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adilr\Documents\"/>
    </mc:Choice>
  </mc:AlternateContent>
  <xr:revisionPtr revIDLastSave="0" documentId="8_{EB95068D-5F29-4EE6-A312-D0364D68598A}" xr6:coauthVersionLast="47" xr6:coauthVersionMax="47" xr10:uidLastSave="{00000000-0000-0000-0000-000000000000}"/>
  <bookViews>
    <workbookView xWindow="-120" yWindow="-120" windowWidth="29040" windowHeight="15720" firstSheet="1" activeTab="13" xr2:uid="{00000000-000D-0000-FFFF-FFFF00000000}"/>
  </bookViews>
  <sheets>
    <sheet name="Sheet1" sheetId="2" r:id="rId1"/>
    <sheet name="Sheet2" sheetId="3" r:id="rId2"/>
    <sheet name="Sheet3" sheetId="4" r:id="rId3"/>
    <sheet name="Sheet4" sheetId="5" r:id="rId4"/>
    <sheet name="Sheet5" sheetId="6" r:id="rId5"/>
    <sheet name="Sheet6" sheetId="7" r:id="rId6"/>
    <sheet name="Sheet7" sheetId="8" r:id="rId7"/>
    <sheet name="Sheet10" sheetId="11" r:id="rId8"/>
    <sheet name="Sheet9" sheetId="10" r:id="rId9"/>
    <sheet name="Sheet12" sheetId="13" r:id="rId10"/>
    <sheet name="Sales_Data" sheetId="1" r:id="rId11"/>
    <sheet name="Sheet8" sheetId="9" r:id="rId12"/>
    <sheet name="Sheet13" sheetId="14" r:id="rId13"/>
    <sheet name="Sheet11" sheetId="12" r:id="rId14"/>
  </sheets>
  <definedNames>
    <definedName name="_xlnm._FilterDatabase" localSheetId="10" hidden="1">Sales_Data!$A$1:$L$5001</definedName>
    <definedName name="Slicer_Country">#N/A</definedName>
    <definedName name="Slicer_Item_Type">#N/A</definedName>
    <definedName name="Slicer_Region">#N/A</definedName>
    <definedName name="Slicer_Year">#N/A</definedName>
  </definedNames>
  <calcPr calcId="191029"/>
  <pivotCaches>
    <pivotCache cacheId="41"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N2" i="1" s="1"/>
  <c r="M3" i="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N167" i="1" s="1"/>
  <c r="M168" i="1"/>
  <c r="N168" i="1" s="1"/>
  <c r="M169" i="1"/>
  <c r="N169" i="1" s="1"/>
  <c r="M170" i="1"/>
  <c r="N170" i="1" s="1"/>
  <c r="M171" i="1"/>
  <c r="N171" i="1" s="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N185" i="1" s="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N246" i="1" s="1"/>
  <c r="M247" i="1"/>
  <c r="N247" i="1" s="1"/>
  <c r="M248" i="1"/>
  <c r="N248" i="1" s="1"/>
  <c r="M249" i="1"/>
  <c r="N249" i="1" s="1"/>
  <c r="M250" i="1"/>
  <c r="N250" i="1" s="1"/>
  <c r="M251" i="1"/>
  <c r="N251" i="1" s="1"/>
  <c r="M252" i="1"/>
  <c r="N252" i="1" s="1"/>
  <c r="M253" i="1"/>
  <c r="N253" i="1" s="1"/>
  <c r="M254" i="1"/>
  <c r="N254" i="1" s="1"/>
  <c r="M255" i="1"/>
  <c r="N255" i="1" s="1"/>
  <c r="M256" i="1"/>
  <c r="N256" i="1" s="1"/>
  <c r="M257" i="1"/>
  <c r="N257" i="1" s="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N280" i="1" s="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N321" i="1" s="1"/>
  <c r="M322" i="1"/>
  <c r="N322" i="1" s="1"/>
  <c r="M323" i="1"/>
  <c r="N323" i="1" s="1"/>
  <c r="M324" i="1"/>
  <c r="N324" i="1" s="1"/>
  <c r="M325" i="1"/>
  <c r="N325" i="1" s="1"/>
  <c r="M326" i="1"/>
  <c r="N326" i="1" s="1"/>
  <c r="M327" i="1"/>
  <c r="N327" i="1" s="1"/>
  <c r="M328" i="1"/>
  <c r="N328" i="1" s="1"/>
  <c r="M329" i="1"/>
  <c r="N329" i="1" s="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N389" i="1" s="1"/>
  <c r="M390" i="1"/>
  <c r="N390" i="1" s="1"/>
  <c r="M391" i="1"/>
  <c r="N391" i="1" s="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N486" i="1" s="1"/>
  <c r="M487" i="1"/>
  <c r="N487" i="1" s="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N502" i="1" s="1"/>
  <c r="M503" i="1"/>
  <c r="N503" i="1" s="1"/>
  <c r="M504" i="1"/>
  <c r="N504" i="1" s="1"/>
  <c r="M505" i="1"/>
  <c r="N505" i="1" s="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N552" i="1" s="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N583" i="1" s="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N609" i="1" s="1"/>
  <c r="M610" i="1"/>
  <c r="N610" i="1" s="1"/>
  <c r="M611" i="1"/>
  <c r="N611" i="1" s="1"/>
  <c r="M612" i="1"/>
  <c r="N612" i="1" s="1"/>
  <c r="M613" i="1"/>
  <c r="N613" i="1" s="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N640" i="1" s="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N743" i="1" s="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N823" i="1" s="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N933" i="1" s="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N949" i="1" s="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N1045" i="1" s="1"/>
  <c r="M1046" i="1"/>
  <c r="N1046" i="1" s="1"/>
  <c r="M1047" i="1"/>
  <c r="N1047" i="1" s="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N1254" i="1" s="1"/>
  <c r="M1255" i="1"/>
  <c r="N1255" i="1" s="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N1273" i="1" s="1"/>
  <c r="M1274" i="1"/>
  <c r="N1274" i="1" s="1"/>
  <c r="M1275" i="1"/>
  <c r="N1275" i="1" s="1"/>
  <c r="M1276" i="1"/>
  <c r="N1276" i="1" s="1"/>
  <c r="M1277" i="1"/>
  <c r="N1277" i="1" s="1"/>
  <c r="M1278" i="1"/>
  <c r="N1278" i="1" s="1"/>
  <c r="M1279" i="1"/>
  <c r="N1279" i="1" s="1"/>
  <c r="M1280" i="1"/>
  <c r="N1280" i="1" s="1"/>
  <c r="M1281" i="1"/>
  <c r="N1281" i="1" s="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N1349" i="1" s="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N1458" i="1" s="1"/>
  <c r="M1459" i="1"/>
  <c r="N1459" i="1" s="1"/>
  <c r="M1460" i="1"/>
  <c r="N1460" i="1" s="1"/>
  <c r="M1461" i="1"/>
  <c r="N1461" i="1" s="1"/>
  <c r="M1462" i="1"/>
  <c r="N1462" i="1" s="1"/>
  <c r="M1463" i="1"/>
  <c r="N1463" i="1" s="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N1496" i="1" s="1"/>
  <c r="M1497" i="1"/>
  <c r="N1497" i="1" s="1"/>
  <c r="M1498" i="1"/>
  <c r="N1498" i="1" s="1"/>
  <c r="M1499" i="1"/>
  <c r="N1499" i="1" s="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N1627" i="1" s="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N1643" i="1" s="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N1660" i="1" s="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N1686" i="1" s="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N1735" i="1" s="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N1878" i="1" s="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N1920" i="1" s="1"/>
  <c r="M1921" i="1"/>
  <c r="N1921" i="1" s="1"/>
  <c r="M1922" i="1"/>
  <c r="N1922" i="1" s="1"/>
  <c r="M1923" i="1"/>
  <c r="N1923" i="1" s="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N1945" i="1" s="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N1975" i="1" s="1"/>
  <c r="M1976" i="1"/>
  <c r="N1976" i="1" s="1"/>
  <c r="M1977" i="1"/>
  <c r="N1977" i="1" s="1"/>
  <c r="M1978" i="1"/>
  <c r="N1978" i="1" s="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N2071" i="1" s="1"/>
  <c r="M2072" i="1"/>
  <c r="N2072" i="1" s="1"/>
  <c r="M2073" i="1"/>
  <c r="N2073" i="1" s="1"/>
  <c r="M2074" i="1"/>
  <c r="N2074" i="1" s="1"/>
  <c r="M2075" i="1"/>
  <c r="N2075" i="1" s="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N2092" i="1" s="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N2167" i="1" s="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N2199" i="1" s="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N2215" i="1" s="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N2262" i="1" s="1"/>
  <c r="M2263" i="1"/>
  <c r="N2263" i="1" s="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N2278" i="1" s="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N2293" i="1" s="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N2305" i="1" s="1"/>
  <c r="M2306" i="1"/>
  <c r="N2306" i="1" s="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N2337" i="1" s="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N2353" i="1" s="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N2446" i="1" s="1"/>
  <c r="M2447" i="1"/>
  <c r="N2447" i="1" s="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N2592" i="1" s="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N2620" i="1" s="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N2647" i="1" s="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N2716" i="1" s="1"/>
  <c r="M2717" i="1"/>
  <c r="N2717" i="1" s="1"/>
  <c r="M2718" i="1"/>
  <c r="N2718" i="1" s="1"/>
  <c r="M2719" i="1"/>
  <c r="N2719" i="1" s="1"/>
  <c r="M2720" i="1"/>
  <c r="N2720" i="1" s="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N2743" i="1" s="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N2838" i="1" s="1"/>
  <c r="M2839" i="1"/>
  <c r="N2839" i="1" s="1"/>
  <c r="M2840" i="1"/>
  <c r="N2840" i="1" s="1"/>
  <c r="M2841" i="1"/>
  <c r="N2841" i="1" s="1"/>
  <c r="M2842" i="1"/>
  <c r="N2842" i="1" s="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N2918" i="1" s="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N2950" i="1" s="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N2980" i="1" s="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N2999" i="1" s="1"/>
  <c r="M3000" i="1"/>
  <c r="N3000" i="1" s="1"/>
  <c r="M3001" i="1"/>
  <c r="N3001" i="1" s="1"/>
  <c r="M3002" i="1"/>
  <c r="N3002" i="1" s="1"/>
  <c r="M3003" i="1"/>
  <c r="N3003" i="1" s="1"/>
  <c r="M3004" i="1"/>
  <c r="N3004" i="1" s="1"/>
  <c r="M3005" i="1"/>
  <c r="N3005" i="1" s="1"/>
  <c r="M3006" i="1"/>
  <c r="N3006" i="1" s="1"/>
  <c r="M3007" i="1"/>
  <c r="N3007" i="1" s="1"/>
  <c r="M3008" i="1"/>
  <c r="N3008" i="1" s="1"/>
  <c r="M3009" i="1"/>
  <c r="N3009" i="1" s="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N3030" i="1" s="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N3100" i="1" s="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N3143" i="1" s="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N3185" i="1" s="1"/>
  <c r="M3186" i="1"/>
  <c r="N3186" i="1" s="1"/>
  <c r="M3187" i="1"/>
  <c r="N3187" i="1" s="1"/>
  <c r="M3188" i="1"/>
  <c r="N3188" i="1" s="1"/>
  <c r="M3189" i="1"/>
  <c r="N3189" i="1" s="1"/>
  <c r="M3190" i="1"/>
  <c r="N3190" i="1" s="1"/>
  <c r="M3191" i="1"/>
  <c r="N3191" i="1" s="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N3207" i="1" s="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N3221" i="1" s="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N3271" i="1" s="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N3286" i="1" s="1"/>
  <c r="M3287" i="1"/>
  <c r="N3287" i="1" s="1"/>
  <c r="M3288" i="1"/>
  <c r="N3288" i="1" s="1"/>
  <c r="M3289" i="1"/>
  <c r="N3289" i="1" s="1"/>
  <c r="M3290" i="1"/>
  <c r="N3290" i="1" s="1"/>
  <c r="M3291" i="1"/>
  <c r="N3291" i="1" s="1"/>
  <c r="M3292" i="1"/>
  <c r="N3292" i="1" s="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N3350" i="1" s="1"/>
  <c r="M3351" i="1"/>
  <c r="N3351" i="1" s="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N3400" i="1" s="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N3543" i="1" s="1"/>
  <c r="M3544" i="1"/>
  <c r="N3544" i="1" s="1"/>
  <c r="M3545" i="1"/>
  <c r="N3545" i="1" s="1"/>
  <c r="M3546" i="1"/>
  <c r="N3546" i="1" s="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N3574" i="1" s="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N3591" i="1" s="1"/>
  <c r="M3592" i="1"/>
  <c r="N3592" i="1" s="1"/>
  <c r="M3593" i="1"/>
  <c r="N3593" i="1" s="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N3621" i="1" s="1"/>
  <c r="M3622" i="1"/>
  <c r="N3622" i="1" s="1"/>
  <c r="M3623" i="1"/>
  <c r="N3623" i="1" s="1"/>
  <c r="M3624" i="1"/>
  <c r="N3624" i="1" s="1"/>
  <c r="M3625" i="1"/>
  <c r="N3625" i="1" s="1"/>
  <c r="M3626" i="1"/>
  <c r="N3626" i="1" s="1"/>
  <c r="M3627" i="1"/>
  <c r="N3627" i="1" s="1"/>
  <c r="M3628" i="1"/>
  <c r="N3628" i="1" s="1"/>
  <c r="M3629" i="1"/>
  <c r="N3629" i="1" s="1"/>
  <c r="M3630" i="1"/>
  <c r="N3630" i="1" s="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N3670" i="1" s="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N3717" i="1" s="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N3733" i="1" s="1"/>
  <c r="M3734" i="1"/>
  <c r="N3734" i="1" s="1"/>
  <c r="M3735" i="1"/>
  <c r="N3735" i="1" s="1"/>
  <c r="M3736" i="1"/>
  <c r="N3736" i="1" s="1"/>
  <c r="M3737" i="1"/>
  <c r="N3737" i="1" s="1"/>
  <c r="M3738" i="1"/>
  <c r="N3738" i="1" s="1"/>
  <c r="M3739" i="1"/>
  <c r="N3739" i="1" s="1"/>
  <c r="M3740" i="1"/>
  <c r="N3740" i="1" s="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N3830" i="1" s="1"/>
  <c r="M3831" i="1"/>
  <c r="N3831" i="1" s="1"/>
  <c r="M3832" i="1"/>
  <c r="N3832" i="1" s="1"/>
  <c r="M3833" i="1"/>
  <c r="N3833" i="1" s="1"/>
  <c r="M3834" i="1"/>
  <c r="N3834" i="1" s="1"/>
  <c r="M3835" i="1"/>
  <c r="N3835" i="1" s="1"/>
  <c r="M3836" i="1"/>
  <c r="N3836" i="1" s="1"/>
  <c r="M3837" i="1"/>
  <c r="N3837" i="1" s="1"/>
  <c r="M3838" i="1"/>
  <c r="N3838" i="1" s="1"/>
  <c r="M3839" i="1"/>
  <c r="N3839" i="1" s="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N3887" i="1" s="1"/>
  <c r="M3888" i="1"/>
  <c r="N3888" i="1" s="1"/>
  <c r="M3889" i="1"/>
  <c r="N3889" i="1" s="1"/>
  <c r="M3890" i="1"/>
  <c r="N3890" i="1" s="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N3902" i="1" s="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N3921" i="1" s="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N3943" i="1" s="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N3984" i="1" s="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N4005" i="1" s="1"/>
  <c r="M4006" i="1"/>
  <c r="N4006" i="1" s="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N4022" i="1" s="1"/>
  <c r="M4023" i="1"/>
  <c r="N4023" i="1" s="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N4041" i="1" s="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N4053" i="1" s="1"/>
  <c r="M4054" i="1"/>
  <c r="N4054" i="1" s="1"/>
  <c r="M4055" i="1"/>
  <c r="N4055" i="1" s="1"/>
  <c r="M4056" i="1"/>
  <c r="N4056" i="1" s="1"/>
  <c r="M4057" i="1"/>
  <c r="N4057" i="1" s="1"/>
  <c r="M4058" i="1"/>
  <c r="N4058" i="1" s="1"/>
  <c r="M4059" i="1"/>
  <c r="N4059" i="1" s="1"/>
  <c r="M4060" i="1"/>
  <c r="N4060" i="1" s="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N4071" i="1" s="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N4134" i="1" s="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N4149" i="1" s="1"/>
  <c r="M4150" i="1"/>
  <c r="N4150" i="1" s="1"/>
  <c r="M4151" i="1"/>
  <c r="N4151" i="1" s="1"/>
  <c r="M4152" i="1"/>
  <c r="N4152" i="1" s="1"/>
  <c r="M4153" i="1"/>
  <c r="N4153" i="1" s="1"/>
  <c r="M4154" i="1"/>
  <c r="N4154" i="1" s="1"/>
  <c r="M4155" i="1"/>
  <c r="N4155" i="1" s="1"/>
  <c r="M4156" i="1"/>
  <c r="N4156" i="1" s="1"/>
  <c r="M4157" i="1"/>
  <c r="N4157" i="1" s="1"/>
  <c r="M4158" i="1"/>
  <c r="N4158" i="1" s="1"/>
  <c r="M4159" i="1"/>
  <c r="N4159" i="1" s="1"/>
  <c r="M4160" i="1"/>
  <c r="N4160" i="1" s="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N4214" i="1" s="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N4236" i="1" s="1"/>
  <c r="M4237" i="1"/>
  <c r="N4237" i="1" s="1"/>
  <c r="M4238" i="1"/>
  <c r="N4238" i="1" s="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N4255" i="1" s="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N4338" i="1" s="1"/>
  <c r="M4339" i="1"/>
  <c r="N4339" i="1" s="1"/>
  <c r="M4340" i="1"/>
  <c r="N4340" i="1" s="1"/>
  <c r="M4341" i="1"/>
  <c r="N4341" i="1" s="1"/>
  <c r="M4342" i="1"/>
  <c r="N4342" i="1" s="1"/>
  <c r="M4343" i="1"/>
  <c r="N4343" i="1" s="1"/>
  <c r="M4344" i="1"/>
  <c r="N4344" i="1" s="1"/>
  <c r="M4345" i="1"/>
  <c r="N4345" i="1" s="1"/>
  <c r="M4346" i="1"/>
  <c r="N4346" i="1" s="1"/>
  <c r="M4347" i="1"/>
  <c r="N4347" i="1" s="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N4380" i="1" s="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N4396" i="1" s="1"/>
  <c r="M4397" i="1"/>
  <c r="N4397" i="1" s="1"/>
  <c r="M4398" i="1"/>
  <c r="N4398" i="1" s="1"/>
  <c r="M4399" i="1"/>
  <c r="N4399" i="1" s="1"/>
  <c r="M4400" i="1"/>
  <c r="N4400" i="1" s="1"/>
  <c r="M4401" i="1"/>
  <c r="N4401" i="1" s="1"/>
  <c r="M4402" i="1"/>
  <c r="N4402" i="1" s="1"/>
  <c r="M4403" i="1"/>
  <c r="N4403" i="1" s="1"/>
  <c r="M4404" i="1"/>
  <c r="N4404" i="1" s="1"/>
  <c r="M4405" i="1"/>
  <c r="N4405" i="1" s="1"/>
  <c r="M4406" i="1"/>
  <c r="N4406" i="1" s="1"/>
  <c r="M4407" i="1"/>
  <c r="N4407" i="1" s="1"/>
  <c r="M4408" i="1"/>
  <c r="N4408" i="1" s="1"/>
  <c r="M4409" i="1"/>
  <c r="N4409" i="1" s="1"/>
  <c r="M4410" i="1"/>
  <c r="N4410" i="1" s="1"/>
  <c r="M4411" i="1"/>
  <c r="N4411" i="1" s="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N4455" i="1" s="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N4475" i="1" s="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N4566" i="1" s="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N4579" i="1" s="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N4599" i="1" s="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N4643" i="1" s="1"/>
  <c r="M4644" i="1"/>
  <c r="N4644" i="1" s="1"/>
  <c r="M4645" i="1"/>
  <c r="N4645" i="1" s="1"/>
  <c r="M4646" i="1"/>
  <c r="N4646" i="1" s="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N4713" i="1" s="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N4732" i="1" s="1"/>
  <c r="M4733" i="1"/>
  <c r="N4733" i="1" s="1"/>
  <c r="M4734" i="1"/>
  <c r="N4734" i="1" s="1"/>
  <c r="M4735" i="1"/>
  <c r="N4735" i="1" s="1"/>
  <c r="M4736" i="1"/>
  <c r="N4736" i="1" s="1"/>
  <c r="M4737" i="1"/>
  <c r="N4737" i="1" s="1"/>
  <c r="M4738" i="1"/>
  <c r="N4738" i="1" s="1"/>
  <c r="M4739" i="1"/>
  <c r="N4739" i="1" s="1"/>
  <c r="M4740" i="1"/>
  <c r="N4740" i="1" s="1"/>
  <c r="M4741" i="1"/>
  <c r="N4741" i="1" s="1"/>
  <c r="M4742" i="1"/>
  <c r="N4742" i="1" s="1"/>
  <c r="M4743" i="1"/>
  <c r="N4743" i="1" s="1"/>
  <c r="M4744" i="1"/>
  <c r="N4744" i="1" s="1"/>
  <c r="M4745" i="1"/>
  <c r="N4745" i="1" s="1"/>
  <c r="M4746" i="1"/>
  <c r="N4746" i="1" s="1"/>
  <c r="M4747" i="1"/>
  <c r="N4747" i="1" s="1"/>
  <c r="M4748" i="1"/>
  <c r="N4748" i="1" s="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N4791" i="1" s="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N4822" i="1" s="1"/>
  <c r="M4823" i="1"/>
  <c r="N4823" i="1" s="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N4835" i="1" s="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N4874" i="1" s="1"/>
  <c r="M4875" i="1"/>
  <c r="N4875" i="1" s="1"/>
  <c r="M4876" i="1"/>
  <c r="N4876" i="1" s="1"/>
  <c r="M4877" i="1"/>
  <c r="N4877" i="1" s="1"/>
  <c r="M4878" i="1"/>
  <c r="N4878" i="1" s="1"/>
  <c r="M4879" i="1"/>
  <c r="N4879" i="1" s="1"/>
  <c r="M4880" i="1"/>
  <c r="N4880" i="1" s="1"/>
  <c r="M4881" i="1"/>
  <c r="N4881" i="1" s="1"/>
  <c r="M4882" i="1"/>
  <c r="N4882" i="1" s="1"/>
  <c r="M4883" i="1"/>
  <c r="N4883" i="1" s="1"/>
  <c r="M4884" i="1"/>
  <c r="N4884" i="1" s="1"/>
  <c r="M4885" i="1"/>
  <c r="N4885" i="1" s="1"/>
  <c r="M4886" i="1"/>
  <c r="N4886" i="1" s="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N4950" i="1" s="1"/>
  <c r="M4951" i="1"/>
  <c r="N4951" i="1" s="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N4963" i="1" s="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alcChain>
</file>

<file path=xl/sharedStrings.xml><?xml version="1.0" encoding="utf-8"?>
<sst xmlns="http://schemas.openxmlformats.org/spreadsheetml/2006/main" count="31704" uniqueCount="1867">
  <si>
    <t>Region</t>
  </si>
  <si>
    <t>Country</t>
  </si>
  <si>
    <t>Item_Type</t>
  </si>
  <si>
    <t>Sales_Channel</t>
  </si>
  <si>
    <t>Order_Priority</t>
  </si>
  <si>
    <t>Order_Date</t>
  </si>
  <si>
    <t>Order_ID</t>
  </si>
  <si>
    <t>Ship_Date</t>
  </si>
  <si>
    <t>Units_Sold</t>
  </si>
  <si>
    <t>Unit_SellingPrice</t>
  </si>
  <si>
    <t>Unit_MakingCost</t>
  </si>
  <si>
    <t xml:space="preserve">Antigua and Barbuda </t>
  </si>
  <si>
    <t>Baby Food</t>
  </si>
  <si>
    <t>Online</t>
  </si>
  <si>
    <t>M</t>
  </si>
  <si>
    <t>12/20/2013</t>
  </si>
  <si>
    <t>Panama</t>
  </si>
  <si>
    <t>Snacks</t>
  </si>
  <si>
    <t>Offline</t>
  </si>
  <si>
    <t>C</t>
  </si>
  <si>
    <t>7/26/2010</t>
  </si>
  <si>
    <t>Europe</t>
  </si>
  <si>
    <t>Czech Republic</t>
  </si>
  <si>
    <t>Beverages</t>
  </si>
  <si>
    <t>9/29/2011</t>
  </si>
  <si>
    <t>Asia</t>
  </si>
  <si>
    <t>North Korea</t>
  </si>
  <si>
    <t>Cereal</t>
  </si>
  <si>
    <t>L</t>
  </si>
  <si>
    <t>5/13/2010</t>
  </si>
  <si>
    <t>6/15/2010</t>
  </si>
  <si>
    <t>Sri Lanka</t>
  </si>
  <si>
    <t>7/20/2015</t>
  </si>
  <si>
    <t>7/27/2015</t>
  </si>
  <si>
    <t>Morocco</t>
  </si>
  <si>
    <t>Personal Care</t>
  </si>
  <si>
    <t>11/22/2010</t>
  </si>
  <si>
    <t>Federated States of Micronesia</t>
  </si>
  <si>
    <t>Clothes</t>
  </si>
  <si>
    <t>H</t>
  </si>
  <si>
    <t>3/28/2011</t>
  </si>
  <si>
    <t>Bosnia and Herzegovina</t>
  </si>
  <si>
    <t>10/14/2013</t>
  </si>
  <si>
    <t>Afghanistan</t>
  </si>
  <si>
    <t>8/27/2016</t>
  </si>
  <si>
    <t>Sub-Saharan Africa</t>
  </si>
  <si>
    <t>Ethiopia</t>
  </si>
  <si>
    <t>4/13/2015</t>
  </si>
  <si>
    <t>Turkey</t>
  </si>
  <si>
    <t>Office Supplies</t>
  </si>
  <si>
    <t>9/25/2013</t>
  </si>
  <si>
    <t>10/15/2013</t>
  </si>
  <si>
    <t>Oman</t>
  </si>
  <si>
    <t>Cosmetics</t>
  </si>
  <si>
    <t>5/17/2013</t>
  </si>
  <si>
    <t>Malaysia</t>
  </si>
  <si>
    <t>7/31/2016</t>
  </si>
  <si>
    <t>8/25/2016</t>
  </si>
  <si>
    <t>Saint Lucia</t>
  </si>
  <si>
    <t>7/16/2015</t>
  </si>
  <si>
    <t>Saint Vincent and the Grenadines</t>
  </si>
  <si>
    <t>11/28/2010</t>
  </si>
  <si>
    <t>Lebanon</t>
  </si>
  <si>
    <t>Meat</t>
  </si>
  <si>
    <t>12/17/2015</t>
  </si>
  <si>
    <t>1/31/2016</t>
  </si>
  <si>
    <t>Austria</t>
  </si>
  <si>
    <t>8/13/2014</t>
  </si>
  <si>
    <t>Bulgaria</t>
  </si>
  <si>
    <t>10/31/2010</t>
  </si>
  <si>
    <t>11/29/2010</t>
  </si>
  <si>
    <t>North America</t>
  </si>
  <si>
    <t>Mexico</t>
  </si>
  <si>
    <t>3/13/2017</t>
  </si>
  <si>
    <t>3/20/2017</t>
  </si>
  <si>
    <t>Trinidad and Tobago</t>
  </si>
  <si>
    <t>4/16/2013</t>
  </si>
  <si>
    <t>Libya</t>
  </si>
  <si>
    <t>1/18/2010</t>
  </si>
  <si>
    <t>Algeria</t>
  </si>
  <si>
    <t>10/14/2015</t>
  </si>
  <si>
    <t>Estonia</t>
  </si>
  <si>
    <t>Fruits</t>
  </si>
  <si>
    <t>9/28/2016</t>
  </si>
  <si>
    <t>Tuvalu</t>
  </si>
  <si>
    <t>3/22/2012</t>
  </si>
  <si>
    <t>Saudi Arabia</t>
  </si>
  <si>
    <t>4/25/2017</t>
  </si>
  <si>
    <t>Cuba</t>
  </si>
  <si>
    <t>3/13/2014</t>
  </si>
  <si>
    <t>Montenegro</t>
  </si>
  <si>
    <t>5/29/2016</t>
  </si>
  <si>
    <t>Guatemala</t>
  </si>
  <si>
    <t>1/17/2012</t>
  </si>
  <si>
    <t>Guinea</t>
  </si>
  <si>
    <t>12/27/2012</t>
  </si>
  <si>
    <t>1/21/2013</t>
  </si>
  <si>
    <t>Vanuatu</t>
  </si>
  <si>
    <t>4/15/2013</t>
  </si>
  <si>
    <t>United Arab Emirates</t>
  </si>
  <si>
    <t>6/26/2015</t>
  </si>
  <si>
    <t>Australia</t>
  </si>
  <si>
    <t>Malawi</t>
  </si>
  <si>
    <t>2/17/2012</t>
  </si>
  <si>
    <t>2/24/2012</t>
  </si>
  <si>
    <t>3/27/2012</t>
  </si>
  <si>
    <t>Luxembourg</t>
  </si>
  <si>
    <t>Vegetables</t>
  </si>
  <si>
    <t>2/13/2010</t>
  </si>
  <si>
    <t>Benin</t>
  </si>
  <si>
    <t>9/15/2016</t>
  </si>
  <si>
    <t>Somalia</t>
  </si>
  <si>
    <t>4/26/2017</t>
  </si>
  <si>
    <t>Switzerland</t>
  </si>
  <si>
    <t>3/21/2014</t>
  </si>
  <si>
    <t>Laos</t>
  </si>
  <si>
    <t>3/21/2017</t>
  </si>
  <si>
    <t>3/24/2017</t>
  </si>
  <si>
    <t>Kyrgyzstan</t>
  </si>
  <si>
    <t>9/22/2013</t>
  </si>
  <si>
    <t>12/30/2016</t>
  </si>
  <si>
    <t>1/25/2017</t>
  </si>
  <si>
    <t>Angola</t>
  </si>
  <si>
    <t>Mauritania</t>
  </si>
  <si>
    <t>5/30/2014</t>
  </si>
  <si>
    <t>Household</t>
  </si>
  <si>
    <t>10/15/2014</t>
  </si>
  <si>
    <t>10/16/2014</t>
  </si>
  <si>
    <t>Finland</t>
  </si>
  <si>
    <t>3/16/2012</t>
  </si>
  <si>
    <t>3/23/2012</t>
  </si>
  <si>
    <t>Taiwan</t>
  </si>
  <si>
    <t>5/27/2014</t>
  </si>
  <si>
    <t>6/13/2014</t>
  </si>
  <si>
    <t>Belgium</t>
  </si>
  <si>
    <t>1/17/2015</t>
  </si>
  <si>
    <t>San Marino</t>
  </si>
  <si>
    <t>4/13/2014</t>
  </si>
  <si>
    <t>11/23/2016</t>
  </si>
  <si>
    <t>12/31/2016</t>
  </si>
  <si>
    <t>Kiribati</t>
  </si>
  <si>
    <t>10/22/2010</t>
  </si>
  <si>
    <t>10/29/2010</t>
  </si>
  <si>
    <t>1/17/2014</t>
  </si>
  <si>
    <t xml:space="preserve">Samoa </t>
  </si>
  <si>
    <t>Central African Republic</t>
  </si>
  <si>
    <t>12/16/2014</t>
  </si>
  <si>
    <t>Uzbekistan</t>
  </si>
  <si>
    <t>Dominica</t>
  </si>
  <si>
    <t>7/30/2010</t>
  </si>
  <si>
    <t>Qatar</t>
  </si>
  <si>
    <t>6/18/2013</t>
  </si>
  <si>
    <t>7/18/2013</t>
  </si>
  <si>
    <t>South Korea</t>
  </si>
  <si>
    <t>9/30/2016</t>
  </si>
  <si>
    <t>9/22/2016</t>
  </si>
  <si>
    <t>1/29/2010</t>
  </si>
  <si>
    <t>3/20/2010</t>
  </si>
  <si>
    <t>Nigeria</t>
  </si>
  <si>
    <t>12/23/2014</t>
  </si>
  <si>
    <t>South Africa</t>
  </si>
  <si>
    <t>7/28/2016</t>
  </si>
  <si>
    <t>6/23/2016</t>
  </si>
  <si>
    <t>Sudan</t>
  </si>
  <si>
    <t>4/28/2013</t>
  </si>
  <si>
    <t>8/15/2014</t>
  </si>
  <si>
    <t>Netherlands</t>
  </si>
  <si>
    <t>11/24/2011</t>
  </si>
  <si>
    <t>Solomon Islands</t>
  </si>
  <si>
    <t>10/20/2016</t>
  </si>
  <si>
    <t>5/16/2013</t>
  </si>
  <si>
    <t>Iran</t>
  </si>
  <si>
    <t>7/13/2017</t>
  </si>
  <si>
    <t>8/17/2017</t>
  </si>
  <si>
    <t>4/29/2012</t>
  </si>
  <si>
    <t>5/23/2012</t>
  </si>
  <si>
    <t>Equatorial Guinea</t>
  </si>
  <si>
    <t>6/16/2010</t>
  </si>
  <si>
    <t>7/18/2010</t>
  </si>
  <si>
    <t>Russia</t>
  </si>
  <si>
    <t>8/20/2017</t>
  </si>
  <si>
    <t>Azerbaijan</t>
  </si>
  <si>
    <t>6/28/2017</t>
  </si>
  <si>
    <t>8/15/2017</t>
  </si>
  <si>
    <t>Iraq</t>
  </si>
  <si>
    <t>4/21/2014</t>
  </si>
  <si>
    <t xml:space="preserve">Mauritius </t>
  </si>
  <si>
    <t>12/26/2012</t>
  </si>
  <si>
    <t>Eritrea</t>
  </si>
  <si>
    <t>12/21/2015</t>
  </si>
  <si>
    <t>Ukraine</t>
  </si>
  <si>
    <t>1/22/2011</t>
  </si>
  <si>
    <t>1/28/2011</t>
  </si>
  <si>
    <t>Myanmar</t>
  </si>
  <si>
    <t>7/24/2012</t>
  </si>
  <si>
    <t>Latvia</t>
  </si>
  <si>
    <t>12/15/2011</t>
  </si>
  <si>
    <t>12/18/2011</t>
  </si>
  <si>
    <t>Serbia</t>
  </si>
  <si>
    <t>9/21/2012</t>
  </si>
  <si>
    <t>Mongolia</t>
  </si>
  <si>
    <t>1/19/2012</t>
  </si>
  <si>
    <t>Grenada</t>
  </si>
  <si>
    <t>1/17/2016</t>
  </si>
  <si>
    <t>Namibia</t>
  </si>
  <si>
    <t>Portugal</t>
  </si>
  <si>
    <t>1/21/2014</t>
  </si>
  <si>
    <t>Barbados</t>
  </si>
  <si>
    <t>12/21/2013</t>
  </si>
  <si>
    <t>12/31/2013</t>
  </si>
  <si>
    <t>2/24/2015</t>
  </si>
  <si>
    <t>3/20/2015</t>
  </si>
  <si>
    <t>Poland</t>
  </si>
  <si>
    <t>Senegal</t>
  </si>
  <si>
    <t>6/30/2014</t>
  </si>
  <si>
    <t>9/27/2016</t>
  </si>
  <si>
    <t>11/13/2016</t>
  </si>
  <si>
    <t>Burundi</t>
  </si>
  <si>
    <t>5/22/2010</t>
  </si>
  <si>
    <t>4/13/2013</t>
  </si>
  <si>
    <t>Haiti</t>
  </si>
  <si>
    <t>10/17/2012</t>
  </si>
  <si>
    <t>10/26/2012</t>
  </si>
  <si>
    <t>Liechtenstein</t>
  </si>
  <si>
    <t>7/15/2012</t>
  </si>
  <si>
    <t>Zambia</t>
  </si>
  <si>
    <t>5/19/2013</t>
  </si>
  <si>
    <t>6/15/2013</t>
  </si>
  <si>
    <t>United Kingdom</t>
  </si>
  <si>
    <t>12/14/2015</t>
  </si>
  <si>
    <t>12/21/2016</t>
  </si>
  <si>
    <t>8/21/2010</t>
  </si>
  <si>
    <t>9/13/2010</t>
  </si>
  <si>
    <t>Slovenia</t>
  </si>
  <si>
    <t>10/22/2012</t>
  </si>
  <si>
    <t>11/20/2012</t>
  </si>
  <si>
    <t>Malta</t>
  </si>
  <si>
    <t>Bhutan</t>
  </si>
  <si>
    <t>8/14/2016</t>
  </si>
  <si>
    <t>4/26/2015</t>
  </si>
  <si>
    <t>7/16/2010</t>
  </si>
  <si>
    <t>8/27/2010</t>
  </si>
  <si>
    <t>Singapore</t>
  </si>
  <si>
    <t>2/13/2011</t>
  </si>
  <si>
    <t>Cameroon</t>
  </si>
  <si>
    <t>5/22/2015</t>
  </si>
  <si>
    <t>Cyprus</t>
  </si>
  <si>
    <t>8/30/2015</t>
  </si>
  <si>
    <t>11/27/2015</t>
  </si>
  <si>
    <t>12/29/2015</t>
  </si>
  <si>
    <t>Monaco</t>
  </si>
  <si>
    <t>11/21/2013</t>
  </si>
  <si>
    <t>Gabon</t>
  </si>
  <si>
    <t>7/14/2010</t>
  </si>
  <si>
    <t>Djibouti</t>
  </si>
  <si>
    <t>1/17/2013</t>
  </si>
  <si>
    <t>1/26/2013</t>
  </si>
  <si>
    <t>1/15/2016</t>
  </si>
  <si>
    <t>5/23/2011</t>
  </si>
  <si>
    <t>5/29/2011</t>
  </si>
  <si>
    <t>Norway</t>
  </si>
  <si>
    <t>10/18/2014</t>
  </si>
  <si>
    <t>5/27/2016</t>
  </si>
  <si>
    <t>6/27/2016</t>
  </si>
  <si>
    <t>2/27/2015</t>
  </si>
  <si>
    <t>Thailand</t>
  </si>
  <si>
    <t>5/19/2012</t>
  </si>
  <si>
    <t>6/23/2012</t>
  </si>
  <si>
    <t>Uganda</t>
  </si>
  <si>
    <t>2/17/2010</t>
  </si>
  <si>
    <t>The Gambia</t>
  </si>
  <si>
    <t>3/27/2010</t>
  </si>
  <si>
    <t>5/14/2010</t>
  </si>
  <si>
    <t>3/15/2016</t>
  </si>
  <si>
    <t>4/22/2016</t>
  </si>
  <si>
    <t>9/23/2010</t>
  </si>
  <si>
    <t>6/26/2013</t>
  </si>
  <si>
    <t>3/16/2015</t>
  </si>
  <si>
    <t>Armenia</t>
  </si>
  <si>
    <t>3/23/2011</t>
  </si>
  <si>
    <t>3/29/2013</t>
  </si>
  <si>
    <t>5/15/2013</t>
  </si>
  <si>
    <t>Jordan</t>
  </si>
  <si>
    <t>1/15/2015</t>
  </si>
  <si>
    <t>Tonga</t>
  </si>
  <si>
    <t>5/21/2011</t>
  </si>
  <si>
    <t>3/27/2017</t>
  </si>
  <si>
    <t>6/23/2010</t>
  </si>
  <si>
    <t>7/29/2010</t>
  </si>
  <si>
    <t>Mali</t>
  </si>
  <si>
    <t>12/28/2011</t>
  </si>
  <si>
    <t>5/26/2013</t>
  </si>
  <si>
    <t>10/27/2016</t>
  </si>
  <si>
    <t>Tanzania</t>
  </si>
  <si>
    <t>5/13/2011</t>
  </si>
  <si>
    <t>Swaziland</t>
  </si>
  <si>
    <t>7/17/2012</t>
  </si>
  <si>
    <t>Denmark</t>
  </si>
  <si>
    <t>6/26/2016</t>
  </si>
  <si>
    <t xml:space="preserve">Seychelles </t>
  </si>
  <si>
    <t>2/28/2012</t>
  </si>
  <si>
    <t>3/18/2012</t>
  </si>
  <si>
    <t>Madagascar</t>
  </si>
  <si>
    <t>2/24/2016</t>
  </si>
  <si>
    <t>5/18/2010</t>
  </si>
  <si>
    <t>6/14/2010</t>
  </si>
  <si>
    <t>2/25/2016</t>
  </si>
  <si>
    <t>3/29/2016</t>
  </si>
  <si>
    <t>9/14/2015</t>
  </si>
  <si>
    <t>China</t>
  </si>
  <si>
    <t>4/15/2015</t>
  </si>
  <si>
    <t>5/20/2015</t>
  </si>
  <si>
    <t>11/20/2015</t>
  </si>
  <si>
    <t>12/25/2015</t>
  </si>
  <si>
    <t>United States of America</t>
  </si>
  <si>
    <t>2/14/2013</t>
  </si>
  <si>
    <t>3/21/2013</t>
  </si>
  <si>
    <t>Philippines</t>
  </si>
  <si>
    <t>4/23/2017</t>
  </si>
  <si>
    <t>5/22/2017</t>
  </si>
  <si>
    <t>11/18/2014</t>
  </si>
  <si>
    <t>South Sudan</t>
  </si>
  <si>
    <t>1/30/2016</t>
  </si>
  <si>
    <t>Kuwait</t>
  </si>
  <si>
    <t>8/18/2016</t>
  </si>
  <si>
    <t>7/22/2017</t>
  </si>
  <si>
    <t>3/22/2013</t>
  </si>
  <si>
    <t>7/27/2010</t>
  </si>
  <si>
    <t>3/14/2017</t>
  </si>
  <si>
    <t>3/22/2017</t>
  </si>
  <si>
    <t>9/21/2015</t>
  </si>
  <si>
    <t>10/20/2015</t>
  </si>
  <si>
    <t>Turkmenistan</t>
  </si>
  <si>
    <t>Kosovo</t>
  </si>
  <si>
    <t>4/18/2011</t>
  </si>
  <si>
    <t>9/21/2014</t>
  </si>
  <si>
    <t>2/17/2015</t>
  </si>
  <si>
    <t>Hungary</t>
  </si>
  <si>
    <t>1/25/2011</t>
  </si>
  <si>
    <t>3/13/2011</t>
  </si>
  <si>
    <t>Pakistan</t>
  </si>
  <si>
    <t>5/21/2015</t>
  </si>
  <si>
    <t>5/25/2015</t>
  </si>
  <si>
    <t>12/18/2010</t>
  </si>
  <si>
    <t>Mozambique</t>
  </si>
  <si>
    <t>5/20/2016</t>
  </si>
  <si>
    <t>7/20/2016</t>
  </si>
  <si>
    <t>4/26/2010</t>
  </si>
  <si>
    <t>7/14/2015</t>
  </si>
  <si>
    <t>5/21/2013</t>
  </si>
  <si>
    <t>Kazakhstan</t>
  </si>
  <si>
    <t>Nicaragua</t>
  </si>
  <si>
    <t>8/20/2010</t>
  </si>
  <si>
    <t>9/28/2010</t>
  </si>
  <si>
    <t>Chad</t>
  </si>
  <si>
    <t>East Timor</t>
  </si>
  <si>
    <t>1/27/2012</t>
  </si>
  <si>
    <t>Lithuania</t>
  </si>
  <si>
    <t>2/18/2012</t>
  </si>
  <si>
    <t>11/26/2014</t>
  </si>
  <si>
    <t>4/25/2010</t>
  </si>
  <si>
    <t>Liberia</t>
  </si>
  <si>
    <t>5/17/2011</t>
  </si>
  <si>
    <t>6/20/2011</t>
  </si>
  <si>
    <t xml:space="preserve">Saint Kitts and Nevis </t>
  </si>
  <si>
    <t>10/18/2013</t>
  </si>
  <si>
    <t>Jamaica</t>
  </si>
  <si>
    <t>9/14/2013</t>
  </si>
  <si>
    <t>Albania</t>
  </si>
  <si>
    <t>Japan</t>
  </si>
  <si>
    <t>5/22/2013</t>
  </si>
  <si>
    <t>12/15/2014</t>
  </si>
  <si>
    <t>1/21/2015</t>
  </si>
  <si>
    <t>12/20/2010</t>
  </si>
  <si>
    <t>7/19/2014</t>
  </si>
  <si>
    <t>1/31/2017</t>
  </si>
  <si>
    <t>3/19/2015</t>
  </si>
  <si>
    <t>The Bahamas</t>
  </si>
  <si>
    <t>7/23/2013</t>
  </si>
  <si>
    <t>5/29/2013</t>
  </si>
  <si>
    <t xml:space="preserve">Moldova </t>
  </si>
  <si>
    <t>11/13/2012</t>
  </si>
  <si>
    <t>Egypt</t>
  </si>
  <si>
    <t>5/22/2012</t>
  </si>
  <si>
    <t>5/29/2012</t>
  </si>
  <si>
    <t>9/25/2016</t>
  </si>
  <si>
    <t>10/16/2016</t>
  </si>
  <si>
    <t>India</t>
  </si>
  <si>
    <t>1/16/2010</t>
  </si>
  <si>
    <t>1/25/2010</t>
  </si>
  <si>
    <t>11/25/2015</t>
  </si>
  <si>
    <t>12/19/2015</t>
  </si>
  <si>
    <t>Democratic Republic of the Congo</t>
  </si>
  <si>
    <t>9/24/2014</t>
  </si>
  <si>
    <t>10/13/2014</t>
  </si>
  <si>
    <t>4/30/2014</t>
  </si>
  <si>
    <t>12/18/2012</t>
  </si>
  <si>
    <t>12/21/2012</t>
  </si>
  <si>
    <t>7/20/2017</t>
  </si>
  <si>
    <t>2/16/2017</t>
  </si>
  <si>
    <t>12/15/2016</t>
  </si>
  <si>
    <t>1/14/2012</t>
  </si>
  <si>
    <t>5/28/2013</t>
  </si>
  <si>
    <t>8/21/2014</t>
  </si>
  <si>
    <t>3/29/2017</t>
  </si>
  <si>
    <t>3/17/2013</t>
  </si>
  <si>
    <t>4/23/2013</t>
  </si>
  <si>
    <t>4/30/2010</t>
  </si>
  <si>
    <t>Republic of the Congo</t>
  </si>
  <si>
    <t>9/16/2013</t>
  </si>
  <si>
    <t>9/28/2013</t>
  </si>
  <si>
    <t>Comoros</t>
  </si>
  <si>
    <t>France</t>
  </si>
  <si>
    <t>11/28/2015</t>
  </si>
  <si>
    <t>Rwanda</t>
  </si>
  <si>
    <t>4/21/2015</t>
  </si>
  <si>
    <t>1/15/2014</t>
  </si>
  <si>
    <t>1/31/2014</t>
  </si>
  <si>
    <t>Cote d'Ivoire</t>
  </si>
  <si>
    <t>5/27/2015</t>
  </si>
  <si>
    <t>Spain</t>
  </si>
  <si>
    <t>10/22/2011</t>
  </si>
  <si>
    <t>11/14/2011</t>
  </si>
  <si>
    <t>3/20/2012</t>
  </si>
  <si>
    <t>Israel</t>
  </si>
  <si>
    <t>12/22/2011</t>
  </si>
  <si>
    <t>Costa Rica</t>
  </si>
  <si>
    <t>Honduras</t>
  </si>
  <si>
    <t>Sweden</t>
  </si>
  <si>
    <t>9/20/2010</t>
  </si>
  <si>
    <t>10/25/2010</t>
  </si>
  <si>
    <t>8/24/2010</t>
  </si>
  <si>
    <t>9/16/2010</t>
  </si>
  <si>
    <t>3/15/2017</t>
  </si>
  <si>
    <t>Indonesia</t>
  </si>
  <si>
    <t>3/25/2011</t>
  </si>
  <si>
    <t>3/31/2011</t>
  </si>
  <si>
    <t>5/19/2016</t>
  </si>
  <si>
    <t>6/18/2016</t>
  </si>
  <si>
    <t>6/17/2012</t>
  </si>
  <si>
    <t>9/16/2012</t>
  </si>
  <si>
    <t>8/16/2011</t>
  </si>
  <si>
    <t>5/14/2012</t>
  </si>
  <si>
    <t>4/28/2015</t>
  </si>
  <si>
    <t>5/21/2014</t>
  </si>
  <si>
    <t>Yemen</t>
  </si>
  <si>
    <t>11/15/2015</t>
  </si>
  <si>
    <t>1/28/2015</t>
  </si>
  <si>
    <t>9/19/2015</t>
  </si>
  <si>
    <t>8/19/2016</t>
  </si>
  <si>
    <t>8/22/2014</t>
  </si>
  <si>
    <t>9/27/2014</t>
  </si>
  <si>
    <t>Macedonia</t>
  </si>
  <si>
    <t>12/26/2010</t>
  </si>
  <si>
    <t>8/27/2015</t>
  </si>
  <si>
    <t>9/29/2015</t>
  </si>
  <si>
    <t>Greece</t>
  </si>
  <si>
    <t>6/27/2017</t>
  </si>
  <si>
    <t>8/14/2017</t>
  </si>
  <si>
    <t>10/21/2013</t>
  </si>
  <si>
    <t>11/29/2013</t>
  </si>
  <si>
    <t>Cambodia</t>
  </si>
  <si>
    <t>11/15/2010</t>
  </si>
  <si>
    <t>Italy</t>
  </si>
  <si>
    <t>2/25/2011</t>
  </si>
  <si>
    <t>12/20/2016</t>
  </si>
  <si>
    <t>6/28/2010</t>
  </si>
  <si>
    <t>12/27/2013</t>
  </si>
  <si>
    <t>1/30/2014</t>
  </si>
  <si>
    <t>10/17/2016</t>
  </si>
  <si>
    <t>New Zealand</t>
  </si>
  <si>
    <t>1/27/2016</t>
  </si>
  <si>
    <t>2/21/2010</t>
  </si>
  <si>
    <t>7/14/2012</t>
  </si>
  <si>
    <t>6/15/2011</t>
  </si>
  <si>
    <t>12/25/2016</t>
  </si>
  <si>
    <t>2/18/2014</t>
  </si>
  <si>
    <t>4/16/2011</t>
  </si>
  <si>
    <t>11/17/2014</t>
  </si>
  <si>
    <t>Tajikistan</t>
  </si>
  <si>
    <t>7/15/2017</t>
  </si>
  <si>
    <t>Botswana</t>
  </si>
  <si>
    <t>Dominican Republic</t>
  </si>
  <si>
    <t>2/15/2016</t>
  </si>
  <si>
    <t>12/26/2011</t>
  </si>
  <si>
    <t>12/29/2011</t>
  </si>
  <si>
    <t>5/21/2016</t>
  </si>
  <si>
    <t>6/19/2016</t>
  </si>
  <si>
    <t>Vietnam</t>
  </si>
  <si>
    <t>7/28/2011</t>
  </si>
  <si>
    <t>3/26/2012</t>
  </si>
  <si>
    <t>Germany</t>
  </si>
  <si>
    <t>2/15/2017</t>
  </si>
  <si>
    <t>5/20/2014</t>
  </si>
  <si>
    <t>6/21/2014</t>
  </si>
  <si>
    <t>4/17/2017</t>
  </si>
  <si>
    <t>Togo</t>
  </si>
  <si>
    <t>2/14/2017</t>
  </si>
  <si>
    <t>3/28/2017</t>
  </si>
  <si>
    <t>6/25/2011</t>
  </si>
  <si>
    <t>7/15/2014</t>
  </si>
  <si>
    <t>4/24/2015</t>
  </si>
  <si>
    <t>2/26/2010</t>
  </si>
  <si>
    <t>4/14/2010</t>
  </si>
  <si>
    <t>1/23/2017</t>
  </si>
  <si>
    <t>12/15/2013</t>
  </si>
  <si>
    <t>8/18/2014</t>
  </si>
  <si>
    <t>2/28/2010</t>
  </si>
  <si>
    <t>1/31/2013</t>
  </si>
  <si>
    <t>3/13/2013</t>
  </si>
  <si>
    <t>7/31/2017</t>
  </si>
  <si>
    <t>8/18/2012</t>
  </si>
  <si>
    <t>9/22/2012</t>
  </si>
  <si>
    <t>3/23/2017</t>
  </si>
  <si>
    <t>11/14/2012</t>
  </si>
  <si>
    <t>9/29/2012</t>
  </si>
  <si>
    <t>10/21/2012</t>
  </si>
  <si>
    <t>6/22/2012</t>
  </si>
  <si>
    <t>1/19/2016</t>
  </si>
  <si>
    <t>Kenya</t>
  </si>
  <si>
    <t>11/27/2011</t>
  </si>
  <si>
    <t xml:space="preserve">Tunisia </t>
  </si>
  <si>
    <t>1/26/2011</t>
  </si>
  <si>
    <t>Andorra</t>
  </si>
  <si>
    <t>3/19/2010</t>
  </si>
  <si>
    <t>3/26/2010</t>
  </si>
  <si>
    <t>9/20/2015</t>
  </si>
  <si>
    <t>Iceland</t>
  </si>
  <si>
    <t>5/16/2012</t>
  </si>
  <si>
    <t>4/25/2014</t>
  </si>
  <si>
    <t>10/27/2015</t>
  </si>
  <si>
    <t>9/15/2015</t>
  </si>
  <si>
    <t>12/30/2013</t>
  </si>
  <si>
    <t>10/15/2015</t>
  </si>
  <si>
    <t>10/30/2011</t>
  </si>
  <si>
    <t>9/28/2012</t>
  </si>
  <si>
    <t>Sao Tome and Principe</t>
  </si>
  <si>
    <t>1/27/2011</t>
  </si>
  <si>
    <t>11/24/2013</t>
  </si>
  <si>
    <t>Brunei</t>
  </si>
  <si>
    <t>1/20/2016</t>
  </si>
  <si>
    <t>2/28/2016</t>
  </si>
  <si>
    <t>12/23/2015</t>
  </si>
  <si>
    <t>8/13/2010</t>
  </si>
  <si>
    <t>12/29/2014</t>
  </si>
  <si>
    <t>1/29/2013</t>
  </si>
  <si>
    <t>Nauru</t>
  </si>
  <si>
    <t>6/29/2011</t>
  </si>
  <si>
    <t>7/23/2011</t>
  </si>
  <si>
    <t>6/18/2012</t>
  </si>
  <si>
    <t>Croatia</t>
  </si>
  <si>
    <t>2/22/2013</t>
  </si>
  <si>
    <t>2/19/2011</t>
  </si>
  <si>
    <t>4/30/2013</t>
  </si>
  <si>
    <t>6/26/2010</t>
  </si>
  <si>
    <t>6/24/2013</t>
  </si>
  <si>
    <t>12/19/2014</t>
  </si>
  <si>
    <t>1/16/2015</t>
  </si>
  <si>
    <t>3/18/2010</t>
  </si>
  <si>
    <t>Marshall Islands</t>
  </si>
  <si>
    <t>8/30/2016</t>
  </si>
  <si>
    <t>1/20/2011</t>
  </si>
  <si>
    <t>10/19/2012</t>
  </si>
  <si>
    <t>Slovakia</t>
  </si>
  <si>
    <t>2/20/2010</t>
  </si>
  <si>
    <t>9/20/2012</t>
  </si>
  <si>
    <t>5/24/2012</t>
  </si>
  <si>
    <t>Papua New Guinea</t>
  </si>
  <si>
    <t>2/26/2017</t>
  </si>
  <si>
    <t>Ghana</t>
  </si>
  <si>
    <t>5/26/2017</t>
  </si>
  <si>
    <t>5/28/2017</t>
  </si>
  <si>
    <t>Niger</t>
  </si>
  <si>
    <t>12/25/2011</t>
  </si>
  <si>
    <t>11/20/2014</t>
  </si>
  <si>
    <t>7/18/2015</t>
  </si>
  <si>
    <t>12/16/2016</t>
  </si>
  <si>
    <t>11/24/2012</t>
  </si>
  <si>
    <t>Bahrain</t>
  </si>
  <si>
    <t>Nepal</t>
  </si>
  <si>
    <t>Maldives</t>
  </si>
  <si>
    <t>12/27/2010</t>
  </si>
  <si>
    <t>5/18/2016</t>
  </si>
  <si>
    <t>6/19/2010</t>
  </si>
  <si>
    <t>3/30/2014</t>
  </si>
  <si>
    <t>2/17/2011</t>
  </si>
  <si>
    <t>5/19/2015</t>
  </si>
  <si>
    <t>Guinea-Bissau</t>
  </si>
  <si>
    <t>4/21/2017</t>
  </si>
  <si>
    <t>1/28/2016</t>
  </si>
  <si>
    <t>4/23/2014</t>
  </si>
  <si>
    <t>1/14/2013</t>
  </si>
  <si>
    <t>8/22/2015</t>
  </si>
  <si>
    <t>11/26/2013</t>
  </si>
  <si>
    <t>2/19/2010</t>
  </si>
  <si>
    <t>9/22/2011</t>
  </si>
  <si>
    <t>10/20/2011</t>
  </si>
  <si>
    <t>Vatican City</t>
  </si>
  <si>
    <t>12/27/2015</t>
  </si>
  <si>
    <t>9/29/2013</t>
  </si>
  <si>
    <t>10/26/2015</t>
  </si>
  <si>
    <t>6/28/2011</t>
  </si>
  <si>
    <t>2/21/2017</t>
  </si>
  <si>
    <t>Belarus</t>
  </si>
  <si>
    <t>12/31/2012</t>
  </si>
  <si>
    <t>3/19/2014</t>
  </si>
  <si>
    <t>6/27/2010</t>
  </si>
  <si>
    <t>12/14/2010</t>
  </si>
  <si>
    <t>11/26/2011</t>
  </si>
  <si>
    <t>Ireland</t>
  </si>
  <si>
    <t>11/16/2010</t>
  </si>
  <si>
    <t>7/20/2010</t>
  </si>
  <si>
    <t>8/31/2010</t>
  </si>
  <si>
    <t>Bangladesh</t>
  </si>
  <si>
    <t>7/22/2014</t>
  </si>
  <si>
    <t>1/25/2016</t>
  </si>
  <si>
    <t>Greenland</t>
  </si>
  <si>
    <t>11/28/2016</t>
  </si>
  <si>
    <t>1/16/2017</t>
  </si>
  <si>
    <t>9/20/2016</t>
  </si>
  <si>
    <t>4/14/2015</t>
  </si>
  <si>
    <t>El Salvador</t>
  </si>
  <si>
    <t>8/19/2012</t>
  </si>
  <si>
    <t>8/22/2012</t>
  </si>
  <si>
    <t>Palau</t>
  </si>
  <si>
    <t>7/21/2017</t>
  </si>
  <si>
    <t>8/25/2017</t>
  </si>
  <si>
    <t>6/20/2013</t>
  </si>
  <si>
    <t>7/21/2013</t>
  </si>
  <si>
    <t>8/29/2013</t>
  </si>
  <si>
    <t>9/19/2013</t>
  </si>
  <si>
    <t>6/18/2010</t>
  </si>
  <si>
    <t>Sierra Leone</t>
  </si>
  <si>
    <t>1/27/2017</t>
  </si>
  <si>
    <t>4/27/2013</t>
  </si>
  <si>
    <t>11/23/2010</t>
  </si>
  <si>
    <t>1/23/2015</t>
  </si>
  <si>
    <t>8/21/2015</t>
  </si>
  <si>
    <t>2/25/2013</t>
  </si>
  <si>
    <t>2/28/2013</t>
  </si>
  <si>
    <t>3/20/2014</t>
  </si>
  <si>
    <t>11/28/2012</t>
  </si>
  <si>
    <t>12/29/2012</t>
  </si>
  <si>
    <t>1/20/2014</t>
  </si>
  <si>
    <t>9/13/2016</t>
  </si>
  <si>
    <t>2/21/2015</t>
  </si>
  <si>
    <t>10/19/2013</t>
  </si>
  <si>
    <t>1/26/2016</t>
  </si>
  <si>
    <t>2/23/2013</t>
  </si>
  <si>
    <t>3/14/2013</t>
  </si>
  <si>
    <t>9/19/2012</t>
  </si>
  <si>
    <t>10/20/2012</t>
  </si>
  <si>
    <t>7/21/2010</t>
  </si>
  <si>
    <t>9/29/2010</t>
  </si>
  <si>
    <t>11/17/2010</t>
  </si>
  <si>
    <t>2/19/2014</t>
  </si>
  <si>
    <t>2/27/2014</t>
  </si>
  <si>
    <t>11/21/2014</t>
  </si>
  <si>
    <t>Lesotho</t>
  </si>
  <si>
    <t>9/24/2010</t>
  </si>
  <si>
    <t>12/27/2011</t>
  </si>
  <si>
    <t>7/31/2012</t>
  </si>
  <si>
    <t>6/30/2017</t>
  </si>
  <si>
    <t>7/24/2017</t>
  </si>
  <si>
    <t>3/21/2016</t>
  </si>
  <si>
    <t>3/23/2016</t>
  </si>
  <si>
    <t>10/16/2011</t>
  </si>
  <si>
    <t>2/15/2012</t>
  </si>
  <si>
    <t>2/17/2013</t>
  </si>
  <si>
    <t>3/15/2013</t>
  </si>
  <si>
    <t>5/27/2017</t>
  </si>
  <si>
    <t>7/27/2013</t>
  </si>
  <si>
    <t>8/18/2013</t>
  </si>
  <si>
    <t>1/24/2016</t>
  </si>
  <si>
    <t>3/31/2013</t>
  </si>
  <si>
    <t>Fiji</t>
  </si>
  <si>
    <t>3/25/2015</t>
  </si>
  <si>
    <t>3/27/2015</t>
  </si>
  <si>
    <t>4/15/2010</t>
  </si>
  <si>
    <t>4/28/2010</t>
  </si>
  <si>
    <t>5/21/2010</t>
  </si>
  <si>
    <t>6/17/2010</t>
  </si>
  <si>
    <t>8/16/2012</t>
  </si>
  <si>
    <t>8/23/2012</t>
  </si>
  <si>
    <t>9/30/2012</t>
  </si>
  <si>
    <t>4/16/2015</t>
  </si>
  <si>
    <t>8/16/2014</t>
  </si>
  <si>
    <t>8/29/2014</t>
  </si>
  <si>
    <t>4/20/2012</t>
  </si>
  <si>
    <t>9/15/2011</t>
  </si>
  <si>
    <t>3/28/2010</t>
  </si>
  <si>
    <t>4/23/2012</t>
  </si>
  <si>
    <t>5/30/2012</t>
  </si>
  <si>
    <t>8/18/2011</t>
  </si>
  <si>
    <t>1/23/2010</t>
  </si>
  <si>
    <t>12/13/2016</t>
  </si>
  <si>
    <t>1/14/2017</t>
  </si>
  <si>
    <t>6/28/2013</t>
  </si>
  <si>
    <t>7/13/2011</t>
  </si>
  <si>
    <t>9/26/2012</t>
  </si>
  <si>
    <t>10/25/2012</t>
  </si>
  <si>
    <t>4/26/2013</t>
  </si>
  <si>
    <t>10/24/2012</t>
  </si>
  <si>
    <t>5/14/2016</t>
  </si>
  <si>
    <t>7/25/2014</t>
  </si>
  <si>
    <t>5/30/2010</t>
  </si>
  <si>
    <t>7/19/2015</t>
  </si>
  <si>
    <t>7/21/2015</t>
  </si>
  <si>
    <t>4/25/2016</t>
  </si>
  <si>
    <t>9/23/2014</t>
  </si>
  <si>
    <t>11/25/2010</t>
  </si>
  <si>
    <t>12/16/2012</t>
  </si>
  <si>
    <t>12/30/2012</t>
  </si>
  <si>
    <t>2/14/2014</t>
  </si>
  <si>
    <t>11/29/2011</t>
  </si>
  <si>
    <t>12/17/2011</t>
  </si>
  <si>
    <t>8/17/2016</t>
  </si>
  <si>
    <t>3/28/2016</t>
  </si>
  <si>
    <t>7/25/2011</t>
  </si>
  <si>
    <t>9/19/2011</t>
  </si>
  <si>
    <t>4/21/2016</t>
  </si>
  <si>
    <t>5/20/2010</t>
  </si>
  <si>
    <t>10/24/2015</t>
  </si>
  <si>
    <t>1/30/2012</t>
  </si>
  <si>
    <t>2/18/2017</t>
  </si>
  <si>
    <t>1/18/2016</t>
  </si>
  <si>
    <t>4/15/2016</t>
  </si>
  <si>
    <t>6/29/2016</t>
  </si>
  <si>
    <t>Zimbabwe</t>
  </si>
  <si>
    <t>9/18/2011</t>
  </si>
  <si>
    <t>10/19/2011</t>
  </si>
  <si>
    <t>6/24/2014</t>
  </si>
  <si>
    <t>6/30/2012</t>
  </si>
  <si>
    <t>7/19/2012</t>
  </si>
  <si>
    <t>3/22/2014</t>
  </si>
  <si>
    <t>6/27/2013</t>
  </si>
  <si>
    <t>9/26/2010</t>
  </si>
  <si>
    <t>9/27/2010</t>
  </si>
  <si>
    <t>1/13/2017</t>
  </si>
  <si>
    <t>6/25/2012</t>
  </si>
  <si>
    <t>8/13/2012</t>
  </si>
  <si>
    <t>8/22/2011</t>
  </si>
  <si>
    <t>9/20/2011</t>
  </si>
  <si>
    <t>3/23/2010</t>
  </si>
  <si>
    <t>10/17/2014</t>
  </si>
  <si>
    <t>11/13/2014</t>
  </si>
  <si>
    <t>Romania</t>
  </si>
  <si>
    <t>9/15/2014</t>
  </si>
  <si>
    <t>3/23/2015</t>
  </si>
  <si>
    <t>11/21/2011</t>
  </si>
  <si>
    <t>12/28/2012</t>
  </si>
  <si>
    <t>2/16/2016</t>
  </si>
  <si>
    <t>6/26/2014</t>
  </si>
  <si>
    <t>8/26/2013</t>
  </si>
  <si>
    <t>7/29/2012</t>
  </si>
  <si>
    <t>8/17/2012</t>
  </si>
  <si>
    <t>5/17/2010</t>
  </si>
  <si>
    <t>2/18/2015</t>
  </si>
  <si>
    <t>5/25/2010</t>
  </si>
  <si>
    <t>12/21/2011</t>
  </si>
  <si>
    <t>4/19/2012</t>
  </si>
  <si>
    <t>10/17/2015</t>
  </si>
  <si>
    <t>4/14/2011</t>
  </si>
  <si>
    <t>11/22/2011</t>
  </si>
  <si>
    <t>12/16/2011</t>
  </si>
  <si>
    <t>8/13/2011</t>
  </si>
  <si>
    <t>4/16/2016</t>
  </si>
  <si>
    <t>4/19/2016</t>
  </si>
  <si>
    <t>6/27/2011</t>
  </si>
  <si>
    <t>6/19/2015</t>
  </si>
  <si>
    <t>7/13/2013</t>
  </si>
  <si>
    <t>1/27/2014</t>
  </si>
  <si>
    <t>4/20/2011</t>
  </si>
  <si>
    <t>5/28/2011</t>
  </si>
  <si>
    <t>9/25/2011</t>
  </si>
  <si>
    <t>2/14/2015</t>
  </si>
  <si>
    <t>9/24/2012</t>
  </si>
  <si>
    <t>10/29/2012</t>
  </si>
  <si>
    <t>1/15/2017</t>
  </si>
  <si>
    <t>Georgia</t>
  </si>
  <si>
    <t>1/26/2014</t>
  </si>
  <si>
    <t>2/27/2010</t>
  </si>
  <si>
    <t>3/15/2010</t>
  </si>
  <si>
    <t>1/14/2010</t>
  </si>
  <si>
    <t>4/17/2016</t>
  </si>
  <si>
    <t>11/20/2010</t>
  </si>
  <si>
    <t>5/14/2013</t>
  </si>
  <si>
    <t>3/21/2012</t>
  </si>
  <si>
    <t>Canada</t>
  </si>
  <si>
    <t>4/14/2013</t>
  </si>
  <si>
    <t>5/27/2013</t>
  </si>
  <si>
    <t>11/22/2016</t>
  </si>
  <si>
    <t>11/23/2013</t>
  </si>
  <si>
    <t>5/22/2014</t>
  </si>
  <si>
    <t>10/27/2011</t>
  </si>
  <si>
    <t>10/14/2016</t>
  </si>
  <si>
    <t>10/22/2016</t>
  </si>
  <si>
    <t>1/24/2015</t>
  </si>
  <si>
    <t>7/29/2015</t>
  </si>
  <si>
    <t>1/25/2015</t>
  </si>
  <si>
    <t>10/20/2014</t>
  </si>
  <si>
    <t>11/28/2014</t>
  </si>
  <si>
    <t>11/26/2016</t>
  </si>
  <si>
    <t>12/22/2016</t>
  </si>
  <si>
    <t>12/20/2011</t>
  </si>
  <si>
    <t>10/28/2010</t>
  </si>
  <si>
    <t>11/21/2010</t>
  </si>
  <si>
    <t>5/23/2017</t>
  </si>
  <si>
    <t>5/30/2017</t>
  </si>
  <si>
    <t>7/16/2012</t>
  </si>
  <si>
    <t>6/24/2015</t>
  </si>
  <si>
    <t>7/28/2015</t>
  </si>
  <si>
    <t>12/29/2013</t>
  </si>
  <si>
    <t>1/20/2015</t>
  </si>
  <si>
    <t>2/19/2015</t>
  </si>
  <si>
    <t>3/16/2017</t>
  </si>
  <si>
    <t>7/22/2012</t>
  </si>
  <si>
    <t>8/24/2011</t>
  </si>
  <si>
    <t>12/17/2013</t>
  </si>
  <si>
    <t>7/15/2011</t>
  </si>
  <si>
    <t>7/17/2011</t>
  </si>
  <si>
    <t>7/27/2014</t>
  </si>
  <si>
    <t>7/29/2014</t>
  </si>
  <si>
    <t>2/28/2011</t>
  </si>
  <si>
    <t>5/18/2011</t>
  </si>
  <si>
    <t>1/28/2014</t>
  </si>
  <si>
    <t>5/26/2011</t>
  </si>
  <si>
    <t>2/15/2010</t>
  </si>
  <si>
    <t>9/17/2014</t>
  </si>
  <si>
    <t>Belize</t>
  </si>
  <si>
    <t>9/17/2010</t>
  </si>
  <si>
    <t>4/25/2012</t>
  </si>
  <si>
    <t>4/16/2017</t>
  </si>
  <si>
    <t>5/14/2017</t>
  </si>
  <si>
    <t>5/26/2016</t>
  </si>
  <si>
    <t>12/22/2013</t>
  </si>
  <si>
    <t>5/24/2014</t>
  </si>
  <si>
    <t>12/15/2012</t>
  </si>
  <si>
    <t>4/24/2012</t>
  </si>
  <si>
    <t>4/19/2015</t>
  </si>
  <si>
    <t>10/26/2010</t>
  </si>
  <si>
    <t>9/27/2011</t>
  </si>
  <si>
    <t>Cape Verde</t>
  </si>
  <si>
    <t>3/28/2013</t>
  </si>
  <si>
    <t>5/30/2015</t>
  </si>
  <si>
    <t>3/29/2012</t>
  </si>
  <si>
    <t>2/24/2017</t>
  </si>
  <si>
    <t>7/14/2017</t>
  </si>
  <si>
    <t>7/16/2017</t>
  </si>
  <si>
    <t>1/16/2016</t>
  </si>
  <si>
    <t>2/23/2016</t>
  </si>
  <si>
    <t>4/22/2017</t>
  </si>
  <si>
    <t>4/27/2017</t>
  </si>
  <si>
    <t>10/30/2012</t>
  </si>
  <si>
    <t>11/18/2012</t>
  </si>
  <si>
    <t>10/29/2013</t>
  </si>
  <si>
    <t>10/19/2010</t>
  </si>
  <si>
    <t>8/16/2016</t>
  </si>
  <si>
    <t>10/18/2011</t>
  </si>
  <si>
    <t>4/17/2015</t>
  </si>
  <si>
    <t>10/21/2016</t>
  </si>
  <si>
    <t>11/30/2016</t>
  </si>
  <si>
    <t>11/27/2013</t>
  </si>
  <si>
    <t>6/27/2014</t>
  </si>
  <si>
    <t>7/28/2014</t>
  </si>
  <si>
    <t>1/22/2012</t>
  </si>
  <si>
    <t>5/17/2014</t>
  </si>
  <si>
    <t>1/28/2013</t>
  </si>
  <si>
    <t>9/16/2015</t>
  </si>
  <si>
    <t>10/21/2015</t>
  </si>
  <si>
    <t>7/26/2015</t>
  </si>
  <si>
    <t>Burkina Faso</t>
  </si>
  <si>
    <t>12/24/2016</t>
  </si>
  <si>
    <t>4/19/2013</t>
  </si>
  <si>
    <t>1/26/2010</t>
  </si>
  <si>
    <t>9/25/2012</t>
  </si>
  <si>
    <t>8/20/2012</t>
  </si>
  <si>
    <t>2/15/2013</t>
  </si>
  <si>
    <t>3/26/2015</t>
  </si>
  <si>
    <t>3/27/2013</t>
  </si>
  <si>
    <t>5/13/2013</t>
  </si>
  <si>
    <t>1/16/2014</t>
  </si>
  <si>
    <t>3/31/2010</t>
  </si>
  <si>
    <t>4/24/2010</t>
  </si>
  <si>
    <t>8/20/2014</t>
  </si>
  <si>
    <t>8/30/2010</t>
  </si>
  <si>
    <t>12/14/2016</t>
  </si>
  <si>
    <t>11/16/2011</t>
  </si>
  <si>
    <t>3/20/2016</t>
  </si>
  <si>
    <t>3/13/2016</t>
  </si>
  <si>
    <t>11/18/2016</t>
  </si>
  <si>
    <t>5/26/2012</t>
  </si>
  <si>
    <t>5/28/2012</t>
  </si>
  <si>
    <t>6/30/2010</t>
  </si>
  <si>
    <t>7/27/2016</t>
  </si>
  <si>
    <t>2/28/2014</t>
  </si>
  <si>
    <t>3/29/2014</t>
  </si>
  <si>
    <t>6/26/2017</t>
  </si>
  <si>
    <t>2/14/2010</t>
  </si>
  <si>
    <t>3/17/2010</t>
  </si>
  <si>
    <t>11/14/2013</t>
  </si>
  <si>
    <t>8/17/2013</t>
  </si>
  <si>
    <t>6/15/2016</t>
  </si>
  <si>
    <t>2/17/2016</t>
  </si>
  <si>
    <t>3/22/2016</t>
  </si>
  <si>
    <t>12/26/2013</t>
  </si>
  <si>
    <t>12/20/2012</t>
  </si>
  <si>
    <t>12/24/2012</t>
  </si>
  <si>
    <t>9/24/2015</t>
  </si>
  <si>
    <t>1/20/2013</t>
  </si>
  <si>
    <t>1/30/2013</t>
  </si>
  <si>
    <t>7/27/2017</t>
  </si>
  <si>
    <t>12/22/2012</t>
  </si>
  <si>
    <t>8/17/2011</t>
  </si>
  <si>
    <t>7/28/2010</t>
  </si>
  <si>
    <t>2/21/2014</t>
  </si>
  <si>
    <t>7/31/2011</t>
  </si>
  <si>
    <t>3/26/2014</t>
  </si>
  <si>
    <t>6/17/2016</t>
  </si>
  <si>
    <t>6/25/2013</t>
  </si>
  <si>
    <t>3/17/2015</t>
  </si>
  <si>
    <t>11/17/2016</t>
  </si>
  <si>
    <t>1/20/2017</t>
  </si>
  <si>
    <t>8/14/2012</t>
  </si>
  <si>
    <t>9/24/2013</t>
  </si>
  <si>
    <t>1/18/2015</t>
  </si>
  <si>
    <t>1/22/2015</t>
  </si>
  <si>
    <t>6/30/2013</t>
  </si>
  <si>
    <t>1/22/2016</t>
  </si>
  <si>
    <t>2/22/2016</t>
  </si>
  <si>
    <t>9/13/2015</t>
  </si>
  <si>
    <t>1/29/2015</t>
  </si>
  <si>
    <t>5/31/2014</t>
  </si>
  <si>
    <t>6/14/2014</t>
  </si>
  <si>
    <t>1/21/2011</t>
  </si>
  <si>
    <t>2/21/2011</t>
  </si>
  <si>
    <t>4/23/2011</t>
  </si>
  <si>
    <t>5/25/2011</t>
  </si>
  <si>
    <t>12/25/2014</t>
  </si>
  <si>
    <t>12/31/2014</t>
  </si>
  <si>
    <t>5/22/2011</t>
  </si>
  <si>
    <t>1/29/2014</t>
  </si>
  <si>
    <t>2/26/2011</t>
  </si>
  <si>
    <t>8/21/2011</t>
  </si>
  <si>
    <t>4/20/2017</t>
  </si>
  <si>
    <t>8/19/2014</t>
  </si>
  <si>
    <t>11/19/2013</t>
  </si>
  <si>
    <t>6/15/2014</t>
  </si>
  <si>
    <t>7/23/2014</t>
  </si>
  <si>
    <t>6/23/2015</t>
  </si>
  <si>
    <t>8/21/2016</t>
  </si>
  <si>
    <t>8/18/2015</t>
  </si>
  <si>
    <t>9/19/2010</t>
  </si>
  <si>
    <t>10/20/2010</t>
  </si>
  <si>
    <t>2/13/2014</t>
  </si>
  <si>
    <t>3/22/2010</t>
  </si>
  <si>
    <t>9/24/2011</t>
  </si>
  <si>
    <t>2/16/2012</t>
  </si>
  <si>
    <t>2/25/2012</t>
  </si>
  <si>
    <t>9/25/2010</t>
  </si>
  <si>
    <t>10/13/2013</t>
  </si>
  <si>
    <t>8/18/2010</t>
  </si>
  <si>
    <t>1/24/2013</t>
  </si>
  <si>
    <t>2/23/2012</t>
  </si>
  <si>
    <t>5/26/2014</t>
  </si>
  <si>
    <t>8/23/2010</t>
  </si>
  <si>
    <t>8/29/2010</t>
  </si>
  <si>
    <t>7/20/2014</t>
  </si>
  <si>
    <t>8/17/2014</t>
  </si>
  <si>
    <t>3/31/2016</t>
  </si>
  <si>
    <t>4/18/2016</t>
  </si>
  <si>
    <t>6/29/2015</t>
  </si>
  <si>
    <t>8/14/2010</t>
  </si>
  <si>
    <t>7/23/2012</t>
  </si>
  <si>
    <t>7/26/2012</t>
  </si>
  <si>
    <t>8/30/2013</t>
  </si>
  <si>
    <t>3/14/2014</t>
  </si>
  <si>
    <t>3/25/2014</t>
  </si>
  <si>
    <t>10/26/2011</t>
  </si>
  <si>
    <t>2/15/2014</t>
  </si>
  <si>
    <t>3/28/2014</t>
  </si>
  <si>
    <t>4/27/2012</t>
  </si>
  <si>
    <t>5/15/2012</t>
  </si>
  <si>
    <t>8/20/2011</t>
  </si>
  <si>
    <t>6/14/2012</t>
  </si>
  <si>
    <t>11/20/2016</t>
  </si>
  <si>
    <t>7/28/2013</t>
  </si>
  <si>
    <t>7/30/2013</t>
  </si>
  <si>
    <t>3/25/2012</t>
  </si>
  <si>
    <t>10/21/2011</t>
  </si>
  <si>
    <t>1/24/2014</t>
  </si>
  <si>
    <t>10/14/2012</t>
  </si>
  <si>
    <t>8/27/2011</t>
  </si>
  <si>
    <t>9/17/2011</t>
  </si>
  <si>
    <t>3/19/2016</t>
  </si>
  <si>
    <t>3/27/2011</t>
  </si>
  <si>
    <t>4/15/2011</t>
  </si>
  <si>
    <t>7/31/2010</t>
  </si>
  <si>
    <t>1/23/2012</t>
  </si>
  <si>
    <t>6/21/2013</t>
  </si>
  <si>
    <t>12/30/2015</t>
  </si>
  <si>
    <t>1/13/2016</t>
  </si>
  <si>
    <t>7/13/2010</t>
  </si>
  <si>
    <t>7/17/2010</t>
  </si>
  <si>
    <t>4/14/2014</t>
  </si>
  <si>
    <t>11/27/2014</t>
  </si>
  <si>
    <t>12/22/2014</t>
  </si>
  <si>
    <t>9/16/2016</t>
  </si>
  <si>
    <t>9/26/2013</t>
  </si>
  <si>
    <t>5/27/2011</t>
  </si>
  <si>
    <t>3/21/2015</t>
  </si>
  <si>
    <t>2/13/2016</t>
  </si>
  <si>
    <t>7/30/2016</t>
  </si>
  <si>
    <t>12/25/2010</t>
  </si>
  <si>
    <t>10/22/2015</t>
  </si>
  <si>
    <t>10/20/2013</t>
  </si>
  <si>
    <t>11/18/2013</t>
  </si>
  <si>
    <t>2/19/2016</t>
  </si>
  <si>
    <t>3/24/2016</t>
  </si>
  <si>
    <t>9/21/2013</t>
  </si>
  <si>
    <t>10/27/2013</t>
  </si>
  <si>
    <t>4/17/2014</t>
  </si>
  <si>
    <t>7/30/2011</t>
  </si>
  <si>
    <t>12/22/2010</t>
  </si>
  <si>
    <t>2/17/2014</t>
  </si>
  <si>
    <t>3/18/2014</t>
  </si>
  <si>
    <t>11/14/2015</t>
  </si>
  <si>
    <t>6/22/2010</t>
  </si>
  <si>
    <t>6/24/2010</t>
  </si>
  <si>
    <t>10/26/2013</t>
  </si>
  <si>
    <t>8/15/2011</t>
  </si>
  <si>
    <t>1/24/2012</t>
  </si>
  <si>
    <t>6/16/2012</t>
  </si>
  <si>
    <t>6/20/2017</t>
  </si>
  <si>
    <t>4/27/2011</t>
  </si>
  <si>
    <t>4/27/2014</t>
  </si>
  <si>
    <t>4/19/2011</t>
  </si>
  <si>
    <t>4/26/2011</t>
  </si>
  <si>
    <t>7/25/2012</t>
  </si>
  <si>
    <t>7/30/2012</t>
  </si>
  <si>
    <t>7/16/2016</t>
  </si>
  <si>
    <t>3/29/2015</t>
  </si>
  <si>
    <t>11/25/2011</t>
  </si>
  <si>
    <t>3/20/2013</t>
  </si>
  <si>
    <t>9/18/2014</t>
  </si>
  <si>
    <t>10/30/2014</t>
  </si>
  <si>
    <t>2/15/2015</t>
  </si>
  <si>
    <t>6/19/2013</t>
  </si>
  <si>
    <t>10/29/2016</t>
  </si>
  <si>
    <t>8/16/2010</t>
  </si>
  <si>
    <t>9/19/2016</t>
  </si>
  <si>
    <t>12/23/2012</t>
  </si>
  <si>
    <t>7/15/2015</t>
  </si>
  <si>
    <t>3/30/2011</t>
  </si>
  <si>
    <t>4/20/2010</t>
  </si>
  <si>
    <t>4/24/2011</t>
  </si>
  <si>
    <t>6/16/2016</t>
  </si>
  <si>
    <t>9/23/2013</t>
  </si>
  <si>
    <t>10/17/2013</t>
  </si>
  <si>
    <t>9/23/2012</t>
  </si>
  <si>
    <t>7/13/2014</t>
  </si>
  <si>
    <t>10/31/2013</t>
  </si>
  <si>
    <t>2/16/2010</t>
  </si>
  <si>
    <t>9/27/2013</t>
  </si>
  <si>
    <t>1/15/2011</t>
  </si>
  <si>
    <t>9/20/2013</t>
  </si>
  <si>
    <t>5/15/2011</t>
  </si>
  <si>
    <t>5/31/2016</t>
  </si>
  <si>
    <t>5/18/2014</t>
  </si>
  <si>
    <t>12/23/2010</t>
  </si>
  <si>
    <t>10/13/2015</t>
  </si>
  <si>
    <t>5/23/2014</t>
  </si>
  <si>
    <t>6/23/2014</t>
  </si>
  <si>
    <t>6/17/2017</t>
  </si>
  <si>
    <t>10/24/2013</t>
  </si>
  <si>
    <t>2/22/2015</t>
  </si>
  <si>
    <t>5/19/2011</t>
  </si>
  <si>
    <t>4/21/2012</t>
  </si>
  <si>
    <t>1/19/2015</t>
  </si>
  <si>
    <t>4/24/2014</t>
  </si>
  <si>
    <t>10/23/2011</t>
  </si>
  <si>
    <t>1/15/2012</t>
  </si>
  <si>
    <t>3/21/2011</t>
  </si>
  <si>
    <t>1/13/2014</t>
  </si>
  <si>
    <t>10/18/2012</t>
  </si>
  <si>
    <t>11/21/2012</t>
  </si>
  <si>
    <t>2/26/2012</t>
  </si>
  <si>
    <t>4/13/2011</t>
  </si>
  <si>
    <t>4/21/2011</t>
  </si>
  <si>
    <t>12/20/2015</t>
  </si>
  <si>
    <t>2/15/2011</t>
  </si>
  <si>
    <t>12/13/2013</t>
  </si>
  <si>
    <t>1/22/2017</t>
  </si>
  <si>
    <t>6/14/2015</t>
  </si>
  <si>
    <t>6/20/2015</t>
  </si>
  <si>
    <t>2/27/2017</t>
  </si>
  <si>
    <t>9/22/2014</t>
  </si>
  <si>
    <t>9/30/2014</t>
  </si>
  <si>
    <t>12/18/2016</t>
  </si>
  <si>
    <t>10/29/2015</t>
  </si>
  <si>
    <t>7/17/2015</t>
  </si>
  <si>
    <t>4/22/2015</t>
  </si>
  <si>
    <t>1/25/2012</t>
  </si>
  <si>
    <t>6/22/2016</t>
  </si>
  <si>
    <t>12/21/2010</t>
  </si>
  <si>
    <t>3/31/2014</t>
  </si>
  <si>
    <t>7/25/2015</t>
  </si>
  <si>
    <t>6/19/2017</t>
  </si>
  <si>
    <t>5/24/2013</t>
  </si>
  <si>
    <t>7/14/2014</t>
  </si>
  <si>
    <t>10/14/2011</t>
  </si>
  <si>
    <t>11/20/2011</t>
  </si>
  <si>
    <t>8/25/2010</t>
  </si>
  <si>
    <t>11/16/2016</t>
  </si>
  <si>
    <t>11/25/2016</t>
  </si>
  <si>
    <t>10/28/2013</t>
  </si>
  <si>
    <t>8/19/2010</t>
  </si>
  <si>
    <t>2/13/2013</t>
  </si>
  <si>
    <t>1/13/2010</t>
  </si>
  <si>
    <t>10/17/2011</t>
  </si>
  <si>
    <t>12/28/2013</t>
  </si>
  <si>
    <t>9/17/2012</t>
  </si>
  <si>
    <t>11/15/2016</t>
  </si>
  <si>
    <t>6/18/2017</t>
  </si>
  <si>
    <t>10/24/2016</t>
  </si>
  <si>
    <t>6/27/2012</t>
  </si>
  <si>
    <t>11/24/2014</t>
  </si>
  <si>
    <t>7/29/2016</t>
  </si>
  <si>
    <t>5/14/2011</t>
  </si>
  <si>
    <t>1/18/2012</t>
  </si>
  <si>
    <t>7/22/2016</t>
  </si>
  <si>
    <t>3/14/2010</t>
  </si>
  <si>
    <t>3/16/2010</t>
  </si>
  <si>
    <t>10/25/2016</t>
  </si>
  <si>
    <t>6/15/2017</t>
  </si>
  <si>
    <t>10/29/2014</t>
  </si>
  <si>
    <t>7/30/2014</t>
  </si>
  <si>
    <t>2/24/2013</t>
  </si>
  <si>
    <t>8/23/2013</t>
  </si>
  <si>
    <t>8/26/2016</t>
  </si>
  <si>
    <t>6/30/2015</t>
  </si>
  <si>
    <t>8/27/2014</t>
  </si>
  <si>
    <t>11/25/2013</t>
  </si>
  <si>
    <t>12/16/2013</t>
  </si>
  <si>
    <t>11/22/2013</t>
  </si>
  <si>
    <t>12/24/2013</t>
  </si>
  <si>
    <t>5/14/2015</t>
  </si>
  <si>
    <t>4/26/2016</t>
  </si>
  <si>
    <t>1/26/2012</t>
  </si>
  <si>
    <t>2/22/2014</t>
  </si>
  <si>
    <t>2/17/2017</t>
  </si>
  <si>
    <t>11/21/2015</t>
  </si>
  <si>
    <t>11/23/2015</t>
  </si>
  <si>
    <t>4/25/2011</t>
  </si>
  <si>
    <t>10/28/2012</t>
  </si>
  <si>
    <t>2/14/2012</t>
  </si>
  <si>
    <t>6/13/2012</t>
  </si>
  <si>
    <t>10/23/2014</t>
  </si>
  <si>
    <t>8/14/2013</t>
  </si>
  <si>
    <t>11/18/2011</t>
  </si>
  <si>
    <t>4/14/2017</t>
  </si>
  <si>
    <t>12/16/2015</t>
  </si>
  <si>
    <t>1/31/2010</t>
  </si>
  <si>
    <t>9/30/2015</t>
  </si>
  <si>
    <t>2/13/2015</t>
  </si>
  <si>
    <t>7/21/2016</t>
  </si>
  <si>
    <t>1/18/2011</t>
  </si>
  <si>
    <t>12/16/2010</t>
  </si>
  <si>
    <t>5/21/2012</t>
  </si>
  <si>
    <t>12/28/2014</t>
  </si>
  <si>
    <t>1/30/2015</t>
  </si>
  <si>
    <t>7/20/2011</t>
  </si>
  <si>
    <t>6/13/2017</t>
  </si>
  <si>
    <t>10/30/2010</t>
  </si>
  <si>
    <t>11/13/2010</t>
  </si>
  <si>
    <t>2/22/2017</t>
  </si>
  <si>
    <t>1/26/2015</t>
  </si>
  <si>
    <t>1/15/2013</t>
  </si>
  <si>
    <t>12/14/2013</t>
  </si>
  <si>
    <t>11/15/2013</t>
  </si>
  <si>
    <t>7/24/2010</t>
  </si>
  <si>
    <t>8/15/2010</t>
  </si>
  <si>
    <t>11/13/2013</t>
  </si>
  <si>
    <t>9/30/2011</t>
  </si>
  <si>
    <t>8/28/2012</t>
  </si>
  <si>
    <t>4/28/2012</t>
  </si>
  <si>
    <t>6/21/2016</t>
  </si>
  <si>
    <t>10/25/2014</t>
  </si>
  <si>
    <t>5/28/2014</t>
  </si>
  <si>
    <t>8/19/2013</t>
  </si>
  <si>
    <t>2/26/2016</t>
  </si>
  <si>
    <t>2/18/2013</t>
  </si>
  <si>
    <t>3/26/2013</t>
  </si>
  <si>
    <t>11/18/2015</t>
  </si>
  <si>
    <t>10/28/2016</t>
  </si>
  <si>
    <t>7/24/2015</t>
  </si>
  <si>
    <t>8/15/2015</t>
  </si>
  <si>
    <t>5/15/2014</t>
  </si>
  <si>
    <t>11/22/2012</t>
  </si>
  <si>
    <t>10/19/2016</t>
  </si>
  <si>
    <t>4/13/2012</t>
  </si>
  <si>
    <t>2/26/2014</t>
  </si>
  <si>
    <t>11/14/2010</t>
  </si>
  <si>
    <t>3/18/2016</t>
  </si>
  <si>
    <t>1/17/2011</t>
  </si>
  <si>
    <t>2/14/2016</t>
  </si>
  <si>
    <t>2/16/2015</t>
  </si>
  <si>
    <t>6/29/2012</t>
  </si>
  <si>
    <t>3/24/2013</t>
  </si>
  <si>
    <t>9/18/2012</t>
  </si>
  <si>
    <t>6/18/2014</t>
  </si>
  <si>
    <t>7/26/2014</t>
  </si>
  <si>
    <t>8/28/2016</t>
  </si>
  <si>
    <t>12/24/2011</t>
  </si>
  <si>
    <t>1/21/2016</t>
  </si>
  <si>
    <t>6/22/2013</t>
  </si>
  <si>
    <t>9/26/2015</t>
  </si>
  <si>
    <t>2/18/2010</t>
  </si>
  <si>
    <t>9/22/2010</t>
  </si>
  <si>
    <t>5/28/2015</t>
  </si>
  <si>
    <t>5/25/2017</t>
  </si>
  <si>
    <t>11/29/2014</t>
  </si>
  <si>
    <t>11/18/2010</t>
  </si>
  <si>
    <t>1/23/2011</t>
  </si>
  <si>
    <t>2/22/2011</t>
  </si>
  <si>
    <t>6/16/2013</t>
  </si>
  <si>
    <t>11/23/2012</t>
  </si>
  <si>
    <t>4/29/2014</t>
  </si>
  <si>
    <t>3/24/2011</t>
  </si>
  <si>
    <t>8/31/2013</t>
  </si>
  <si>
    <t>8/27/2012</t>
  </si>
  <si>
    <t>4/21/2013</t>
  </si>
  <si>
    <t>6/15/2012</t>
  </si>
  <si>
    <t>3/17/2016</t>
  </si>
  <si>
    <t>4/23/2016</t>
  </si>
  <si>
    <t>3/17/2012</t>
  </si>
  <si>
    <t>7/17/2017</t>
  </si>
  <si>
    <t>7/23/2017</t>
  </si>
  <si>
    <t>4/21/2010</t>
  </si>
  <si>
    <t>4/27/2015</t>
  </si>
  <si>
    <t>11/19/2014</t>
  </si>
  <si>
    <t>6/22/2017</t>
  </si>
  <si>
    <t>7/24/2016</t>
  </si>
  <si>
    <t>1/26/2017</t>
  </si>
  <si>
    <t>7/31/2013</t>
  </si>
  <si>
    <t>4/18/2013</t>
  </si>
  <si>
    <t>9/16/2011</t>
  </si>
  <si>
    <t>6/28/2015</t>
  </si>
  <si>
    <t>4/15/2017</t>
  </si>
  <si>
    <t>9/13/2012</t>
  </si>
  <si>
    <t>12/17/2016</t>
  </si>
  <si>
    <t>1/30/2017</t>
  </si>
  <si>
    <t>9/25/2014</t>
  </si>
  <si>
    <t>7/29/2011</t>
  </si>
  <si>
    <t>3/23/2014</t>
  </si>
  <si>
    <t>8/24/2015</t>
  </si>
  <si>
    <t>3/16/2014</t>
  </si>
  <si>
    <t>1/13/2013</t>
  </si>
  <si>
    <t>12/14/2012</t>
  </si>
  <si>
    <t>9/17/2015</t>
  </si>
  <si>
    <t>4/29/2010</t>
  </si>
  <si>
    <t>10/31/2015</t>
  </si>
  <si>
    <t>Syria</t>
  </si>
  <si>
    <t>2/16/2011</t>
  </si>
  <si>
    <t>3/30/2012</t>
  </si>
  <si>
    <t>4/19/2014</t>
  </si>
  <si>
    <t>8/24/2013</t>
  </si>
  <si>
    <t>6/19/2014</t>
  </si>
  <si>
    <t>7/22/2011</t>
  </si>
  <si>
    <t>8/23/2011</t>
  </si>
  <si>
    <t>10/23/2013</t>
  </si>
  <si>
    <t>3/27/2016</t>
  </si>
  <si>
    <t>12/19/2011</t>
  </si>
  <si>
    <t>8/26/2010</t>
  </si>
  <si>
    <t>6/28/2014</t>
  </si>
  <si>
    <t>10/25/2011</t>
  </si>
  <si>
    <t>2/19/2013</t>
  </si>
  <si>
    <t>11/16/2012</t>
  </si>
  <si>
    <t>8/24/2014</t>
  </si>
  <si>
    <t>6/21/2011</t>
  </si>
  <si>
    <t>4/13/2017</t>
  </si>
  <si>
    <t>9/23/2015</t>
  </si>
  <si>
    <t>5/16/2017</t>
  </si>
  <si>
    <t>7/31/2014</t>
  </si>
  <si>
    <t>5/24/2017</t>
  </si>
  <si>
    <t>3/28/2015</t>
  </si>
  <si>
    <t>2/27/2016</t>
  </si>
  <si>
    <t>4/13/2016</t>
  </si>
  <si>
    <t>4/22/2012</t>
  </si>
  <si>
    <t>11/30/2015</t>
  </si>
  <si>
    <t>7/15/2016</t>
  </si>
  <si>
    <t>9/28/2014</t>
  </si>
  <si>
    <t>3/17/2014</t>
  </si>
  <si>
    <t>3/24/2015</t>
  </si>
  <si>
    <t>3/30/2017</t>
  </si>
  <si>
    <t>9/26/2016</t>
  </si>
  <si>
    <t>5/13/2014</t>
  </si>
  <si>
    <t>6/15/2015</t>
  </si>
  <si>
    <t>6/22/2015</t>
  </si>
  <si>
    <t>10/27/2014</t>
  </si>
  <si>
    <t>10/31/2014</t>
  </si>
  <si>
    <t>10/29/2011</t>
  </si>
  <si>
    <t>2/23/2011</t>
  </si>
  <si>
    <t>7/26/2013</t>
  </si>
  <si>
    <t>5/20/2017</t>
  </si>
  <si>
    <t>6/29/2017</t>
  </si>
  <si>
    <t>1/20/2010</t>
  </si>
  <si>
    <t>4/18/2012</t>
  </si>
  <si>
    <t>12/23/2013</t>
  </si>
  <si>
    <t>8/28/2015</t>
  </si>
  <si>
    <t>4/17/2011</t>
  </si>
  <si>
    <t>5/23/2015</t>
  </si>
  <si>
    <t>2/28/2015</t>
  </si>
  <si>
    <t>5/31/2013</t>
  </si>
  <si>
    <t>7/27/2011</t>
  </si>
  <si>
    <t>6/23/2017</t>
  </si>
  <si>
    <t>2/20/2016</t>
  </si>
  <si>
    <t>11/24/2015</t>
  </si>
  <si>
    <t>8/26/2011</t>
  </si>
  <si>
    <t>8/13/2015</t>
  </si>
  <si>
    <t>6/23/2013</t>
  </si>
  <si>
    <t>7/15/2013</t>
  </si>
  <si>
    <t>11/30/2013</t>
  </si>
  <si>
    <t>7/26/2017</t>
  </si>
  <si>
    <t>8/18/2017</t>
  </si>
  <si>
    <t>2/20/2017</t>
  </si>
  <si>
    <t>5/15/2010</t>
  </si>
  <si>
    <t>6/24/2016</t>
  </si>
  <si>
    <t>8/29/2016</t>
  </si>
  <si>
    <t>12/14/2011</t>
  </si>
  <si>
    <t>8/16/2013</t>
  </si>
  <si>
    <t>10/16/2012</t>
  </si>
  <si>
    <t>2/19/2017</t>
  </si>
  <si>
    <t>3/15/2015</t>
  </si>
  <si>
    <t>6/29/2014</t>
  </si>
  <si>
    <t>6/17/2014</t>
  </si>
  <si>
    <t>1/22/2010</t>
  </si>
  <si>
    <t>11/27/2012</t>
  </si>
  <si>
    <t>4/26/2012</t>
  </si>
  <si>
    <t>3/30/2013</t>
  </si>
  <si>
    <t>5/18/2013</t>
  </si>
  <si>
    <t>11/24/2016</t>
  </si>
  <si>
    <t>7/19/2013</t>
  </si>
  <si>
    <t>12/14/2014</t>
  </si>
  <si>
    <t>11/23/2014</t>
  </si>
  <si>
    <t>6/20/2012</t>
  </si>
  <si>
    <t>6/24/2012</t>
  </si>
  <si>
    <t>1/23/2016</t>
  </si>
  <si>
    <t>5/25/2013</t>
  </si>
  <si>
    <t>6/13/2016</t>
  </si>
  <si>
    <t>9/13/2011</t>
  </si>
  <si>
    <t>9/15/2010</t>
  </si>
  <si>
    <t>1/31/2015</t>
  </si>
  <si>
    <t>2/23/2015</t>
  </si>
  <si>
    <t>9/18/2010</t>
  </si>
  <si>
    <t>6/14/2013</t>
  </si>
  <si>
    <t>8/31/2014</t>
  </si>
  <si>
    <t>3/28/2012</t>
  </si>
  <si>
    <t>4/14/2012</t>
  </si>
  <si>
    <t>11/19/2012</t>
  </si>
  <si>
    <t>12/17/2012</t>
  </si>
  <si>
    <t>4/29/2016</t>
  </si>
  <si>
    <t>7/25/2016</t>
  </si>
  <si>
    <t>7/26/2016</t>
  </si>
  <si>
    <t>1/18/2017</t>
  </si>
  <si>
    <t>1/14/2014</t>
  </si>
  <si>
    <t>10/21/2014</t>
  </si>
  <si>
    <t>11/24/2010</t>
  </si>
  <si>
    <t>3/26/2011</t>
  </si>
  <si>
    <t>12/26/2015</t>
  </si>
  <si>
    <t>9/13/2013</t>
  </si>
  <si>
    <t>8/25/2012</t>
  </si>
  <si>
    <t>9/30/2013</t>
  </si>
  <si>
    <t>9/14/2016</t>
  </si>
  <si>
    <t>10/23/2012</t>
  </si>
  <si>
    <t>12/13/2015</t>
  </si>
  <si>
    <t>11/17/2011</t>
  </si>
  <si>
    <t>8/24/2012</t>
  </si>
  <si>
    <t>9/18/2016</t>
  </si>
  <si>
    <t>4/24/2017</t>
  </si>
  <si>
    <t>2/18/2011</t>
  </si>
  <si>
    <t>3/16/2011</t>
  </si>
  <si>
    <t>12/30/2010</t>
  </si>
  <si>
    <t>6/24/2011</t>
  </si>
  <si>
    <t>3/19/2011</t>
  </si>
  <si>
    <t>8/22/2016</t>
  </si>
  <si>
    <t>7/19/2016</t>
  </si>
  <si>
    <t>3/14/2015</t>
  </si>
  <si>
    <t>9/19/2014</t>
  </si>
  <si>
    <t>12/31/2015</t>
  </si>
  <si>
    <t>6/28/2016</t>
  </si>
  <si>
    <t>6/29/2010</t>
  </si>
  <si>
    <t>2/18/2016</t>
  </si>
  <si>
    <t>12/23/2016</t>
  </si>
  <si>
    <t>1/24/2017</t>
  </si>
  <si>
    <t>8/27/2013</t>
  </si>
  <si>
    <t>3/29/2011</t>
  </si>
  <si>
    <t>3/18/2017</t>
  </si>
  <si>
    <t>7/20/2013</t>
  </si>
  <si>
    <t>6/21/2015</t>
  </si>
  <si>
    <t>12/19/2013</t>
  </si>
  <si>
    <t>11/22/2015</t>
  </si>
  <si>
    <t>11/30/2010</t>
  </si>
  <si>
    <t>11/13/2011</t>
  </si>
  <si>
    <t>11/25/2012</t>
  </si>
  <si>
    <t>8/20/2015</t>
  </si>
  <si>
    <t>8/26/2015</t>
  </si>
  <si>
    <t>8/31/2017</t>
  </si>
  <si>
    <t>5/20/2013</t>
  </si>
  <si>
    <t>11/29/2015</t>
  </si>
  <si>
    <t>5/26/2010</t>
  </si>
  <si>
    <t>2/13/2012</t>
  </si>
  <si>
    <t>3/22/2011</t>
  </si>
  <si>
    <t>10/17/2010</t>
  </si>
  <si>
    <t>5/22/2016</t>
  </si>
  <si>
    <t>6/25/2016</t>
  </si>
  <si>
    <t>5/18/2015</t>
  </si>
  <si>
    <t>2/28/2017</t>
  </si>
  <si>
    <t>11/15/2011</t>
  </si>
  <si>
    <t>11/19/2011</t>
  </si>
  <si>
    <t>7/25/2010</t>
  </si>
  <si>
    <t>1/21/2010</t>
  </si>
  <si>
    <t>7/29/2013</t>
  </si>
  <si>
    <t>7/22/2010</t>
  </si>
  <si>
    <t>6/27/2015</t>
  </si>
  <si>
    <t>7/31/2015</t>
  </si>
  <si>
    <t>12/28/2016</t>
  </si>
  <si>
    <t>8/29/2011</t>
  </si>
  <si>
    <t>4/28/2011</t>
  </si>
  <si>
    <t>11/29/2016</t>
  </si>
  <si>
    <t>10/30/2016</t>
  </si>
  <si>
    <t>7/14/2011</t>
  </si>
  <si>
    <t>10/15/2016</t>
  </si>
  <si>
    <t>5/14/2014</t>
  </si>
  <si>
    <t>9/27/2015</t>
  </si>
  <si>
    <t>10/30/2015</t>
  </si>
  <si>
    <t>3/15/2014</t>
  </si>
  <si>
    <t>3/19/2013</t>
  </si>
  <si>
    <t>1/13/2012</t>
  </si>
  <si>
    <t>5/16/2015</t>
  </si>
  <si>
    <t>7/23/2016</t>
  </si>
  <si>
    <t>8/20/2016</t>
  </si>
  <si>
    <t>4/26/2014</t>
  </si>
  <si>
    <t>3/26/2016</t>
  </si>
  <si>
    <t>4/22/2010</t>
  </si>
  <si>
    <t>11/21/2016</t>
  </si>
  <si>
    <t>11/17/2013</t>
  </si>
  <si>
    <t>11/20/2013</t>
  </si>
  <si>
    <t>12/15/2010</t>
  </si>
  <si>
    <t>10/15/2012</t>
  </si>
  <si>
    <t>5/16/2010</t>
  </si>
  <si>
    <t>4/27/2016</t>
  </si>
  <si>
    <t>5/28/2016</t>
  </si>
  <si>
    <t>11/26/2015</t>
  </si>
  <si>
    <t>4/30/2012</t>
  </si>
  <si>
    <t>4/30/2011</t>
  </si>
  <si>
    <t>6/17/2011</t>
  </si>
  <si>
    <t>6/30/2011</t>
  </si>
  <si>
    <t>12/19/2010</t>
  </si>
  <si>
    <t>5/19/2014</t>
  </si>
  <si>
    <t>4/24/2016</t>
  </si>
  <si>
    <t>5/13/2015</t>
  </si>
  <si>
    <t>3/13/2015</t>
  </si>
  <si>
    <t>4/16/2014</t>
  </si>
  <si>
    <t>5/23/2013</t>
  </si>
  <si>
    <t>9/29/2014</t>
  </si>
  <si>
    <t>8/13/2013</t>
  </si>
  <si>
    <t>8/21/2013</t>
  </si>
  <si>
    <t>5/16/2014</t>
  </si>
  <si>
    <t>4/25/2013</t>
  </si>
  <si>
    <t>11/19/2015</t>
  </si>
  <si>
    <t>12/15/2015</t>
  </si>
  <si>
    <t>7/24/2011</t>
  </si>
  <si>
    <t>2/21/2013</t>
  </si>
  <si>
    <t>4/30/2017</t>
  </si>
  <si>
    <t>1/14/2016</t>
  </si>
  <si>
    <t>3/18/2013</t>
  </si>
  <si>
    <t>5/13/2016</t>
  </si>
  <si>
    <t>7/22/2015</t>
  </si>
  <si>
    <t>8/30/2012</t>
  </si>
  <si>
    <t>3/31/2012</t>
  </si>
  <si>
    <t>4/15/2012</t>
  </si>
  <si>
    <t>2/20/2013</t>
  </si>
  <si>
    <t>7/18/2017</t>
  </si>
  <si>
    <t>7/17/2016</t>
  </si>
  <si>
    <t>12/24/2015</t>
  </si>
  <si>
    <t>2/20/2012</t>
  </si>
  <si>
    <t>7/16/2011</t>
  </si>
  <si>
    <t>8/28/2011</t>
  </si>
  <si>
    <t>3/14/2011</t>
  </si>
  <si>
    <t>5/24/2011</t>
  </si>
  <si>
    <t>3/18/2011</t>
  </si>
  <si>
    <t>11/29/2012</t>
  </si>
  <si>
    <t>5/23/2016</t>
  </si>
  <si>
    <t>5/19/2017</t>
  </si>
  <si>
    <t>2/25/2017</t>
  </si>
  <si>
    <t>1/14/2015</t>
  </si>
  <si>
    <t>4/30/2016</t>
  </si>
  <si>
    <t>7/13/2015</t>
  </si>
  <si>
    <t>6/25/2010</t>
  </si>
  <si>
    <t>2/22/2012</t>
  </si>
  <si>
    <t>6/24/2017</t>
  </si>
  <si>
    <t>8/13/2017</t>
  </si>
  <si>
    <t>10/24/2010</t>
  </si>
  <si>
    <t>9/14/2014</t>
  </si>
  <si>
    <t>7/30/2015</t>
  </si>
  <si>
    <t>2/20/2011</t>
  </si>
  <si>
    <t>6/26/2012</t>
  </si>
  <si>
    <t>1/31/2011</t>
  </si>
  <si>
    <t>8/25/2014</t>
  </si>
  <si>
    <t>7/24/2014</t>
  </si>
  <si>
    <t>10/19/2015</t>
  </si>
  <si>
    <t>10/24/2011</t>
  </si>
  <si>
    <t>4/24/2013</t>
  </si>
  <si>
    <t>3/14/2012</t>
  </si>
  <si>
    <t>2/21/2016</t>
  </si>
  <si>
    <t>6/30/2016</t>
  </si>
  <si>
    <t>12/26/2016</t>
  </si>
  <si>
    <t>8/31/2015</t>
  </si>
  <si>
    <t>10/16/2015</t>
  </si>
  <si>
    <t>12/13/2011</t>
  </si>
  <si>
    <t>10/18/2016</t>
  </si>
  <si>
    <t>7/21/2011</t>
  </si>
  <si>
    <t>12/24/2010</t>
  </si>
  <si>
    <t>6/16/2014</t>
  </si>
  <si>
    <t>7/18/2014</t>
  </si>
  <si>
    <t>5/29/2014</t>
  </si>
  <si>
    <t>4/17/2012</t>
  </si>
  <si>
    <t>8/31/2016</t>
  </si>
  <si>
    <t>9/29/2016</t>
  </si>
  <si>
    <t>3/19/2017</t>
  </si>
  <si>
    <t>10/31/2012</t>
  </si>
  <si>
    <t>8/28/2010</t>
  </si>
  <si>
    <t>5/17/2012</t>
  </si>
  <si>
    <t>1/29/2017</t>
  </si>
  <si>
    <t>4/20/2014</t>
  </si>
  <si>
    <t>6/20/2016</t>
  </si>
  <si>
    <t>11/28/2011</t>
  </si>
  <si>
    <t>9/18/2015</t>
  </si>
  <si>
    <t>3/25/2017</t>
  </si>
  <si>
    <t>9/27/2012</t>
  </si>
  <si>
    <t>6/13/2011</t>
  </si>
  <si>
    <t>2/21/2012</t>
  </si>
  <si>
    <t>4/18/2017</t>
  </si>
  <si>
    <t>5/31/2017</t>
  </si>
  <si>
    <t>7/18/2016</t>
  </si>
  <si>
    <t>11/16/2013</t>
  </si>
  <si>
    <t>9/18/2013</t>
  </si>
  <si>
    <t>8/14/2014</t>
  </si>
  <si>
    <t>3/23/2013</t>
  </si>
  <si>
    <t>4/20/2013</t>
  </si>
  <si>
    <t>1/16/2013</t>
  </si>
  <si>
    <t>10/26/2014</t>
  </si>
  <si>
    <t>4/16/2012</t>
  </si>
  <si>
    <t>4/28/2014</t>
  </si>
  <si>
    <t>10/23/2015</t>
  </si>
  <si>
    <t>8/27/2017</t>
  </si>
  <si>
    <t>3/15/2012</t>
  </si>
  <si>
    <t>8/31/2012</t>
  </si>
  <si>
    <t>9/14/2012</t>
  </si>
  <si>
    <t>8/30/2011</t>
  </si>
  <si>
    <t>4/29/2013</t>
  </si>
  <si>
    <t>3/15/2011</t>
  </si>
  <si>
    <t>8/16/2015</t>
  </si>
  <si>
    <t>12/13/2014</t>
  </si>
  <si>
    <t>4/18/2015</t>
  </si>
  <si>
    <t>9/25/2015</t>
  </si>
  <si>
    <t>6/13/2013</t>
  </si>
  <si>
    <t>1/30/2011</t>
  </si>
  <si>
    <t>3/19/2012</t>
  </si>
  <si>
    <t>5/15/2015</t>
  </si>
  <si>
    <t>4/25/2015</t>
  </si>
  <si>
    <t>8/29/2012</t>
  </si>
  <si>
    <t>6/20/2010</t>
  </si>
  <si>
    <t>11/25/2014</t>
  </si>
  <si>
    <t>12/31/2010</t>
  </si>
  <si>
    <t>8/13/2016</t>
  </si>
  <si>
    <t>10/18/2015</t>
  </si>
  <si>
    <t>3/16/2016</t>
  </si>
  <si>
    <t>3/21/2010</t>
  </si>
  <si>
    <t>4/16/2010</t>
  </si>
  <si>
    <t>2/27/2012</t>
  </si>
  <si>
    <t>12/22/2015</t>
  </si>
  <si>
    <t>8/20/2013</t>
  </si>
  <si>
    <t>11/13/2015</t>
  </si>
  <si>
    <t>9/20/2014</t>
  </si>
  <si>
    <t>9/17/2016</t>
  </si>
  <si>
    <t>3/16/2013</t>
  </si>
  <si>
    <t>2/24/2011</t>
  </si>
  <si>
    <t>5/16/2016</t>
  </si>
  <si>
    <t>8/30/2014</t>
  </si>
  <si>
    <t>1/27/2015</t>
  </si>
  <si>
    <t>7/14/2016</t>
  </si>
  <si>
    <t>3/24/2012</t>
  </si>
  <si>
    <t>1/15/2010</t>
  </si>
  <si>
    <t>7/23/2015</t>
  </si>
  <si>
    <t>1/13/2011</t>
  </si>
  <si>
    <t>7/28/2012</t>
  </si>
  <si>
    <t>5/31/2012</t>
  </si>
  <si>
    <t>5/30/2016</t>
  </si>
  <si>
    <t>3/13/2012</t>
  </si>
  <si>
    <t>3/20/2011</t>
  </si>
  <si>
    <t>12/18/2013</t>
  </si>
  <si>
    <t>6/29/2013</t>
  </si>
  <si>
    <t>6/18/2015</t>
  </si>
  <si>
    <t>11/19/2016</t>
  </si>
  <si>
    <t>9/14/2011</t>
  </si>
  <si>
    <t>7/28/2017</t>
  </si>
  <si>
    <t>10/21/2010</t>
  </si>
  <si>
    <t>11/19/2010</t>
  </si>
  <si>
    <t>6/26/2011</t>
  </si>
  <si>
    <t>8/22/2013</t>
  </si>
  <si>
    <t>2/23/2014</t>
  </si>
  <si>
    <t>8/31/2011</t>
  </si>
  <si>
    <t>8/23/2017</t>
  </si>
  <si>
    <t>4/29/2015</t>
  </si>
  <si>
    <t>5/25/2014</t>
  </si>
  <si>
    <t>5/30/2011</t>
  </si>
  <si>
    <t>8/15/2013</t>
  </si>
  <si>
    <t>2/16/2013</t>
  </si>
  <si>
    <t>4/18/2010</t>
  </si>
  <si>
    <t>12/13/2010</t>
  </si>
  <si>
    <t>12/27/2016</t>
  </si>
  <si>
    <t>1/28/2017</t>
  </si>
  <si>
    <t>2/29/2016</t>
  </si>
  <si>
    <t>12/17/2010</t>
  </si>
  <si>
    <t>1/19/2011</t>
  </si>
  <si>
    <t>8/29/2015</t>
  </si>
  <si>
    <t>1/23/2013</t>
  </si>
  <si>
    <t>8/23/2015</t>
  </si>
  <si>
    <t>11/22/2014</t>
  </si>
  <si>
    <t>12/24/2014</t>
  </si>
  <si>
    <t>10/24/2014</t>
  </si>
  <si>
    <t>2/24/2010</t>
  </si>
  <si>
    <t>3/30/2010</t>
  </si>
  <si>
    <t>9/26/2014</t>
  </si>
  <si>
    <t>5/21/2017</t>
  </si>
  <si>
    <t>10/22/2014</t>
  </si>
  <si>
    <t>1/17/2010</t>
  </si>
  <si>
    <t>10/28/2015</t>
  </si>
  <si>
    <t>9/15/2012</t>
  </si>
  <si>
    <t>3/26/2017</t>
  </si>
  <si>
    <t>5/29/2017</t>
  </si>
  <si>
    <t>9/24/2016</t>
  </si>
  <si>
    <t>9/21/2010</t>
  </si>
  <si>
    <t>5/31/2011</t>
  </si>
  <si>
    <t>6/16/2011</t>
  </si>
  <si>
    <t>2/19/2012</t>
  </si>
  <si>
    <t>7/16/2014</t>
  </si>
  <si>
    <t>4/29/2017</t>
  </si>
  <si>
    <t>10/14/2014</t>
  </si>
  <si>
    <t>10/28/2011</t>
  </si>
  <si>
    <t>5/20/2012</t>
  </si>
  <si>
    <t>8/22/2010</t>
  </si>
  <si>
    <t>12/25/2013</t>
  </si>
  <si>
    <t>7/21/2014</t>
  </si>
  <si>
    <t>5/31/2015</t>
  </si>
  <si>
    <t>4/27/2010</t>
  </si>
  <si>
    <t>5/31/2010</t>
  </si>
  <si>
    <t>1/18/2013</t>
  </si>
  <si>
    <t>8/14/2011</t>
  </si>
  <si>
    <t>7/13/2016</t>
  </si>
  <si>
    <t>1/28/2012</t>
  </si>
  <si>
    <t>2/26/2015</t>
  </si>
  <si>
    <t>12/19/2012</t>
  </si>
  <si>
    <t>9/26/2011</t>
  </si>
  <si>
    <t>11/16/2015</t>
  </si>
  <si>
    <t>4/14/2016</t>
  </si>
  <si>
    <t>8/25/2013</t>
  </si>
  <si>
    <t>10/16/2013</t>
  </si>
  <si>
    <t>4/30/2015</t>
  </si>
  <si>
    <t>10/19/2014</t>
  </si>
  <si>
    <t>7/25/2017</t>
  </si>
  <si>
    <t>11/17/2012</t>
  </si>
  <si>
    <t>4/15/2014</t>
  </si>
  <si>
    <t>1/17/2017</t>
  </si>
  <si>
    <t>9/21/2016</t>
  </si>
  <si>
    <t>8/25/2011</t>
  </si>
  <si>
    <t>6/19/2011</t>
  </si>
  <si>
    <t>2/23/2017</t>
  </si>
  <si>
    <t>5/17/2015</t>
  </si>
  <si>
    <t>7/18/2012</t>
  </si>
  <si>
    <t>5/24/2010</t>
  </si>
  <si>
    <t>9/22/2015</t>
  </si>
  <si>
    <t>6/21/2010</t>
  </si>
  <si>
    <t>8/21/2012</t>
  </si>
  <si>
    <t>7/13/2012</t>
  </si>
  <si>
    <t>12/23/2011</t>
  </si>
  <si>
    <t>9/28/2015</t>
  </si>
  <si>
    <t>11/14/2016</t>
  </si>
  <si>
    <t>5/15/2016</t>
  </si>
  <si>
    <t>4/28/2016</t>
  </si>
  <si>
    <t>3/17/2017</t>
  </si>
  <si>
    <t>1/30/2010</t>
  </si>
  <si>
    <t>2/20/2015</t>
  </si>
  <si>
    <t>12/28/2015</t>
  </si>
  <si>
    <t>7/26/2011</t>
  </si>
  <si>
    <t>10/13/2011</t>
  </si>
  <si>
    <t>9/23/2016</t>
  </si>
  <si>
    <t>11/27/2016</t>
  </si>
  <si>
    <t>10/31/2016</t>
  </si>
  <si>
    <t>6/13/2010</t>
  </si>
  <si>
    <t>9/30/2010</t>
  </si>
  <si>
    <t>3/27/2014</t>
  </si>
  <si>
    <t>10/23/2016</t>
  </si>
  <si>
    <t>5/13/2017</t>
  </si>
  <si>
    <t>3/30/2016</t>
  </si>
  <si>
    <t>2/25/2014</t>
  </si>
  <si>
    <t>4/22/2014</t>
  </si>
  <si>
    <t>5/25/2016</t>
  </si>
  <si>
    <t>7/24/2013</t>
  </si>
  <si>
    <t>10/14/2010</t>
  </si>
  <si>
    <t>5/18/2012</t>
  </si>
  <si>
    <t>8/26/2012</t>
  </si>
  <si>
    <t>10/13/2016</t>
  </si>
  <si>
    <t>5/26/2015</t>
  </si>
  <si>
    <t>2/25/2010</t>
  </si>
  <si>
    <t>7/23/2010</t>
  </si>
  <si>
    <t>5/18/2017</t>
  </si>
  <si>
    <t>6/25/2017</t>
  </si>
  <si>
    <t>2/29/2012</t>
  </si>
  <si>
    <t>9/15/2013</t>
  </si>
  <si>
    <t>7/20/2012</t>
  </si>
  <si>
    <t>8/15/2016</t>
  </si>
  <si>
    <t>11/26/2010</t>
  </si>
  <si>
    <t>5/17/2017</t>
  </si>
  <si>
    <t>12/17/2014</t>
  </si>
  <si>
    <t>12/21/2014</t>
  </si>
  <si>
    <t>1/13/2015</t>
  </si>
  <si>
    <t>5/13/2012</t>
  </si>
  <si>
    <t>1/24/2011</t>
  </si>
  <si>
    <t>8/23/2014</t>
  </si>
  <si>
    <t>6/20/2014</t>
  </si>
  <si>
    <t>12/30/2014</t>
  </si>
  <si>
    <t>10/16/2010</t>
  </si>
  <si>
    <t>7/27/2012</t>
  </si>
  <si>
    <t>3/30/2015</t>
  </si>
  <si>
    <t>8/19/2011</t>
  </si>
  <si>
    <t>12/30/2011</t>
  </si>
  <si>
    <t>12/31/2011</t>
  </si>
  <si>
    <t>4/28/2017</t>
  </si>
  <si>
    <t>1/25/2014</t>
  </si>
  <si>
    <t>11/30/2011</t>
  </si>
  <si>
    <t>4/19/2017</t>
  </si>
  <si>
    <t>4/22/2011</t>
  </si>
  <si>
    <t>5/27/2010</t>
  </si>
  <si>
    <t>7/14/2013</t>
  </si>
  <si>
    <t>10/15/2011</t>
  </si>
  <si>
    <t>6/22/2011</t>
  </si>
  <si>
    <t>7/19/2011</t>
  </si>
  <si>
    <t>2/27/2013</t>
  </si>
  <si>
    <t>1/19/2010</t>
  </si>
  <si>
    <t>10/23/2010</t>
  </si>
  <si>
    <t>7/29/2017</t>
  </si>
  <si>
    <t>3/22/2015</t>
  </si>
  <si>
    <t>6/13/2015</t>
  </si>
  <si>
    <t>3/18/2015</t>
  </si>
  <si>
    <t>8/15/2012</t>
  </si>
  <si>
    <t>7/21/2012</t>
  </si>
  <si>
    <t>7/17/2014</t>
  </si>
  <si>
    <t>6/25/2014</t>
  </si>
  <si>
    <t>1/24/2010</t>
  </si>
  <si>
    <t>2/16/2014</t>
  </si>
  <si>
    <t>12/18/2015</t>
  </si>
  <si>
    <t>3/14/2016</t>
  </si>
  <si>
    <t>5/19/2010</t>
  </si>
  <si>
    <t>1/19/2013</t>
  </si>
  <si>
    <t>4/17/2010</t>
  </si>
  <si>
    <t>2/24/2014</t>
  </si>
  <si>
    <t>4/20/2016</t>
  </si>
  <si>
    <t>7/17/2013</t>
  </si>
  <si>
    <t>1/29/2011</t>
  </si>
  <si>
    <t>2/13/2017</t>
  </si>
  <si>
    <t>6/17/2013</t>
  </si>
  <si>
    <t>10/25/2013</t>
  </si>
  <si>
    <t>4/23/2010</t>
  </si>
  <si>
    <t>5/29/2015</t>
  </si>
  <si>
    <t>12/13/2012</t>
  </si>
  <si>
    <t>12/26/2014</t>
  </si>
  <si>
    <t>1/28/2010</t>
  </si>
  <si>
    <t>10/26/2016</t>
  </si>
  <si>
    <t>7/25/2013</t>
  </si>
  <si>
    <t>5/25/2012</t>
  </si>
  <si>
    <t>8/25/2015</t>
  </si>
  <si>
    <t>5/27/2012</t>
  </si>
  <si>
    <t>11/14/2014</t>
  </si>
  <si>
    <t>10/13/2012</t>
  </si>
  <si>
    <t>1/14/2011</t>
  </si>
  <si>
    <t>2/14/2011</t>
  </si>
  <si>
    <t>10/27/2012</t>
  </si>
  <si>
    <t>6/16/2017</t>
  </si>
  <si>
    <t>5/28/2010</t>
  </si>
  <si>
    <t>2/27/2011</t>
  </si>
  <si>
    <t>11/16/2014</t>
  </si>
  <si>
    <t>11/17/2015</t>
  </si>
  <si>
    <t>7/19/2010</t>
  </si>
  <si>
    <t>12/19/2016</t>
  </si>
  <si>
    <t>9/16/2014</t>
  </si>
  <si>
    <t>6/16/2015</t>
  </si>
  <si>
    <t>10/15/2010</t>
  </si>
  <si>
    <t>1/25/2013</t>
  </si>
  <si>
    <t>2/26/2013</t>
  </si>
  <si>
    <t>3/24/2010</t>
  </si>
  <si>
    <t>1/29/2012</t>
  </si>
  <si>
    <t>1/31/2012</t>
  </si>
  <si>
    <t>6/28/2012</t>
  </si>
  <si>
    <t>5/17/2016</t>
  </si>
  <si>
    <t>7/30/2017</t>
  </si>
  <si>
    <t>1/27/2010</t>
  </si>
  <si>
    <t>1/23/2014</t>
  </si>
  <si>
    <t>11/28/2013</t>
  </si>
  <si>
    <t>3/25/2016</t>
  </si>
  <si>
    <t>6/21/2017</t>
  </si>
  <si>
    <t>2/22/2010</t>
  </si>
  <si>
    <t>4/29/2011</t>
  </si>
  <si>
    <t>1/20/2012</t>
  </si>
  <si>
    <t>2/23/2010</t>
  </si>
  <si>
    <t>3/17/2011</t>
  </si>
  <si>
    <t>10/13/2010</t>
  </si>
  <si>
    <t>3/25/2013</t>
  </si>
  <si>
    <t>2/20/2014</t>
  </si>
  <si>
    <t>10/25/2015</t>
  </si>
  <si>
    <t>1/16/2012</t>
  </si>
  <si>
    <t>3/31/2015</t>
  </si>
  <si>
    <t>5/20/2011</t>
  </si>
  <si>
    <t>7/22/2013</t>
  </si>
  <si>
    <t>12/28/2010</t>
  </si>
  <si>
    <t>9/17/2013</t>
  </si>
  <si>
    <t>9/28/2011</t>
  </si>
  <si>
    <t>4/22/2013</t>
  </si>
  <si>
    <t>11/30/2012</t>
  </si>
  <si>
    <t>6/18/2011</t>
  </si>
  <si>
    <t>6/25/2015</t>
  </si>
  <si>
    <t>1/21/2017</t>
  </si>
  <si>
    <t>3/31/2017</t>
  </si>
  <si>
    <t>8/17/2015</t>
  </si>
  <si>
    <t>1/22/2013</t>
  </si>
  <si>
    <t>12/29/2016</t>
  </si>
  <si>
    <t>5/23/2010</t>
  </si>
  <si>
    <t>6/23/2011</t>
  </si>
  <si>
    <t>5/16/2011</t>
  </si>
  <si>
    <t>1/29/2016</t>
  </si>
  <si>
    <t>6/22/2014</t>
  </si>
  <si>
    <t>8/14/2015</t>
  </si>
  <si>
    <t>9/14/2010</t>
  </si>
  <si>
    <t>10/18/2010</t>
  </si>
  <si>
    <t>10/22/2013</t>
  </si>
  <si>
    <t>11/30/2014</t>
  </si>
  <si>
    <t>9/13/2014</t>
  </si>
  <si>
    <t>6/19/2012</t>
  </si>
  <si>
    <t>10/28/2014</t>
  </si>
  <si>
    <t>2/25/2015</t>
  </si>
  <si>
    <t>7/16/2013</t>
  </si>
  <si>
    <t>4/20/2015</t>
  </si>
  <si>
    <t>Year</t>
  </si>
  <si>
    <t>unit_per Profit</t>
  </si>
  <si>
    <t>Total profit</t>
  </si>
  <si>
    <t>Australia/Oceania</t>
  </si>
  <si>
    <t xml:space="preserve">Central America </t>
  </si>
  <si>
    <t>Middle East/North Africa</t>
  </si>
  <si>
    <t>Row Labels</t>
  </si>
  <si>
    <t>Grand Total</t>
  </si>
  <si>
    <t>Sum of Units_Sold</t>
  </si>
  <si>
    <t>Sum of Unit_SellingPrice</t>
  </si>
  <si>
    <t>Sum of Total profit</t>
  </si>
  <si>
    <t>Column Labels</t>
  </si>
  <si>
    <t>Sum of Unit_MakingCost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</si>
</sst>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13" xfId="0" applyBorder="1" applyAlignment="1">
      <alignment horizontal="center"/>
    </xf>
    <xf numFmtId="0" fontId="0" fillId="0" borderId="14" xfId="0" applyBorder="1" applyAlignment="1">
      <alignment horizontal="center"/>
    </xf>
    <xf numFmtId="14" fontId="0" fillId="0" borderId="14" xfId="0" applyNumberFormat="1"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14" fontId="0" fillId="0" borderId="17" xfId="0" applyNumberFormat="1" applyBorder="1" applyAlignment="1">
      <alignment horizontal="center"/>
    </xf>
    <xf numFmtId="0" fontId="0" fillId="0" borderId="18" xfId="0" applyBorder="1" applyAlignment="1">
      <alignment horizontal="center"/>
    </xf>
    <xf numFmtId="164" fontId="0" fillId="0" borderId="14" xfId="0" applyNumberFormat="1" applyBorder="1" applyAlignment="1">
      <alignment horizontal="center"/>
    </xf>
    <xf numFmtId="164" fontId="0" fillId="0" borderId="17" xfId="0" applyNumberFormat="1" applyBorder="1" applyAlignment="1">
      <alignment horizontal="center"/>
    </xf>
    <xf numFmtId="9" fontId="1" fillId="33" borderId="10" xfId="1" applyFont="1" applyFill="1" applyBorder="1" applyAlignment="1">
      <alignment horizontal="center"/>
    </xf>
    <xf numFmtId="9" fontId="1" fillId="33" borderId="11" xfId="1" applyFont="1" applyFill="1" applyBorder="1" applyAlignment="1">
      <alignment horizontal="center"/>
    </xf>
    <xf numFmtId="9" fontId="1" fillId="33" borderId="12" xfId="1" applyFont="1" applyFill="1" applyBorder="1" applyAlignment="1">
      <alignment horizontal="center"/>
    </xf>
    <xf numFmtId="9" fontId="18" fillId="34" borderId="11" xfId="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9">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5" formatCode="dd/mm/yyyy"/>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4" formatCode="[$-F800]dddd\,\ mmmm\ dd\,\ yyyy"/>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right style="hair">
          <color auto="1"/>
        </right>
        <top style="hair">
          <color auto="1"/>
        </top>
        <bottom style="hair">
          <color auto="1"/>
        </bottom>
        <vertical/>
        <horizontal/>
      </border>
    </dxf>
    <dxf>
      <border outline="0">
        <top style="hair">
          <color auto="1"/>
        </top>
      </border>
    </dxf>
    <dxf>
      <border outline="0">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dxf>
    <dxf>
      <border outline="0">
        <bottom style="hair">
          <color auto="1"/>
        </bottom>
      </border>
    </dxf>
    <dxf>
      <font>
        <b val="0"/>
        <i val="0"/>
        <strike val="0"/>
        <condense val="0"/>
        <extend val="0"/>
        <outline val="0"/>
        <shadow val="0"/>
        <u val="none"/>
        <vertAlign val="baseline"/>
        <sz val="11"/>
        <color theme="1"/>
        <name val="Calibri"/>
        <family val="2"/>
        <scheme val="minor"/>
      </font>
      <fill>
        <patternFill patternType="solid">
          <fgColor indexed="64"/>
          <bgColor theme="1" tint="0.249977111117893"/>
        </patternFill>
      </fill>
      <alignment horizontal="center" vertical="bottom" textRotation="0" wrapText="0" indent="0" justifyLastLine="0" shrinkToFit="0" readingOrder="0"/>
      <border diagonalUp="0" diagonalDown="0" outline="0">
        <left style="hair">
          <color auto="1"/>
        </left>
        <right style="hair">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[Sales_Dashboard_Project.xlsx]Sheet1!PivotTable3</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cat>
            <c:strRef>
              <c:f>Sheet1!$A$4:$A$11</c:f>
              <c:strCache>
                <c:ptCount val="7"/>
                <c:pt idx="0">
                  <c:v>Asia</c:v>
                </c:pt>
                <c:pt idx="1">
                  <c:v>Australia/Oceania</c:v>
                </c:pt>
                <c:pt idx="2">
                  <c:v>Central America </c:v>
                </c:pt>
                <c:pt idx="3">
                  <c:v>Europe</c:v>
                </c:pt>
                <c:pt idx="4">
                  <c:v>Middle East/North Africa</c:v>
                </c:pt>
                <c:pt idx="5">
                  <c:v>North America</c:v>
                </c:pt>
                <c:pt idx="6">
                  <c:v>Sub-Saharan Africa</c:v>
                </c:pt>
              </c:strCache>
            </c:strRef>
          </c:cat>
          <c:val>
            <c:numRef>
              <c:f>Sheet1!$B$4:$B$11</c:f>
              <c:numCache>
                <c:formatCode>General</c:formatCode>
                <c:ptCount val="7"/>
                <c:pt idx="0">
                  <c:v>278279864.50999987</c:v>
                </c:pt>
                <c:pt idx="1">
                  <c:v>174934572.93999985</c:v>
                </c:pt>
                <c:pt idx="2">
                  <c:v>204611979.72000021</c:v>
                </c:pt>
                <c:pt idx="3">
                  <c:v>502001773.32000005</c:v>
                </c:pt>
                <c:pt idx="4">
                  <c:v>230543026.32000011</c:v>
                </c:pt>
                <c:pt idx="5">
                  <c:v>41240397.969999999</c:v>
                </c:pt>
                <c:pt idx="6">
                  <c:v>530893441.91999996</c:v>
                </c:pt>
              </c:numCache>
            </c:numRef>
          </c:val>
          <c:extLst>
            <c:ext xmlns:c16="http://schemas.microsoft.com/office/drawing/2014/chart" uri="{C3380CC4-5D6E-409C-BE32-E72D297353CC}">
              <c16:uniqueId val="{00000000-340B-4274-BAFE-BF0887E0AFD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[Sales_Dashboard_Project.xlsx]Sheet2!PivotTable4</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Sheet2!$B$3</c:f>
              <c:strCache>
                <c:ptCount val="1"/>
                <c:pt idx="0">
                  <c:v>Sum of Total profit</c:v>
                </c:pt>
              </c:strCache>
            </c:strRef>
          </c:tx>
          <c:spPr>
            <a:solidFill>
              <a:schemeClr val="accent1"/>
            </a:solidFill>
            <a:ln>
              <a:noFill/>
            </a:ln>
            <a:effectLst/>
          </c:spPr>
          <c:invertIfNegative val="0"/>
          <c:cat>
            <c:strRef>
              <c:f>Sheet2!$A$4:$A$189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Sheet2!$B$4:$B$189</c:f>
              <c:numCache>
                <c:formatCode>General</c:formatCode>
                <c:ptCount val="185"/>
                <c:pt idx="0">
                  <c:v>6010731.9299999997</c:v>
                </c:pt>
                <c:pt idx="1">
                  <c:v>10490706.02</c:v>
                </c:pt>
                <c:pt idx="2">
                  <c:v>7453132.7900000019</c:v>
                </c:pt>
                <c:pt idx="3">
                  <c:v>15410036.629999997</c:v>
                </c:pt>
                <c:pt idx="4">
                  <c:v>7487513.54</c:v>
                </c:pt>
                <c:pt idx="5">
                  <c:v>10333639.91</c:v>
                </c:pt>
                <c:pt idx="6">
                  <c:v>9422353.1799999997</c:v>
                </c:pt>
                <c:pt idx="7">
                  <c:v>15063806.560000006</c:v>
                </c:pt>
                <c:pt idx="8">
                  <c:v>10027509.640000001</c:v>
                </c:pt>
                <c:pt idx="9">
                  <c:v>10817456.650000002</c:v>
                </c:pt>
                <c:pt idx="10">
                  <c:v>7179429.4300000006</c:v>
                </c:pt>
                <c:pt idx="11">
                  <c:v>8824460.6499999985</c:v>
                </c:pt>
                <c:pt idx="12">
                  <c:v>7775643.8600000003</c:v>
                </c:pt>
                <c:pt idx="13">
                  <c:v>11852421.050000001</c:v>
                </c:pt>
                <c:pt idx="14">
                  <c:v>7476060.1400000015</c:v>
                </c:pt>
                <c:pt idx="15">
                  <c:v>5149595.7600000007</c:v>
                </c:pt>
                <c:pt idx="16">
                  <c:v>11464103.700000001</c:v>
                </c:pt>
                <c:pt idx="17">
                  <c:v>10838799.440000001</c:v>
                </c:pt>
                <c:pt idx="18">
                  <c:v>13257602.77</c:v>
                </c:pt>
                <c:pt idx="19">
                  <c:v>14127043.499999998</c:v>
                </c:pt>
                <c:pt idx="20">
                  <c:v>11543746.049999999</c:v>
                </c:pt>
                <c:pt idx="21">
                  <c:v>10408342.609999999</c:v>
                </c:pt>
                <c:pt idx="22">
                  <c:v>10771418.689999999</c:v>
                </c:pt>
                <c:pt idx="23">
                  <c:v>9287971.6099999994</c:v>
                </c:pt>
                <c:pt idx="24">
                  <c:v>9271853.5199999996</c:v>
                </c:pt>
                <c:pt idx="25">
                  <c:v>9637086.5400000028</c:v>
                </c:pt>
                <c:pt idx="26">
                  <c:v>9254936.1899999976</c:v>
                </c:pt>
                <c:pt idx="27">
                  <c:v>6674620.9399999995</c:v>
                </c:pt>
                <c:pt idx="28">
                  <c:v>8945449.7699999996</c:v>
                </c:pt>
                <c:pt idx="29">
                  <c:v>8593917.0599999987</c:v>
                </c:pt>
                <c:pt idx="30">
                  <c:v>9559547.5299999975</c:v>
                </c:pt>
                <c:pt idx="31">
                  <c:v>12538269.599999998</c:v>
                </c:pt>
                <c:pt idx="32">
                  <c:v>8166860.9100000001</c:v>
                </c:pt>
                <c:pt idx="33">
                  <c:v>11303966.459999997</c:v>
                </c:pt>
                <c:pt idx="34">
                  <c:v>7388447.5699999984</c:v>
                </c:pt>
                <c:pt idx="35">
                  <c:v>12731745.219999999</c:v>
                </c:pt>
                <c:pt idx="36">
                  <c:v>10032220.560000001</c:v>
                </c:pt>
                <c:pt idx="37">
                  <c:v>13635593.780000001</c:v>
                </c:pt>
                <c:pt idx="38">
                  <c:v>11425054.049999999</c:v>
                </c:pt>
                <c:pt idx="39">
                  <c:v>9617418.0599999987</c:v>
                </c:pt>
                <c:pt idx="40">
                  <c:v>11930084.309999999</c:v>
                </c:pt>
                <c:pt idx="41">
                  <c:v>8538181.7999999989</c:v>
                </c:pt>
                <c:pt idx="42">
                  <c:v>10552815.58</c:v>
                </c:pt>
                <c:pt idx="43">
                  <c:v>9386324.1500000004</c:v>
                </c:pt>
                <c:pt idx="44">
                  <c:v>10444466.469999997</c:v>
                </c:pt>
                <c:pt idx="45">
                  <c:v>11767981.879999999</c:v>
                </c:pt>
                <c:pt idx="46">
                  <c:v>13311020.49</c:v>
                </c:pt>
                <c:pt idx="47">
                  <c:v>7779148.8600000003</c:v>
                </c:pt>
                <c:pt idx="48">
                  <c:v>7828593.5600000015</c:v>
                </c:pt>
                <c:pt idx="49">
                  <c:v>13253977.1</c:v>
                </c:pt>
                <c:pt idx="50">
                  <c:v>9318393.0800000019</c:v>
                </c:pt>
                <c:pt idx="51">
                  <c:v>12737481.829999998</c:v>
                </c:pt>
                <c:pt idx="52">
                  <c:v>7525362.8300000001</c:v>
                </c:pt>
                <c:pt idx="53">
                  <c:v>10842345.66</c:v>
                </c:pt>
                <c:pt idx="54">
                  <c:v>8728505.0299999993</c:v>
                </c:pt>
                <c:pt idx="55">
                  <c:v>5697679.2100000009</c:v>
                </c:pt>
                <c:pt idx="56">
                  <c:v>11582919.1</c:v>
                </c:pt>
                <c:pt idx="57">
                  <c:v>15606410.350000003</c:v>
                </c:pt>
                <c:pt idx="58">
                  <c:v>12324450.129999999</c:v>
                </c:pt>
                <c:pt idx="59">
                  <c:v>10249256.929999998</c:v>
                </c:pt>
                <c:pt idx="60">
                  <c:v>15381327.82</c:v>
                </c:pt>
                <c:pt idx="61">
                  <c:v>8957549.629999999</c:v>
                </c:pt>
                <c:pt idx="62">
                  <c:v>15066118.749999998</c:v>
                </c:pt>
                <c:pt idx="63">
                  <c:v>12238649.870000001</c:v>
                </c:pt>
                <c:pt idx="64">
                  <c:v>13447913.25</c:v>
                </c:pt>
                <c:pt idx="65">
                  <c:v>12930754.18</c:v>
                </c:pt>
                <c:pt idx="66">
                  <c:v>13786231.030000005</c:v>
                </c:pt>
                <c:pt idx="67">
                  <c:v>7278112.1500000004</c:v>
                </c:pt>
                <c:pt idx="68">
                  <c:v>12608987.410000002</c:v>
                </c:pt>
                <c:pt idx="69">
                  <c:v>10800218.599999996</c:v>
                </c:pt>
                <c:pt idx="70">
                  <c:v>12216447.869999999</c:v>
                </c:pt>
                <c:pt idx="71">
                  <c:v>10479795.390000001</c:v>
                </c:pt>
                <c:pt idx="72">
                  <c:v>9830365.7099999972</c:v>
                </c:pt>
                <c:pt idx="73">
                  <c:v>9518949.459999999</c:v>
                </c:pt>
                <c:pt idx="74">
                  <c:v>10913921.969999999</c:v>
                </c:pt>
                <c:pt idx="75">
                  <c:v>10456684.619999999</c:v>
                </c:pt>
                <c:pt idx="76">
                  <c:v>5216322.66</c:v>
                </c:pt>
                <c:pt idx="77">
                  <c:v>10763936.310000001</c:v>
                </c:pt>
                <c:pt idx="78">
                  <c:v>8480177.2400000002</c:v>
                </c:pt>
                <c:pt idx="79">
                  <c:v>8108146.8100000015</c:v>
                </c:pt>
                <c:pt idx="80">
                  <c:v>10583461.630000001</c:v>
                </c:pt>
                <c:pt idx="81">
                  <c:v>14409145.449999999</c:v>
                </c:pt>
                <c:pt idx="82">
                  <c:v>7209170.7500000019</c:v>
                </c:pt>
                <c:pt idx="83">
                  <c:v>6717669.6400000006</c:v>
                </c:pt>
                <c:pt idx="84">
                  <c:v>11896623.870000001</c:v>
                </c:pt>
                <c:pt idx="85">
                  <c:v>10759285.290000001</c:v>
                </c:pt>
                <c:pt idx="86">
                  <c:v>12335492.739999998</c:v>
                </c:pt>
                <c:pt idx="87">
                  <c:v>11051855.829999996</c:v>
                </c:pt>
                <c:pt idx="88">
                  <c:v>11471151.040000001</c:v>
                </c:pt>
                <c:pt idx="89">
                  <c:v>10382241.120000001</c:v>
                </c:pt>
                <c:pt idx="90">
                  <c:v>8397411.1100000013</c:v>
                </c:pt>
                <c:pt idx="91">
                  <c:v>7997297.8299999991</c:v>
                </c:pt>
                <c:pt idx="92">
                  <c:v>9870766.1099999994</c:v>
                </c:pt>
                <c:pt idx="93">
                  <c:v>13684099.949999999</c:v>
                </c:pt>
                <c:pt idx="94">
                  <c:v>10974670.660000002</c:v>
                </c:pt>
                <c:pt idx="95">
                  <c:v>8427353.3600000013</c:v>
                </c:pt>
                <c:pt idx="96">
                  <c:v>12640006.35</c:v>
                </c:pt>
                <c:pt idx="97">
                  <c:v>7562028.9499999993</c:v>
                </c:pt>
                <c:pt idx="98">
                  <c:v>13785723.840000004</c:v>
                </c:pt>
                <c:pt idx="99">
                  <c:v>14610127.880000005</c:v>
                </c:pt>
                <c:pt idx="100">
                  <c:v>10369369.540000001</c:v>
                </c:pt>
                <c:pt idx="101">
                  <c:v>12899750.759999998</c:v>
                </c:pt>
                <c:pt idx="102">
                  <c:v>17111355.350000001</c:v>
                </c:pt>
                <c:pt idx="103">
                  <c:v>9776207.370000001</c:v>
                </c:pt>
                <c:pt idx="104">
                  <c:v>6902456.0800000001</c:v>
                </c:pt>
                <c:pt idx="105">
                  <c:v>4797048.7700000005</c:v>
                </c:pt>
                <c:pt idx="106">
                  <c:v>5842470.2699999996</c:v>
                </c:pt>
                <c:pt idx="107">
                  <c:v>11169660.559999999</c:v>
                </c:pt>
                <c:pt idx="108">
                  <c:v>7199769.0700000012</c:v>
                </c:pt>
                <c:pt idx="109">
                  <c:v>9076613.0800000001</c:v>
                </c:pt>
                <c:pt idx="110">
                  <c:v>17467208.990000002</c:v>
                </c:pt>
                <c:pt idx="111">
                  <c:v>6611856.8700000001</c:v>
                </c:pt>
                <c:pt idx="112">
                  <c:v>9772210.6800000016</c:v>
                </c:pt>
                <c:pt idx="113">
                  <c:v>11342887.869999999</c:v>
                </c:pt>
                <c:pt idx="114">
                  <c:v>6052865.7000000002</c:v>
                </c:pt>
                <c:pt idx="115">
                  <c:v>12241641.380000001</c:v>
                </c:pt>
                <c:pt idx="116">
                  <c:v>7328142.1199999992</c:v>
                </c:pt>
                <c:pt idx="117">
                  <c:v>14616211.43</c:v>
                </c:pt>
                <c:pt idx="118">
                  <c:v>9982640.8300000001</c:v>
                </c:pt>
                <c:pt idx="119">
                  <c:v>6378167.7799999993</c:v>
                </c:pt>
                <c:pt idx="120">
                  <c:v>9875771.8100000024</c:v>
                </c:pt>
                <c:pt idx="121">
                  <c:v>13344685.080000002</c:v>
                </c:pt>
                <c:pt idx="122">
                  <c:v>9771766.4599999972</c:v>
                </c:pt>
                <c:pt idx="123">
                  <c:v>12752281.189999999</c:v>
                </c:pt>
                <c:pt idx="124">
                  <c:v>12686744.950000003</c:v>
                </c:pt>
                <c:pt idx="125">
                  <c:v>9004509.4000000004</c:v>
                </c:pt>
                <c:pt idx="126">
                  <c:v>11064708.200000001</c:v>
                </c:pt>
                <c:pt idx="127">
                  <c:v>10706450.99</c:v>
                </c:pt>
                <c:pt idx="128">
                  <c:v>11345407.59</c:v>
                </c:pt>
                <c:pt idx="129">
                  <c:v>13584093.549999995</c:v>
                </c:pt>
                <c:pt idx="130">
                  <c:v>15420177.339999998</c:v>
                </c:pt>
                <c:pt idx="131">
                  <c:v>10793548.689999999</c:v>
                </c:pt>
                <c:pt idx="132">
                  <c:v>13267682.639999999</c:v>
                </c:pt>
                <c:pt idx="133">
                  <c:v>15194867.93</c:v>
                </c:pt>
                <c:pt idx="134">
                  <c:v>11836397.15</c:v>
                </c:pt>
                <c:pt idx="135">
                  <c:v>10654974.48</c:v>
                </c:pt>
                <c:pt idx="136">
                  <c:v>8193451.9499999983</c:v>
                </c:pt>
                <c:pt idx="137">
                  <c:v>14797368.300000001</c:v>
                </c:pt>
                <c:pt idx="138">
                  <c:v>13792992.809999997</c:v>
                </c:pt>
                <c:pt idx="139">
                  <c:v>12203412.630000001</c:v>
                </c:pt>
                <c:pt idx="140">
                  <c:v>9237981.3300000038</c:v>
                </c:pt>
                <c:pt idx="141">
                  <c:v>10695671.220000001</c:v>
                </c:pt>
                <c:pt idx="142">
                  <c:v>11853514.379999997</c:v>
                </c:pt>
                <c:pt idx="143">
                  <c:v>11294574.469999999</c:v>
                </c:pt>
                <c:pt idx="144">
                  <c:v>11872947.469999999</c:v>
                </c:pt>
                <c:pt idx="145">
                  <c:v>8664996.0099999998</c:v>
                </c:pt>
                <c:pt idx="146">
                  <c:v>12052790.029999999</c:v>
                </c:pt>
                <c:pt idx="147">
                  <c:v>12123524.52</c:v>
                </c:pt>
                <c:pt idx="148">
                  <c:v>12911434.660000002</c:v>
                </c:pt>
                <c:pt idx="149">
                  <c:v>14279615.540000003</c:v>
                </c:pt>
                <c:pt idx="150">
                  <c:v>9637183.9900000002</c:v>
                </c:pt>
                <c:pt idx="151">
                  <c:v>15675141</c:v>
                </c:pt>
                <c:pt idx="152">
                  <c:v>13103138.139999999</c:v>
                </c:pt>
                <c:pt idx="153">
                  <c:v>8173545.2199999997</c:v>
                </c:pt>
                <c:pt idx="154">
                  <c:v>11767605.800000001</c:v>
                </c:pt>
                <c:pt idx="155">
                  <c:v>13530211.269999996</c:v>
                </c:pt>
                <c:pt idx="156">
                  <c:v>9111588.2999999989</c:v>
                </c:pt>
                <c:pt idx="157">
                  <c:v>11155328.59</c:v>
                </c:pt>
                <c:pt idx="158">
                  <c:v>11037297.600000003</c:v>
                </c:pt>
                <c:pt idx="159">
                  <c:v>6738137.9500000002</c:v>
                </c:pt>
                <c:pt idx="160">
                  <c:v>14381658.07</c:v>
                </c:pt>
                <c:pt idx="161">
                  <c:v>9282002.7599999998</c:v>
                </c:pt>
                <c:pt idx="162">
                  <c:v>9363191.6799999978</c:v>
                </c:pt>
                <c:pt idx="163">
                  <c:v>7823569.6899999995</c:v>
                </c:pt>
                <c:pt idx="164">
                  <c:v>8302792.7800000003</c:v>
                </c:pt>
                <c:pt idx="165">
                  <c:v>8522575.6899999995</c:v>
                </c:pt>
                <c:pt idx="166">
                  <c:v>9928599.8999999985</c:v>
                </c:pt>
                <c:pt idx="167">
                  <c:v>12858071.23</c:v>
                </c:pt>
                <c:pt idx="168">
                  <c:v>9418781.870000001</c:v>
                </c:pt>
                <c:pt idx="169">
                  <c:v>12998425.169999998</c:v>
                </c:pt>
                <c:pt idx="170">
                  <c:v>12686022.469999999</c:v>
                </c:pt>
                <c:pt idx="171">
                  <c:v>12152255.729999999</c:v>
                </c:pt>
                <c:pt idx="172">
                  <c:v>9263827.8100000005</c:v>
                </c:pt>
                <c:pt idx="173">
                  <c:v>8763259.8099999987</c:v>
                </c:pt>
                <c:pt idx="174">
                  <c:v>14804925.739999998</c:v>
                </c:pt>
                <c:pt idx="175">
                  <c:v>7921756.8299999982</c:v>
                </c:pt>
                <c:pt idx="176">
                  <c:v>9326312.2100000009</c:v>
                </c:pt>
                <c:pt idx="177">
                  <c:v>11959997.480000004</c:v>
                </c:pt>
                <c:pt idx="178">
                  <c:v>14244185.35</c:v>
                </c:pt>
                <c:pt idx="179">
                  <c:v>13874391.5</c:v>
                </c:pt>
                <c:pt idx="180">
                  <c:v>6413822.4099999992</c:v>
                </c:pt>
                <c:pt idx="181">
                  <c:v>6232565.0799999982</c:v>
                </c:pt>
                <c:pt idx="182">
                  <c:v>7969521.959999999</c:v>
                </c:pt>
                <c:pt idx="183">
                  <c:v>10989168.820000004</c:v>
                </c:pt>
                <c:pt idx="184">
                  <c:v>6975213.1800000006</c:v>
                </c:pt>
              </c:numCache>
            </c:numRef>
          </c:val>
          <c:extLst>
            <c:ext xmlns:c16="http://schemas.microsoft.com/office/drawing/2014/chart" uri="{C3380CC4-5D6E-409C-BE32-E72D297353CC}">
              <c16:uniqueId val="{00000000-3F37-4B43-85CE-1CC6AFF20FC9}"/>
            </c:ext>
          </c:extLst>
        </c:ser>
        <c:ser>
          <c:idx val="1"/>
          <c:order val="1"/>
          <c:tx>
            <c:strRef>
              <c:f>Sheet2!$C$3</c:f>
              <c:strCache>
                <c:ptCount val="1"/>
                <c:pt idx="0">
                  <c:v>Sum of Units_Sold</c:v>
                </c:pt>
              </c:strCache>
            </c:strRef>
          </c:tx>
          <c:spPr>
            <a:solidFill>
              <a:schemeClr val="accent2"/>
            </a:solidFill>
            <a:ln>
              <a:noFill/>
            </a:ln>
            <a:effectLst/>
          </c:spPr>
          <c:invertIfNegative val="0"/>
          <c:cat>
            <c:strRef>
              <c:f>Sheet2!$A$4:$A$189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Sheet2!$C$4:$C$189</c:f>
              <c:numCache>
                <c:formatCode>General</c:formatCode>
                <c:ptCount val="185"/>
                <c:pt idx="0">
                  <c:v>77737</c:v>
                </c:pt>
                <c:pt idx="1">
                  <c:v>90608</c:v>
                </c:pt>
                <c:pt idx="2">
                  <c:v>133198</c:v>
                </c:pt>
                <c:pt idx="3">
                  <c:v>185686</c:v>
                </c:pt>
                <c:pt idx="4">
                  <c:v>75139</c:v>
                </c:pt>
                <c:pt idx="5">
                  <c:v>142753</c:v>
                </c:pt>
                <c:pt idx="6">
                  <c:v>150665</c:v>
                </c:pt>
                <c:pt idx="7">
                  <c:v>183909</c:v>
                </c:pt>
                <c:pt idx="8">
                  <c:v>145573</c:v>
                </c:pt>
                <c:pt idx="9">
                  <c:v>143841</c:v>
                </c:pt>
                <c:pt idx="10">
                  <c:v>91885</c:v>
                </c:pt>
                <c:pt idx="11">
                  <c:v>92850</c:v>
                </c:pt>
                <c:pt idx="12">
                  <c:v>147635</c:v>
                </c:pt>
                <c:pt idx="13">
                  <c:v>153432</c:v>
                </c:pt>
                <c:pt idx="14">
                  <c:v>120506</c:v>
                </c:pt>
                <c:pt idx="15">
                  <c:v>99472</c:v>
                </c:pt>
                <c:pt idx="16">
                  <c:v>153672</c:v>
                </c:pt>
                <c:pt idx="17">
                  <c:v>150222</c:v>
                </c:pt>
                <c:pt idx="18">
                  <c:v>153545</c:v>
                </c:pt>
                <c:pt idx="19">
                  <c:v>136932</c:v>
                </c:pt>
                <c:pt idx="20">
                  <c:v>139144</c:v>
                </c:pt>
                <c:pt idx="21">
                  <c:v>150088</c:v>
                </c:pt>
                <c:pt idx="22">
                  <c:v>132982</c:v>
                </c:pt>
                <c:pt idx="23">
                  <c:v>122520</c:v>
                </c:pt>
                <c:pt idx="24">
                  <c:v>129218</c:v>
                </c:pt>
                <c:pt idx="25">
                  <c:v>141806</c:v>
                </c:pt>
                <c:pt idx="26">
                  <c:v>69607</c:v>
                </c:pt>
                <c:pt idx="27">
                  <c:v>75974</c:v>
                </c:pt>
                <c:pt idx="28">
                  <c:v>117194</c:v>
                </c:pt>
                <c:pt idx="29">
                  <c:v>125382</c:v>
                </c:pt>
                <c:pt idx="30">
                  <c:v>116042</c:v>
                </c:pt>
                <c:pt idx="31">
                  <c:v>136783</c:v>
                </c:pt>
                <c:pt idx="32">
                  <c:v>109857</c:v>
                </c:pt>
                <c:pt idx="33">
                  <c:v>167665</c:v>
                </c:pt>
                <c:pt idx="34">
                  <c:v>76747</c:v>
                </c:pt>
                <c:pt idx="35">
                  <c:v>151733</c:v>
                </c:pt>
                <c:pt idx="36">
                  <c:v>158743</c:v>
                </c:pt>
                <c:pt idx="37">
                  <c:v>142446</c:v>
                </c:pt>
                <c:pt idx="38">
                  <c:v>130692</c:v>
                </c:pt>
                <c:pt idx="39">
                  <c:v>127360</c:v>
                </c:pt>
                <c:pt idx="40">
                  <c:v>127477</c:v>
                </c:pt>
                <c:pt idx="41">
                  <c:v>91603</c:v>
                </c:pt>
                <c:pt idx="42">
                  <c:v>136528</c:v>
                </c:pt>
                <c:pt idx="43">
                  <c:v>133329</c:v>
                </c:pt>
                <c:pt idx="44">
                  <c:v>121964</c:v>
                </c:pt>
                <c:pt idx="45">
                  <c:v>148478</c:v>
                </c:pt>
                <c:pt idx="46">
                  <c:v>197767</c:v>
                </c:pt>
                <c:pt idx="47">
                  <c:v>91802</c:v>
                </c:pt>
                <c:pt idx="48">
                  <c:v>126232</c:v>
                </c:pt>
                <c:pt idx="49">
                  <c:v>168172</c:v>
                </c:pt>
                <c:pt idx="50">
                  <c:v>118281</c:v>
                </c:pt>
                <c:pt idx="51">
                  <c:v>115674</c:v>
                </c:pt>
                <c:pt idx="52">
                  <c:v>109915</c:v>
                </c:pt>
                <c:pt idx="53">
                  <c:v>137043</c:v>
                </c:pt>
                <c:pt idx="54">
                  <c:v>118011</c:v>
                </c:pt>
                <c:pt idx="55">
                  <c:v>101019</c:v>
                </c:pt>
                <c:pt idx="56">
                  <c:v>130984</c:v>
                </c:pt>
                <c:pt idx="57">
                  <c:v>190075</c:v>
                </c:pt>
                <c:pt idx="58">
                  <c:v>176859</c:v>
                </c:pt>
                <c:pt idx="59">
                  <c:v>132549</c:v>
                </c:pt>
                <c:pt idx="60">
                  <c:v>205943</c:v>
                </c:pt>
                <c:pt idx="61">
                  <c:v>125950</c:v>
                </c:pt>
                <c:pt idx="62">
                  <c:v>169085</c:v>
                </c:pt>
                <c:pt idx="63">
                  <c:v>153091</c:v>
                </c:pt>
                <c:pt idx="64">
                  <c:v>188776</c:v>
                </c:pt>
                <c:pt idx="65">
                  <c:v>145528</c:v>
                </c:pt>
                <c:pt idx="66">
                  <c:v>152242</c:v>
                </c:pt>
                <c:pt idx="67">
                  <c:v>93551</c:v>
                </c:pt>
                <c:pt idx="68">
                  <c:v>144852</c:v>
                </c:pt>
                <c:pt idx="69">
                  <c:v>152589</c:v>
                </c:pt>
                <c:pt idx="70">
                  <c:v>136774</c:v>
                </c:pt>
                <c:pt idx="71">
                  <c:v>122400</c:v>
                </c:pt>
                <c:pt idx="72">
                  <c:v>140340</c:v>
                </c:pt>
                <c:pt idx="73">
                  <c:v>138816</c:v>
                </c:pt>
                <c:pt idx="74">
                  <c:v>156781</c:v>
                </c:pt>
                <c:pt idx="75">
                  <c:v>127512</c:v>
                </c:pt>
                <c:pt idx="76">
                  <c:v>89293</c:v>
                </c:pt>
                <c:pt idx="77">
                  <c:v>129722</c:v>
                </c:pt>
                <c:pt idx="78">
                  <c:v>114270</c:v>
                </c:pt>
                <c:pt idx="79">
                  <c:v>153831</c:v>
                </c:pt>
                <c:pt idx="80">
                  <c:v>121251</c:v>
                </c:pt>
                <c:pt idx="81">
                  <c:v>177589</c:v>
                </c:pt>
                <c:pt idx="82">
                  <c:v>112834</c:v>
                </c:pt>
                <c:pt idx="83">
                  <c:v>122065</c:v>
                </c:pt>
                <c:pt idx="84">
                  <c:v>146253</c:v>
                </c:pt>
                <c:pt idx="85">
                  <c:v>150525</c:v>
                </c:pt>
                <c:pt idx="86">
                  <c:v>159601</c:v>
                </c:pt>
                <c:pt idx="87">
                  <c:v>119458</c:v>
                </c:pt>
                <c:pt idx="88">
                  <c:v>135921</c:v>
                </c:pt>
                <c:pt idx="89">
                  <c:v>140713</c:v>
                </c:pt>
                <c:pt idx="90">
                  <c:v>96101</c:v>
                </c:pt>
                <c:pt idx="91">
                  <c:v>110897</c:v>
                </c:pt>
                <c:pt idx="92">
                  <c:v>112682</c:v>
                </c:pt>
                <c:pt idx="93">
                  <c:v>203078</c:v>
                </c:pt>
                <c:pt idx="94">
                  <c:v>156865</c:v>
                </c:pt>
                <c:pt idx="95">
                  <c:v>137408</c:v>
                </c:pt>
                <c:pt idx="96">
                  <c:v>151445</c:v>
                </c:pt>
                <c:pt idx="97">
                  <c:v>130668</c:v>
                </c:pt>
                <c:pt idx="98">
                  <c:v>152119</c:v>
                </c:pt>
                <c:pt idx="99">
                  <c:v>173641</c:v>
                </c:pt>
                <c:pt idx="100">
                  <c:v>128976</c:v>
                </c:pt>
                <c:pt idx="101">
                  <c:v>148481</c:v>
                </c:pt>
                <c:pt idx="102">
                  <c:v>168545</c:v>
                </c:pt>
                <c:pt idx="103">
                  <c:v>123085</c:v>
                </c:pt>
                <c:pt idx="104">
                  <c:v>128163</c:v>
                </c:pt>
                <c:pt idx="105">
                  <c:v>53423</c:v>
                </c:pt>
                <c:pt idx="106">
                  <c:v>62432</c:v>
                </c:pt>
                <c:pt idx="107">
                  <c:v>137200</c:v>
                </c:pt>
                <c:pt idx="108">
                  <c:v>95469</c:v>
                </c:pt>
                <c:pt idx="109">
                  <c:v>118466</c:v>
                </c:pt>
                <c:pt idx="110">
                  <c:v>199967</c:v>
                </c:pt>
                <c:pt idx="111">
                  <c:v>94494</c:v>
                </c:pt>
                <c:pt idx="112">
                  <c:v>117045</c:v>
                </c:pt>
                <c:pt idx="113">
                  <c:v>137687</c:v>
                </c:pt>
                <c:pt idx="114">
                  <c:v>101790</c:v>
                </c:pt>
                <c:pt idx="115">
                  <c:v>142316</c:v>
                </c:pt>
                <c:pt idx="116">
                  <c:v>107247</c:v>
                </c:pt>
                <c:pt idx="117">
                  <c:v>175880</c:v>
                </c:pt>
                <c:pt idx="118">
                  <c:v>117077</c:v>
                </c:pt>
                <c:pt idx="119">
                  <c:v>132133</c:v>
                </c:pt>
                <c:pt idx="120">
                  <c:v>138106</c:v>
                </c:pt>
                <c:pt idx="121">
                  <c:v>160895</c:v>
                </c:pt>
                <c:pt idx="122">
                  <c:v>150656</c:v>
                </c:pt>
                <c:pt idx="123">
                  <c:v>141807</c:v>
                </c:pt>
                <c:pt idx="124">
                  <c:v>155978</c:v>
                </c:pt>
                <c:pt idx="125">
                  <c:v>106663</c:v>
                </c:pt>
                <c:pt idx="126">
                  <c:v>119741</c:v>
                </c:pt>
                <c:pt idx="127">
                  <c:v>122930</c:v>
                </c:pt>
                <c:pt idx="128">
                  <c:v>124825</c:v>
                </c:pt>
                <c:pt idx="129">
                  <c:v>166928</c:v>
                </c:pt>
                <c:pt idx="130">
                  <c:v>184068</c:v>
                </c:pt>
                <c:pt idx="131">
                  <c:v>166882</c:v>
                </c:pt>
                <c:pt idx="132">
                  <c:v>165954</c:v>
                </c:pt>
                <c:pt idx="133">
                  <c:v>190926</c:v>
                </c:pt>
                <c:pt idx="134">
                  <c:v>170285</c:v>
                </c:pt>
                <c:pt idx="135">
                  <c:v>141626</c:v>
                </c:pt>
                <c:pt idx="136">
                  <c:v>114277</c:v>
                </c:pt>
                <c:pt idx="137">
                  <c:v>175358</c:v>
                </c:pt>
                <c:pt idx="138">
                  <c:v>192228</c:v>
                </c:pt>
                <c:pt idx="139">
                  <c:v>155651</c:v>
                </c:pt>
                <c:pt idx="140">
                  <c:v>115613</c:v>
                </c:pt>
                <c:pt idx="141">
                  <c:v>150076</c:v>
                </c:pt>
                <c:pt idx="142">
                  <c:v>170369</c:v>
                </c:pt>
                <c:pt idx="143">
                  <c:v>156104</c:v>
                </c:pt>
                <c:pt idx="144">
                  <c:v>131235</c:v>
                </c:pt>
                <c:pt idx="145">
                  <c:v>121392</c:v>
                </c:pt>
                <c:pt idx="146">
                  <c:v>131540</c:v>
                </c:pt>
                <c:pt idx="147">
                  <c:v>156479</c:v>
                </c:pt>
                <c:pt idx="148">
                  <c:v>165148</c:v>
                </c:pt>
                <c:pt idx="149">
                  <c:v>191773</c:v>
                </c:pt>
                <c:pt idx="150">
                  <c:v>109284</c:v>
                </c:pt>
                <c:pt idx="151">
                  <c:v>189211</c:v>
                </c:pt>
                <c:pt idx="152">
                  <c:v>136464</c:v>
                </c:pt>
                <c:pt idx="153">
                  <c:v>134105</c:v>
                </c:pt>
                <c:pt idx="154">
                  <c:v>153186</c:v>
                </c:pt>
                <c:pt idx="155">
                  <c:v>164675</c:v>
                </c:pt>
                <c:pt idx="156">
                  <c:v>137699</c:v>
                </c:pt>
                <c:pt idx="157">
                  <c:v>132251</c:v>
                </c:pt>
                <c:pt idx="158">
                  <c:v>144320</c:v>
                </c:pt>
                <c:pt idx="159">
                  <c:v>113316</c:v>
                </c:pt>
                <c:pt idx="160">
                  <c:v>170427</c:v>
                </c:pt>
                <c:pt idx="161">
                  <c:v>143153</c:v>
                </c:pt>
                <c:pt idx="162">
                  <c:v>134913</c:v>
                </c:pt>
                <c:pt idx="163">
                  <c:v>114718</c:v>
                </c:pt>
                <c:pt idx="164">
                  <c:v>95637</c:v>
                </c:pt>
                <c:pt idx="165">
                  <c:v>92190</c:v>
                </c:pt>
                <c:pt idx="166">
                  <c:v>140939</c:v>
                </c:pt>
                <c:pt idx="167">
                  <c:v>183640</c:v>
                </c:pt>
                <c:pt idx="168">
                  <c:v>91958</c:v>
                </c:pt>
                <c:pt idx="169">
                  <c:v>154359</c:v>
                </c:pt>
                <c:pt idx="170">
                  <c:v>160362</c:v>
                </c:pt>
                <c:pt idx="171">
                  <c:v>147392</c:v>
                </c:pt>
                <c:pt idx="172">
                  <c:v>104539</c:v>
                </c:pt>
                <c:pt idx="173">
                  <c:v>113153</c:v>
                </c:pt>
                <c:pt idx="174">
                  <c:v>164577</c:v>
                </c:pt>
                <c:pt idx="175">
                  <c:v>84784</c:v>
                </c:pt>
                <c:pt idx="176">
                  <c:v>115781</c:v>
                </c:pt>
                <c:pt idx="177">
                  <c:v>159519</c:v>
                </c:pt>
                <c:pt idx="178">
                  <c:v>163904</c:v>
                </c:pt>
                <c:pt idx="179">
                  <c:v>173850</c:v>
                </c:pt>
                <c:pt idx="180">
                  <c:v>99101</c:v>
                </c:pt>
                <c:pt idx="181">
                  <c:v>86331</c:v>
                </c:pt>
                <c:pt idx="182">
                  <c:v>108499</c:v>
                </c:pt>
                <c:pt idx="183">
                  <c:v>139635</c:v>
                </c:pt>
                <c:pt idx="184">
                  <c:v>93906</c:v>
                </c:pt>
              </c:numCache>
            </c:numRef>
          </c:val>
          <c:extLst>
            <c:ext xmlns:c16="http://schemas.microsoft.com/office/drawing/2014/chart" uri="{C3380CC4-5D6E-409C-BE32-E72D297353CC}">
              <c16:uniqueId val="{00000001-3F37-4B43-85CE-1CC6AFF20FC9}"/>
            </c:ext>
          </c:extLst>
        </c:ser>
        <c:dLbls>
          <c:showLegendKey val="0"/>
          <c:showVal val="0"/>
          <c:showCatName val="0"/>
          <c:showSerName val="0"/>
          <c:showPercent val="0"/>
          <c:showBubbleSize val="0"/>
        </c:dLbls>
        <c:gapWidth val="150"/>
        <c:overlap val="100"/>
        <c:axId val="205084144"/>
        <c:axId val="265048256"/>
      </c:barChart>
      <c:catAx>
        <c:axId val="20508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048256"/>
        <c:crosses val="autoZero"/>
        <c:auto val="1"/>
        <c:lblAlgn val="ctr"/>
        <c:lblOffset val="100"/>
        <c:noMultiLvlLbl val="0"/>
      </c:catAx>
      <c:valAx>
        <c:axId val="2650482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08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Sheet3!$B$4:$B$189</c:f>
              <c:numCache>
                <c:formatCode>General</c:formatCode>
                <c:ptCount val="185"/>
                <c:pt idx="0">
                  <c:v>6010731.9299999997</c:v>
                </c:pt>
                <c:pt idx="1">
                  <c:v>10490706.02</c:v>
                </c:pt>
                <c:pt idx="2">
                  <c:v>7453132.7900000019</c:v>
                </c:pt>
                <c:pt idx="3">
                  <c:v>15410036.629999997</c:v>
                </c:pt>
                <c:pt idx="4">
                  <c:v>7487513.54</c:v>
                </c:pt>
                <c:pt idx="5">
                  <c:v>10333639.91</c:v>
                </c:pt>
                <c:pt idx="6">
                  <c:v>9422353.1799999997</c:v>
                </c:pt>
                <c:pt idx="7">
                  <c:v>15063806.560000006</c:v>
                </c:pt>
                <c:pt idx="8">
                  <c:v>10027509.640000001</c:v>
                </c:pt>
                <c:pt idx="9">
                  <c:v>10817456.650000002</c:v>
                </c:pt>
                <c:pt idx="10">
                  <c:v>7179429.4300000006</c:v>
                </c:pt>
                <c:pt idx="11">
                  <c:v>8824460.6499999985</c:v>
                </c:pt>
                <c:pt idx="12">
                  <c:v>7775643.8600000003</c:v>
                </c:pt>
                <c:pt idx="13">
                  <c:v>11852421.050000001</c:v>
                </c:pt>
                <c:pt idx="14">
                  <c:v>7476060.1400000015</c:v>
                </c:pt>
                <c:pt idx="15">
                  <c:v>5149595.7600000007</c:v>
                </c:pt>
                <c:pt idx="16">
                  <c:v>11464103.700000001</c:v>
                </c:pt>
                <c:pt idx="17">
                  <c:v>10838799.440000001</c:v>
                </c:pt>
                <c:pt idx="18">
                  <c:v>13257602.77</c:v>
                </c:pt>
                <c:pt idx="19">
                  <c:v>14127043.499999998</c:v>
                </c:pt>
                <c:pt idx="20">
                  <c:v>11543746.049999999</c:v>
                </c:pt>
                <c:pt idx="21">
                  <c:v>10408342.609999999</c:v>
                </c:pt>
                <c:pt idx="22">
                  <c:v>10771418.689999999</c:v>
                </c:pt>
                <c:pt idx="23">
                  <c:v>9287971.6099999994</c:v>
                </c:pt>
                <c:pt idx="24">
                  <c:v>9271853.5199999996</c:v>
                </c:pt>
                <c:pt idx="25">
                  <c:v>9637086.5400000028</c:v>
                </c:pt>
                <c:pt idx="26">
                  <c:v>9254936.1899999976</c:v>
                </c:pt>
                <c:pt idx="27">
                  <c:v>6674620.9399999995</c:v>
                </c:pt>
                <c:pt idx="28">
                  <c:v>8945449.7699999996</c:v>
                </c:pt>
                <c:pt idx="29">
                  <c:v>8593917.0599999987</c:v>
                </c:pt>
                <c:pt idx="30">
                  <c:v>9559547.5299999975</c:v>
                </c:pt>
                <c:pt idx="31">
                  <c:v>12538269.599999998</c:v>
                </c:pt>
                <c:pt idx="32">
                  <c:v>8166860.9100000001</c:v>
                </c:pt>
                <c:pt idx="33">
                  <c:v>11303966.459999997</c:v>
                </c:pt>
                <c:pt idx="34">
                  <c:v>7388447.5699999984</c:v>
                </c:pt>
                <c:pt idx="35">
                  <c:v>12731745.219999999</c:v>
                </c:pt>
                <c:pt idx="36">
                  <c:v>10032220.560000001</c:v>
                </c:pt>
                <c:pt idx="37">
                  <c:v>13635593.780000001</c:v>
                </c:pt>
                <c:pt idx="38">
                  <c:v>11425054.049999999</c:v>
                </c:pt>
                <c:pt idx="39">
                  <c:v>9617418.0599999987</c:v>
                </c:pt>
                <c:pt idx="40">
                  <c:v>11930084.309999999</c:v>
                </c:pt>
                <c:pt idx="41">
                  <c:v>8538181.7999999989</c:v>
                </c:pt>
                <c:pt idx="42">
                  <c:v>10552815.58</c:v>
                </c:pt>
                <c:pt idx="43">
                  <c:v>9386324.1500000004</c:v>
                </c:pt>
                <c:pt idx="44">
                  <c:v>10444466.469999997</c:v>
                </c:pt>
                <c:pt idx="45">
                  <c:v>11767981.879999999</c:v>
                </c:pt>
                <c:pt idx="46">
                  <c:v>13311020.49</c:v>
                </c:pt>
                <c:pt idx="47">
                  <c:v>7779148.8600000003</c:v>
                </c:pt>
                <c:pt idx="48">
                  <c:v>7828593.5600000015</c:v>
                </c:pt>
                <c:pt idx="49">
                  <c:v>13253977.1</c:v>
                </c:pt>
                <c:pt idx="50">
                  <c:v>9318393.0800000019</c:v>
                </c:pt>
                <c:pt idx="51">
                  <c:v>12737481.829999998</c:v>
                </c:pt>
                <c:pt idx="52">
                  <c:v>7525362.8300000001</c:v>
                </c:pt>
                <c:pt idx="53">
                  <c:v>10842345.66</c:v>
                </c:pt>
                <c:pt idx="54">
                  <c:v>8728505.0299999993</c:v>
                </c:pt>
                <c:pt idx="55">
                  <c:v>5697679.2100000009</c:v>
                </c:pt>
                <c:pt idx="56">
                  <c:v>11582919.1</c:v>
                </c:pt>
                <c:pt idx="57">
                  <c:v>15606410.350000003</c:v>
                </c:pt>
                <c:pt idx="58">
                  <c:v>12324450.129999999</c:v>
                </c:pt>
                <c:pt idx="59">
                  <c:v>10249256.929999998</c:v>
                </c:pt>
                <c:pt idx="60">
                  <c:v>15381327.82</c:v>
                </c:pt>
                <c:pt idx="61">
                  <c:v>8957549.629999999</c:v>
                </c:pt>
                <c:pt idx="62">
                  <c:v>15066118.749999998</c:v>
                </c:pt>
                <c:pt idx="63">
                  <c:v>12238649.870000001</c:v>
                </c:pt>
                <c:pt idx="64">
                  <c:v>13447913.25</c:v>
                </c:pt>
                <c:pt idx="65">
                  <c:v>12930754.18</c:v>
                </c:pt>
                <c:pt idx="66">
                  <c:v>13786231.030000005</c:v>
                </c:pt>
                <c:pt idx="67">
                  <c:v>7278112.1500000004</c:v>
                </c:pt>
                <c:pt idx="68">
                  <c:v>12608987.410000002</c:v>
                </c:pt>
                <c:pt idx="69">
                  <c:v>10800218.599999996</c:v>
                </c:pt>
                <c:pt idx="70">
                  <c:v>12216447.869999999</c:v>
                </c:pt>
                <c:pt idx="71">
                  <c:v>10479795.390000001</c:v>
                </c:pt>
                <c:pt idx="72">
                  <c:v>9830365.7099999972</c:v>
                </c:pt>
                <c:pt idx="73">
                  <c:v>9518949.459999999</c:v>
                </c:pt>
                <c:pt idx="74">
                  <c:v>10913921.969999999</c:v>
                </c:pt>
                <c:pt idx="75">
                  <c:v>10456684.619999999</c:v>
                </c:pt>
                <c:pt idx="76">
                  <c:v>5216322.66</c:v>
                </c:pt>
                <c:pt idx="77">
                  <c:v>10763936.310000001</c:v>
                </c:pt>
                <c:pt idx="78">
                  <c:v>8480177.2400000002</c:v>
                </c:pt>
                <c:pt idx="79">
                  <c:v>8108146.8100000015</c:v>
                </c:pt>
                <c:pt idx="80">
                  <c:v>10583461.630000001</c:v>
                </c:pt>
                <c:pt idx="81">
                  <c:v>14409145.449999999</c:v>
                </c:pt>
                <c:pt idx="82">
                  <c:v>7209170.7500000019</c:v>
                </c:pt>
                <c:pt idx="83">
                  <c:v>6717669.6400000006</c:v>
                </c:pt>
                <c:pt idx="84">
                  <c:v>11896623.870000001</c:v>
                </c:pt>
                <c:pt idx="85">
                  <c:v>10759285.290000001</c:v>
                </c:pt>
                <c:pt idx="86">
                  <c:v>12335492.739999998</c:v>
                </c:pt>
                <c:pt idx="87">
                  <c:v>11051855.829999996</c:v>
                </c:pt>
                <c:pt idx="88">
                  <c:v>11471151.040000001</c:v>
                </c:pt>
                <c:pt idx="89">
                  <c:v>10382241.120000001</c:v>
                </c:pt>
                <c:pt idx="90">
                  <c:v>8397411.1100000013</c:v>
                </c:pt>
                <c:pt idx="91">
                  <c:v>7997297.8299999991</c:v>
                </c:pt>
                <c:pt idx="92">
                  <c:v>9870766.1099999994</c:v>
                </c:pt>
                <c:pt idx="93">
                  <c:v>13684099.949999999</c:v>
                </c:pt>
                <c:pt idx="94">
                  <c:v>10974670.660000002</c:v>
                </c:pt>
                <c:pt idx="95">
                  <c:v>8427353.3600000013</c:v>
                </c:pt>
                <c:pt idx="96">
                  <c:v>12640006.35</c:v>
                </c:pt>
                <c:pt idx="97">
                  <c:v>7562028.9499999993</c:v>
                </c:pt>
                <c:pt idx="98">
                  <c:v>13785723.840000004</c:v>
                </c:pt>
                <c:pt idx="99">
                  <c:v>14610127.880000005</c:v>
                </c:pt>
                <c:pt idx="100">
                  <c:v>10369369.540000001</c:v>
                </c:pt>
                <c:pt idx="101">
                  <c:v>12899750.759999998</c:v>
                </c:pt>
                <c:pt idx="102">
                  <c:v>17111355.350000001</c:v>
                </c:pt>
                <c:pt idx="103">
                  <c:v>9776207.370000001</c:v>
                </c:pt>
                <c:pt idx="104">
                  <c:v>6902456.0800000001</c:v>
                </c:pt>
                <c:pt idx="105">
                  <c:v>4797048.7700000005</c:v>
                </c:pt>
                <c:pt idx="106">
                  <c:v>5842470.2699999996</c:v>
                </c:pt>
                <c:pt idx="107">
                  <c:v>11169660.559999999</c:v>
                </c:pt>
                <c:pt idx="108">
                  <c:v>7199769.0700000012</c:v>
                </c:pt>
                <c:pt idx="109">
                  <c:v>9076613.0800000001</c:v>
                </c:pt>
                <c:pt idx="110">
                  <c:v>17467208.990000002</c:v>
                </c:pt>
                <c:pt idx="111">
                  <c:v>6611856.8700000001</c:v>
                </c:pt>
                <c:pt idx="112">
                  <c:v>9772210.6800000016</c:v>
                </c:pt>
                <c:pt idx="113">
                  <c:v>11342887.869999999</c:v>
                </c:pt>
                <c:pt idx="114">
                  <c:v>6052865.7000000002</c:v>
                </c:pt>
                <c:pt idx="115">
                  <c:v>12241641.380000001</c:v>
                </c:pt>
                <c:pt idx="116">
                  <c:v>7328142.1199999992</c:v>
                </c:pt>
                <c:pt idx="117">
                  <c:v>14616211.43</c:v>
                </c:pt>
                <c:pt idx="118">
                  <c:v>9982640.8300000001</c:v>
                </c:pt>
                <c:pt idx="119">
                  <c:v>6378167.7799999993</c:v>
                </c:pt>
                <c:pt idx="120">
                  <c:v>9875771.8100000024</c:v>
                </c:pt>
                <c:pt idx="121">
                  <c:v>13344685.080000002</c:v>
                </c:pt>
                <c:pt idx="122">
                  <c:v>9771766.4599999972</c:v>
                </c:pt>
                <c:pt idx="123">
                  <c:v>12752281.189999999</c:v>
                </c:pt>
                <c:pt idx="124">
                  <c:v>12686744.950000003</c:v>
                </c:pt>
                <c:pt idx="125">
                  <c:v>9004509.4000000004</c:v>
                </c:pt>
                <c:pt idx="126">
                  <c:v>11064708.200000001</c:v>
                </c:pt>
                <c:pt idx="127">
                  <c:v>10706450.99</c:v>
                </c:pt>
                <c:pt idx="128">
                  <c:v>11345407.59</c:v>
                </c:pt>
                <c:pt idx="129">
                  <c:v>13584093.549999995</c:v>
                </c:pt>
                <c:pt idx="130">
                  <c:v>15420177.339999998</c:v>
                </c:pt>
                <c:pt idx="131">
                  <c:v>10793548.689999999</c:v>
                </c:pt>
                <c:pt idx="132">
                  <c:v>13267682.639999999</c:v>
                </c:pt>
                <c:pt idx="133">
                  <c:v>15194867.93</c:v>
                </c:pt>
                <c:pt idx="134">
                  <c:v>11836397.15</c:v>
                </c:pt>
                <c:pt idx="135">
                  <c:v>10654974.48</c:v>
                </c:pt>
                <c:pt idx="136">
                  <c:v>8193451.9499999983</c:v>
                </c:pt>
                <c:pt idx="137">
                  <c:v>14797368.300000001</c:v>
                </c:pt>
                <c:pt idx="138">
                  <c:v>13792992.809999997</c:v>
                </c:pt>
                <c:pt idx="139">
                  <c:v>12203412.630000001</c:v>
                </c:pt>
                <c:pt idx="140">
                  <c:v>9237981.3300000038</c:v>
                </c:pt>
                <c:pt idx="141">
                  <c:v>10695671.220000001</c:v>
                </c:pt>
                <c:pt idx="142">
                  <c:v>11853514.379999997</c:v>
                </c:pt>
                <c:pt idx="143">
                  <c:v>11294574.469999999</c:v>
                </c:pt>
                <c:pt idx="144">
                  <c:v>11872947.469999999</c:v>
                </c:pt>
                <c:pt idx="145">
                  <c:v>8664996.0099999998</c:v>
                </c:pt>
                <c:pt idx="146">
                  <c:v>12052790.029999999</c:v>
                </c:pt>
                <c:pt idx="147">
                  <c:v>12123524.52</c:v>
                </c:pt>
                <c:pt idx="148">
                  <c:v>12911434.660000002</c:v>
                </c:pt>
                <c:pt idx="149">
                  <c:v>14279615.540000003</c:v>
                </c:pt>
                <c:pt idx="150">
                  <c:v>9637183.9900000002</c:v>
                </c:pt>
                <c:pt idx="151">
                  <c:v>15675141</c:v>
                </c:pt>
                <c:pt idx="152">
                  <c:v>13103138.139999999</c:v>
                </c:pt>
                <c:pt idx="153">
                  <c:v>8173545.2199999997</c:v>
                </c:pt>
                <c:pt idx="154">
                  <c:v>11767605.800000001</c:v>
                </c:pt>
                <c:pt idx="155">
                  <c:v>13530211.269999996</c:v>
                </c:pt>
                <c:pt idx="156">
                  <c:v>9111588.2999999989</c:v>
                </c:pt>
                <c:pt idx="157">
                  <c:v>11155328.59</c:v>
                </c:pt>
                <c:pt idx="158">
                  <c:v>11037297.600000003</c:v>
                </c:pt>
                <c:pt idx="159">
                  <c:v>6738137.9500000002</c:v>
                </c:pt>
                <c:pt idx="160">
                  <c:v>14381658.07</c:v>
                </c:pt>
                <c:pt idx="161">
                  <c:v>9282002.7599999998</c:v>
                </c:pt>
                <c:pt idx="162">
                  <c:v>9363191.6799999978</c:v>
                </c:pt>
                <c:pt idx="163">
                  <c:v>7823569.6899999995</c:v>
                </c:pt>
                <c:pt idx="164">
                  <c:v>8302792.7800000003</c:v>
                </c:pt>
                <c:pt idx="165">
                  <c:v>8522575.6899999995</c:v>
                </c:pt>
                <c:pt idx="166">
                  <c:v>9928599.8999999985</c:v>
                </c:pt>
                <c:pt idx="167">
                  <c:v>12858071.23</c:v>
                </c:pt>
                <c:pt idx="168">
                  <c:v>9418781.870000001</c:v>
                </c:pt>
                <c:pt idx="169">
                  <c:v>12998425.169999998</c:v>
                </c:pt>
                <c:pt idx="170">
                  <c:v>12686022.469999999</c:v>
                </c:pt>
                <c:pt idx="171">
                  <c:v>12152255.729999999</c:v>
                </c:pt>
                <c:pt idx="172">
                  <c:v>9263827.8100000005</c:v>
                </c:pt>
                <c:pt idx="173">
                  <c:v>8763259.8099999987</c:v>
                </c:pt>
                <c:pt idx="174">
                  <c:v>14804925.739999998</c:v>
                </c:pt>
                <c:pt idx="175">
                  <c:v>7921756.8299999982</c:v>
                </c:pt>
                <c:pt idx="176">
                  <c:v>9326312.2100000009</c:v>
                </c:pt>
                <c:pt idx="177">
                  <c:v>11959997.480000004</c:v>
                </c:pt>
                <c:pt idx="178">
                  <c:v>14244185.35</c:v>
                </c:pt>
                <c:pt idx="179">
                  <c:v>13874391.5</c:v>
                </c:pt>
                <c:pt idx="180">
                  <c:v>6413822.4099999992</c:v>
                </c:pt>
                <c:pt idx="181">
                  <c:v>6232565.0799999982</c:v>
                </c:pt>
                <c:pt idx="182">
                  <c:v>7969521.959999999</c:v>
                </c:pt>
                <c:pt idx="183">
                  <c:v>10989168.820000004</c:v>
                </c:pt>
                <c:pt idx="184">
                  <c:v>6975213.1800000006</c:v>
                </c:pt>
              </c:numCache>
            </c:numRef>
          </c:val>
          <c:extLst>
            <c:ext xmlns:c16="http://schemas.microsoft.com/office/drawing/2014/chart" uri="{C3380CC4-5D6E-409C-BE32-E72D297353CC}">
              <c16:uniqueId val="{00000003-4AE6-4BBF-91FC-6B312EA1242D}"/>
            </c:ext>
          </c:extLst>
        </c:ser>
        <c:dLbls>
          <c:showLegendKey val="0"/>
          <c:showVal val="0"/>
          <c:showCatName val="0"/>
          <c:showSerName val="0"/>
          <c:showPercent val="0"/>
          <c:showBubbleSize val="0"/>
        </c:dLbls>
        <c:gapWidth val="182"/>
        <c:axId val="218304512"/>
        <c:axId val="265018992"/>
      </c:barChart>
      <c:catAx>
        <c:axId val="21830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018992"/>
        <c:crosses val="autoZero"/>
        <c:auto val="1"/>
        <c:lblAlgn val="ctr"/>
        <c:lblOffset val="100"/>
        <c:noMultiLvlLbl val="0"/>
      </c:catAx>
      <c:valAx>
        <c:axId val="2650189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0451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[Sales_Dashboard_Project.xlsx]Sheet3!PivotTable5</c:name>
    <c:fmtId val="3"/>
  </c:pivotSource>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Sheet3!$B$3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Sheet3!$A$4:$A$189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Sheet3!$B$4:$B$189</c:f>
              <c:numCache>
                <c:formatCode>General</c:formatCode>
                <c:ptCount val="185"/>
                <c:pt idx="0">
                  <c:v>6010731.9299999997</c:v>
                </c:pt>
                <c:pt idx="1">
                  <c:v>10490706.02</c:v>
                </c:pt>
                <c:pt idx="2">
                  <c:v>7453132.7900000019</c:v>
                </c:pt>
                <c:pt idx="3">
                  <c:v>15410036.629999997</c:v>
                </c:pt>
                <c:pt idx="4">
                  <c:v>7487513.54</c:v>
                </c:pt>
                <c:pt idx="5">
                  <c:v>10333639.91</c:v>
                </c:pt>
                <c:pt idx="6">
                  <c:v>9422353.1799999997</c:v>
                </c:pt>
                <c:pt idx="7">
                  <c:v>15063806.560000006</c:v>
                </c:pt>
                <c:pt idx="8">
                  <c:v>10027509.640000001</c:v>
                </c:pt>
                <c:pt idx="9">
                  <c:v>10817456.650000002</c:v>
                </c:pt>
                <c:pt idx="10">
                  <c:v>7179429.4300000006</c:v>
                </c:pt>
                <c:pt idx="11">
                  <c:v>8824460.6499999985</c:v>
                </c:pt>
                <c:pt idx="12">
                  <c:v>7775643.8600000003</c:v>
                </c:pt>
                <c:pt idx="13">
                  <c:v>11852421.050000001</c:v>
                </c:pt>
                <c:pt idx="14">
                  <c:v>7476060.1400000015</c:v>
                </c:pt>
                <c:pt idx="15">
                  <c:v>5149595.7600000007</c:v>
                </c:pt>
                <c:pt idx="16">
                  <c:v>11464103.700000001</c:v>
                </c:pt>
                <c:pt idx="17">
                  <c:v>10838799.440000001</c:v>
                </c:pt>
                <c:pt idx="18">
                  <c:v>13257602.77</c:v>
                </c:pt>
                <c:pt idx="19">
                  <c:v>14127043.499999998</c:v>
                </c:pt>
                <c:pt idx="20">
                  <c:v>11543746.049999999</c:v>
                </c:pt>
                <c:pt idx="21">
                  <c:v>10408342.609999999</c:v>
                </c:pt>
                <c:pt idx="22">
                  <c:v>10771418.689999999</c:v>
                </c:pt>
                <c:pt idx="23">
                  <c:v>9287971.6099999994</c:v>
                </c:pt>
                <c:pt idx="24">
                  <c:v>9271853.5199999996</c:v>
                </c:pt>
                <c:pt idx="25">
                  <c:v>9637086.5400000028</c:v>
                </c:pt>
                <c:pt idx="26">
                  <c:v>9254936.1899999976</c:v>
                </c:pt>
                <c:pt idx="27">
                  <c:v>6674620.9399999995</c:v>
                </c:pt>
                <c:pt idx="28">
                  <c:v>8945449.7699999996</c:v>
                </c:pt>
                <c:pt idx="29">
                  <c:v>8593917.0599999987</c:v>
                </c:pt>
                <c:pt idx="30">
                  <c:v>9559547.5299999975</c:v>
                </c:pt>
                <c:pt idx="31">
                  <c:v>12538269.599999998</c:v>
                </c:pt>
                <c:pt idx="32">
                  <c:v>8166860.9100000001</c:v>
                </c:pt>
                <c:pt idx="33">
                  <c:v>11303966.459999997</c:v>
                </c:pt>
                <c:pt idx="34">
                  <c:v>7388447.5699999984</c:v>
                </c:pt>
                <c:pt idx="35">
                  <c:v>12731745.219999999</c:v>
                </c:pt>
                <c:pt idx="36">
                  <c:v>10032220.560000001</c:v>
                </c:pt>
                <c:pt idx="37">
                  <c:v>13635593.780000001</c:v>
                </c:pt>
                <c:pt idx="38">
                  <c:v>11425054.049999999</c:v>
                </c:pt>
                <c:pt idx="39">
                  <c:v>9617418.0599999987</c:v>
                </c:pt>
                <c:pt idx="40">
                  <c:v>11930084.309999999</c:v>
                </c:pt>
                <c:pt idx="41">
                  <c:v>8538181.7999999989</c:v>
                </c:pt>
                <c:pt idx="42">
                  <c:v>10552815.58</c:v>
                </c:pt>
                <c:pt idx="43">
                  <c:v>9386324.1500000004</c:v>
                </c:pt>
                <c:pt idx="44">
                  <c:v>10444466.469999997</c:v>
                </c:pt>
                <c:pt idx="45">
                  <c:v>11767981.879999999</c:v>
                </c:pt>
                <c:pt idx="46">
                  <c:v>13311020.49</c:v>
                </c:pt>
                <c:pt idx="47">
                  <c:v>7779148.8600000003</c:v>
                </c:pt>
                <c:pt idx="48">
                  <c:v>7828593.5600000015</c:v>
                </c:pt>
                <c:pt idx="49">
                  <c:v>13253977.1</c:v>
                </c:pt>
                <c:pt idx="50">
                  <c:v>9318393.0800000019</c:v>
                </c:pt>
                <c:pt idx="51">
                  <c:v>12737481.829999998</c:v>
                </c:pt>
                <c:pt idx="52">
                  <c:v>7525362.8300000001</c:v>
                </c:pt>
                <c:pt idx="53">
                  <c:v>10842345.66</c:v>
                </c:pt>
                <c:pt idx="54">
                  <c:v>8728505.0299999993</c:v>
                </c:pt>
                <c:pt idx="55">
                  <c:v>5697679.2100000009</c:v>
                </c:pt>
                <c:pt idx="56">
                  <c:v>11582919.1</c:v>
                </c:pt>
                <c:pt idx="57">
                  <c:v>15606410.350000003</c:v>
                </c:pt>
                <c:pt idx="58">
                  <c:v>12324450.129999999</c:v>
                </c:pt>
                <c:pt idx="59">
                  <c:v>10249256.929999998</c:v>
                </c:pt>
                <c:pt idx="60">
                  <c:v>15381327.82</c:v>
                </c:pt>
                <c:pt idx="61">
                  <c:v>8957549.629999999</c:v>
                </c:pt>
                <c:pt idx="62">
                  <c:v>15066118.749999998</c:v>
                </c:pt>
                <c:pt idx="63">
                  <c:v>12238649.870000001</c:v>
                </c:pt>
                <c:pt idx="64">
                  <c:v>13447913.25</c:v>
                </c:pt>
                <c:pt idx="65">
                  <c:v>12930754.18</c:v>
                </c:pt>
                <c:pt idx="66">
                  <c:v>13786231.030000005</c:v>
                </c:pt>
                <c:pt idx="67">
                  <c:v>7278112.1500000004</c:v>
                </c:pt>
                <c:pt idx="68">
                  <c:v>12608987.410000002</c:v>
                </c:pt>
                <c:pt idx="69">
                  <c:v>10800218.599999996</c:v>
                </c:pt>
                <c:pt idx="70">
                  <c:v>12216447.869999999</c:v>
                </c:pt>
                <c:pt idx="71">
                  <c:v>10479795.390000001</c:v>
                </c:pt>
                <c:pt idx="72">
                  <c:v>9830365.7099999972</c:v>
                </c:pt>
                <c:pt idx="73">
                  <c:v>9518949.459999999</c:v>
                </c:pt>
                <c:pt idx="74">
                  <c:v>10913921.969999999</c:v>
                </c:pt>
                <c:pt idx="75">
                  <c:v>10456684.619999999</c:v>
                </c:pt>
                <c:pt idx="76">
                  <c:v>5216322.66</c:v>
                </c:pt>
                <c:pt idx="77">
                  <c:v>10763936.310000001</c:v>
                </c:pt>
                <c:pt idx="78">
                  <c:v>8480177.2400000002</c:v>
                </c:pt>
                <c:pt idx="79">
                  <c:v>8108146.8100000015</c:v>
                </c:pt>
                <c:pt idx="80">
                  <c:v>10583461.630000001</c:v>
                </c:pt>
                <c:pt idx="81">
                  <c:v>14409145.449999999</c:v>
                </c:pt>
                <c:pt idx="82">
                  <c:v>7209170.7500000019</c:v>
                </c:pt>
                <c:pt idx="83">
                  <c:v>6717669.6400000006</c:v>
                </c:pt>
                <c:pt idx="84">
                  <c:v>11896623.870000001</c:v>
                </c:pt>
                <c:pt idx="85">
                  <c:v>10759285.290000001</c:v>
                </c:pt>
                <c:pt idx="86">
                  <c:v>12335492.739999998</c:v>
                </c:pt>
                <c:pt idx="87">
                  <c:v>11051855.829999996</c:v>
                </c:pt>
                <c:pt idx="88">
                  <c:v>11471151.040000001</c:v>
                </c:pt>
                <c:pt idx="89">
                  <c:v>10382241.120000001</c:v>
                </c:pt>
                <c:pt idx="90">
                  <c:v>8397411.1100000013</c:v>
                </c:pt>
                <c:pt idx="91">
                  <c:v>7997297.8299999991</c:v>
                </c:pt>
                <c:pt idx="92">
                  <c:v>9870766.1099999994</c:v>
                </c:pt>
                <c:pt idx="93">
                  <c:v>13684099.949999999</c:v>
                </c:pt>
                <c:pt idx="94">
                  <c:v>10974670.660000002</c:v>
                </c:pt>
                <c:pt idx="95">
                  <c:v>8427353.3600000013</c:v>
                </c:pt>
                <c:pt idx="96">
                  <c:v>12640006.35</c:v>
                </c:pt>
                <c:pt idx="97">
                  <c:v>7562028.9499999993</c:v>
                </c:pt>
                <c:pt idx="98">
                  <c:v>13785723.840000004</c:v>
                </c:pt>
                <c:pt idx="99">
                  <c:v>14610127.880000005</c:v>
                </c:pt>
                <c:pt idx="100">
                  <c:v>10369369.540000001</c:v>
                </c:pt>
                <c:pt idx="101">
                  <c:v>12899750.759999998</c:v>
                </c:pt>
                <c:pt idx="102">
                  <c:v>17111355.350000001</c:v>
                </c:pt>
                <c:pt idx="103">
                  <c:v>9776207.370000001</c:v>
                </c:pt>
                <c:pt idx="104">
                  <c:v>6902456.0800000001</c:v>
                </c:pt>
                <c:pt idx="105">
                  <c:v>4797048.7700000005</c:v>
                </c:pt>
                <c:pt idx="106">
                  <c:v>5842470.2699999996</c:v>
                </c:pt>
                <c:pt idx="107">
                  <c:v>11169660.559999999</c:v>
                </c:pt>
                <c:pt idx="108">
                  <c:v>7199769.0700000012</c:v>
                </c:pt>
                <c:pt idx="109">
                  <c:v>9076613.0800000001</c:v>
                </c:pt>
                <c:pt idx="110">
                  <c:v>17467208.990000002</c:v>
                </c:pt>
                <c:pt idx="111">
                  <c:v>6611856.8700000001</c:v>
                </c:pt>
                <c:pt idx="112">
                  <c:v>9772210.6800000016</c:v>
                </c:pt>
                <c:pt idx="113">
                  <c:v>11342887.869999999</c:v>
                </c:pt>
                <c:pt idx="114">
                  <c:v>6052865.7000000002</c:v>
                </c:pt>
                <c:pt idx="115">
                  <c:v>12241641.380000001</c:v>
                </c:pt>
                <c:pt idx="116">
                  <c:v>7328142.1199999992</c:v>
                </c:pt>
                <c:pt idx="117">
                  <c:v>14616211.43</c:v>
                </c:pt>
                <c:pt idx="118">
                  <c:v>9982640.8300000001</c:v>
                </c:pt>
                <c:pt idx="119">
                  <c:v>6378167.7799999993</c:v>
                </c:pt>
                <c:pt idx="120">
                  <c:v>9875771.8100000024</c:v>
                </c:pt>
                <c:pt idx="121">
                  <c:v>13344685.080000002</c:v>
                </c:pt>
                <c:pt idx="122">
                  <c:v>9771766.4599999972</c:v>
                </c:pt>
                <c:pt idx="123">
                  <c:v>12752281.189999999</c:v>
                </c:pt>
                <c:pt idx="124">
                  <c:v>12686744.950000003</c:v>
                </c:pt>
                <c:pt idx="125">
                  <c:v>9004509.4000000004</c:v>
                </c:pt>
                <c:pt idx="126">
                  <c:v>11064708.200000001</c:v>
                </c:pt>
                <c:pt idx="127">
                  <c:v>10706450.99</c:v>
                </c:pt>
                <c:pt idx="128">
                  <c:v>11345407.59</c:v>
                </c:pt>
                <c:pt idx="129">
                  <c:v>13584093.549999995</c:v>
                </c:pt>
                <c:pt idx="130">
                  <c:v>15420177.339999998</c:v>
                </c:pt>
                <c:pt idx="131">
                  <c:v>10793548.689999999</c:v>
                </c:pt>
                <c:pt idx="132">
                  <c:v>13267682.639999999</c:v>
                </c:pt>
                <c:pt idx="133">
                  <c:v>15194867.93</c:v>
                </c:pt>
                <c:pt idx="134">
                  <c:v>11836397.15</c:v>
                </c:pt>
                <c:pt idx="135">
                  <c:v>10654974.48</c:v>
                </c:pt>
                <c:pt idx="136">
                  <c:v>8193451.9499999983</c:v>
                </c:pt>
                <c:pt idx="137">
                  <c:v>14797368.300000001</c:v>
                </c:pt>
                <c:pt idx="138">
                  <c:v>13792992.809999997</c:v>
                </c:pt>
                <c:pt idx="139">
                  <c:v>12203412.630000001</c:v>
                </c:pt>
                <c:pt idx="140">
                  <c:v>9237981.3300000038</c:v>
                </c:pt>
                <c:pt idx="141">
                  <c:v>10695671.220000001</c:v>
                </c:pt>
                <c:pt idx="142">
                  <c:v>11853514.379999997</c:v>
                </c:pt>
                <c:pt idx="143">
                  <c:v>11294574.469999999</c:v>
                </c:pt>
                <c:pt idx="144">
                  <c:v>11872947.469999999</c:v>
                </c:pt>
                <c:pt idx="145">
                  <c:v>8664996.0099999998</c:v>
                </c:pt>
                <c:pt idx="146">
                  <c:v>12052790.029999999</c:v>
                </c:pt>
                <c:pt idx="147">
                  <c:v>12123524.52</c:v>
                </c:pt>
                <c:pt idx="148">
                  <c:v>12911434.660000002</c:v>
                </c:pt>
                <c:pt idx="149">
                  <c:v>14279615.540000003</c:v>
                </c:pt>
                <c:pt idx="150">
                  <c:v>9637183.9900000002</c:v>
                </c:pt>
                <c:pt idx="151">
                  <c:v>15675141</c:v>
                </c:pt>
                <c:pt idx="152">
                  <c:v>13103138.139999999</c:v>
                </c:pt>
                <c:pt idx="153">
                  <c:v>8173545.2199999997</c:v>
                </c:pt>
                <c:pt idx="154">
                  <c:v>11767605.800000001</c:v>
                </c:pt>
                <c:pt idx="155">
                  <c:v>13530211.269999996</c:v>
                </c:pt>
                <c:pt idx="156">
                  <c:v>9111588.2999999989</c:v>
                </c:pt>
                <c:pt idx="157">
                  <c:v>11155328.59</c:v>
                </c:pt>
                <c:pt idx="158">
                  <c:v>11037297.600000003</c:v>
                </c:pt>
                <c:pt idx="159">
                  <c:v>6738137.9500000002</c:v>
                </c:pt>
                <c:pt idx="160">
                  <c:v>14381658.07</c:v>
                </c:pt>
                <c:pt idx="161">
                  <c:v>9282002.7599999998</c:v>
                </c:pt>
                <c:pt idx="162">
                  <c:v>9363191.6799999978</c:v>
                </c:pt>
                <c:pt idx="163">
                  <c:v>7823569.6899999995</c:v>
                </c:pt>
                <c:pt idx="164">
                  <c:v>8302792.7800000003</c:v>
                </c:pt>
                <c:pt idx="165">
                  <c:v>8522575.6899999995</c:v>
                </c:pt>
                <c:pt idx="166">
                  <c:v>9928599.8999999985</c:v>
                </c:pt>
                <c:pt idx="167">
                  <c:v>12858071.23</c:v>
                </c:pt>
                <c:pt idx="168">
                  <c:v>9418781.870000001</c:v>
                </c:pt>
                <c:pt idx="169">
                  <c:v>12998425.169999998</c:v>
                </c:pt>
                <c:pt idx="170">
                  <c:v>12686022.469999999</c:v>
                </c:pt>
                <c:pt idx="171">
                  <c:v>12152255.729999999</c:v>
                </c:pt>
                <c:pt idx="172">
                  <c:v>9263827.8100000005</c:v>
                </c:pt>
                <c:pt idx="173">
                  <c:v>8763259.8099999987</c:v>
                </c:pt>
                <c:pt idx="174">
                  <c:v>14804925.739999998</c:v>
                </c:pt>
                <c:pt idx="175">
                  <c:v>7921756.8299999982</c:v>
                </c:pt>
                <c:pt idx="176">
                  <c:v>9326312.2100000009</c:v>
                </c:pt>
                <c:pt idx="177">
                  <c:v>11959997.480000004</c:v>
                </c:pt>
                <c:pt idx="178">
                  <c:v>14244185.35</c:v>
                </c:pt>
                <c:pt idx="179">
                  <c:v>13874391.5</c:v>
                </c:pt>
                <c:pt idx="180">
                  <c:v>6413822.4099999992</c:v>
                </c:pt>
                <c:pt idx="181">
                  <c:v>6232565.0799999982</c:v>
                </c:pt>
                <c:pt idx="182">
                  <c:v>7969521.959999999</c:v>
                </c:pt>
                <c:pt idx="183">
                  <c:v>10989168.820000004</c:v>
                </c:pt>
                <c:pt idx="184">
                  <c:v>6975213.1800000006</c:v>
                </c:pt>
              </c:numCache>
            </c:numRef>
          </c:val>
          <c:extLst>
            <c:ext xmlns:c16="http://schemas.microsoft.com/office/drawing/2014/chart" uri="{C3380CC4-5D6E-409C-BE32-E72D297353CC}">
              <c16:uniqueId val="{00000000-AA90-4E4A-9555-5674DC93EB1F}"/>
            </c:ext>
          </c:extLst>
        </c:ser>
        <c:dLbls>
          <c:showLegendKey val="0"/>
          <c:showVal val="0"/>
          <c:showCatName val="0"/>
          <c:showSerName val="0"/>
          <c:showPercent val="0"/>
          <c:showBubbleSize val="0"/>
        </c:dLbls>
        <c:gapWidth val="150"/>
        <c:shape val="box"/>
        <c:axId val="218304512"/>
        <c:axId val="265018992"/>
        <c:axId val="0"/>
      </c:bar3DChart>
      <c:catAx>
        <c:axId val="21830451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018992"/>
        <c:crosses val="autoZero"/>
        <c:auto val="1"/>
        <c:lblAlgn val="ctr"/>
        <c:lblOffset val="100"/>
        <c:noMultiLvlLbl val="0"/>
      </c:catAx>
      <c:valAx>
        <c:axId val="265018992"/>
        <c:scaling>
          <c:orientation val="minMax"/>
        </c:scaling>
        <c:delete val="0"/>
        <c:axPos val="b"/>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0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[Sales_Dashboard_Project.xlsx]Sheet4!PivotTable6</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Sheet4!$B$3</c:f>
              <c:strCache>
                <c:ptCount val="1"/>
                <c:pt idx="0">
                  <c:v>Sum of Unit_SellingPrice</c:v>
                </c:pt>
              </c:strCache>
            </c:strRef>
          </c:tx>
          <c:spPr>
            <a:solidFill>
              <a:schemeClr val="accent1"/>
            </a:solidFill>
            <a:ln>
              <a:noFill/>
            </a:ln>
            <a:effectLst/>
            <a:sp3d/>
          </c:spPr>
          <c:invertIfNegative val="0"/>
          <c:cat>
            <c:strRef>
              <c:f>Sheet4!$A$4:$A$16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Sheet4!$B$4:$B$16</c:f>
              <c:numCache>
                <c:formatCode>General</c:formatCode>
                <c:ptCount val="12"/>
                <c:pt idx="0">
                  <c:v>113681.32999999958</c:v>
                </c:pt>
                <c:pt idx="1">
                  <c:v>21477.680000000175</c:v>
                </c:pt>
                <c:pt idx="2">
                  <c:v>79098.079999999434</c:v>
                </c:pt>
                <c:pt idx="3">
                  <c:v>41944.989999999772</c:v>
                </c:pt>
                <c:pt idx="4">
                  <c:v>184580.13000000082</c:v>
                </c:pt>
                <c:pt idx="5">
                  <c:v>4607.7099999999773</c:v>
                </c:pt>
                <c:pt idx="6">
                  <c:v>282009.93999999878</c:v>
                </c:pt>
                <c:pt idx="7">
                  <c:v>168021.50000000105</c:v>
                </c:pt>
                <c:pt idx="8">
                  <c:v>273716.07999999932</c:v>
                </c:pt>
                <c:pt idx="9">
                  <c:v>34422.759999999886</c:v>
                </c:pt>
                <c:pt idx="10">
                  <c:v>61488.810000000492</c:v>
                </c:pt>
                <c:pt idx="11">
                  <c:v>63678.809999999663</c:v>
                </c:pt>
              </c:numCache>
            </c:numRef>
          </c:val>
          <c:extLst>
            <c:ext xmlns:c16="http://schemas.microsoft.com/office/drawing/2014/chart" uri="{C3380CC4-5D6E-409C-BE32-E72D297353CC}">
              <c16:uniqueId val="{00000008-0099-49C0-8B93-F75B48C7B41E}"/>
            </c:ext>
          </c:extLst>
        </c:ser>
        <c:ser>
          <c:idx val="1"/>
          <c:order val="1"/>
          <c:tx>
            <c:strRef>
              <c:f>Sheet4!$C$3</c:f>
              <c:strCache>
                <c:ptCount val="1"/>
                <c:pt idx="0">
                  <c:v>Sum of Unit_MakingCost</c:v>
                </c:pt>
              </c:strCache>
            </c:strRef>
          </c:tx>
          <c:spPr>
            <a:solidFill>
              <a:schemeClr val="accent2"/>
            </a:solidFill>
            <a:ln>
              <a:noFill/>
            </a:ln>
            <a:effectLst/>
            <a:sp3d/>
          </c:spPr>
          <c:invertIfNegative val="0"/>
          <c:cat>
            <c:strRef>
              <c:f>Sheet4!$A$4:$A$16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Sheet4!$C$4:$C$16</c:f>
              <c:numCache>
                <c:formatCode>General</c:formatCode>
                <c:ptCount val="12"/>
                <c:pt idx="0">
                  <c:v>70998.56999999941</c:v>
                </c:pt>
                <c:pt idx="1">
                  <c:v>14331.290000000157</c:v>
                </c:pt>
                <c:pt idx="2">
                  <c:v>45006.080000000169</c:v>
                </c:pt>
                <c:pt idx="3">
                  <c:v>13820.110000000046</c:v>
                </c:pt>
                <c:pt idx="4">
                  <c:v>111181.93000000062</c:v>
                </c:pt>
                <c:pt idx="5">
                  <c:v>3356.5700000000188</c:v>
                </c:pt>
                <c:pt idx="6">
                  <c:v>212071.88000000059</c:v>
                </c:pt>
                <c:pt idx="7">
                  <c:v>145182.46000000066</c:v>
                </c:pt>
                <c:pt idx="8">
                  <c:v>220586.25999999931</c:v>
                </c:pt>
                <c:pt idx="9">
                  <c:v>23907.249999999804</c:v>
                </c:pt>
                <c:pt idx="10">
                  <c:v>39335.409999999945</c:v>
                </c:pt>
                <c:pt idx="11">
                  <c:v>37692.910000000098</c:v>
                </c:pt>
              </c:numCache>
            </c:numRef>
          </c:val>
          <c:extLst>
            <c:ext xmlns:c16="http://schemas.microsoft.com/office/drawing/2014/chart" uri="{C3380CC4-5D6E-409C-BE32-E72D297353CC}">
              <c16:uniqueId val="{00000009-0099-49C0-8B93-F75B48C7B41E}"/>
            </c:ext>
          </c:extLst>
        </c:ser>
        <c:dLbls>
          <c:showLegendKey val="0"/>
          <c:showVal val="0"/>
          <c:showCatName val="0"/>
          <c:showSerName val="0"/>
          <c:showPercent val="0"/>
          <c:showBubbleSize val="0"/>
        </c:dLbls>
        <c:gapWidth val="150"/>
        <c:shape val="box"/>
        <c:axId val="289986528"/>
        <c:axId val="2011923760"/>
        <c:axId val="0"/>
      </c:bar3DChart>
      <c:catAx>
        <c:axId val="289986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923760"/>
        <c:crosses val="autoZero"/>
        <c:auto val="1"/>
        <c:lblAlgn val="ctr"/>
        <c:lblOffset val="100"/>
        <c:noMultiLvlLbl val="0"/>
      </c:catAx>
      <c:valAx>
        <c:axId val="2011923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8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[Sales_Dashboard_Project.xlsx]Sheet10!PivotTable13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Sheet10!$B$3</c:f>
              <c:strCache>
                <c:ptCount val="1"/>
                <c:pt idx="0">
                  <c:v>Total</c:v>
                </c:pt>
              </c:strCache>
            </c:strRef>
          </c:tx>
          <c:spPr>
            <a:ln w="28575" cap="rnd">
              <a:solidFill>
                <a:schemeClr val="accent1"/>
              </a:solidFill>
              <a:round/>
            </a:ln>
            <a:effectLst/>
          </c:spPr>
          <c:marker>
            <c:symbol val="none"/>
          </c:marker>
          <c:cat>
            <c:strRef>
              <c:f>Sheet10!$A$4:$A$12</c:f>
              <c:strCache>
                <c:ptCount val="8"/>
                <c:pt idx="0">
                  <c:v>2010</c:v>
                </c:pt>
                <c:pt idx="1">
                  <c:v>2011</c:v>
                </c:pt>
                <c:pt idx="2">
                  <c:v>2012</c:v>
                </c:pt>
                <c:pt idx="3">
                  <c:v>2013</c:v>
                </c:pt>
                <c:pt idx="4">
                  <c:v>2014</c:v>
                </c:pt>
                <c:pt idx="5">
                  <c:v>2015</c:v>
                </c:pt>
                <c:pt idx="6">
                  <c:v>2016</c:v>
                </c:pt>
                <c:pt idx="7">
                  <c:v>2017</c:v>
                </c:pt>
              </c:strCache>
            </c:strRef>
          </c:cat>
          <c:val>
            <c:numRef>
              <c:f>Sheet10!$B$4:$B$12</c:f>
              <c:numCache>
                <c:formatCode>General</c:formatCode>
                <c:ptCount val="8"/>
                <c:pt idx="0">
                  <c:v>241563725.68999994</c:v>
                </c:pt>
                <c:pt idx="1">
                  <c:v>258064965.97999987</c:v>
                </c:pt>
                <c:pt idx="2">
                  <c:v>275660627.1000002</c:v>
                </c:pt>
                <c:pt idx="3">
                  <c:v>265046554.78000009</c:v>
                </c:pt>
                <c:pt idx="4">
                  <c:v>256727951.05999976</c:v>
                </c:pt>
                <c:pt idx="5">
                  <c:v>271608244.05999988</c:v>
                </c:pt>
                <c:pt idx="6">
                  <c:v>253942403.46999985</c:v>
                </c:pt>
                <c:pt idx="7">
                  <c:v>139890584.56000015</c:v>
                </c:pt>
              </c:numCache>
            </c:numRef>
          </c:val>
          <c:smooth val="0"/>
          <c:extLst>
            <c:ext xmlns:c16="http://schemas.microsoft.com/office/drawing/2014/chart" uri="{C3380CC4-5D6E-409C-BE32-E72D297353CC}">
              <c16:uniqueId val="{00000000-D856-4FB1-A5C7-63B9AB91AD7D}"/>
            </c:ext>
          </c:extLst>
        </c:ser>
        <c:dLbls>
          <c:showLegendKey val="0"/>
          <c:showVal val="0"/>
          <c:showCatName val="0"/>
          <c:showSerName val="0"/>
          <c:showPercent val="0"/>
          <c:showBubbleSize val="0"/>
        </c:dLbls>
        <c:smooth val="0"/>
        <c:axId val="2049576144"/>
        <c:axId val="1216166272"/>
      </c:lineChart>
      <c:catAx>
        <c:axId val="20495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166272"/>
        <c:crosses val="autoZero"/>
        <c:auto val="1"/>
        <c:lblAlgn val="ctr"/>
        <c:lblOffset val="100"/>
        <c:noMultiLvlLbl val="0"/>
      </c:catAx>
      <c:valAx>
        <c:axId val="121616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7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[Sales_Dashboard_Project.xlsx]Sheet9!PivotTable12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Sheet9!$B$3:$B$4</c:f>
              <c:strCache>
                <c:ptCount val="1"/>
                <c:pt idx="0">
                  <c:v>Asia</c:v>
                </c:pt>
              </c:strCache>
            </c:strRef>
          </c:tx>
          <c:spPr>
            <a:solidFill>
              <a:schemeClr val="accent1"/>
            </a:solidFill>
            <a:ln>
              <a:noFill/>
            </a:ln>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Sheet9!$B$5:$B$17</c:f>
              <c:numCache>
                <c:formatCode>General</c:formatCode>
                <c:ptCount val="12"/>
                <c:pt idx="0">
                  <c:v>32354954.780000009</c:v>
                </c:pt>
                <c:pt idx="1">
                  <c:v>5862446.2800000021</c:v>
                </c:pt>
                <c:pt idx="2">
                  <c:v>26760026.940000001</c:v>
                </c:pt>
                <c:pt idx="3">
                  <c:v>21786106.860000007</c:v>
                </c:pt>
                <c:pt idx="4">
                  <c:v>49352745.210000001</c:v>
                </c:pt>
                <c:pt idx="5">
                  <c:v>1850376.4600000002</c:v>
                </c:pt>
                <c:pt idx="6">
                  <c:v>58379055.420000002</c:v>
                </c:pt>
                <c:pt idx="7">
                  <c:v>13742128.400000004</c:v>
                </c:pt>
                <c:pt idx="8">
                  <c:v>28768335</c:v>
                </c:pt>
                <c:pt idx="9">
                  <c:v>7469032.7599999998</c:v>
                </c:pt>
                <c:pt idx="10">
                  <c:v>14617075.110000007</c:v>
                </c:pt>
                <c:pt idx="11">
                  <c:v>17337581.289999995</c:v>
                </c:pt>
              </c:numCache>
            </c:numRef>
          </c:val>
          <c:extLst>
            <c:ext xmlns:c16="http://schemas.microsoft.com/office/drawing/2014/chart" uri="{C3380CC4-5D6E-409C-BE32-E72D297353CC}">
              <c16:uniqueId val="{00000000-724D-401C-A1E0-69AD08518A24}"/>
            </c:ext>
          </c:extLst>
        </c:ser>
        <c:ser>
          <c:idx val="1"/>
          <c:order val="1"/>
          <c:tx>
            <c:strRef>
              <c:f>Sheet9!$C$3:$C$4</c:f>
              <c:strCache>
                <c:ptCount val="1"/>
                <c:pt idx="0">
                  <c:v>Australia/Oceania</c:v>
                </c:pt>
              </c:strCache>
            </c:strRef>
          </c:tx>
          <c:spPr>
            <a:solidFill>
              <a:schemeClr val="accent2"/>
            </a:solidFill>
            <a:ln>
              <a:noFill/>
            </a:ln>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Sheet9!$C$5:$C$17</c:f>
              <c:numCache>
                <c:formatCode>General</c:formatCode>
                <c:ptCount val="12"/>
                <c:pt idx="0">
                  <c:v>20914159.640000004</c:v>
                </c:pt>
                <c:pt idx="1">
                  <c:v>3319966.9800000004</c:v>
                </c:pt>
                <c:pt idx="2">
                  <c:v>16601234.460000001</c:v>
                </c:pt>
                <c:pt idx="3">
                  <c:v>11213994.240000002</c:v>
                </c:pt>
                <c:pt idx="4">
                  <c:v>38951748.359999992</c:v>
                </c:pt>
                <c:pt idx="5">
                  <c:v>333688.59999999986</c:v>
                </c:pt>
                <c:pt idx="6">
                  <c:v>24812764.139999993</c:v>
                </c:pt>
                <c:pt idx="7">
                  <c:v>8830192.7999999989</c:v>
                </c:pt>
                <c:pt idx="8">
                  <c:v>26902360</c:v>
                </c:pt>
                <c:pt idx="9">
                  <c:v>3630417.1399999997</c:v>
                </c:pt>
                <c:pt idx="10">
                  <c:v>7807382.8800000027</c:v>
                </c:pt>
                <c:pt idx="11">
                  <c:v>11616663.699999997</c:v>
                </c:pt>
              </c:numCache>
            </c:numRef>
          </c:val>
          <c:extLst>
            <c:ext xmlns:c16="http://schemas.microsoft.com/office/drawing/2014/chart" uri="{C3380CC4-5D6E-409C-BE32-E72D297353CC}">
              <c16:uniqueId val="{00000001-724D-401C-A1E0-69AD08518A24}"/>
            </c:ext>
          </c:extLst>
        </c:ser>
        <c:ser>
          <c:idx val="2"/>
          <c:order val="2"/>
          <c:tx>
            <c:strRef>
              <c:f>Sheet9!$D$3:$D$4</c:f>
              <c:strCache>
                <c:ptCount val="1"/>
                <c:pt idx="0">
                  <c:v>Central America </c:v>
                </c:pt>
              </c:strCache>
            </c:strRef>
          </c:tx>
          <c:spPr>
            <a:solidFill>
              <a:schemeClr val="accent3"/>
            </a:solidFill>
            <a:ln>
              <a:noFill/>
            </a:ln>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Sheet9!$D$5:$D$17</c:f>
              <c:numCache>
                <c:formatCode>General</c:formatCode>
                <c:ptCount val="12"/>
                <c:pt idx="0">
                  <c:v>22887725.320000004</c:v>
                </c:pt>
                <c:pt idx="1">
                  <c:v>3427801.7400000007</c:v>
                </c:pt>
                <c:pt idx="2">
                  <c:v>21640853.790000003</c:v>
                </c:pt>
                <c:pt idx="3">
                  <c:v>15081197.76</c:v>
                </c:pt>
                <c:pt idx="4">
                  <c:v>34207879.279999994</c:v>
                </c:pt>
                <c:pt idx="5">
                  <c:v>582851.27</c:v>
                </c:pt>
                <c:pt idx="6">
                  <c:v>35482792.999999985</c:v>
                </c:pt>
                <c:pt idx="7">
                  <c:v>13863392.400000002</c:v>
                </c:pt>
                <c:pt idx="8">
                  <c:v>21485225</c:v>
                </c:pt>
                <c:pt idx="9">
                  <c:v>5193634.8800000027</c:v>
                </c:pt>
                <c:pt idx="10">
                  <c:v>13844330.640000002</c:v>
                </c:pt>
                <c:pt idx="11">
                  <c:v>16914294.640000001</c:v>
                </c:pt>
              </c:numCache>
            </c:numRef>
          </c:val>
          <c:extLst>
            <c:ext xmlns:c16="http://schemas.microsoft.com/office/drawing/2014/chart" uri="{C3380CC4-5D6E-409C-BE32-E72D297353CC}">
              <c16:uniqueId val="{00000002-724D-401C-A1E0-69AD08518A24}"/>
            </c:ext>
          </c:extLst>
        </c:ser>
        <c:ser>
          <c:idx val="3"/>
          <c:order val="3"/>
          <c:tx>
            <c:strRef>
              <c:f>Sheet9!$E$3:$E$4</c:f>
              <c:strCache>
                <c:ptCount val="1"/>
                <c:pt idx="0">
                  <c:v>Europe</c:v>
                </c:pt>
              </c:strCache>
            </c:strRef>
          </c:tx>
          <c:spPr>
            <a:solidFill>
              <a:schemeClr val="accent4"/>
            </a:solidFill>
            <a:ln>
              <a:noFill/>
            </a:ln>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Sheet9!$E$5:$E$17</c:f>
              <c:numCache>
                <c:formatCode>General</c:formatCode>
                <c:ptCount val="12"/>
                <c:pt idx="0">
                  <c:v>54026050.800000019</c:v>
                </c:pt>
                <c:pt idx="1">
                  <c:v>9923510.2500000019</c:v>
                </c:pt>
                <c:pt idx="2">
                  <c:v>41453729.400000006</c:v>
                </c:pt>
                <c:pt idx="3">
                  <c:v>42910771.680000015</c:v>
                </c:pt>
                <c:pt idx="4">
                  <c:v>92723306.170000046</c:v>
                </c:pt>
                <c:pt idx="5">
                  <c:v>1425929.52</c:v>
                </c:pt>
                <c:pt idx="6">
                  <c:v>72962466.769999981</c:v>
                </c:pt>
                <c:pt idx="7">
                  <c:v>30086399.200000003</c:v>
                </c:pt>
                <c:pt idx="8">
                  <c:v>78725609.25</c:v>
                </c:pt>
                <c:pt idx="9">
                  <c:v>13960575.160000008</c:v>
                </c:pt>
                <c:pt idx="10">
                  <c:v>27027422.400000002</c:v>
                </c:pt>
                <c:pt idx="11">
                  <c:v>36776002.719999991</c:v>
                </c:pt>
              </c:numCache>
            </c:numRef>
          </c:val>
          <c:extLst>
            <c:ext xmlns:c16="http://schemas.microsoft.com/office/drawing/2014/chart" uri="{C3380CC4-5D6E-409C-BE32-E72D297353CC}">
              <c16:uniqueId val="{00000003-724D-401C-A1E0-69AD08518A24}"/>
            </c:ext>
          </c:extLst>
        </c:ser>
        <c:ser>
          <c:idx val="4"/>
          <c:order val="4"/>
          <c:tx>
            <c:strRef>
              <c:f>Sheet9!$F$3:$F$4</c:f>
              <c:strCache>
                <c:ptCount val="1"/>
                <c:pt idx="0">
                  <c:v>Middle East/North Africa</c:v>
                </c:pt>
              </c:strCache>
            </c:strRef>
          </c:tx>
          <c:spPr>
            <a:solidFill>
              <a:schemeClr val="accent5"/>
            </a:solidFill>
            <a:ln>
              <a:noFill/>
            </a:ln>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Sheet9!$F$5:$F$17</c:f>
              <c:numCache>
                <c:formatCode>General</c:formatCode>
                <c:ptCount val="12"/>
                <c:pt idx="0">
                  <c:v>26163549.100000009</c:v>
                </c:pt>
                <c:pt idx="1">
                  <c:v>3495844.4400000013</c:v>
                </c:pt>
                <c:pt idx="2">
                  <c:v>22366494.479999993</c:v>
                </c:pt>
                <c:pt idx="3">
                  <c:v>19497085.560000002</c:v>
                </c:pt>
                <c:pt idx="4">
                  <c:v>40948819.180000007</c:v>
                </c:pt>
                <c:pt idx="5">
                  <c:v>710651.16</c:v>
                </c:pt>
                <c:pt idx="6">
                  <c:v>44149477.619999997</c:v>
                </c:pt>
                <c:pt idx="7">
                  <c:v>13871506.480000006</c:v>
                </c:pt>
                <c:pt idx="8">
                  <c:v>23725026.25</c:v>
                </c:pt>
                <c:pt idx="9">
                  <c:v>7473977.8500000015</c:v>
                </c:pt>
                <c:pt idx="10">
                  <c:v>12424885.740000004</c:v>
                </c:pt>
                <c:pt idx="11">
                  <c:v>15715708.460000003</c:v>
                </c:pt>
              </c:numCache>
            </c:numRef>
          </c:val>
          <c:extLst>
            <c:ext xmlns:c16="http://schemas.microsoft.com/office/drawing/2014/chart" uri="{C3380CC4-5D6E-409C-BE32-E72D297353CC}">
              <c16:uniqueId val="{00000009-724D-401C-A1E0-69AD08518A24}"/>
            </c:ext>
          </c:extLst>
        </c:ser>
        <c:ser>
          <c:idx val="5"/>
          <c:order val="5"/>
          <c:tx>
            <c:strRef>
              <c:f>Sheet9!$G$3:$G$4</c:f>
              <c:strCache>
                <c:ptCount val="1"/>
                <c:pt idx="0">
                  <c:v>North America</c:v>
                </c:pt>
              </c:strCache>
            </c:strRef>
          </c:tx>
          <c:spPr>
            <a:solidFill>
              <a:schemeClr val="accent6"/>
            </a:solidFill>
            <a:ln>
              <a:noFill/>
            </a:ln>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Sheet9!$G$5:$G$17</c:f>
              <c:numCache>
                <c:formatCode>General</c:formatCode>
                <c:ptCount val="12"/>
                <c:pt idx="0">
                  <c:v>2532333.6200000006</c:v>
                </c:pt>
                <c:pt idx="1">
                  <c:v>1270245.2400000002</c:v>
                </c:pt>
                <c:pt idx="2">
                  <c:v>2094976.3199999998</c:v>
                </c:pt>
                <c:pt idx="3">
                  <c:v>1469681.28</c:v>
                </c:pt>
                <c:pt idx="4">
                  <c:v>7813196.1899999995</c:v>
                </c:pt>
                <c:pt idx="5">
                  <c:v>76035.5</c:v>
                </c:pt>
                <c:pt idx="6">
                  <c:v>11856324.199999997</c:v>
                </c:pt>
                <c:pt idx="7">
                  <c:v>1506247.5999999996</c:v>
                </c:pt>
                <c:pt idx="8">
                  <c:v>8262683.75</c:v>
                </c:pt>
                <c:pt idx="9">
                  <c:v>869055.74000000011</c:v>
                </c:pt>
                <c:pt idx="10">
                  <c:v>1658280.3600000003</c:v>
                </c:pt>
                <c:pt idx="11">
                  <c:v>1831338.1699999997</c:v>
                </c:pt>
              </c:numCache>
            </c:numRef>
          </c:val>
          <c:extLst>
            <c:ext xmlns:c16="http://schemas.microsoft.com/office/drawing/2014/chart" uri="{C3380CC4-5D6E-409C-BE32-E72D297353CC}">
              <c16:uniqueId val="{0000000E-724D-401C-A1E0-69AD08518A24}"/>
            </c:ext>
          </c:extLst>
        </c:ser>
        <c:ser>
          <c:idx val="6"/>
          <c:order val="6"/>
          <c:tx>
            <c:strRef>
              <c:f>Sheet9!$H$3:$H$4</c:f>
              <c:strCache>
                <c:ptCount val="1"/>
                <c:pt idx="0">
                  <c:v>Sub-Saharan Africa</c:v>
                </c:pt>
              </c:strCache>
            </c:strRef>
          </c:tx>
          <c:spPr>
            <a:solidFill>
              <a:schemeClr val="accent1">
                <a:lumMod val="60000"/>
              </a:schemeClr>
            </a:solidFill>
            <a:ln>
              <a:noFill/>
            </a:ln>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Sheet9!$H$5:$H$17</c:f>
              <c:numCache>
                <c:formatCode>General</c:formatCode>
                <c:ptCount val="12"/>
                <c:pt idx="0">
                  <c:v>59308294.420000039</c:v>
                </c:pt>
                <c:pt idx="1">
                  <c:v>8139378.9599999972</c:v>
                </c:pt>
                <c:pt idx="2">
                  <c:v>41996532.450000003</c:v>
                </c:pt>
                <c:pt idx="3">
                  <c:v>32774876.640000012</c:v>
                </c:pt>
                <c:pt idx="4">
                  <c:v>105060599.76000006</c:v>
                </c:pt>
                <c:pt idx="5">
                  <c:v>1578424.6800000006</c:v>
                </c:pt>
                <c:pt idx="6">
                  <c:v>99281053.689999998</c:v>
                </c:pt>
                <c:pt idx="7">
                  <c:v>26825541.600000001</c:v>
                </c:pt>
                <c:pt idx="8">
                  <c:v>79930270.900000006</c:v>
                </c:pt>
                <c:pt idx="9">
                  <c:v>14799283.240000002</c:v>
                </c:pt>
                <c:pt idx="10">
                  <c:v>28614131.040000003</c:v>
                </c:pt>
                <c:pt idx="11">
                  <c:v>32585054.540000003</c:v>
                </c:pt>
              </c:numCache>
            </c:numRef>
          </c:val>
          <c:extLst>
            <c:ext xmlns:c16="http://schemas.microsoft.com/office/drawing/2014/chart" uri="{C3380CC4-5D6E-409C-BE32-E72D297353CC}">
              <c16:uniqueId val="{0000000F-724D-401C-A1E0-69AD08518A24}"/>
            </c:ext>
          </c:extLst>
        </c:ser>
        <c:dLbls>
          <c:showLegendKey val="0"/>
          <c:showVal val="0"/>
          <c:showCatName val="0"/>
          <c:showSerName val="0"/>
          <c:showPercent val="0"/>
          <c:showBubbleSize val="0"/>
        </c:dLbls>
        <c:gapWidth val="150"/>
        <c:shape val="box"/>
        <c:axId val="331535376"/>
        <c:axId val="2011913840"/>
        <c:axId val="330496624"/>
      </c:bar3DChart>
      <c:catAx>
        <c:axId val="331535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913840"/>
        <c:crosses val="autoZero"/>
        <c:auto val="1"/>
        <c:lblAlgn val="ctr"/>
        <c:lblOffset val="100"/>
        <c:noMultiLvlLbl val="0"/>
      </c:catAx>
      <c:valAx>
        <c:axId val="201191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535376"/>
        <c:crosses val="autoZero"/>
        <c:crossBetween val="between"/>
      </c:valAx>
      <c:serAx>
        <c:axId val="3304966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9138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[Sales_Dashboard_Project.xlsx]Sheet12!PivotTable14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Sheet12!$A$4:$A$16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Sheet12!$B$4:$B$16</c:f>
              <c:numCache>
                <c:formatCode>General</c:formatCode>
                <c:ptCount val="12"/>
                <c:pt idx="0">
                  <c:v>218187067.67999992</c:v>
                </c:pt>
                <c:pt idx="1">
                  <c:v>35439193.890000015</c:v>
                </c:pt>
                <c:pt idx="2">
                  <c:v>172913847.83999997</c:v>
                </c:pt>
                <c:pt idx="3">
                  <c:v>144733714.01999998</c:v>
                </c:pt>
                <c:pt idx="4">
                  <c:v>369058294.14999986</c:v>
                </c:pt>
                <c:pt idx="5">
                  <c:v>6557957.1899999958</c:v>
                </c:pt>
                <c:pt idx="6">
                  <c:v>346923934.84000027</c:v>
                </c:pt>
                <c:pt idx="7">
                  <c:v>108725408.48000002</c:v>
                </c:pt>
                <c:pt idx="8">
                  <c:v>267799510.15000001</c:v>
                </c:pt>
                <c:pt idx="9">
                  <c:v>53395976.769999966</c:v>
                </c:pt>
                <c:pt idx="10">
                  <c:v>105993508.17000009</c:v>
                </c:pt>
                <c:pt idx="11">
                  <c:v>132776643.51999995</c:v>
                </c:pt>
              </c:numCache>
            </c:numRef>
          </c:val>
          <c:extLst>
            <c:ext xmlns:c16="http://schemas.microsoft.com/office/drawing/2014/chart" uri="{C3380CC4-5D6E-409C-BE32-E72D297353CC}">
              <c16:uniqueId val="{00000000-09E4-4F4A-946D-287847033F7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[Sales_Dashboard_Project.xlsx]Sheet8!PivotTable11</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Sheet8!$A$4:$A$12</c:f>
              <c:strCache>
                <c:ptCount val="8"/>
                <c:pt idx="0">
                  <c:v>2010</c:v>
                </c:pt>
                <c:pt idx="1">
                  <c:v>2011</c:v>
                </c:pt>
                <c:pt idx="2">
                  <c:v>2012</c:v>
                </c:pt>
                <c:pt idx="3">
                  <c:v>2013</c:v>
                </c:pt>
                <c:pt idx="4">
                  <c:v>2014</c:v>
                </c:pt>
                <c:pt idx="5">
                  <c:v>2015</c:v>
                </c:pt>
                <c:pt idx="6">
                  <c:v>2016</c:v>
                </c:pt>
                <c:pt idx="7">
                  <c:v>2017</c:v>
                </c:pt>
              </c:strCache>
            </c:strRef>
          </c:cat>
          <c:val>
            <c:numRef>
              <c:f>Sheet8!$B$4:$B$12</c:f>
              <c:numCache>
                <c:formatCode>General</c:formatCode>
                <c:ptCount val="8"/>
                <c:pt idx="0">
                  <c:v>241563725.68999994</c:v>
                </c:pt>
                <c:pt idx="1">
                  <c:v>258064965.97999987</c:v>
                </c:pt>
                <c:pt idx="2">
                  <c:v>275660627.1000002</c:v>
                </c:pt>
                <c:pt idx="3">
                  <c:v>265046554.78000009</c:v>
                </c:pt>
                <c:pt idx="4">
                  <c:v>256727951.05999976</c:v>
                </c:pt>
                <c:pt idx="5">
                  <c:v>271608244.05999988</c:v>
                </c:pt>
                <c:pt idx="6">
                  <c:v>253942403.46999985</c:v>
                </c:pt>
                <c:pt idx="7">
                  <c:v>139890584.56000015</c:v>
                </c:pt>
              </c:numCache>
            </c:numRef>
          </c:val>
          <c:smooth val="0"/>
          <c:extLst>
            <c:ext xmlns:c16="http://schemas.microsoft.com/office/drawing/2014/chart" uri="{C3380CC4-5D6E-409C-BE32-E72D297353CC}">
              <c16:uniqueId val="{00000000-A454-4C2A-8CB6-BDF6ECC6F602}"/>
            </c:ext>
          </c:extLst>
        </c:ser>
        <c:dLbls>
          <c:showLegendKey val="0"/>
          <c:showVal val="0"/>
          <c:showCatName val="0"/>
          <c:showSerName val="0"/>
          <c:showPercent val="0"/>
          <c:showBubbleSize val="0"/>
        </c:dLbls>
        <c:marker val="1"/>
        <c:smooth val="0"/>
        <c:axId val="1538619664"/>
        <c:axId val="265007584"/>
      </c:lineChart>
      <c:catAx>
        <c:axId val="153861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007584"/>
        <c:crosses val="autoZero"/>
        <c:auto val="1"/>
        <c:lblAlgn val="ctr"/>
        <c:lblOffset val="100"/>
        <c:noMultiLvlLbl val="0"/>
      </c:catAx>
      <c:valAx>
        <c:axId val="265007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61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[Sales_Dashboard_Project.xlsx]Sheet8!PivotTable11</c:name>
    <c:fmtId val="2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ln w="22225" cap="rnd">
            <a:solidFill>
              <a:schemeClr val="dk1">
                <a:tint val="885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Sheet8!$B$3</c:f>
              <c:strCache>
                <c:ptCount val="1"/>
                <c:pt idx="0">
                  <c:v>Total</c:v>
                </c:pt>
              </c:strCache>
            </c:strRef>
          </c:tx>
          <c:spPr>
            <a:ln w="22225" cap="rnd">
              <a:solidFill>
                <a:schemeClr val="dk1">
                  <a:tint val="88500"/>
                </a:schemeClr>
              </a:solidFill>
            </a:ln>
            <a:effectLst>
              <a:glow rad="139700">
                <a:schemeClr val="dk1">
                  <a:tint val="88500"/>
                  <a:satMod val="175000"/>
                  <a:alpha val="14000"/>
                </a:schemeClr>
              </a:glow>
            </a:effectLst>
          </c:spPr>
          <c:marker>
            <c:symbol val="circle"/>
            <c:size val="4"/>
            <c:spPr>
              <a:solidFill>
                <a:schemeClr val="dk1">
                  <a:tint val="88500"/>
                  <a:lumMod val="60000"/>
                  <a:lumOff val="40000"/>
                </a:schemeClr>
              </a:solidFill>
              <a:ln>
                <a:noFill/>
              </a:ln>
              <a:effectLst>
                <a:glow rad="63500">
                  <a:schemeClr val="dk1">
                    <a:tint val="88500"/>
                    <a:satMod val="175000"/>
                    <a:alpha val="25000"/>
                  </a:schemeClr>
                </a:glow>
              </a:effectLst>
            </c:spPr>
          </c:marker>
          <c:cat>
            <c:strRef>
              <c:f>Sheet8!$A$4:$A$12</c:f>
              <c:strCache>
                <c:ptCount val="8"/>
                <c:pt idx="0">
                  <c:v>2010</c:v>
                </c:pt>
                <c:pt idx="1">
                  <c:v>2011</c:v>
                </c:pt>
                <c:pt idx="2">
                  <c:v>2012</c:v>
                </c:pt>
                <c:pt idx="3">
                  <c:v>2013</c:v>
                </c:pt>
                <c:pt idx="4">
                  <c:v>2014</c:v>
                </c:pt>
                <c:pt idx="5">
                  <c:v>2015</c:v>
                </c:pt>
                <c:pt idx="6">
                  <c:v>2016</c:v>
                </c:pt>
                <c:pt idx="7">
                  <c:v>2017</c:v>
                </c:pt>
              </c:strCache>
            </c:strRef>
          </c:cat>
          <c:val>
            <c:numRef>
              <c:f>Sheet8!$B$4:$B$12</c:f>
              <c:numCache>
                <c:formatCode>General</c:formatCode>
                <c:ptCount val="8"/>
                <c:pt idx="0">
                  <c:v>241563725.68999994</c:v>
                </c:pt>
                <c:pt idx="1">
                  <c:v>258064965.97999987</c:v>
                </c:pt>
                <c:pt idx="2">
                  <c:v>275660627.1000002</c:v>
                </c:pt>
                <c:pt idx="3">
                  <c:v>265046554.78000009</c:v>
                </c:pt>
                <c:pt idx="4">
                  <c:v>256727951.05999976</c:v>
                </c:pt>
                <c:pt idx="5">
                  <c:v>271608244.05999988</c:v>
                </c:pt>
                <c:pt idx="6">
                  <c:v>253942403.46999985</c:v>
                </c:pt>
                <c:pt idx="7">
                  <c:v>139890584.56000015</c:v>
                </c:pt>
              </c:numCache>
            </c:numRef>
          </c:val>
          <c:smooth val="0"/>
          <c:extLst>
            <c:ext xmlns:c16="http://schemas.microsoft.com/office/drawing/2014/chart" uri="{C3380CC4-5D6E-409C-BE32-E72D297353CC}">
              <c16:uniqueId val="{00000000-7290-4C5C-962F-65A81FC8FC1A}"/>
            </c:ext>
          </c:extLst>
        </c:ser>
        <c:dLbls>
          <c:showLegendKey val="0"/>
          <c:showVal val="0"/>
          <c:showCatName val="0"/>
          <c:showSerName val="0"/>
          <c:showPercent val="0"/>
          <c:showBubbleSize val="0"/>
        </c:dLbls>
        <c:marker val="1"/>
        <c:smooth val="0"/>
        <c:axId val="1538619664"/>
        <c:axId val="265007584"/>
      </c:lineChart>
      <c:catAx>
        <c:axId val="1538619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5007584"/>
        <c:crosses val="autoZero"/>
        <c:auto val="1"/>
        <c:lblAlgn val="ctr"/>
        <c:lblOffset val="100"/>
        <c:noMultiLvlLbl val="0"/>
      </c:catAx>
      <c:valAx>
        <c:axId val="2650075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3861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[Sales_Dashboard_Project.xlsx]Sheet1!PivotTable3</c:name>
    <c:fmtId val="1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A56-4F67-B657-63ED5F9499B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A56-4F67-B657-63ED5F9499B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A56-4F67-B657-63ED5F9499B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A56-4F67-B657-63ED5F9499B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A56-4F67-B657-63ED5F9499B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BA56-4F67-B657-63ED5F9499B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BA56-4F67-B657-63ED5F9499B3}"/>
              </c:ext>
            </c:extLst>
          </c:dPt>
          <c:cat>
            <c:strRef>
              <c:f>Sheet1!$A$4:$A$11</c:f>
              <c:strCache>
                <c:ptCount val="7"/>
                <c:pt idx="0">
                  <c:v>Asia</c:v>
                </c:pt>
                <c:pt idx="1">
                  <c:v>Australia/Oceania</c:v>
                </c:pt>
                <c:pt idx="2">
                  <c:v>Central America </c:v>
                </c:pt>
                <c:pt idx="3">
                  <c:v>Europe</c:v>
                </c:pt>
                <c:pt idx="4">
                  <c:v>Middle East/North Africa</c:v>
                </c:pt>
                <c:pt idx="5">
                  <c:v>North America</c:v>
                </c:pt>
                <c:pt idx="6">
                  <c:v>Sub-Saharan Africa</c:v>
                </c:pt>
              </c:strCache>
            </c:strRef>
          </c:cat>
          <c:val>
            <c:numRef>
              <c:f>Sheet1!$B$4:$B$11</c:f>
              <c:numCache>
                <c:formatCode>General</c:formatCode>
                <c:ptCount val="7"/>
                <c:pt idx="0">
                  <c:v>278279864.50999987</c:v>
                </c:pt>
                <c:pt idx="1">
                  <c:v>174934572.93999985</c:v>
                </c:pt>
                <c:pt idx="2">
                  <c:v>204611979.72000021</c:v>
                </c:pt>
                <c:pt idx="3">
                  <c:v>502001773.32000005</c:v>
                </c:pt>
                <c:pt idx="4">
                  <c:v>230543026.32000011</c:v>
                </c:pt>
                <c:pt idx="5">
                  <c:v>41240397.969999999</c:v>
                </c:pt>
                <c:pt idx="6">
                  <c:v>530893441.91999996</c:v>
                </c:pt>
              </c:numCache>
            </c:numRef>
          </c:val>
          <c:extLst>
            <c:ext xmlns:c16="http://schemas.microsoft.com/office/drawing/2014/chart" uri="{C3380CC4-5D6E-409C-BE32-E72D297353CC}">
              <c16:uniqueId val="{0000000E-BA56-4F67-B657-63ED5F9499B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[Sales_Dashboard_Project.xlsx]Sheet3!PivotTable5</c:name>
    <c:fmtId val="1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7157478807360907"/>
          <c:y val="0.14565784418879854"/>
          <c:w val="0.61254557489216321"/>
          <c:h val="0.74996412642393118"/>
        </c:manualLayout>
      </c:layout>
      <c:bar3DChart>
        <c:barDir val="bar"/>
        <c:grouping val="stack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Sheet3!$B$4:$B$189</c:f>
              <c:numCache>
                <c:formatCode>General</c:formatCode>
                <c:ptCount val="185"/>
                <c:pt idx="0">
                  <c:v>6010731.9299999997</c:v>
                </c:pt>
                <c:pt idx="1">
                  <c:v>10490706.02</c:v>
                </c:pt>
                <c:pt idx="2">
                  <c:v>7453132.7900000019</c:v>
                </c:pt>
                <c:pt idx="3">
                  <c:v>15410036.629999997</c:v>
                </c:pt>
                <c:pt idx="4">
                  <c:v>7487513.54</c:v>
                </c:pt>
                <c:pt idx="5">
                  <c:v>10333639.91</c:v>
                </c:pt>
                <c:pt idx="6">
                  <c:v>9422353.1799999997</c:v>
                </c:pt>
                <c:pt idx="7">
                  <c:v>15063806.560000006</c:v>
                </c:pt>
                <c:pt idx="8">
                  <c:v>10027509.640000001</c:v>
                </c:pt>
                <c:pt idx="9">
                  <c:v>10817456.650000002</c:v>
                </c:pt>
                <c:pt idx="10">
                  <c:v>7179429.4300000006</c:v>
                </c:pt>
                <c:pt idx="11">
                  <c:v>8824460.6499999985</c:v>
                </c:pt>
                <c:pt idx="12">
                  <c:v>7775643.8600000003</c:v>
                </c:pt>
                <c:pt idx="13">
                  <c:v>11852421.050000001</c:v>
                </c:pt>
                <c:pt idx="14">
                  <c:v>7476060.1400000015</c:v>
                </c:pt>
                <c:pt idx="15">
                  <c:v>5149595.7600000007</c:v>
                </c:pt>
                <c:pt idx="16">
                  <c:v>11464103.700000001</c:v>
                </c:pt>
                <c:pt idx="17">
                  <c:v>10838799.440000001</c:v>
                </c:pt>
                <c:pt idx="18">
                  <c:v>13257602.77</c:v>
                </c:pt>
                <c:pt idx="19">
                  <c:v>14127043.499999998</c:v>
                </c:pt>
                <c:pt idx="20">
                  <c:v>11543746.049999999</c:v>
                </c:pt>
                <c:pt idx="21">
                  <c:v>10408342.609999999</c:v>
                </c:pt>
                <c:pt idx="22">
                  <c:v>10771418.689999999</c:v>
                </c:pt>
                <c:pt idx="23">
                  <c:v>9287971.6099999994</c:v>
                </c:pt>
                <c:pt idx="24">
                  <c:v>9271853.5199999996</c:v>
                </c:pt>
                <c:pt idx="25">
                  <c:v>9637086.5400000028</c:v>
                </c:pt>
                <c:pt idx="26">
                  <c:v>9254936.1899999976</c:v>
                </c:pt>
                <c:pt idx="27">
                  <c:v>6674620.9399999995</c:v>
                </c:pt>
                <c:pt idx="28">
                  <c:v>8945449.7699999996</c:v>
                </c:pt>
                <c:pt idx="29">
                  <c:v>8593917.0599999987</c:v>
                </c:pt>
                <c:pt idx="30">
                  <c:v>9559547.5299999975</c:v>
                </c:pt>
                <c:pt idx="31">
                  <c:v>12538269.599999998</c:v>
                </c:pt>
                <c:pt idx="32">
                  <c:v>8166860.9100000001</c:v>
                </c:pt>
                <c:pt idx="33">
                  <c:v>11303966.459999997</c:v>
                </c:pt>
                <c:pt idx="34">
                  <c:v>7388447.5699999984</c:v>
                </c:pt>
                <c:pt idx="35">
                  <c:v>12731745.219999999</c:v>
                </c:pt>
                <c:pt idx="36">
                  <c:v>10032220.560000001</c:v>
                </c:pt>
                <c:pt idx="37">
                  <c:v>13635593.780000001</c:v>
                </c:pt>
                <c:pt idx="38">
                  <c:v>11425054.049999999</c:v>
                </c:pt>
                <c:pt idx="39">
                  <c:v>9617418.0599999987</c:v>
                </c:pt>
                <c:pt idx="40">
                  <c:v>11930084.309999999</c:v>
                </c:pt>
                <c:pt idx="41">
                  <c:v>8538181.7999999989</c:v>
                </c:pt>
                <c:pt idx="42">
                  <c:v>10552815.58</c:v>
                </c:pt>
                <c:pt idx="43">
                  <c:v>9386324.1500000004</c:v>
                </c:pt>
                <c:pt idx="44">
                  <c:v>10444466.469999997</c:v>
                </c:pt>
                <c:pt idx="45">
                  <c:v>11767981.879999999</c:v>
                </c:pt>
                <c:pt idx="46">
                  <c:v>13311020.49</c:v>
                </c:pt>
                <c:pt idx="47">
                  <c:v>7779148.8600000003</c:v>
                </c:pt>
                <c:pt idx="48">
                  <c:v>7828593.5600000015</c:v>
                </c:pt>
                <c:pt idx="49">
                  <c:v>13253977.1</c:v>
                </c:pt>
                <c:pt idx="50">
                  <c:v>9318393.0800000019</c:v>
                </c:pt>
                <c:pt idx="51">
                  <c:v>12737481.829999998</c:v>
                </c:pt>
                <c:pt idx="52">
                  <c:v>7525362.8300000001</c:v>
                </c:pt>
                <c:pt idx="53">
                  <c:v>10842345.66</c:v>
                </c:pt>
                <c:pt idx="54">
                  <c:v>8728505.0299999993</c:v>
                </c:pt>
                <c:pt idx="55">
                  <c:v>5697679.2100000009</c:v>
                </c:pt>
                <c:pt idx="56">
                  <c:v>11582919.1</c:v>
                </c:pt>
                <c:pt idx="57">
                  <c:v>15606410.350000003</c:v>
                </c:pt>
                <c:pt idx="58">
                  <c:v>12324450.129999999</c:v>
                </c:pt>
                <c:pt idx="59">
                  <c:v>10249256.929999998</c:v>
                </c:pt>
                <c:pt idx="60">
                  <c:v>15381327.82</c:v>
                </c:pt>
                <c:pt idx="61">
                  <c:v>8957549.629999999</c:v>
                </c:pt>
                <c:pt idx="62">
                  <c:v>15066118.749999998</c:v>
                </c:pt>
                <c:pt idx="63">
                  <c:v>12238649.870000001</c:v>
                </c:pt>
                <c:pt idx="64">
                  <c:v>13447913.25</c:v>
                </c:pt>
                <c:pt idx="65">
                  <c:v>12930754.18</c:v>
                </c:pt>
                <c:pt idx="66">
                  <c:v>13786231.030000005</c:v>
                </c:pt>
                <c:pt idx="67">
                  <c:v>7278112.1500000004</c:v>
                </c:pt>
                <c:pt idx="68">
                  <c:v>12608987.410000002</c:v>
                </c:pt>
                <c:pt idx="69">
                  <c:v>10800218.599999996</c:v>
                </c:pt>
                <c:pt idx="70">
                  <c:v>12216447.869999999</c:v>
                </c:pt>
                <c:pt idx="71">
                  <c:v>10479795.390000001</c:v>
                </c:pt>
                <c:pt idx="72">
                  <c:v>9830365.7099999972</c:v>
                </c:pt>
                <c:pt idx="73">
                  <c:v>9518949.459999999</c:v>
                </c:pt>
                <c:pt idx="74">
                  <c:v>10913921.969999999</c:v>
                </c:pt>
                <c:pt idx="75">
                  <c:v>10456684.619999999</c:v>
                </c:pt>
                <c:pt idx="76">
                  <c:v>5216322.66</c:v>
                </c:pt>
                <c:pt idx="77">
                  <c:v>10763936.310000001</c:v>
                </c:pt>
                <c:pt idx="78">
                  <c:v>8480177.2400000002</c:v>
                </c:pt>
                <c:pt idx="79">
                  <c:v>8108146.8100000015</c:v>
                </c:pt>
                <c:pt idx="80">
                  <c:v>10583461.630000001</c:v>
                </c:pt>
                <c:pt idx="81">
                  <c:v>14409145.449999999</c:v>
                </c:pt>
                <c:pt idx="82">
                  <c:v>7209170.7500000019</c:v>
                </c:pt>
                <c:pt idx="83">
                  <c:v>6717669.6400000006</c:v>
                </c:pt>
                <c:pt idx="84">
                  <c:v>11896623.870000001</c:v>
                </c:pt>
                <c:pt idx="85">
                  <c:v>10759285.290000001</c:v>
                </c:pt>
                <c:pt idx="86">
                  <c:v>12335492.739999998</c:v>
                </c:pt>
                <c:pt idx="87">
                  <c:v>11051855.829999996</c:v>
                </c:pt>
                <c:pt idx="88">
                  <c:v>11471151.040000001</c:v>
                </c:pt>
                <c:pt idx="89">
                  <c:v>10382241.120000001</c:v>
                </c:pt>
                <c:pt idx="90">
                  <c:v>8397411.1100000013</c:v>
                </c:pt>
                <c:pt idx="91">
                  <c:v>7997297.8299999991</c:v>
                </c:pt>
                <c:pt idx="92">
                  <c:v>9870766.1099999994</c:v>
                </c:pt>
                <c:pt idx="93">
                  <c:v>13684099.949999999</c:v>
                </c:pt>
                <c:pt idx="94">
                  <c:v>10974670.660000002</c:v>
                </c:pt>
                <c:pt idx="95">
                  <c:v>8427353.3600000013</c:v>
                </c:pt>
                <c:pt idx="96">
                  <c:v>12640006.35</c:v>
                </c:pt>
                <c:pt idx="97">
                  <c:v>7562028.9499999993</c:v>
                </c:pt>
                <c:pt idx="98">
                  <c:v>13785723.840000004</c:v>
                </c:pt>
                <c:pt idx="99">
                  <c:v>14610127.880000005</c:v>
                </c:pt>
                <c:pt idx="100">
                  <c:v>10369369.540000001</c:v>
                </c:pt>
                <c:pt idx="101">
                  <c:v>12899750.759999998</c:v>
                </c:pt>
                <c:pt idx="102">
                  <c:v>17111355.350000001</c:v>
                </c:pt>
                <c:pt idx="103">
                  <c:v>9776207.370000001</c:v>
                </c:pt>
                <c:pt idx="104">
                  <c:v>6902456.0800000001</c:v>
                </c:pt>
                <c:pt idx="105">
                  <c:v>4797048.7700000005</c:v>
                </c:pt>
                <c:pt idx="106">
                  <c:v>5842470.2699999996</c:v>
                </c:pt>
                <c:pt idx="107">
                  <c:v>11169660.559999999</c:v>
                </c:pt>
                <c:pt idx="108">
                  <c:v>7199769.0700000012</c:v>
                </c:pt>
                <c:pt idx="109">
                  <c:v>9076613.0800000001</c:v>
                </c:pt>
                <c:pt idx="110">
                  <c:v>17467208.990000002</c:v>
                </c:pt>
                <c:pt idx="111">
                  <c:v>6611856.8700000001</c:v>
                </c:pt>
                <c:pt idx="112">
                  <c:v>9772210.6800000016</c:v>
                </c:pt>
                <c:pt idx="113">
                  <c:v>11342887.869999999</c:v>
                </c:pt>
                <c:pt idx="114">
                  <c:v>6052865.7000000002</c:v>
                </c:pt>
                <c:pt idx="115">
                  <c:v>12241641.380000001</c:v>
                </c:pt>
                <c:pt idx="116">
                  <c:v>7328142.1199999992</c:v>
                </c:pt>
                <c:pt idx="117">
                  <c:v>14616211.43</c:v>
                </c:pt>
                <c:pt idx="118">
                  <c:v>9982640.8300000001</c:v>
                </c:pt>
                <c:pt idx="119">
                  <c:v>6378167.7799999993</c:v>
                </c:pt>
                <c:pt idx="120">
                  <c:v>9875771.8100000024</c:v>
                </c:pt>
                <c:pt idx="121">
                  <c:v>13344685.080000002</c:v>
                </c:pt>
                <c:pt idx="122">
                  <c:v>9771766.4599999972</c:v>
                </c:pt>
                <c:pt idx="123">
                  <c:v>12752281.189999999</c:v>
                </c:pt>
                <c:pt idx="124">
                  <c:v>12686744.950000003</c:v>
                </c:pt>
                <c:pt idx="125">
                  <c:v>9004509.4000000004</c:v>
                </c:pt>
                <c:pt idx="126">
                  <c:v>11064708.200000001</c:v>
                </c:pt>
                <c:pt idx="127">
                  <c:v>10706450.99</c:v>
                </c:pt>
                <c:pt idx="128">
                  <c:v>11345407.59</c:v>
                </c:pt>
                <c:pt idx="129">
                  <c:v>13584093.549999995</c:v>
                </c:pt>
                <c:pt idx="130">
                  <c:v>15420177.339999998</c:v>
                </c:pt>
                <c:pt idx="131">
                  <c:v>10793548.689999999</c:v>
                </c:pt>
                <c:pt idx="132">
                  <c:v>13267682.639999999</c:v>
                </c:pt>
                <c:pt idx="133">
                  <c:v>15194867.93</c:v>
                </c:pt>
                <c:pt idx="134">
                  <c:v>11836397.15</c:v>
                </c:pt>
                <c:pt idx="135">
                  <c:v>10654974.48</c:v>
                </c:pt>
                <c:pt idx="136">
                  <c:v>8193451.9499999983</c:v>
                </c:pt>
                <c:pt idx="137">
                  <c:v>14797368.300000001</c:v>
                </c:pt>
                <c:pt idx="138">
                  <c:v>13792992.809999997</c:v>
                </c:pt>
                <c:pt idx="139">
                  <c:v>12203412.630000001</c:v>
                </c:pt>
                <c:pt idx="140">
                  <c:v>9237981.3300000038</c:v>
                </c:pt>
                <c:pt idx="141">
                  <c:v>10695671.220000001</c:v>
                </c:pt>
                <c:pt idx="142">
                  <c:v>11853514.379999997</c:v>
                </c:pt>
                <c:pt idx="143">
                  <c:v>11294574.469999999</c:v>
                </c:pt>
                <c:pt idx="144">
                  <c:v>11872947.469999999</c:v>
                </c:pt>
                <c:pt idx="145">
                  <c:v>8664996.0099999998</c:v>
                </c:pt>
                <c:pt idx="146">
                  <c:v>12052790.029999999</c:v>
                </c:pt>
                <c:pt idx="147">
                  <c:v>12123524.52</c:v>
                </c:pt>
                <c:pt idx="148">
                  <c:v>12911434.660000002</c:v>
                </c:pt>
                <c:pt idx="149">
                  <c:v>14279615.540000003</c:v>
                </c:pt>
                <c:pt idx="150">
                  <c:v>9637183.9900000002</c:v>
                </c:pt>
                <c:pt idx="151">
                  <c:v>15675141</c:v>
                </c:pt>
                <c:pt idx="152">
                  <c:v>13103138.139999999</c:v>
                </c:pt>
                <c:pt idx="153">
                  <c:v>8173545.2199999997</c:v>
                </c:pt>
                <c:pt idx="154">
                  <c:v>11767605.800000001</c:v>
                </c:pt>
                <c:pt idx="155">
                  <c:v>13530211.269999996</c:v>
                </c:pt>
                <c:pt idx="156">
                  <c:v>9111588.2999999989</c:v>
                </c:pt>
                <c:pt idx="157">
                  <c:v>11155328.59</c:v>
                </c:pt>
                <c:pt idx="158">
                  <c:v>11037297.600000003</c:v>
                </c:pt>
                <c:pt idx="159">
                  <c:v>6738137.9500000002</c:v>
                </c:pt>
                <c:pt idx="160">
                  <c:v>14381658.07</c:v>
                </c:pt>
                <c:pt idx="161">
                  <c:v>9282002.7599999998</c:v>
                </c:pt>
                <c:pt idx="162">
                  <c:v>9363191.6799999978</c:v>
                </c:pt>
                <c:pt idx="163">
                  <c:v>7823569.6899999995</c:v>
                </c:pt>
                <c:pt idx="164">
                  <c:v>8302792.7800000003</c:v>
                </c:pt>
                <c:pt idx="165">
                  <c:v>8522575.6899999995</c:v>
                </c:pt>
                <c:pt idx="166">
                  <c:v>9928599.8999999985</c:v>
                </c:pt>
                <c:pt idx="167">
                  <c:v>12858071.23</c:v>
                </c:pt>
                <c:pt idx="168">
                  <c:v>9418781.870000001</c:v>
                </c:pt>
                <c:pt idx="169">
                  <c:v>12998425.169999998</c:v>
                </c:pt>
                <c:pt idx="170">
                  <c:v>12686022.469999999</c:v>
                </c:pt>
                <c:pt idx="171">
                  <c:v>12152255.729999999</c:v>
                </c:pt>
                <c:pt idx="172">
                  <c:v>9263827.8100000005</c:v>
                </c:pt>
                <c:pt idx="173">
                  <c:v>8763259.8099999987</c:v>
                </c:pt>
                <c:pt idx="174">
                  <c:v>14804925.739999998</c:v>
                </c:pt>
                <c:pt idx="175">
                  <c:v>7921756.8299999982</c:v>
                </c:pt>
                <c:pt idx="176">
                  <c:v>9326312.2100000009</c:v>
                </c:pt>
                <c:pt idx="177">
                  <c:v>11959997.480000004</c:v>
                </c:pt>
                <c:pt idx="178">
                  <c:v>14244185.35</c:v>
                </c:pt>
                <c:pt idx="179">
                  <c:v>13874391.5</c:v>
                </c:pt>
                <c:pt idx="180">
                  <c:v>6413822.4099999992</c:v>
                </c:pt>
                <c:pt idx="181">
                  <c:v>6232565.0799999982</c:v>
                </c:pt>
                <c:pt idx="182">
                  <c:v>7969521.959999999</c:v>
                </c:pt>
                <c:pt idx="183">
                  <c:v>10989168.820000004</c:v>
                </c:pt>
                <c:pt idx="184">
                  <c:v>6975213.1800000006</c:v>
                </c:pt>
              </c:numCache>
            </c:numRef>
          </c:val>
          <c:extLst>
            <c:ext xmlns:c16="http://schemas.microsoft.com/office/drawing/2014/chart" uri="{C3380CC4-5D6E-409C-BE32-E72D297353CC}">
              <c16:uniqueId val="{00000000-60E6-4231-8E8E-B7C401F37CC2}"/>
            </c:ext>
          </c:extLst>
        </c:ser>
        <c:dLbls>
          <c:showLegendKey val="0"/>
          <c:showVal val="0"/>
          <c:showCatName val="0"/>
          <c:showSerName val="0"/>
          <c:showPercent val="0"/>
          <c:showBubbleSize val="0"/>
        </c:dLbls>
        <c:gapWidth val="150"/>
        <c:shape val="box"/>
        <c:axId val="218304512"/>
        <c:axId val="265018992"/>
        <c:axId val="0"/>
      </c:bar3DChart>
      <c:catAx>
        <c:axId val="218304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5018992"/>
        <c:crosses val="autoZero"/>
        <c:auto val="1"/>
        <c:lblAlgn val="ctr"/>
        <c:lblOffset val="100"/>
        <c:noMultiLvlLbl val="0"/>
      </c:catAx>
      <c:valAx>
        <c:axId val="26501899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830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[Sales_Dashboard_Project.xlsx]Sheet9!PivotTable12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37284009833622"/>
          <c:y val="9.5138959836050585E-2"/>
          <c:w val="0.48573962864544079"/>
          <c:h val="0.59458840372226196"/>
        </c:manualLayout>
      </c:layout>
      <c:bar3DChart>
        <c:barDir val="col"/>
        <c:grouping val="standard"/>
        <c:varyColors val="0"/>
        <c:ser>
          <c:idx val="0"/>
          <c:order val="0"/>
          <c:tx>
            <c:strRef>
              <c:f>Sheet9!$B$3:$B$4</c:f>
              <c:strCache>
                <c:ptCount val="1"/>
                <c:pt idx="0">
                  <c:v>Asia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Sheet9!$B$5:$B$17</c:f>
              <c:numCache>
                <c:formatCode>General</c:formatCode>
                <c:ptCount val="12"/>
                <c:pt idx="0">
                  <c:v>32354954.780000009</c:v>
                </c:pt>
                <c:pt idx="1">
                  <c:v>5862446.2800000021</c:v>
                </c:pt>
                <c:pt idx="2">
                  <c:v>26760026.940000001</c:v>
                </c:pt>
                <c:pt idx="3">
                  <c:v>21786106.860000007</c:v>
                </c:pt>
                <c:pt idx="4">
                  <c:v>49352745.210000001</c:v>
                </c:pt>
                <c:pt idx="5">
                  <c:v>1850376.4600000002</c:v>
                </c:pt>
                <c:pt idx="6">
                  <c:v>58379055.420000002</c:v>
                </c:pt>
                <c:pt idx="7">
                  <c:v>13742128.400000004</c:v>
                </c:pt>
                <c:pt idx="8">
                  <c:v>28768335</c:v>
                </c:pt>
                <c:pt idx="9">
                  <c:v>7469032.7599999998</c:v>
                </c:pt>
                <c:pt idx="10">
                  <c:v>14617075.110000007</c:v>
                </c:pt>
                <c:pt idx="11">
                  <c:v>17337581.289999995</c:v>
                </c:pt>
              </c:numCache>
            </c:numRef>
          </c:val>
          <c:extLst>
            <c:ext xmlns:c16="http://schemas.microsoft.com/office/drawing/2014/chart" uri="{C3380CC4-5D6E-409C-BE32-E72D297353CC}">
              <c16:uniqueId val="{00000000-CC8F-4119-B7F4-C554E850ABF7}"/>
            </c:ext>
          </c:extLst>
        </c:ser>
        <c:ser>
          <c:idx val="1"/>
          <c:order val="1"/>
          <c:tx>
            <c:strRef>
              <c:f>Sheet9!$C$3:$C$4</c:f>
              <c:strCache>
                <c:ptCount val="1"/>
                <c:pt idx="0">
                  <c:v>Australia/Oceania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Sheet9!$C$5:$C$17</c:f>
              <c:numCache>
                <c:formatCode>General</c:formatCode>
                <c:ptCount val="12"/>
                <c:pt idx="0">
                  <c:v>20914159.640000004</c:v>
                </c:pt>
                <c:pt idx="1">
                  <c:v>3319966.9800000004</c:v>
                </c:pt>
                <c:pt idx="2">
                  <c:v>16601234.460000001</c:v>
                </c:pt>
                <c:pt idx="3">
                  <c:v>11213994.240000002</c:v>
                </c:pt>
                <c:pt idx="4">
                  <c:v>38951748.359999992</c:v>
                </c:pt>
                <c:pt idx="5">
                  <c:v>333688.59999999986</c:v>
                </c:pt>
                <c:pt idx="6">
                  <c:v>24812764.139999993</c:v>
                </c:pt>
                <c:pt idx="7">
                  <c:v>8830192.7999999989</c:v>
                </c:pt>
                <c:pt idx="8">
                  <c:v>26902360</c:v>
                </c:pt>
                <c:pt idx="9">
                  <c:v>3630417.1399999997</c:v>
                </c:pt>
                <c:pt idx="10">
                  <c:v>7807382.8800000027</c:v>
                </c:pt>
                <c:pt idx="11">
                  <c:v>11616663.699999997</c:v>
                </c:pt>
              </c:numCache>
            </c:numRef>
          </c:val>
          <c:extLst>
            <c:ext xmlns:c16="http://schemas.microsoft.com/office/drawing/2014/chart" uri="{C3380CC4-5D6E-409C-BE32-E72D297353CC}">
              <c16:uniqueId val="{00000001-CC8F-4119-B7F4-C554E850ABF7}"/>
            </c:ext>
          </c:extLst>
        </c:ser>
        <c:ser>
          <c:idx val="2"/>
          <c:order val="2"/>
          <c:tx>
            <c:strRef>
              <c:f>Sheet9!$D$3:$D$4</c:f>
              <c:strCache>
                <c:ptCount val="1"/>
                <c:pt idx="0">
                  <c:v>Central America </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Sheet9!$D$5:$D$17</c:f>
              <c:numCache>
                <c:formatCode>General</c:formatCode>
                <c:ptCount val="12"/>
                <c:pt idx="0">
                  <c:v>22887725.320000004</c:v>
                </c:pt>
                <c:pt idx="1">
                  <c:v>3427801.7400000007</c:v>
                </c:pt>
                <c:pt idx="2">
                  <c:v>21640853.790000003</c:v>
                </c:pt>
                <c:pt idx="3">
                  <c:v>15081197.76</c:v>
                </c:pt>
                <c:pt idx="4">
                  <c:v>34207879.279999994</c:v>
                </c:pt>
                <c:pt idx="5">
                  <c:v>582851.27</c:v>
                </c:pt>
                <c:pt idx="6">
                  <c:v>35482792.999999985</c:v>
                </c:pt>
                <c:pt idx="7">
                  <c:v>13863392.400000002</c:v>
                </c:pt>
                <c:pt idx="8">
                  <c:v>21485225</c:v>
                </c:pt>
                <c:pt idx="9">
                  <c:v>5193634.8800000027</c:v>
                </c:pt>
                <c:pt idx="10">
                  <c:v>13844330.640000002</c:v>
                </c:pt>
                <c:pt idx="11">
                  <c:v>16914294.640000001</c:v>
                </c:pt>
              </c:numCache>
            </c:numRef>
          </c:val>
          <c:extLst>
            <c:ext xmlns:c16="http://schemas.microsoft.com/office/drawing/2014/chart" uri="{C3380CC4-5D6E-409C-BE32-E72D297353CC}">
              <c16:uniqueId val="{00000002-CC8F-4119-B7F4-C554E850ABF7}"/>
            </c:ext>
          </c:extLst>
        </c:ser>
        <c:ser>
          <c:idx val="3"/>
          <c:order val="3"/>
          <c:tx>
            <c:strRef>
              <c:f>Sheet9!$E$3:$E$4</c:f>
              <c:strCache>
                <c:ptCount val="1"/>
                <c:pt idx="0">
                  <c:v>Europe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Sheet9!$E$5:$E$17</c:f>
              <c:numCache>
                <c:formatCode>General</c:formatCode>
                <c:ptCount val="12"/>
                <c:pt idx="0">
                  <c:v>54026050.800000019</c:v>
                </c:pt>
                <c:pt idx="1">
                  <c:v>9923510.2500000019</c:v>
                </c:pt>
                <c:pt idx="2">
                  <c:v>41453729.400000006</c:v>
                </c:pt>
                <c:pt idx="3">
                  <c:v>42910771.680000015</c:v>
                </c:pt>
                <c:pt idx="4">
                  <c:v>92723306.170000046</c:v>
                </c:pt>
                <c:pt idx="5">
                  <c:v>1425929.52</c:v>
                </c:pt>
                <c:pt idx="6">
                  <c:v>72962466.769999981</c:v>
                </c:pt>
                <c:pt idx="7">
                  <c:v>30086399.200000003</c:v>
                </c:pt>
                <c:pt idx="8">
                  <c:v>78725609.25</c:v>
                </c:pt>
                <c:pt idx="9">
                  <c:v>13960575.160000008</c:v>
                </c:pt>
                <c:pt idx="10">
                  <c:v>27027422.400000002</c:v>
                </c:pt>
                <c:pt idx="11">
                  <c:v>36776002.719999991</c:v>
                </c:pt>
              </c:numCache>
            </c:numRef>
          </c:val>
          <c:extLst>
            <c:ext xmlns:c16="http://schemas.microsoft.com/office/drawing/2014/chart" uri="{C3380CC4-5D6E-409C-BE32-E72D297353CC}">
              <c16:uniqueId val="{00000003-CC8F-4119-B7F4-C554E850ABF7}"/>
            </c:ext>
          </c:extLst>
        </c:ser>
        <c:ser>
          <c:idx val="4"/>
          <c:order val="4"/>
          <c:tx>
            <c:strRef>
              <c:f>Sheet9!$F$3:$F$4</c:f>
              <c:strCache>
                <c:ptCount val="1"/>
                <c:pt idx="0">
                  <c:v>Middle East/North Africa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Sheet9!$F$5:$F$17</c:f>
              <c:numCache>
                <c:formatCode>General</c:formatCode>
                <c:ptCount val="12"/>
                <c:pt idx="0">
                  <c:v>26163549.100000009</c:v>
                </c:pt>
                <c:pt idx="1">
                  <c:v>3495844.4400000013</c:v>
                </c:pt>
                <c:pt idx="2">
                  <c:v>22366494.479999993</c:v>
                </c:pt>
                <c:pt idx="3">
                  <c:v>19497085.560000002</c:v>
                </c:pt>
                <c:pt idx="4">
                  <c:v>40948819.180000007</c:v>
                </c:pt>
                <c:pt idx="5">
                  <c:v>710651.16</c:v>
                </c:pt>
                <c:pt idx="6">
                  <c:v>44149477.619999997</c:v>
                </c:pt>
                <c:pt idx="7">
                  <c:v>13871506.480000006</c:v>
                </c:pt>
                <c:pt idx="8">
                  <c:v>23725026.25</c:v>
                </c:pt>
                <c:pt idx="9">
                  <c:v>7473977.8500000015</c:v>
                </c:pt>
                <c:pt idx="10">
                  <c:v>12424885.740000004</c:v>
                </c:pt>
                <c:pt idx="11">
                  <c:v>15715708.460000003</c:v>
                </c:pt>
              </c:numCache>
            </c:numRef>
          </c:val>
          <c:extLst>
            <c:ext xmlns:c16="http://schemas.microsoft.com/office/drawing/2014/chart" uri="{C3380CC4-5D6E-409C-BE32-E72D297353CC}">
              <c16:uniqueId val="{00000009-CC8F-4119-B7F4-C554E850ABF7}"/>
            </c:ext>
          </c:extLst>
        </c:ser>
        <c:ser>
          <c:idx val="5"/>
          <c:order val="5"/>
          <c:tx>
            <c:strRef>
              <c:f>Sheet9!$G$3:$G$4</c:f>
              <c:strCache>
                <c:ptCount val="1"/>
                <c:pt idx="0">
                  <c:v>North America</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Sheet9!$G$5:$G$17</c:f>
              <c:numCache>
                <c:formatCode>General</c:formatCode>
                <c:ptCount val="12"/>
                <c:pt idx="0">
                  <c:v>2532333.6200000006</c:v>
                </c:pt>
                <c:pt idx="1">
                  <c:v>1270245.2400000002</c:v>
                </c:pt>
                <c:pt idx="2">
                  <c:v>2094976.3199999998</c:v>
                </c:pt>
                <c:pt idx="3">
                  <c:v>1469681.28</c:v>
                </c:pt>
                <c:pt idx="4">
                  <c:v>7813196.1899999995</c:v>
                </c:pt>
                <c:pt idx="5">
                  <c:v>76035.5</c:v>
                </c:pt>
                <c:pt idx="6">
                  <c:v>11856324.199999997</c:v>
                </c:pt>
                <c:pt idx="7">
                  <c:v>1506247.5999999996</c:v>
                </c:pt>
                <c:pt idx="8">
                  <c:v>8262683.75</c:v>
                </c:pt>
                <c:pt idx="9">
                  <c:v>869055.74000000011</c:v>
                </c:pt>
                <c:pt idx="10">
                  <c:v>1658280.3600000003</c:v>
                </c:pt>
                <c:pt idx="11">
                  <c:v>1831338.1699999997</c:v>
                </c:pt>
              </c:numCache>
            </c:numRef>
          </c:val>
          <c:extLst>
            <c:ext xmlns:c16="http://schemas.microsoft.com/office/drawing/2014/chart" uri="{C3380CC4-5D6E-409C-BE32-E72D297353CC}">
              <c16:uniqueId val="{0000000E-CC8F-4119-B7F4-C554E850ABF7}"/>
            </c:ext>
          </c:extLst>
        </c:ser>
        <c:ser>
          <c:idx val="6"/>
          <c:order val="6"/>
          <c:tx>
            <c:strRef>
              <c:f>Sheet9!$H$3:$H$4</c:f>
              <c:strCache>
                <c:ptCount val="1"/>
                <c:pt idx="0">
                  <c:v>Sub-Saharan Africa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Sheet9!$A$5:$A$17</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Sheet9!$H$5:$H$17</c:f>
              <c:numCache>
                <c:formatCode>General</c:formatCode>
                <c:ptCount val="12"/>
                <c:pt idx="0">
                  <c:v>59308294.420000039</c:v>
                </c:pt>
                <c:pt idx="1">
                  <c:v>8139378.9599999972</c:v>
                </c:pt>
                <c:pt idx="2">
                  <c:v>41996532.450000003</c:v>
                </c:pt>
                <c:pt idx="3">
                  <c:v>32774876.640000012</c:v>
                </c:pt>
                <c:pt idx="4">
                  <c:v>105060599.76000006</c:v>
                </c:pt>
                <c:pt idx="5">
                  <c:v>1578424.6800000006</c:v>
                </c:pt>
                <c:pt idx="6">
                  <c:v>99281053.689999998</c:v>
                </c:pt>
                <c:pt idx="7">
                  <c:v>26825541.600000001</c:v>
                </c:pt>
                <c:pt idx="8">
                  <c:v>79930270.900000006</c:v>
                </c:pt>
                <c:pt idx="9">
                  <c:v>14799283.240000002</c:v>
                </c:pt>
                <c:pt idx="10">
                  <c:v>28614131.040000003</c:v>
                </c:pt>
                <c:pt idx="11">
                  <c:v>32585054.540000003</c:v>
                </c:pt>
              </c:numCache>
            </c:numRef>
          </c:val>
          <c:extLst>
            <c:ext xmlns:c16="http://schemas.microsoft.com/office/drawing/2014/chart" uri="{C3380CC4-5D6E-409C-BE32-E72D297353CC}">
              <c16:uniqueId val="{0000000F-CC8F-4119-B7F4-C554E850ABF7}"/>
            </c:ext>
          </c:extLst>
        </c:ser>
        <c:dLbls>
          <c:showLegendKey val="0"/>
          <c:showVal val="0"/>
          <c:showCatName val="0"/>
          <c:showSerName val="0"/>
          <c:showPercent val="0"/>
          <c:showBubbleSize val="0"/>
        </c:dLbls>
        <c:gapWidth val="150"/>
        <c:shape val="box"/>
        <c:axId val="331535376"/>
        <c:axId val="2011913840"/>
        <c:axId val="330496624"/>
      </c:bar3DChart>
      <c:catAx>
        <c:axId val="331535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1913840"/>
        <c:crosses val="autoZero"/>
        <c:auto val="1"/>
        <c:lblAlgn val="ctr"/>
        <c:lblOffset val="100"/>
        <c:noMultiLvlLbl val="0"/>
      </c:catAx>
      <c:valAx>
        <c:axId val="201191384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535376"/>
        <c:crosses val="autoZero"/>
        <c:crossBetween val="between"/>
      </c:valAx>
      <c:serAx>
        <c:axId val="3304966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19138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[Sales_Dashboard_Project.xlsx]Sheet4!PivotTable6</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Sheet4!$B$3</c:f>
              <c:strCache>
                <c:ptCount val="1"/>
                <c:pt idx="0">
                  <c:v>Sum of Unit_SellingPrice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Sheet4!$B$4:$B$16</c:f>
              <c:numCache>
                <c:formatCode>General</c:formatCode>
                <c:ptCount val="12"/>
                <c:pt idx="0">
                  <c:v>113681.32999999958</c:v>
                </c:pt>
                <c:pt idx="1">
                  <c:v>21477.680000000175</c:v>
                </c:pt>
                <c:pt idx="2">
                  <c:v>79098.079999999434</c:v>
                </c:pt>
                <c:pt idx="3">
                  <c:v>41944.989999999772</c:v>
                </c:pt>
                <c:pt idx="4">
                  <c:v>184580.13000000082</c:v>
                </c:pt>
                <c:pt idx="5">
                  <c:v>4607.7099999999773</c:v>
                </c:pt>
                <c:pt idx="6">
                  <c:v>282009.93999999878</c:v>
                </c:pt>
                <c:pt idx="7">
                  <c:v>168021.50000000105</c:v>
                </c:pt>
                <c:pt idx="8">
                  <c:v>273716.07999999932</c:v>
                </c:pt>
                <c:pt idx="9">
                  <c:v>34422.759999999886</c:v>
                </c:pt>
                <c:pt idx="10">
                  <c:v>61488.810000000492</c:v>
                </c:pt>
                <c:pt idx="11">
                  <c:v>63678.809999999663</c:v>
                </c:pt>
              </c:numCache>
            </c:numRef>
          </c:val>
          <c:extLst>
            <c:ext xmlns:c16="http://schemas.microsoft.com/office/drawing/2014/chart" uri="{C3380CC4-5D6E-409C-BE32-E72D297353CC}">
              <c16:uniqueId val="{00000000-6FC8-451E-8402-76199EC4471F}"/>
            </c:ext>
          </c:extLst>
        </c:ser>
        <c:ser>
          <c:idx val="1"/>
          <c:order val="1"/>
          <c:tx>
            <c:strRef>
              <c:f>Sheet4!$C$3</c:f>
              <c:strCache>
                <c:ptCount val="1"/>
                <c:pt idx="0">
                  <c:v>Sum of Unit_MakingCost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Sheet4!$C$4:$C$16</c:f>
              <c:numCache>
                <c:formatCode>General</c:formatCode>
                <c:ptCount val="12"/>
                <c:pt idx="0">
                  <c:v>70998.56999999941</c:v>
                </c:pt>
                <c:pt idx="1">
                  <c:v>14331.290000000157</c:v>
                </c:pt>
                <c:pt idx="2">
                  <c:v>45006.080000000169</c:v>
                </c:pt>
                <c:pt idx="3">
                  <c:v>13820.110000000046</c:v>
                </c:pt>
                <c:pt idx="4">
                  <c:v>111181.93000000062</c:v>
                </c:pt>
                <c:pt idx="5">
                  <c:v>3356.5700000000188</c:v>
                </c:pt>
                <c:pt idx="6">
                  <c:v>212071.88000000059</c:v>
                </c:pt>
                <c:pt idx="7">
                  <c:v>145182.46000000066</c:v>
                </c:pt>
                <c:pt idx="8">
                  <c:v>220586.25999999931</c:v>
                </c:pt>
                <c:pt idx="9">
                  <c:v>23907.249999999804</c:v>
                </c:pt>
                <c:pt idx="10">
                  <c:v>39335.409999999945</c:v>
                </c:pt>
                <c:pt idx="11">
                  <c:v>37692.910000000098</c:v>
                </c:pt>
              </c:numCache>
            </c:numRef>
          </c:val>
          <c:extLst>
            <c:ext xmlns:c16="http://schemas.microsoft.com/office/drawing/2014/chart" uri="{C3380CC4-5D6E-409C-BE32-E72D297353CC}">
              <c16:uniqueId val="{00000001-6FC8-451E-8402-76199EC4471F}"/>
            </c:ext>
          </c:extLst>
        </c:ser>
        <c:dLbls>
          <c:showLegendKey val="0"/>
          <c:showVal val="0"/>
          <c:showCatName val="0"/>
          <c:showSerName val="0"/>
          <c:showPercent val="0"/>
          <c:showBubbleSize val="0"/>
        </c:dLbls>
        <c:gapWidth val="150"/>
        <c:shape val="box"/>
        <c:axId val="289986528"/>
        <c:axId val="2011923760"/>
        <c:axId val="0"/>
      </c:bar3DChart>
      <c:catAx>
        <c:axId val="289986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1923760"/>
        <c:crosses val="autoZero"/>
        <c:auto val="1"/>
        <c:lblAlgn val="ctr"/>
        <c:lblOffset val="100"/>
        <c:noMultiLvlLbl val="0"/>
      </c:catAx>
      <c:valAx>
        <c:axId val="201192376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9986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[Sales_Dashboard_Project.xlsx]Sheet12!PivotTable14</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Sheet12!$B$3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4F3-43BD-9FB5-F502C09132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4F3-43BD-9FB5-F502C09132B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4F3-43BD-9FB5-F502C09132B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4F3-43BD-9FB5-F502C09132B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4F3-43BD-9FB5-F502C09132B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4F3-43BD-9FB5-F502C09132B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4F3-43BD-9FB5-F502C09132B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4F3-43BD-9FB5-F502C09132B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4F3-43BD-9FB5-F502C09132B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4F3-43BD-9FB5-F502C09132B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4F3-43BD-9FB5-F502C09132B6}"/>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4F3-43BD-9FB5-F502C09132B6}"/>
              </c:ext>
            </c:extLst>
          </c:dPt>
          <c:cat>
            <c:strRef>
              <c:f>Sheet12!$A$4:$A$16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Sheet12!$B$4:$B$16</c:f>
              <c:numCache>
                <c:formatCode>General</c:formatCode>
                <c:ptCount val="12"/>
                <c:pt idx="0">
                  <c:v>218187067.67999992</c:v>
                </c:pt>
                <c:pt idx="1">
                  <c:v>35439193.890000015</c:v>
                </c:pt>
                <c:pt idx="2">
                  <c:v>172913847.83999997</c:v>
                </c:pt>
                <c:pt idx="3">
                  <c:v>144733714.01999998</c:v>
                </c:pt>
                <c:pt idx="4">
                  <c:v>369058294.14999986</c:v>
                </c:pt>
                <c:pt idx="5">
                  <c:v>6557957.1899999958</c:v>
                </c:pt>
                <c:pt idx="6">
                  <c:v>346923934.84000027</c:v>
                </c:pt>
                <c:pt idx="7">
                  <c:v>108725408.48000002</c:v>
                </c:pt>
                <c:pt idx="8">
                  <c:v>267799510.15000001</c:v>
                </c:pt>
                <c:pt idx="9">
                  <c:v>53395976.769999966</c:v>
                </c:pt>
                <c:pt idx="10">
                  <c:v>105993508.17000009</c:v>
                </c:pt>
                <c:pt idx="11">
                  <c:v>132776643.51999995</c:v>
                </c:pt>
              </c:numCache>
            </c:numRef>
          </c:val>
          <c:extLst>
            <c:ext xmlns:c16="http://schemas.microsoft.com/office/drawing/2014/chart" uri="{C3380CC4-5D6E-409C-BE32-E72D297353CC}">
              <c16:uniqueId val="{00000018-74F3-43BD-9FB5-F502C09132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900112</xdr:colOff>
      <xdr:row>3</xdr:row>
      <xdr:rowOff>71437</xdr:rowOff>
    </xdr:from>
    <xdr:to>
      <xdr:col>9</xdr:col>
      <xdr:colOff>61912</xdr:colOff>
      <xdr:row>17</xdr:row>
      <xdr:rowOff>147637</xdr:rowOff>
    </xdr:to>
    <xdr:graphicFrame macro="">
      <xdr:nvGraphicFramePr>
        <xdr:cNvPr id="2" name="Chart 1">
          <a:extLst>
            <a:ext uri="{FF2B5EF4-FFF2-40B4-BE49-F238E27FC236}">
              <a16:creationId xmlns:a16="http://schemas.microsoft.com/office/drawing/2014/main" id="{1FC3EF3A-E3CE-C5B3-2236-1AC503B7C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490536</xdr:colOff>
      <xdr:row>160</xdr:row>
      <xdr:rowOff>66676</xdr:rowOff>
    </xdr:from>
    <xdr:to>
      <xdr:col>13</xdr:col>
      <xdr:colOff>704850</xdr:colOff>
      <xdr:row>179</xdr:row>
      <xdr:rowOff>95250</xdr:rowOff>
    </xdr:to>
    <xdr:graphicFrame macro="">
      <xdr:nvGraphicFramePr>
        <xdr:cNvPr id="2" name="Chart 1">
          <a:extLst>
            <a:ext uri="{FF2B5EF4-FFF2-40B4-BE49-F238E27FC236}">
              <a16:creationId xmlns:a16="http://schemas.microsoft.com/office/drawing/2014/main" id="{6F93ABB8-9FD0-68E7-9D77-CF5E0D22D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209550</xdr:colOff>
      <xdr:row>1384</xdr:row>
      <xdr:rowOff>185736</xdr:rowOff>
    </xdr:from>
    <xdr:to>
      <xdr:col>19</xdr:col>
      <xdr:colOff>457200</xdr:colOff>
      <xdr:row>1402</xdr:row>
      <xdr:rowOff>114299</xdr:rowOff>
    </xdr:to>
    <xdr:graphicFrame macro="">
      <xdr:nvGraphicFramePr>
        <xdr:cNvPr id="2" name="Chart 1">
          <a:extLst>
            <a:ext uri="{FF2B5EF4-FFF2-40B4-BE49-F238E27FC236}">
              <a16:creationId xmlns:a16="http://schemas.microsoft.com/office/drawing/2014/main" id="{F909FA17-AA8D-CE85-BB70-0E47D305F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238125</xdr:colOff>
      <xdr:row>3</xdr:row>
      <xdr:rowOff>19049</xdr:rowOff>
    </xdr:from>
    <xdr:to>
      <xdr:col>25</xdr:col>
      <xdr:colOff>323850</xdr:colOff>
      <xdr:row>35</xdr:row>
      <xdr:rowOff>47624</xdr:rowOff>
    </xdr:to>
    <xdr:graphicFrame macro="">
      <xdr:nvGraphicFramePr>
        <xdr:cNvPr id="3" name="Chart 2">
          <a:extLst>
            <a:ext uri="{FF2B5EF4-FFF2-40B4-BE49-F238E27FC236}">
              <a16:creationId xmlns:a16="http://schemas.microsoft.com/office/drawing/2014/main" id="{F5DB8872-FAC8-45CA-AFA8-32A87F67D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414337</xdr:colOff>
      <xdr:row>1</xdr:row>
      <xdr:rowOff>104775</xdr:rowOff>
    </xdr:from>
    <xdr:to>
      <xdr:col>15</xdr:col>
      <xdr:colOff>600075</xdr:colOff>
      <xdr:row>21</xdr:row>
      <xdr:rowOff>128587</xdr:rowOff>
    </xdr:to>
    <xdr:graphicFrame macro="">
      <xdr:nvGraphicFramePr>
        <xdr:cNvPr id="4" name="Chart 3">
          <a:extLst>
            <a:ext uri="{FF2B5EF4-FFF2-40B4-BE49-F238E27FC236}">
              <a16:creationId xmlns:a16="http://schemas.microsoft.com/office/drawing/2014/main" id="{7417EA46-31E4-B4C4-5868-0F9E6A990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576262</xdr:colOff>
      <xdr:row>1</xdr:row>
      <xdr:rowOff>157162</xdr:rowOff>
    </xdr:from>
    <xdr:to>
      <xdr:col>8</xdr:col>
      <xdr:colOff>481012</xdr:colOff>
      <xdr:row>16</xdr:row>
      <xdr:rowOff>42862</xdr:rowOff>
    </xdr:to>
    <xdr:graphicFrame macro="">
      <xdr:nvGraphicFramePr>
        <xdr:cNvPr id="2" name="Chart 1">
          <a:extLst>
            <a:ext uri="{FF2B5EF4-FFF2-40B4-BE49-F238E27FC236}">
              <a16:creationId xmlns:a16="http://schemas.microsoft.com/office/drawing/2014/main" id="{43F65EB1-2CDE-68B9-B80D-C221BFF8B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742951</xdr:colOff>
      <xdr:row>15</xdr:row>
      <xdr:rowOff>161925</xdr:rowOff>
    </xdr:from>
    <xdr:to>
      <xdr:col>17</xdr:col>
      <xdr:colOff>95250</xdr:colOff>
      <xdr:row>35</xdr:row>
      <xdr:rowOff>19050</xdr:rowOff>
    </xdr:to>
    <xdr:graphicFrame macro="">
      <xdr:nvGraphicFramePr>
        <xdr:cNvPr id="2" name="Chart 1">
          <a:extLst>
            <a:ext uri="{FF2B5EF4-FFF2-40B4-BE49-F238E27FC236}">
              <a16:creationId xmlns:a16="http://schemas.microsoft.com/office/drawing/2014/main" id="{2C107010-0F5F-C683-E156-1DEBC36E0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185737</xdr:colOff>
      <xdr:row>13</xdr:row>
      <xdr:rowOff>147637</xdr:rowOff>
    </xdr:from>
    <xdr:to>
      <xdr:col>14</xdr:col>
      <xdr:colOff>490537</xdr:colOff>
      <xdr:row>28</xdr:row>
      <xdr:rowOff>33337</xdr:rowOff>
    </xdr:to>
    <xdr:graphicFrame macro="">
      <xdr:nvGraphicFramePr>
        <xdr:cNvPr id="2" name="Chart 1">
          <a:extLst>
            <a:ext uri="{FF2B5EF4-FFF2-40B4-BE49-F238E27FC236}">
              <a16:creationId xmlns:a16="http://schemas.microsoft.com/office/drawing/2014/main" id="{8997D9C5-11C3-97AD-091C-67F111F72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52387</xdr:colOff>
      <xdr:row>1</xdr:row>
      <xdr:rowOff>185737</xdr:rowOff>
    </xdr:from>
    <xdr:to>
      <xdr:col>14</xdr:col>
      <xdr:colOff>90487</xdr:colOff>
      <xdr:row>16</xdr:row>
      <xdr:rowOff>71437</xdr:rowOff>
    </xdr:to>
    <xdr:graphicFrame macro="">
      <xdr:nvGraphicFramePr>
        <xdr:cNvPr id="2" name="Chart 1">
          <a:extLst>
            <a:ext uri="{FF2B5EF4-FFF2-40B4-BE49-F238E27FC236}">
              <a16:creationId xmlns:a16="http://schemas.microsoft.com/office/drawing/2014/main" id="{2E889690-403E-2538-B406-B33489C6C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197068</xdr:colOff>
      <xdr:row>6</xdr:row>
      <xdr:rowOff>153276</xdr:rowOff>
    </xdr:from>
    <xdr:to>
      <xdr:col>14</xdr:col>
      <xdr:colOff>372241</xdr:colOff>
      <xdr:row>24</xdr:row>
      <xdr:rowOff>142327</xdr:rowOff>
    </xdr:to>
    <xdr:sp macro="" textlink="">
      <xdr:nvSpPr>
        <xdr:cNvPr id="19" name="Rectangle 18">
          <a:extLst>
            <a:ext uri="{FF2B5EF4-FFF2-40B4-BE49-F238E27FC236}">
              <a16:creationId xmlns:a16="http://schemas.microsoft.com/office/drawing/2014/main" id="{E87DA003-38B4-4CAB-A702-50D020487549}"/>
            </a:ext>
          </a:extLst>
        </xdr:cNvPr>
        <xdr:cNvSpPr/>
      </xdr:nvSpPr>
      <xdr:spPr>
        <a:xfrm>
          <a:off x="197068" y="1270000"/>
          <a:ext cx="8758621" cy="3339224"/>
        </a:xfrm>
        <a:prstGeom prst="rect">
          <a:avLst/>
        </a:prstGeom>
        <a:solidFill>
          <a:schemeClr val="tx1">
            <a:alpha val="75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197067</xdr:colOff>
      <xdr:row>25</xdr:row>
      <xdr:rowOff>153276</xdr:rowOff>
    </xdr:from>
    <xdr:to>
      <xdr:col>8</xdr:col>
      <xdr:colOff>437931</xdr:colOff>
      <xdr:row>42</xdr:row>
      <xdr:rowOff>153275</xdr:rowOff>
    </xdr:to>
    <xdr:sp macro="" textlink="">
      <xdr:nvSpPr>
        <xdr:cNvPr id="18" name="Rectangle 17">
          <a:extLst>
            <a:ext uri="{FF2B5EF4-FFF2-40B4-BE49-F238E27FC236}">
              <a16:creationId xmlns:a16="http://schemas.microsoft.com/office/drawing/2014/main" id="{8A4DB6F3-886C-4E5A-9114-E8BBF50AE26E}"/>
            </a:ext>
          </a:extLst>
        </xdr:cNvPr>
        <xdr:cNvSpPr/>
      </xdr:nvSpPr>
      <xdr:spPr>
        <a:xfrm>
          <a:off x="197067" y="4806293"/>
          <a:ext cx="5145692" cy="3164051"/>
        </a:xfrm>
        <a:prstGeom prst="rect">
          <a:avLst/>
        </a:prstGeom>
        <a:solidFill>
          <a:schemeClr val="tx1">
            <a:alpha val="75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23</xdr:col>
      <xdr:colOff>228565</xdr:colOff>
      <xdr:row>6</xdr:row>
      <xdr:rowOff>193620</xdr:rowOff>
    </xdr:from>
    <xdr:to>
      <xdr:col>35</xdr:col>
      <xdr:colOff>173673</xdr:colOff>
      <xdr:row>28</xdr:row>
      <xdr:rowOff>129281</xdr:rowOff>
    </xdr:to>
    <xdr:sp macro="" textlink="">
      <xdr:nvSpPr>
        <xdr:cNvPr id="17" name="Rectangle 16">
          <a:extLst>
            <a:ext uri="{FF2B5EF4-FFF2-40B4-BE49-F238E27FC236}">
              <a16:creationId xmlns:a16="http://schemas.microsoft.com/office/drawing/2014/main" id="{6E127D29-8211-4CCA-A1D3-F7370348A642}"/>
            </a:ext>
          </a:extLst>
        </xdr:cNvPr>
        <xdr:cNvSpPr/>
      </xdr:nvSpPr>
      <xdr:spPr>
        <a:xfrm>
          <a:off x="14333394" y="1367935"/>
          <a:ext cx="7304149" cy="4241483"/>
        </a:xfrm>
        <a:prstGeom prst="rect">
          <a:avLst/>
        </a:prstGeom>
        <a:solidFill>
          <a:schemeClr val="tx1">
            <a:alpha val="75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525517</xdr:colOff>
      <xdr:row>7</xdr:row>
      <xdr:rowOff>10948</xdr:rowOff>
    </xdr:from>
    <xdr:to>
      <xdr:col>22</xdr:col>
      <xdr:colOff>536465</xdr:colOff>
      <xdr:row>25</xdr:row>
      <xdr:rowOff>153275</xdr:rowOff>
    </xdr:to>
    <xdr:sp macro="" textlink="">
      <xdr:nvSpPr>
        <xdr:cNvPr id="16" name="Rectangle 15">
          <a:extLst>
            <a:ext uri="{FF2B5EF4-FFF2-40B4-BE49-F238E27FC236}">
              <a16:creationId xmlns:a16="http://schemas.microsoft.com/office/drawing/2014/main" id="{1A4D19A4-8D2C-4DC4-AF7B-CE1BFD81D72D}"/>
            </a:ext>
          </a:extLst>
        </xdr:cNvPr>
        <xdr:cNvSpPr/>
      </xdr:nvSpPr>
      <xdr:spPr>
        <a:xfrm>
          <a:off x="9108965" y="1313793"/>
          <a:ext cx="4915776" cy="3492499"/>
        </a:xfrm>
        <a:prstGeom prst="rect">
          <a:avLst/>
        </a:prstGeom>
        <a:solidFill>
          <a:schemeClr val="tx1">
            <a:alpha val="75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21</xdr:col>
      <xdr:colOff>262758</xdr:colOff>
      <xdr:row>29</xdr:row>
      <xdr:rowOff>175173</xdr:rowOff>
    </xdr:from>
    <xdr:to>
      <xdr:col>34</xdr:col>
      <xdr:colOff>284655</xdr:colOff>
      <xdr:row>50</xdr:row>
      <xdr:rowOff>76638</xdr:rowOff>
    </xdr:to>
    <xdr:sp macro="" textlink="">
      <xdr:nvSpPr>
        <xdr:cNvPr id="15" name="Rectangle 14">
          <a:extLst>
            <a:ext uri="{FF2B5EF4-FFF2-40B4-BE49-F238E27FC236}">
              <a16:creationId xmlns:a16="http://schemas.microsoft.com/office/drawing/2014/main" id="{69346B85-A7E5-4C94-8EC2-47486252C229}"/>
            </a:ext>
          </a:extLst>
        </xdr:cNvPr>
        <xdr:cNvSpPr/>
      </xdr:nvSpPr>
      <xdr:spPr>
        <a:xfrm>
          <a:off x="13137930" y="5572673"/>
          <a:ext cx="7992242" cy="3809999"/>
        </a:xfrm>
        <a:prstGeom prst="rect">
          <a:avLst/>
        </a:prstGeom>
        <a:solidFill>
          <a:schemeClr val="tx1">
            <a:alpha val="75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262758</xdr:colOff>
      <xdr:row>26</xdr:row>
      <xdr:rowOff>120433</xdr:rowOff>
    </xdr:from>
    <xdr:to>
      <xdr:col>20</xdr:col>
      <xdr:colOff>240862</xdr:colOff>
      <xdr:row>44</xdr:row>
      <xdr:rowOff>65691</xdr:rowOff>
    </xdr:to>
    <xdr:sp macro="" textlink="">
      <xdr:nvSpPr>
        <xdr:cNvPr id="14" name="Rectangle 13">
          <a:extLst>
            <a:ext uri="{FF2B5EF4-FFF2-40B4-BE49-F238E27FC236}">
              <a16:creationId xmlns:a16="http://schemas.microsoft.com/office/drawing/2014/main" id="{3FD651D7-DFB3-42DC-8EB9-875B6408357D}"/>
            </a:ext>
          </a:extLst>
        </xdr:cNvPr>
        <xdr:cNvSpPr/>
      </xdr:nvSpPr>
      <xdr:spPr>
        <a:xfrm>
          <a:off x="5780689" y="4959571"/>
          <a:ext cx="6722242" cy="3295430"/>
        </a:xfrm>
        <a:prstGeom prst="rect">
          <a:avLst/>
        </a:prstGeom>
        <a:solidFill>
          <a:schemeClr val="tx1">
            <a:alpha val="75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229913</xdr:colOff>
      <xdr:row>47</xdr:row>
      <xdr:rowOff>64357</xdr:rowOff>
    </xdr:from>
    <xdr:to>
      <xdr:col>20</xdr:col>
      <xdr:colOff>591206</xdr:colOff>
      <xdr:row>66</xdr:row>
      <xdr:rowOff>98534</xdr:rowOff>
    </xdr:to>
    <xdr:sp macro="" textlink="">
      <xdr:nvSpPr>
        <xdr:cNvPr id="13" name="Rectangle 12">
          <a:extLst>
            <a:ext uri="{FF2B5EF4-FFF2-40B4-BE49-F238E27FC236}">
              <a16:creationId xmlns:a16="http://schemas.microsoft.com/office/drawing/2014/main" id="{6002C311-9B15-4508-B5F3-B31B83C7D623}"/>
            </a:ext>
          </a:extLst>
        </xdr:cNvPr>
        <xdr:cNvSpPr/>
      </xdr:nvSpPr>
      <xdr:spPr>
        <a:xfrm>
          <a:off x="1456120" y="8812029"/>
          <a:ext cx="11397155" cy="3570471"/>
        </a:xfrm>
        <a:prstGeom prst="rect">
          <a:avLst/>
        </a:prstGeom>
        <a:solidFill>
          <a:schemeClr val="tx1">
            <a:alpha val="67000"/>
          </a:schemeClr>
        </a:solidFill>
        <a:effectLst>
          <a:outerShdw blurRad="152400" dist="317500" dir="5400000" sx="90000" sy="-19000" rotWithShape="0">
            <a:prstClr val="black">
              <a:alpha val="15000"/>
            </a:prstClr>
          </a:outerShdw>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192799</xdr:colOff>
      <xdr:row>2</xdr:row>
      <xdr:rowOff>16203</xdr:rowOff>
    </xdr:from>
    <xdr:to>
      <xdr:col>23</xdr:col>
      <xdr:colOff>570624</xdr:colOff>
      <xdr:row>5</xdr:row>
      <xdr:rowOff>95578</xdr:rowOff>
    </xdr:to>
    <xdr:sp macro="" textlink="">
      <xdr:nvSpPr>
        <xdr:cNvPr id="2" name="Rectangle 1">
          <a:extLst>
            <a:ext uri="{FF2B5EF4-FFF2-40B4-BE49-F238E27FC236}">
              <a16:creationId xmlns:a16="http://schemas.microsoft.com/office/drawing/2014/main" id="{6F0E737C-C4D7-4A1F-A032-E6922FE610BA}"/>
            </a:ext>
          </a:extLst>
        </xdr:cNvPr>
        <xdr:cNvSpPr/>
      </xdr:nvSpPr>
      <xdr:spPr>
        <a:xfrm>
          <a:off x="6323833" y="388444"/>
          <a:ext cx="8348170" cy="637737"/>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Agency FB" panose="020B0503020202020204" pitchFamily="34" charset="0"/>
            </a:rPr>
            <a:t>Sales Performance Dashboard</a:t>
          </a:r>
        </a:p>
      </xdr:txBody>
    </xdr:sp>
    <xdr:clientData/>
  </xdr:twoCellAnchor>
  <xdr:twoCellAnchor>
    <xdr:from>
      <xdr:col>0</xdr:col>
      <xdr:colOff>279617</xdr:colOff>
      <xdr:row>8</xdr:row>
      <xdr:rowOff>8102</xdr:rowOff>
    </xdr:from>
    <xdr:to>
      <xdr:col>14</xdr:col>
      <xdr:colOff>289143</xdr:colOff>
      <xdr:row>22</xdr:row>
      <xdr:rowOff>175173</xdr:rowOff>
    </xdr:to>
    <xdr:graphicFrame macro="">
      <xdr:nvGraphicFramePr>
        <xdr:cNvPr id="3" name="Chart 2">
          <a:extLst>
            <a:ext uri="{FF2B5EF4-FFF2-40B4-BE49-F238E27FC236}">
              <a16:creationId xmlns:a16="http://schemas.microsoft.com/office/drawing/2014/main" id="{568DFC88-279B-4D45-B360-87C63C0E7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306770</xdr:colOff>
      <xdr:row>26</xdr:row>
      <xdr:rowOff>88134</xdr:rowOff>
    </xdr:from>
    <xdr:to>
      <xdr:col>8</xdr:col>
      <xdr:colOff>120431</xdr:colOff>
      <xdr:row>42</xdr:row>
      <xdr:rowOff>1</xdr:rowOff>
    </xdr:to>
    <xdr:graphicFrame macro="">
      <xdr:nvGraphicFramePr>
        <xdr:cNvPr id="4" name="Chart 3">
          <a:extLst>
            <a:ext uri="{FF2B5EF4-FFF2-40B4-BE49-F238E27FC236}">
              <a16:creationId xmlns:a16="http://schemas.microsoft.com/office/drawing/2014/main" id="{A7A832B7-F546-4B3C-B0C0-FC547C544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197070</xdr:colOff>
      <xdr:row>49</xdr:row>
      <xdr:rowOff>76636</xdr:rowOff>
    </xdr:from>
    <xdr:to>
      <xdr:col>6</xdr:col>
      <xdr:colOff>186559</xdr:colOff>
      <xdr:row>62</xdr:row>
      <xdr:rowOff>181192</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581F4106-2789-46BB-BCFF-AE188647B76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036830" y="9666876"/>
              <a:ext cx="1829250" cy="2648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599604</xdr:colOff>
      <xdr:row>6</xdr:row>
      <xdr:rowOff>37495</xdr:rowOff>
    </xdr:from>
    <xdr:to>
      <xdr:col>34</xdr:col>
      <xdr:colOff>599604</xdr:colOff>
      <xdr:row>28</xdr:row>
      <xdr:rowOff>136029</xdr:rowOff>
    </xdr:to>
    <xdr:graphicFrame macro="">
      <xdr:nvGraphicFramePr>
        <xdr:cNvPr id="6" name="Chart 5">
          <a:extLst>
            <a:ext uri="{FF2B5EF4-FFF2-40B4-BE49-F238E27FC236}">
              <a16:creationId xmlns:a16="http://schemas.microsoft.com/office/drawing/2014/main" id="{D3D8DFD5-0885-4C6A-B584-AF35711BD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251810</xdr:colOff>
      <xdr:row>30</xdr:row>
      <xdr:rowOff>54741</xdr:rowOff>
    </xdr:from>
    <xdr:to>
      <xdr:col>34</xdr:col>
      <xdr:colOff>295603</xdr:colOff>
      <xdr:row>54</xdr:row>
      <xdr:rowOff>21896</xdr:rowOff>
    </xdr:to>
    <xdr:graphicFrame macro="">
      <xdr:nvGraphicFramePr>
        <xdr:cNvPr id="7" name="Chart 6">
          <a:extLst>
            <a:ext uri="{FF2B5EF4-FFF2-40B4-BE49-F238E27FC236}">
              <a16:creationId xmlns:a16="http://schemas.microsoft.com/office/drawing/2014/main" id="{31B3511E-6586-4DC2-932A-6D19DF87A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591206</xdr:colOff>
      <xdr:row>27</xdr:row>
      <xdr:rowOff>120430</xdr:rowOff>
    </xdr:from>
    <xdr:to>
      <xdr:col>19</xdr:col>
      <xdr:colOff>317499</xdr:colOff>
      <xdr:row>46</xdr:row>
      <xdr:rowOff>32846</xdr:rowOff>
    </xdr:to>
    <xdr:graphicFrame macro="">
      <xdr:nvGraphicFramePr>
        <xdr:cNvPr id="8" name="Chart 7">
          <a:extLst>
            <a:ext uri="{FF2B5EF4-FFF2-40B4-BE49-F238E27FC236}">
              <a16:creationId xmlns:a16="http://schemas.microsoft.com/office/drawing/2014/main" id="{67977CD6-4D25-472A-8556-FE2E97F2E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492673</xdr:colOff>
      <xdr:row>8</xdr:row>
      <xdr:rowOff>65690</xdr:rowOff>
    </xdr:from>
    <xdr:to>
      <xdr:col>22</xdr:col>
      <xdr:colOff>159845</xdr:colOff>
      <xdr:row>23</xdr:row>
      <xdr:rowOff>17080</xdr:rowOff>
    </xdr:to>
    <xdr:graphicFrame macro="">
      <xdr:nvGraphicFramePr>
        <xdr:cNvPr id="9" name="Chart 8">
          <a:extLst>
            <a:ext uri="{FF2B5EF4-FFF2-40B4-BE49-F238E27FC236}">
              <a16:creationId xmlns:a16="http://schemas.microsoft.com/office/drawing/2014/main" id="{724CAD6B-A5F2-41C0-90A1-B1CA0208B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152552</xdr:colOff>
      <xdr:row>48</xdr:row>
      <xdr:rowOff>93947</xdr:rowOff>
    </xdr:from>
    <xdr:to>
      <xdr:col>19</xdr:col>
      <xdr:colOff>283620</xdr:colOff>
      <xdr:row>65</xdr:row>
      <xdr:rowOff>32844</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D2886042-A5D0-9DB9-EA1B-A1F8A5E02F8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351353" y="9488468"/>
              <a:ext cx="2584082" cy="32661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78367</xdr:colOff>
      <xdr:row>49</xdr:row>
      <xdr:rowOff>78259</xdr:rowOff>
    </xdr:from>
    <xdr:to>
      <xdr:col>10</xdr:col>
      <xdr:colOff>92268</xdr:colOff>
      <xdr:row>62</xdr:row>
      <xdr:rowOff>92417</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66AE6CB3-463D-C79A-4A60-BFD7FAE7DB1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371141" y="9668499"/>
              <a:ext cx="1853661" cy="25585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577400</xdr:colOff>
      <xdr:row>49</xdr:row>
      <xdr:rowOff>107849</xdr:rowOff>
    </xdr:from>
    <xdr:to>
      <xdr:col>13</xdr:col>
      <xdr:colOff>591301</xdr:colOff>
      <xdr:row>62</xdr:row>
      <xdr:rowOff>122008</xdr:rowOff>
    </xdr:to>
    <mc:AlternateContent xmlns:mc="http://schemas.openxmlformats.org/markup-compatibility/2006">
      <mc:Choice xmlns:a14="http://schemas.microsoft.com/office/drawing/2010/main" Requires="a14">
        <xdr:graphicFrame macro="">
          <xdr:nvGraphicFramePr>
            <xdr:cNvPr id="12" name="Item_Type">
              <a:extLst>
                <a:ext uri="{FF2B5EF4-FFF2-40B4-BE49-F238E27FC236}">
                  <a16:creationId xmlns:a16="http://schemas.microsoft.com/office/drawing/2014/main" id="{12B422DB-50A3-04A9-ADBD-C54B034D424B}"/>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dr:sp macro="" textlink="">
          <xdr:nvSpPr>
            <xdr:cNvPr id="0" name=""/>
            <xdr:cNvSpPr>
              <a:spLocks noTextEdit="1"/>
            </xdr:cNvSpPr>
          </xdr:nvSpPr>
          <xdr:spPr>
            <a:xfrm>
              <a:off x="6709934" y="9698089"/>
              <a:ext cx="1853662" cy="255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l Riaz" refreshedDate="45330.752583564812" createdVersion="8" refreshedVersion="8" minRefreshableVersion="3" recordCount="5000" xr:uid="{4CA26E2D-CCA2-4B45-AC0C-C635BAC5DC60}">
  <cacheSource type="worksheet">
    <worksheetSource name="Table1"/>
  </cacheSource>
  <cacheFields count="14">
    <cacheField name="Region" numFmtId="0">
      <sharedItems count="7">
        <s v="Central America "/>
        <s v="Europe"/>
        <s v="Asia"/>
        <s v="Middle East/North Africa"/>
        <s v="Australia/Oceania"/>
        <s v="Sub-Saharan Africa"/>
        <s v="North America"/>
      </sharedItems>
    </cacheField>
    <cacheField name="Country" numFmtId="0">
      <sharedItems count="185">
        <s v="Antigua and Barbuda "/>
        <s v="Panama"/>
        <s v="Czech Republic"/>
        <s v="North Korea"/>
        <s v="Sri Lanka"/>
        <s v="Morocco"/>
        <s v="Federated States of Micronesia"/>
        <s v="Bosnia and Herzegovina"/>
        <s v="Afghanistan"/>
        <s v="Ethiopia"/>
        <s v="Turkey"/>
        <s v="Oman"/>
        <s v="Malaysia"/>
        <s v="Saint Lucia"/>
        <s v="Saint Vincent and the Grenadines"/>
        <s v="Lebanon"/>
        <s v="Austria"/>
        <s v="Bulgaria"/>
        <s v="Mexico"/>
        <s v="Trinidad and Tobago"/>
        <s v="Libya"/>
        <s v="Algeria"/>
        <s v="Estonia"/>
        <s v="Tuvalu"/>
        <s v="Saudi Arabia"/>
        <s v="Cuba"/>
        <s v="Montenegro"/>
        <s v="Guatemala"/>
        <s v="Guinea"/>
        <s v="Vanuatu"/>
        <s v="United Arab Emirates"/>
        <s v="Australia"/>
        <s v="Malawi"/>
        <s v="Luxembourg"/>
        <s v="Benin"/>
        <s v="Somalia"/>
        <s v="Switzerland"/>
        <s v="Laos"/>
        <s v="Kyrgyzstan"/>
        <s v="Angola"/>
        <s v="Mauritania"/>
        <s v="Finland"/>
        <s v="Taiwan"/>
        <s v="Belgium"/>
        <s v="San Marino"/>
        <s v="Kiribati"/>
        <s v="Samoa "/>
        <s v="Central African Republic"/>
        <s v="Uzbekistan"/>
        <s v="Dominica"/>
        <s v="Qatar"/>
        <s v="South Korea"/>
        <s v="Nigeria"/>
        <s v="South Africa"/>
        <s v="Sudan"/>
        <s v="Netherlands"/>
        <s v="Solomon Islands"/>
        <s v="Iran"/>
        <s v="Equatorial Guinea"/>
        <s v="Russia"/>
        <s v="Azerbaijan"/>
        <s v="Iraq"/>
        <s v="Mauritius "/>
        <s v="Eritrea"/>
        <s v="Ukraine"/>
        <s v="Myanmar"/>
        <s v="Latvia"/>
        <s v="Serbia"/>
        <s v="Mongolia"/>
        <s v="Grenada"/>
        <s v="Namibia"/>
        <s v="Portugal"/>
        <s v="Barbados"/>
        <s v="Poland"/>
        <s v="Senegal"/>
        <s v="Burundi"/>
        <s v="Haiti"/>
        <s v="Liechtenstein"/>
        <s v="Zambia"/>
        <s v="United Kingdom"/>
        <s v="Slovenia"/>
        <s v="Malta"/>
        <s v="Bhutan"/>
        <s v="Singapore"/>
        <s v="Cameroon"/>
        <s v="Cyprus"/>
        <s v="Monaco"/>
        <s v="Gabon"/>
        <s v="Djibouti"/>
        <s v="Norway"/>
        <s v="Thailand"/>
        <s v="Uganda"/>
        <s v="The Gambia"/>
        <s v="Armenia"/>
        <s v="Jordan"/>
        <s v="Tonga"/>
        <s v="Mali"/>
        <s v="Tanzania"/>
        <s v="Swaziland"/>
        <s v="Denmark"/>
        <s v="Seychelles "/>
        <s v="Madagascar"/>
        <s v="China"/>
        <s v="United States of America"/>
        <s v="Philippines"/>
        <s v="South Sudan"/>
        <s v="Kuwait"/>
        <s v="Turkmenistan"/>
        <s v="Kosovo"/>
        <s v="Hungary"/>
        <s v="Pakistan"/>
        <s v="Mozambique"/>
        <s v="Kazakhstan"/>
        <s v="Nicaragua"/>
        <s v="Chad"/>
        <s v="East Timor"/>
        <s v="Lithuania"/>
        <s v="Liberia"/>
        <s v="Saint Kitts and Nevis "/>
        <s v="Jamaica"/>
        <s v="Albania"/>
        <s v="Japan"/>
        <s v="The Bahamas"/>
        <s v="Moldova "/>
        <s v="Egypt"/>
        <s v="India"/>
        <s v="Democratic Republic of the Congo"/>
        <s v="Republic of the Congo"/>
        <s v="Comoros"/>
        <s v="France"/>
        <s v="Rwanda"/>
        <s v="Cote d'Ivoire"/>
        <s v="Spain"/>
        <s v="Israel"/>
        <s v="Costa Rica"/>
        <s v="Honduras"/>
        <s v="Sweden"/>
        <s v="Indonesia"/>
        <s v="Yemen"/>
        <s v="Macedonia"/>
        <s v="Greece"/>
        <s v="Cambodia"/>
        <s v="Italy"/>
        <s v="New Zealand"/>
        <s v="Tajikistan"/>
        <s v="Botswana"/>
        <s v="Dominican Republic"/>
        <s v="Vietnam"/>
        <s v="Germany"/>
        <s v="Togo"/>
        <s v="Kenya"/>
        <s v="Tunisia "/>
        <s v="Andorra"/>
        <s v="Iceland"/>
        <s v="Sao Tome and Principe"/>
        <s v="Brunei"/>
        <s v="Nauru"/>
        <s v="Croatia"/>
        <s v="Marshall Islands"/>
        <s v="Slovakia"/>
        <s v="Papua New Guinea"/>
        <s v="Ghana"/>
        <s v="Niger"/>
        <s v="Bahrain"/>
        <s v="Nepal"/>
        <s v="Maldives"/>
        <s v="Guinea-Bissau"/>
        <s v="Vatican City"/>
        <s v="Belarus"/>
        <s v="Ireland"/>
        <s v="Bangladesh"/>
        <s v="Greenland"/>
        <s v="El Salvador"/>
        <s v="Palau"/>
        <s v="Sierra Leone"/>
        <s v="Lesotho"/>
        <s v="Fiji"/>
        <s v="Zimbabwe"/>
        <s v="Romania"/>
        <s v="Georgia"/>
        <s v="Canada"/>
        <s v="Belize"/>
        <s v="Cape Verde"/>
        <s v="Burkina Faso"/>
        <s v="Syria"/>
      </sharedItems>
    </cacheField>
    <cacheField name="Item_Type" numFmtId="0">
      <sharedItems count="12">
        <s v="Baby Food"/>
        <s v="Snacks"/>
        <s v="Beverages"/>
        <s v="Cereal"/>
        <s v="Personal Care"/>
        <s v="Clothes"/>
        <s v="Office Supplies"/>
        <s v="Cosmetics"/>
        <s v="Meat"/>
        <s v="Fruits"/>
        <s v="Vegetables"/>
        <s v="Household"/>
      </sharedItems>
    </cacheField>
    <cacheField name="Sales_Channel" numFmtId="0">
      <sharedItems count="2">
        <s v="Online"/>
        <s v="Offline"/>
      </sharedItems>
    </cacheField>
    <cacheField name="Order_Priority" numFmtId="0">
      <sharedItems count="4">
        <s v="M"/>
        <s v="C"/>
        <s v="L"/>
        <s v="H"/>
      </sharedItems>
    </cacheField>
    <cacheField name="Order_Date" numFmtId="164">
      <sharedItems containsDate="1" containsMixedTypes="1" minDate="2010-01-01T00:00:00" maxDate="2017-12-08T00:00:00" count="2305">
        <s v="12/20/2013"/>
        <d v="2010-05-07T00:00:00"/>
        <d v="2011-12-09T00:00:00"/>
        <s v="5/13/2010"/>
        <s v="7/20/2015"/>
        <d v="2010-08-11T00:00:00"/>
        <s v="3/28/2011"/>
        <s v="10/14/2013"/>
        <s v="8/27/2016"/>
        <s v="4/13/2015"/>
        <s v="9/25/2013"/>
        <d v="2013-12-05T00:00:00"/>
        <s v="7/31/2016"/>
        <d v="2015-06-07T00:00:00"/>
        <s v="11/28/2010"/>
        <s v="12/17/2015"/>
        <s v="8/13/2014"/>
        <s v="10/31/2010"/>
        <s v="3/13/2017"/>
        <s v="4/16/2013"/>
        <s v="1/18/2010"/>
        <d v="2015-05-09T00:00:00"/>
        <s v="9/28/2016"/>
        <s v="3/22/2012"/>
        <s v="4/25/2017"/>
        <s v="3/13/2014"/>
        <s v="5/29/2016"/>
        <s v="1/17/2012"/>
        <s v="12/27/2012"/>
        <d v="2013-01-04T00:00:00"/>
        <s v="6/26/2015"/>
        <d v="2011-03-07T00:00:00"/>
        <s v="2/17/2012"/>
        <d v="2013-05-04T00:00:00"/>
        <d v="2011-08-07T00:00:00"/>
        <s v="2/24/2012"/>
        <s v="2/13/2010"/>
        <d v="2016-07-08T00:00:00"/>
        <s v="4/26/2017"/>
        <s v="3/21/2014"/>
        <d v="2014-02-02T00:00:00"/>
        <s v="3/21/2017"/>
        <d v="2013-06-08T00:00:00"/>
        <s v="12/30/2016"/>
        <d v="2015-03-10T00:00:00"/>
        <s v="5/30/2014"/>
        <s v="10/15/2014"/>
        <s v="3/16/2012"/>
        <s v="5/27/2014"/>
        <d v="2015-12-01T00:00:00"/>
        <d v="2012-10-08T00:00:00"/>
        <s v="4/13/2014"/>
        <s v="11/23/2016"/>
        <s v="10/22/2010"/>
        <d v="2013-03-12T00:00:00"/>
        <d v="2014-08-12T00:00:00"/>
        <s v="12/16/2014"/>
        <d v="2016-02-03T00:00:00"/>
        <d v="2010-12-06T00:00:00"/>
        <s v="6/18/2013"/>
        <d v="2015-12-06T00:00:00"/>
        <d v="2015-04-04T00:00:00"/>
        <d v="2016-12-08T00:00:00"/>
        <s v="9/22/2016"/>
        <s v="1/29/2010"/>
        <d v="2014-10-12T00:00:00"/>
        <s v="7/28/2016"/>
        <d v="2016-10-06T00:00:00"/>
        <d v="2014-05-07T00:00:00"/>
        <d v="2017-08-03T00:00:00"/>
        <s v="11/24/2011"/>
        <s v="10/20/2016"/>
        <d v="2010-01-03T00:00:00"/>
        <s v="7/13/2017"/>
        <s v="4/29/2012"/>
        <s v="6/16/2010"/>
        <d v="2017-10-07T00:00:00"/>
        <s v="6/28/2017"/>
        <s v="4/21/2014"/>
        <s v="12/26/2012"/>
        <d v="2015-01-11T00:00:00"/>
        <s v="1/22/2011"/>
        <s v="6/13/2014"/>
        <s v="7/24/2012"/>
        <s v="12/15/2011"/>
        <d v="2012-03-09T00:00:00"/>
        <s v="1/19/2012"/>
        <s v="1/17/2016"/>
        <d v="2012-02-10T00:00:00"/>
        <s v="1/21/2014"/>
        <s v="12/21/2013"/>
        <s v="2/24/2015"/>
        <d v="2017-07-07T00:00:00"/>
        <s v="6/30/2014"/>
        <d v="2011-07-12T00:00:00"/>
        <s v="9/27/2016"/>
        <s v="5/22/2010"/>
        <d v="2013-12-04T00:00:00"/>
        <s v="10/17/2012"/>
        <s v="7/15/2012"/>
        <s v="5/19/2013"/>
        <d v="2017-08-04T00:00:00"/>
        <d v="2015-06-11T00:00:00"/>
        <s v="12/21/2016"/>
        <s v="8/21/2010"/>
        <d v="2010-12-08T00:00:00"/>
        <s v="10/22/2012"/>
        <d v="2014-11-03T00:00:00"/>
        <d v="2016-03-08T00:00:00"/>
        <s v="4/26/2015"/>
        <s v="7/16/2010"/>
        <s v="5/22/2015"/>
        <d v="2015-12-07T00:00:00"/>
        <s v="11/27/2015"/>
        <d v="2014-08-06T00:00:00"/>
        <s v="11/21/2013"/>
        <s v="7/14/2010"/>
        <s v="1/17/2013"/>
        <s v="1/15/2016"/>
        <s v="5/23/2011"/>
        <d v="2014-08-10T00:00:00"/>
        <s v="5/27/2016"/>
        <s v="2/27/2015"/>
        <d v="2014-01-10T00:00:00"/>
        <s v="5/19/2012"/>
        <d v="2011-01-02T00:00:00"/>
        <d v="2015-07-09T00:00:00"/>
        <s v="3/27/2010"/>
        <s v="3/15/2016"/>
        <d v="2010-07-09T00:00:00"/>
        <s v="6/26/2013"/>
        <d v="2015-09-03T00:00:00"/>
        <s v="3/23/2011"/>
        <s v="3/29/2013"/>
        <d v="2015-05-01T00:00:00"/>
        <s v="5/21/2011"/>
        <d v="2017-11-03T00:00:00"/>
        <s v="6/23/2010"/>
        <s v="12/28/2011"/>
        <d v="2013-06-04T00:00:00"/>
        <d v="2010-05-09T00:00:00"/>
        <s v="10/27/2016"/>
        <d v="2011-11-04T00:00:00"/>
        <s v="7/17/2012"/>
        <d v="2013-09-09T00:00:00"/>
        <d v="2016-05-06T00:00:00"/>
        <s v="2/28/2012"/>
        <s v="1/31/2016"/>
        <s v="5/18/2010"/>
        <s v="2/25/2016"/>
        <d v="2013-07-12T00:00:00"/>
        <d v="2015-08-08T00:00:00"/>
        <d v="2015-03-03T00:00:00"/>
        <s v="4/15/2015"/>
        <s v="11/20/2015"/>
        <s v="3/18/2012"/>
        <s v="2/14/2013"/>
        <s v="4/23/2017"/>
        <s v="11/18/2014"/>
        <d v="2015-11-12T00:00:00"/>
        <d v="2016-09-07T00:00:00"/>
        <s v="3/22/2013"/>
        <d v="2010-04-07T00:00:00"/>
        <s v="3/14/2017"/>
        <s v="9/21/2015"/>
        <d v="2012-10-04T00:00:00"/>
        <d v="2010-02-05T00:00:00"/>
        <s v="4/18/2011"/>
        <d v="2011-01-05T00:00:00"/>
        <s v="9/21/2014"/>
        <s v="2/17/2015"/>
        <s v="1/25/2011"/>
        <d v="2017-01-04T00:00:00"/>
        <s v="5/21/2015"/>
        <s v="12/18/2010"/>
        <d v="2014-02-05T00:00:00"/>
        <d v="2014-06-03T00:00:00"/>
        <d v="2011-11-08T00:00:00"/>
        <s v="5/20/2016"/>
        <s v="7/20/2016"/>
        <d v="2010-07-04T00:00:00"/>
        <s v="7/14/2015"/>
        <d v="2013-10-05T00:00:00"/>
        <d v="2016-01-02T00:00:00"/>
        <s v="8/20/2010"/>
        <d v="2015-12-04T00:00:00"/>
        <d v="2015-08-04T00:00:00"/>
        <s v="1/27/2012"/>
        <d v="2012-06-01T00:00:00"/>
        <s v="11/26/2014"/>
        <d v="2010-04-04T00:00:00"/>
        <s v="5/17/2011"/>
        <s v="9/14/2013"/>
        <d v="2012-05-10T00:00:00"/>
        <s v="4/13/2013"/>
        <s v="12/15/2014"/>
        <s v="12/20/2010"/>
        <d v="2014-02-07T00:00:00"/>
        <s v="1/31/2017"/>
        <d v="2015-05-02T00:00:00"/>
        <s v="7/23/2013"/>
        <d v="2014-06-10T00:00:00"/>
        <s v="5/29/2013"/>
        <d v="2013-11-03T00:00:00"/>
        <d v="2012-01-11T00:00:00"/>
        <s v="5/22/2012"/>
        <s v="9/30/2016"/>
        <s v="9/25/2016"/>
        <d v="2015-03-08T00:00:00"/>
        <s v="1/16/2010"/>
        <d v="2016-01-11T00:00:00"/>
        <s v="11/25/2015"/>
        <s v="9/24/2014"/>
        <s v="4/30/2014"/>
        <s v="12/18/2012"/>
        <s v="7/20/2017"/>
        <s v="2/16/2017"/>
        <s v="12/15/2016"/>
        <s v="5/28/2013"/>
        <s v="3/17/2013"/>
        <s v="4/30/2010"/>
        <s v="9/16/2013"/>
        <s v="11/28/2015"/>
        <d v="2015-07-03T00:00:00"/>
        <s v="1/15/2014"/>
        <s v="10/22/2011"/>
        <d v="2012-08-02T00:00:00"/>
        <s v="10/16/2014"/>
        <s v="11/14/2011"/>
        <d v="2015-03-05T00:00:00"/>
        <s v="7/16/2015"/>
        <d v="2015-01-04T00:00:00"/>
        <s v="9/20/2010"/>
        <s v="8/24/2010"/>
        <s v="3/15/2017"/>
        <d v="2014-12-09T00:00:00"/>
        <s v="3/25/2011"/>
        <d v="2012-03-03T00:00:00"/>
        <s v="5/19/2016"/>
        <d v="2012-08-06T00:00:00"/>
        <d v="2012-08-09T00:00:00"/>
        <s v="8/16/2011"/>
        <s v="5/14/2012"/>
        <s v="4/28/2015"/>
        <s v="5/21/2014"/>
        <s v="11/15/2015"/>
        <d v="2012-10-01T00:00:00"/>
        <s v="1/28/2015"/>
        <d v="2015-11-08T00:00:00"/>
        <s v="8/19/2016"/>
        <s v="8/22/2014"/>
        <s v="12/26/2010"/>
        <s v="8/27/2015"/>
        <d v="2011-08-12T00:00:00"/>
        <s v="6/27/2017"/>
        <s v="10/21/2013"/>
        <d v="2012-01-06T00:00:00"/>
        <d v="2010-08-10T00:00:00"/>
        <s v="2/25/2011"/>
        <d v="2016-05-12T00:00:00"/>
        <d v="2010-07-06T00:00:00"/>
        <s v="12/27/2013"/>
        <d v="2016-08-01T00:00:00"/>
        <s v="3/20/2010"/>
        <s v="2/21/2010"/>
        <s v="7/14/2012"/>
        <s v="5/29/2011"/>
        <s v="12/25/2016"/>
        <s v="1/17/2014"/>
        <d v="2011-02-03T00:00:00"/>
        <d v="2014-10-03T00:00:00"/>
        <s v="11/17/2014"/>
        <d v="2017-03-06T00:00:00"/>
        <d v="2010-06-10T00:00:00"/>
        <s v="12/26/2011"/>
        <d v="2014-12-02T00:00:00"/>
        <s v="5/21/2016"/>
        <d v="2011-02-07T00:00:00"/>
        <d v="2012-02-03T00:00:00"/>
        <d v="2017-06-01T00:00:00"/>
        <s v="5/20/2014"/>
        <d v="2017-06-04T00:00:00"/>
        <d v="2012-05-05T00:00:00"/>
        <d v="2016-07-12T00:00:00"/>
        <s v="2/14/2017"/>
        <d v="2011-02-06T00:00:00"/>
        <s v="7/15/2014"/>
        <d v="2015-06-10T00:00:00"/>
        <d v="2013-05-01T00:00:00"/>
        <s v="4/24/2015"/>
        <s v="2/26/2010"/>
        <d v="2010-02-12T00:00:00"/>
        <s v="1/23/2017"/>
        <s v="12/15/2013"/>
        <s v="7/19/2014"/>
        <s v="2/17/2010"/>
        <d v="2017-03-05T00:00:00"/>
        <s v="1/31/2013"/>
        <d v="2017-03-07T00:00:00"/>
        <d v="2015-08-11T00:00:00"/>
        <d v="2017-03-03T00:00:00"/>
        <s v="8/18/2012"/>
        <s v="9/29/2012"/>
        <s v="6/22/2012"/>
        <s v="1/19/2016"/>
        <d v="2017-03-04T00:00:00"/>
        <d v="2010-04-12T00:00:00"/>
        <s v="11/27/2011"/>
        <s v="5/16/2013"/>
        <d v="2011-01-01T00:00:00"/>
        <s v="3/19/2010"/>
        <d v="2016-09-01T00:00:00"/>
        <d v="2012-05-04T00:00:00"/>
        <d v="2014-05-04T00:00:00"/>
        <s v="9/19/2015"/>
        <d v="2015-12-08T00:00:00"/>
        <s v="12/30/2013"/>
        <d v="2015-08-10T00:00:00"/>
        <s v="9/29/2011"/>
        <s v="9/28/2012"/>
        <d v="2015-01-07T00:00:00"/>
        <d v="2014-08-01T00:00:00"/>
        <d v="2013-02-11T00:00:00"/>
        <s v="1/20/2016"/>
        <d v="2012-04-09T00:00:00"/>
        <s v="8/13/2010"/>
        <s v="1/29/2013"/>
        <d v="2016-01-03T00:00:00"/>
        <d v="2017-06-07T00:00:00"/>
        <s v="6/29/2011"/>
        <s v="6/18/2012"/>
        <s v="2/22/2013"/>
        <d v="2011-06-02T00:00:00"/>
        <d v="2012-11-07T00:00:00"/>
        <s v="4/30/2013"/>
        <s v="6/26/2010"/>
        <s v="5/21/2013"/>
        <d v="2017-07-05T00:00:00"/>
        <s v="12/19/2014"/>
        <s v="1/16/2015"/>
        <d v="2016-02-02T00:00:00"/>
        <d v="2010-07-02T00:00:00"/>
        <s v="8/30/2016"/>
        <d v="2010-03-12T00:00:00"/>
        <s v="10/19/2012"/>
        <s v="2/20/2010"/>
        <d v="2012-07-09T00:00:00"/>
        <s v="2/26/2017"/>
        <s v="5/26/2017"/>
        <d v="2011-04-12T00:00:00"/>
        <d v="2012-07-01T00:00:00"/>
        <s v="11/20/2014"/>
        <d v="2015-08-01T00:00:00"/>
        <s v="7/18/2015"/>
        <d v="2016-08-11T00:00:00"/>
        <d v="2012-08-11T00:00:00"/>
        <d v="2017-08-06T00:00:00"/>
        <d v="2015-05-04T00:00:00"/>
        <s v="12/27/2010"/>
        <d v="2010-10-05T00:00:00"/>
        <d v="2016-11-05T00:00:00"/>
        <d v="2010-12-05T00:00:00"/>
        <d v="2016-03-06T00:00:00"/>
        <s v="3/30/2014"/>
        <s v="4/21/2017"/>
        <s v="3/29/2016"/>
        <d v="2014-07-03T00:00:00"/>
        <d v="2012-02-12T00:00:00"/>
        <s v="8/22/2015"/>
        <s v="5/25/2015"/>
        <s v="11/26/2013"/>
        <s v="2/19/2010"/>
        <s v="9/22/2011"/>
        <s v="12/27/2015"/>
        <s v="9/29/2013"/>
        <s v="10/26/2015"/>
        <d v="2011-12-05T00:00:00"/>
        <d v="2017-09-02T00:00:00"/>
        <s v="12/31/2012"/>
        <d v="2014-06-02T00:00:00"/>
        <s v="6/27/2010"/>
        <s v="12/14/2010"/>
        <d v="2011-09-11T00:00:00"/>
        <s v="11/16/2010"/>
        <s v="7/20/2010"/>
        <s v="6/21/2014"/>
        <s v="11/28/2016"/>
        <s v="1/30/2016"/>
        <d v="2012-01-10T00:00:00"/>
        <s v="8/19/2012"/>
        <s v="7/21/2017"/>
        <d v="2015-03-04T00:00:00"/>
        <s v="6/20/2013"/>
        <d v="2013-08-06T00:00:00"/>
        <s v="8/29/2013"/>
        <s v="9/19/2013"/>
        <s v="6/18/2010"/>
        <s v="12/16/2016"/>
        <d v="2013-04-04T00:00:00"/>
        <d v="2010-05-08T00:00:00"/>
        <d v="2014-04-12T00:00:00"/>
        <s v="8/21/2015"/>
        <d v="2013-03-04T00:00:00"/>
        <s v="2/25/2013"/>
        <d v="2012-08-07T00:00:00"/>
        <s v="11/28/2012"/>
        <d v="2017-06-06T00:00:00"/>
        <s v="1/20/2014"/>
        <d v="2010-05-10T00:00:00"/>
        <s v="2/21/2015"/>
        <s v="10/19/2013"/>
        <s v="3/24/2017"/>
        <d v="2016-04-01T00:00:00"/>
        <s v="2/23/2013"/>
        <s v="9/19/2012"/>
        <s v="1/25/2016"/>
        <s v="9/29/2010"/>
        <d v="2010-06-02T00:00:00"/>
        <s v="2/19/2014"/>
        <s v="9/24/2010"/>
        <d v="2011-01-12T00:00:00"/>
        <d v="2017-02-01T00:00:00"/>
        <s v="9/16/2012"/>
        <s v="6/30/2017"/>
        <d v="2016-05-09T00:00:00"/>
        <s v="3/21/2016"/>
        <s v="10/16/2011"/>
        <d v="2015-09-04T00:00:00"/>
        <d v="2013-05-02T00:00:00"/>
        <d v="2015-03-07T00:00:00"/>
        <d v="2014-02-11T00:00:00"/>
        <d v="2012-06-02T00:00:00"/>
        <s v="2/17/2013"/>
        <d v="2017-10-04T00:00:00"/>
        <s v="7/27/2013"/>
        <d v="2014-05-11T00:00:00"/>
        <s v="1/24/2016"/>
        <s v="3/31/2013"/>
        <s v="3/25/2015"/>
        <d v="2013-12-08T00:00:00"/>
        <s v="4/15/2010"/>
        <s v="5/21/2010"/>
        <s v="8/23/2012"/>
        <s v="8/16/2014"/>
        <s v="8/18/2013"/>
        <d v="2012-12-06T00:00:00"/>
        <s v="4/20/2012"/>
        <s v="9/15/2011"/>
        <s v="3/26/2010"/>
        <s v="4/23/2012"/>
        <d v="2015-09-11T00:00:00"/>
        <d v="2016-10-10T00:00:00"/>
        <d v="2011-11-07T00:00:00"/>
        <s v="1/23/2010"/>
        <d v="2011-06-11T00:00:00"/>
        <s v="5/27/2017"/>
        <s v="12/13/2016"/>
        <s v="6/28/2013"/>
        <s v="9/26/2012"/>
        <s v="1/14/2013"/>
        <s v="4/26/2013"/>
        <s v="10/24/2012"/>
        <s v="5/14/2016"/>
        <s v="7/25/2014"/>
        <s v="5/30/2010"/>
        <s v="7/19/2015"/>
        <d v="2016-07-03T00:00:00"/>
        <s v="9/23/2014"/>
        <s v="12/16/2012"/>
        <d v="2011-11-06T00:00:00"/>
        <s v="12/30/2012"/>
        <d v="2014-02-01T00:00:00"/>
        <s v="11/29/2011"/>
        <d v="2016-01-08T00:00:00"/>
        <s v="3/28/2016"/>
        <d v="2011-11-09T00:00:00"/>
        <d v="2015-02-10T00:00:00"/>
        <d v="2016-03-03T00:00:00"/>
        <d v="2010-10-04T00:00:00"/>
        <d v="2011-06-08T00:00:00"/>
        <s v="10/24/2015"/>
        <s v="1/30/2012"/>
        <s v="2/18/2017"/>
        <s v="1/18/2016"/>
        <d v="2016-01-04T00:00:00"/>
        <s v="6/29/2016"/>
        <s v="9/18/2011"/>
        <s v="6/24/2014"/>
        <s v="6/30/2012"/>
        <s v="3/22/2014"/>
        <d v="2014-07-01T00:00:00"/>
        <d v="2011-10-02T00:00:00"/>
        <d v="2013-09-05T00:00:00"/>
        <s v="9/26/2010"/>
        <s v="1/13/2017"/>
        <d v="2013-04-01T00:00:00"/>
        <d v="2010-12-10T00:00:00"/>
        <d v="2012-01-03T00:00:00"/>
        <s v="6/25/2012"/>
        <s v="8/22/2011"/>
        <s v="3/23/2010"/>
        <s v="10/17/2014"/>
        <s v="8/18/2014"/>
        <s v="3/23/2015"/>
        <d v="2011-10-10T00:00:00"/>
        <d v="2015-08-09T00:00:00"/>
        <d v="2012-04-12T00:00:00"/>
        <d v="2016-08-02T00:00:00"/>
        <s v="8/26/2013"/>
        <s v="7/29/2012"/>
        <d v="2014-09-12T00:00:00"/>
        <s v="5/17/2010"/>
        <d v="2016-04-02T00:00:00"/>
        <s v="2/18/2015"/>
        <s v="12/21/2011"/>
        <s v="4/19/2012"/>
        <s v="12/25/2015"/>
        <d v="2013-05-08T00:00:00"/>
        <d v="2011-12-04T00:00:00"/>
        <d v="2016-08-10T00:00:00"/>
        <s v="11/22/2011"/>
        <s v="6/25/2011"/>
        <s v="4/16/2016"/>
        <s v="10/17/2016"/>
        <d v="2012-01-02T00:00:00"/>
        <d v="2013-10-09T00:00:00"/>
        <s v="6/27/2011"/>
        <d v="2015-04-05T00:00:00"/>
        <s v="1/27/2014"/>
        <s v="4/20/2011"/>
        <d v="2015-07-01T00:00:00"/>
        <s v="9/24/2012"/>
        <d v="2016-08-12T00:00:00"/>
        <s v="1/26/2014"/>
        <d v="2014-11-05T00:00:00"/>
        <s v="2/27/2010"/>
        <s v="1/14/2010"/>
        <d v="2012-08-04T00:00:00"/>
        <d v="2016-09-03T00:00:00"/>
        <d v="2010-04-11T00:00:00"/>
        <s v="8/18/2016"/>
        <s v="5/14/2013"/>
        <s v="3/21/2012"/>
        <s v="4/14/2013"/>
        <s v="11/22/2016"/>
        <s v="7/25/2011"/>
        <d v="2014-09-06T00:00:00"/>
        <d v="2013-07-11T00:00:00"/>
        <d v="2014-08-05T00:00:00"/>
        <d v="2010-07-03T00:00:00"/>
        <s v="10/27/2011"/>
        <s v="6/15/2011"/>
        <s v="10/14/2016"/>
        <d v="2012-02-04T00:00:00"/>
        <s v="1/24/2015"/>
        <s v="1/25/2015"/>
        <s v="10/20/2014"/>
        <s v="11/26/2016"/>
        <s v="12/20/2011"/>
        <s v="10/28/2010"/>
        <d v="2016-06-04T00:00:00"/>
        <d v="2016-09-11T00:00:00"/>
        <s v="5/23/2017"/>
        <d v="2012-07-05T00:00:00"/>
        <d v="2012-04-06T00:00:00"/>
        <s v="6/24/2015"/>
        <d v="2011-04-02T00:00:00"/>
        <d v="2013-04-02T00:00:00"/>
        <d v="2013-04-12T00:00:00"/>
        <s v="1/20/2015"/>
        <d v="2010-05-04T00:00:00"/>
        <d v="2017-06-02T00:00:00"/>
        <s v="7/22/2012"/>
        <s v="1/17/2015"/>
        <s v="8/24/2011"/>
        <s v="7/15/2011"/>
        <s v="7/27/2014"/>
        <s v="2/28/2011"/>
        <s v="5/18/2011"/>
        <d v="2015-09-09T00:00:00"/>
        <d v="2014-09-01T00:00:00"/>
        <d v="2011-04-05T00:00:00"/>
        <s v="2/15/2010"/>
        <d v="2014-10-09T00:00:00"/>
        <s v="9/17/2010"/>
        <s v="4/25/2012"/>
        <s v="4/16/2017"/>
        <d v="2016-01-05T00:00:00"/>
        <d v="2016-10-05T00:00:00"/>
        <s v="12/22/2013"/>
        <d v="2014-12-06T00:00:00"/>
        <s v="9/22/2012"/>
        <s v="5/24/2014"/>
        <d v="2013-09-01T00:00:00"/>
        <d v="2015-06-02T00:00:00"/>
        <d v="2013-02-05T00:00:00"/>
        <d v="2012-11-11T00:00:00"/>
        <s v="4/24/2012"/>
        <d v="2015-02-03T00:00:00"/>
        <s v="10/26/2010"/>
        <d v="2011-09-08T00:00:00"/>
        <s v="3/20/2012"/>
        <s v="9/27/2011"/>
        <d v="2016-02-04T00:00:00"/>
        <d v="2010-10-03T00:00:00"/>
        <d v="2013-11-02T00:00:00"/>
        <s v="5/20/2015"/>
        <d v="2012-07-03T00:00:00"/>
        <s v="2/24/2017"/>
        <s v="11/23/2010"/>
        <s v="7/14/2017"/>
        <s v="1/16/2016"/>
        <d v="2012-06-11T00:00:00"/>
        <d v="2011-05-09T00:00:00"/>
        <s v="4/22/2017"/>
        <s v="8/25/2016"/>
        <s v="10/30/2012"/>
        <s v="10/29/2013"/>
        <s v="7/13/2013"/>
        <d v="2010-10-09T00:00:00"/>
        <d v="2012-10-09T00:00:00"/>
        <s v="8/16/2016"/>
        <s v="1/26/2013"/>
        <d v="2012-09-08T00:00:00"/>
        <s v="9/25/2011"/>
        <s v="10/18/2011"/>
        <s v="3/20/2015"/>
        <d v="2014-08-02T00:00:00"/>
        <s v="10/21/2016"/>
        <d v="2013-09-10T00:00:00"/>
        <d v="2011-06-09T00:00:00"/>
        <s v="6/27/2014"/>
        <s v="1/22/2012"/>
        <d v="2014-09-04T00:00:00"/>
        <d v="2013-12-01T00:00:00"/>
        <d v="2011-06-12T00:00:00"/>
        <s v="7/31/2012"/>
        <d v="2016-10-08T00:00:00"/>
        <s v="9/16/2015"/>
        <s v="7/26/2015"/>
        <d v="2012-03-12T00:00:00"/>
        <d v="2015-09-02T00:00:00"/>
        <d v="2014-12-12T00:00:00"/>
        <d v="2017-11-06T00:00:00"/>
        <s v="4/19/2013"/>
        <d v="2010-03-01T00:00:00"/>
        <s v="9/25/2012"/>
        <d v="2013-01-02T00:00:00"/>
        <d v="2015-11-03T00:00:00"/>
        <s v="3/27/2013"/>
        <d v="2014-06-01T00:00:00"/>
        <s v="3/31/2010"/>
        <s v="8/20/2014"/>
        <s v="8/30/2010"/>
        <s v="12/14/2016"/>
        <s v="3/16/2015"/>
        <s v="11/16/2011"/>
        <d v="2012-01-07T00:00:00"/>
        <d v="2016-10-03T00:00:00"/>
        <s v="11/18/2016"/>
        <s v="5/26/2012"/>
        <s v="6/30/2010"/>
        <s v="7/27/2016"/>
        <d v="2016-01-01T00:00:00"/>
        <s v="2/28/2014"/>
        <s v="6/26/2017"/>
        <s v="2/14/2010"/>
        <d v="2010-04-02T00:00:00"/>
        <d v="2013-08-08T00:00:00"/>
        <d v="2010-01-02T00:00:00"/>
        <d v="2013-08-07T00:00:00"/>
        <d v="2011-05-10T00:00:00"/>
        <s v="6/15/2016"/>
        <s v="2/17/2016"/>
        <s v="12/26/2013"/>
        <s v="12/20/2012"/>
        <d v="2012-09-03T00:00:00"/>
        <d v="2015-05-08T00:00:00"/>
        <s v="1/20/2013"/>
        <d v="2014-11-06T00:00:00"/>
        <d v="2017-03-01T00:00:00"/>
        <s v="12/15/2012"/>
        <d v="2017-08-07T00:00:00"/>
        <d v="2015-07-08T00:00:00"/>
        <d v="2012-05-02T00:00:00"/>
        <s v="12/22/2012"/>
        <s v="11/27/2013"/>
        <s v="8/17/2011"/>
        <s v="4/17/2015"/>
        <s v="5/28/2012"/>
        <d v="2011-01-07T00:00:00"/>
        <s v="11/14/2012"/>
        <s v="3/26/2014"/>
        <s v="6/17/2016"/>
        <d v="2013-02-12T00:00:00"/>
        <s v="3/17/2015"/>
        <s v="11/17/2016"/>
        <s v="1/20/2017"/>
        <s v="8/14/2012"/>
        <d v="2014-06-06T00:00:00"/>
        <s v="9/24/2013"/>
        <d v="2016-08-08T00:00:00"/>
        <s v="1/18/2015"/>
        <s v="6/30/2013"/>
        <d v="2017-07-06T00:00:00"/>
        <s v="6/26/2014"/>
        <s v="1/22/2016"/>
        <d v="2015-12-09T00:00:00"/>
        <s v="7/29/2015"/>
        <s v="4/25/2010"/>
        <d v="2011-12-07T00:00:00"/>
        <s v="1/22/2015"/>
        <s v="5/31/2014"/>
        <s v="1/21/2011"/>
        <s v="4/23/2011"/>
        <s v="12/25/2014"/>
        <d v="2011-05-08T00:00:00"/>
        <d v="2014-10-06T00:00:00"/>
        <s v="5/22/2011"/>
        <s v="1/29/2014"/>
        <s v="4/15/2016"/>
        <d v="2012-09-11T00:00:00"/>
        <s v="8/21/2011"/>
        <s v="8/22/2012"/>
        <d v="2013-03-03T00:00:00"/>
        <d v="2017-04-03T00:00:00"/>
        <d v="2014-11-07T00:00:00"/>
        <d v="2015-03-02T00:00:00"/>
        <d v="2014-01-09T00:00:00"/>
        <s v="11/19/2013"/>
        <s v="6/15/2014"/>
        <d v="2015-10-05T00:00:00"/>
        <s v="8/21/2016"/>
        <s v="8/18/2015"/>
        <s v="9/19/2010"/>
        <s v="9/20/2012"/>
        <s v="10/20/2010"/>
        <s v="2/13/2014"/>
        <d v="2010-06-03T00:00:00"/>
        <s v="3/22/2016"/>
        <s v="2/16/2012"/>
        <s v="1/26/2011"/>
        <s v="9/25/2010"/>
        <d v="2015-07-11T00:00:00"/>
        <s v="8/18/2010"/>
        <s v="1/29/2015"/>
        <d v="2013-09-04T00:00:00"/>
        <s v="1/24/2013"/>
        <d v="2016-08-05T00:00:00"/>
        <s v="5/17/2014"/>
        <s v="8/23/2010"/>
        <s v="7/20/2014"/>
        <s v="3/31/2016"/>
        <d v="2015-09-06T00:00:00"/>
        <d v="2010-10-08T00:00:00"/>
        <s v="7/23/2012"/>
        <s v="7/21/2013"/>
        <s v="3/14/2014"/>
        <d v="2014-10-05T00:00:00"/>
        <s v="10/26/2011"/>
        <d v="2013-10-01T00:00:00"/>
        <s v="2/15/2014"/>
        <s v="4/27/2012"/>
        <s v="8/18/2011"/>
        <d v="2010-12-07T00:00:00"/>
        <s v="7/28/2013"/>
        <d v="2015-02-11T00:00:00"/>
        <s v="6/28/2011"/>
        <d v="2012-04-03T00:00:00"/>
        <d v="2011-02-09T00:00:00"/>
        <s v="10/14/2012"/>
        <s v="8/27/2011"/>
        <s v="6/19/2016"/>
        <s v="3/19/2016"/>
        <d v="2014-04-04T00:00:00"/>
        <s v="3/27/2011"/>
        <d v="2016-04-06T00:00:00"/>
        <d v="2013-01-09T00:00:00"/>
        <s v="7/31/2010"/>
        <s v="1/23/2012"/>
        <d v="2016-03-07T00:00:00"/>
        <d v="2012-04-01T00:00:00"/>
        <s v="6/15/2010"/>
        <d v="2013-03-06T00:00:00"/>
        <s v="12/30/2015"/>
        <s v="7/13/2010"/>
        <d v="2013-02-03T00:00:00"/>
        <d v="2014-10-08T00:00:00"/>
        <d v="2014-09-03T00:00:00"/>
        <d v="2010-11-06T00:00:00"/>
        <s v="11/27/2014"/>
        <s v="5/14/2010"/>
        <d v="2012-05-11T00:00:00"/>
        <s v="9/16/2016"/>
        <d v="2013-11-08T00:00:00"/>
        <s v="5/27/2011"/>
        <s v="3/21/2015"/>
        <s v="2/13/2016"/>
        <s v="7/30/2016"/>
        <d v="2014-06-12T00:00:00"/>
        <d v="2011-10-04T00:00:00"/>
        <s v="3/25/2014"/>
        <s v="10/20/2013"/>
        <d v="2011-09-02T00:00:00"/>
        <d v="2011-07-07T00:00:00"/>
        <s v="2/19/2016"/>
        <d v="2012-02-01T00:00:00"/>
        <s v="9/21/2013"/>
        <s v="3/29/2014"/>
        <d v="2011-11-05T00:00:00"/>
        <d v="2011-05-07T00:00:00"/>
        <d v="2010-03-11T00:00:00"/>
        <s v="2/17/2014"/>
        <s v="11/14/2015"/>
        <d v="2011-10-08T00:00:00"/>
        <s v="6/22/2010"/>
        <s v="10/26/2013"/>
        <d v="2011-04-08T00:00:00"/>
        <d v="2016-10-01T00:00:00"/>
        <s v="1/24/2012"/>
        <s v="5/24/2012"/>
        <s v="6/20/2017"/>
        <d v="2015-09-12T00:00:00"/>
        <s v="4/27/2014"/>
        <s v="4/19/2011"/>
        <s v="6/14/2012"/>
        <s v="7/25/2012"/>
        <s v="7/16/2016"/>
        <d v="2015-12-03T00:00:00"/>
        <d v="2011-09-10T00:00:00"/>
        <s v="7/30/2010"/>
        <s v="3/13/2013"/>
        <s v="9/18/2014"/>
        <s v="6/19/2013"/>
        <s v="9/20/2016"/>
        <s v="8/16/2010"/>
        <d v="2012-06-12T00:00:00"/>
        <s v="7/15/2015"/>
        <s v="3/30/2011"/>
        <d v="2014-03-06T00:00:00"/>
        <s v="3/17/2010"/>
        <s v="4/24/2011"/>
        <d v="2015-01-06T00:00:00"/>
        <s v="10/15/2015"/>
        <s v="9/23/2013"/>
        <d v="2013-07-02T00:00:00"/>
        <s v="7/13/2014"/>
        <s v="6/26/2016"/>
        <s v="2/16/2010"/>
        <s v="9/26/2013"/>
        <d v="2013-11-04T00:00:00"/>
        <d v="2010-06-12T00:00:00"/>
        <s v="9/20/2013"/>
        <d v="2014-08-08T00:00:00"/>
        <s v="5/15/2011"/>
        <s v="6/19/2010"/>
        <s v="5/31/2016"/>
        <s v="5/18/2014"/>
        <s v="1/21/2015"/>
        <s v="11/22/2010"/>
        <s v="10/13/2015"/>
        <s v="5/23/2014"/>
        <d v="2013-09-02T00:00:00"/>
        <d v="2017-12-05T00:00:00"/>
        <d v="2011-06-06T00:00:00"/>
        <s v="10/24/2013"/>
        <d v="2015-04-01T00:00:00"/>
        <d v="2014-01-07T00:00:00"/>
        <s v="5/19/2011"/>
        <d v="2017-07-03T00:00:00"/>
        <s v="4/21/2012"/>
        <d v="2014-10-11T00:00:00"/>
        <d v="2014-05-12T00:00:00"/>
        <s v="9/17/2011"/>
        <d v="2015-10-01T00:00:00"/>
        <d v="2011-04-03T00:00:00"/>
        <d v="2013-12-06T00:00:00"/>
        <s v="6/23/2012"/>
        <s v="2/28/2010"/>
        <s v="10/18/2012"/>
        <s v="2/26/2012"/>
        <d v="2012-03-06T00:00:00"/>
        <s v="4/13/2011"/>
        <d v="2011-06-04T00:00:00"/>
        <s v="12/20/2015"/>
        <s v="2/15/2011"/>
        <s v="10/27/2013"/>
        <s v="9/15/2015"/>
        <s v="1/22/2017"/>
        <s v="6/14/2015"/>
        <s v="1/27/2017"/>
        <d v="2010-09-04T00:00:00"/>
        <s v="9/22/2014"/>
        <d v="2017-11-02T00:00:00"/>
        <d v="2012-03-10T00:00:00"/>
        <s v="12/18/2016"/>
        <s v="10/27/2015"/>
        <s v="5/30/2015"/>
        <s v="4/22/2015"/>
        <d v="2012-11-05T00:00:00"/>
        <s v="1/25/2012"/>
        <d v="2017-12-03T00:00:00"/>
        <d v="2016-07-06T00:00:00"/>
        <d v="2015-08-06T00:00:00"/>
        <s v="6/19/2017"/>
        <d v="2011-07-08T00:00:00"/>
        <s v="7/14/2014"/>
        <s v="10/14/2011"/>
        <s v="8/25/2010"/>
        <d v="2010-02-02T00:00:00"/>
        <d v="2014-11-10T00:00:00"/>
        <s v="4/16/2015"/>
        <s v="8/19/2014"/>
        <s v="11/16/2016"/>
        <s v="10/21/2015"/>
        <s v="10/28/2013"/>
        <s v="8/19/2010"/>
        <s v="7/22/2014"/>
        <d v="2014-03-04T00:00:00"/>
        <s v="7/24/2017"/>
        <d v="2013-12-09T00:00:00"/>
        <s v="1/13/2010"/>
        <d v="2011-10-06T00:00:00"/>
        <s v="12/28/2013"/>
        <s v="9/17/2012"/>
        <s v="3/29/2012"/>
        <d v="2014-03-03T00:00:00"/>
        <d v="2012-08-08T00:00:00"/>
        <s v="5/29/2012"/>
        <d v="2013-08-12T00:00:00"/>
        <d v="2014-05-10T00:00:00"/>
        <s v="11/15/2016"/>
        <s v="6/18/2017"/>
        <s v="10/24/2016"/>
        <s v="6/27/2012"/>
        <d v="2010-09-09T00:00:00"/>
        <s v="11/24/2014"/>
        <d v="2014-04-07T00:00:00"/>
        <d v="2011-06-05T00:00:00"/>
        <d v="2013-06-02T00:00:00"/>
        <s v="5/14/2011"/>
        <d v="2017-01-03T00:00:00"/>
        <d v="2012-12-01T00:00:00"/>
        <s v="7/22/2016"/>
        <s v="3/14/2010"/>
        <s v="2/19/2015"/>
        <s v="5/14/2017"/>
        <s v="5/25/2011"/>
        <s v="10/29/2014"/>
        <s v="7/30/2014"/>
        <d v="2013-07-10T00:00:00"/>
        <s v="10/20/2012"/>
        <s v="2/24/2013"/>
        <s v="1/28/2011"/>
        <d v="2011-02-01T00:00:00"/>
        <s v="11/13/2016"/>
        <s v="6/30/2015"/>
        <s v="7/29/2014"/>
        <d v="2010-11-01T00:00:00"/>
        <d v="2017-10-01T00:00:00"/>
        <d v="2017-09-05T00:00:00"/>
        <d v="2012-09-12T00:00:00"/>
        <s v="11/25/2013"/>
        <s v="10/17/2013"/>
        <d v="2010-05-02T00:00:00"/>
        <s v="11/22/2013"/>
        <s v="5/14/2015"/>
        <s v="4/26/2016"/>
        <s v="8/14/2016"/>
        <s v="11/18/2012"/>
        <d v="2014-04-01T00:00:00"/>
        <s v="11/21/2015"/>
        <s v="10/28/2012"/>
        <s v="2/14/2012"/>
        <s v="1/15/2017"/>
        <d v="2010-01-01T00:00:00"/>
        <d v="2012-08-05T00:00:00"/>
        <s v="8/14/2013"/>
        <s v="11/18/2011"/>
        <s v="4/14/2017"/>
        <d v="2015-02-12T00:00:00"/>
        <d v="2013-12-11T00:00:00"/>
        <s v="9/13/2010"/>
        <d v="2010-05-11T00:00:00"/>
        <s v="3/23/2012"/>
        <d v="2010-12-01T00:00:00"/>
        <d v="2015-04-09T00:00:00"/>
        <s v="2/13/2015"/>
        <s v="7/18/2010"/>
        <s v="7/21/2016"/>
        <d v="2010-12-12T00:00:00"/>
        <s v="3/31/2014"/>
        <d v="2010-03-03T00:00:00"/>
        <s v="12/16/2010"/>
        <s v="5/21/2012"/>
        <s v="12/28/2014"/>
        <d v="2016-10-12T00:00:00"/>
        <d v="2015-04-06T00:00:00"/>
        <d v="2014-07-10T00:00:00"/>
        <d v="2011-10-07T00:00:00"/>
        <d v="2017-01-05T00:00:00"/>
        <s v="10/30/2010"/>
        <s v="2/22/2017"/>
        <s v="1/26/2015"/>
        <s v="1/15/2013"/>
        <d v="2013-06-11T00:00:00"/>
        <s v="11/15/2013"/>
        <s v="7/24/2010"/>
        <d v="2013-10-10T00:00:00"/>
        <s v="8/28/2012"/>
        <d v="2010-01-09T00:00:00"/>
        <s v="4/28/2012"/>
        <s v="6/21/2016"/>
        <d v="2014-06-09T00:00:00"/>
        <s v="10/20/2015"/>
        <d v="2017-12-01T00:00:00"/>
        <d v="2015-01-03T00:00:00"/>
        <s v="8/19/2013"/>
        <d v="2016-11-06T00:00:00"/>
        <s v="2/18/2013"/>
        <d v="2012-09-10T00:00:00"/>
        <s v="11/18/2015"/>
        <s v="10/28/2016"/>
        <d v="2010-02-03T00:00:00"/>
        <s v="7/24/2015"/>
        <d v="2010-04-06T00:00:00"/>
        <s v="6/29/2015"/>
        <s v="5/15/2014"/>
        <s v="11/21/2012"/>
        <d v="2010-07-01T00:00:00"/>
        <s v="11/22/2012"/>
        <s v="10/19/2010"/>
        <s v="10/19/2016"/>
        <s v="2/26/2014"/>
        <s v="5/13/2011"/>
        <s v="11/14/2010"/>
        <s v="3/14/2013"/>
        <d v="2011-06-01T00:00:00"/>
        <d v="2012-10-06T00:00:00"/>
        <s v="4/20/2017"/>
        <s v="3/24/2013"/>
        <d v="2012-01-09T00:00:00"/>
        <s v="6/18/2014"/>
        <d v="2010-11-09T00:00:00"/>
        <d v="2011-12-12T00:00:00"/>
        <s v="1/13/2016"/>
        <s v="7/28/2010"/>
        <d v="2011-12-03T00:00:00"/>
        <d v="2015-05-05T00:00:00"/>
        <d v="2014-02-03T00:00:00"/>
        <s v="6/22/2013"/>
        <s v="9/29/2015"/>
        <s v="9/26/2015"/>
        <d v="2011-08-08T00:00:00"/>
        <s v="5/28/2015"/>
        <s v="5/25/2017"/>
        <d v="2010-03-10T00:00:00"/>
        <s v="1/23/2011"/>
        <d v="2010-06-06T00:00:00"/>
        <d v="2011-05-05T00:00:00"/>
        <d v="2017-03-02T00:00:00"/>
        <d v="2016-11-09T00:00:00"/>
        <s v="11/23/2012"/>
        <d v="2010-04-05T00:00:00"/>
        <s v="3/20/2014"/>
        <s v="3/24/2011"/>
        <d v="2014-11-04T00:00:00"/>
        <d v="2012-02-05T00:00:00"/>
        <s v="10/22/2016"/>
        <s v="8/31/2013"/>
        <s v="8/27/2012"/>
        <d v="2015-05-12T00:00:00"/>
        <d v="2012-03-05T00:00:00"/>
        <s v="3/17/2016"/>
        <s v="3/17/2012"/>
        <s v="7/17/2017"/>
        <d v="2012-12-08T00:00:00"/>
        <s v="12/21/2012"/>
        <d v="2012-07-07T00:00:00"/>
        <s v="7/23/2017"/>
        <s v="4/21/2010"/>
        <s v="4/27/2015"/>
        <s v="6/22/2017"/>
        <s v="7/24/2016"/>
        <d v="2014-07-08T00:00:00"/>
        <s v="1/26/2017"/>
        <d v="2013-05-07T00:00:00"/>
        <s v="9/16/2011"/>
        <s v="6/28/2015"/>
        <d v="2017-07-04T00:00:00"/>
        <s v="9/13/2012"/>
        <d v="2013-06-09T00:00:00"/>
        <s v="12/17/2016"/>
        <s v="9/17/2014"/>
        <s v="7/29/2011"/>
        <s v="1/31/2014"/>
        <s v="3/23/2014"/>
        <s v="4/27/2011"/>
        <s v="1/30/2014"/>
        <s v="12/14/2012"/>
        <d v="2015-02-06T00:00:00"/>
        <s v="9/17/2015"/>
        <s v="4/29/2010"/>
        <d v="2017-12-07T00:00:00"/>
        <s v="10/31/2015"/>
        <s v="4/25/2011"/>
        <s v="2/16/2011"/>
        <s v="4/19/2014"/>
        <s v="8/24/2013"/>
        <s v="1/27/2016"/>
        <s v="7/22/2011"/>
        <s v="10/23/2013"/>
        <s v="3/27/2016"/>
        <s v="11/26/2011"/>
        <s v="8/26/2010"/>
        <d v="2015-10-10T00:00:00"/>
        <s v="2/26/2016"/>
        <s v="6/28/2014"/>
        <s v="10/25/2011"/>
        <d v="2015-05-11T00:00:00"/>
        <d v="2013-02-01T00:00:00"/>
        <s v="10/30/2014"/>
        <d v="2011-07-03T00:00:00"/>
        <s v="11/16/2012"/>
        <s v="8/24/2014"/>
        <d v="2015-11-10T00:00:00"/>
        <d v="2017-12-02T00:00:00"/>
        <d v="2011-03-06T00:00:00"/>
        <s v="2/26/2011"/>
        <d v="2017-02-06T00:00:00"/>
        <d v="2011-10-09T00:00:00"/>
        <s v="4/27/2017"/>
        <d v="2016-06-07T00:00:00"/>
        <s v="2/27/2016"/>
        <d v="2014-03-11T00:00:00"/>
        <d v="2012-12-12T00:00:00"/>
        <s v="4/22/2012"/>
        <d v="2016-12-01T00:00:00"/>
        <s v="6/16/2016"/>
        <s v="9/28/2014"/>
        <d v="2013-01-07T00:00:00"/>
        <d v="2016-12-07T00:00:00"/>
        <d v="2014-07-02T00:00:00"/>
        <s v="8/28/2016"/>
        <s v="10/23/2011"/>
        <s v="3/24/2015"/>
        <s v="5/26/2016"/>
        <s v="9/26/2016"/>
        <s v="4/24/2014"/>
        <s v="6/15/2015"/>
        <s v="10/27/2014"/>
        <s v="10/29/2011"/>
        <s v="12/23/2010"/>
        <d v="2016-06-05T00:00:00"/>
        <s v="4/29/2014"/>
        <s v="2/23/2011"/>
        <s v="7/26/2013"/>
        <s v="5/20/2017"/>
        <d v="2016-03-04T00:00:00"/>
        <d v="2012-12-03T00:00:00"/>
        <d v="2011-01-10T00:00:00"/>
        <s v="6/15/2013"/>
        <s v="4/18/2013"/>
        <s v="6/23/2014"/>
        <s v="12/23/2013"/>
        <s v="3/16/2017"/>
        <s v="3/23/2016"/>
        <s v="10/31/2014"/>
        <s v="3/27/2012"/>
        <d v="2012-11-08T00:00:00"/>
        <s v="9/25/2014"/>
        <s v="7/28/2015"/>
        <d v="2016-12-12T00:00:00"/>
        <d v="2014-08-03T00:00:00"/>
        <d v="2014-03-07T00:00:00"/>
        <d v="2011-04-04T00:00:00"/>
        <d v="2015-06-05T00:00:00"/>
        <d v="2011-07-10T00:00:00"/>
        <s v="10/20/2011"/>
        <s v="7/27/2011"/>
        <s v="9/20/2015"/>
        <s v="2/20/2016"/>
        <d v="2010-03-09T00:00:00"/>
        <s v="12/17/2013"/>
        <s v="5/20/2010"/>
        <d v="2014-01-04T00:00:00"/>
        <d v="2011-07-01T00:00:00"/>
        <d v="2016-01-10T00:00:00"/>
        <d v="2017-02-05T00:00:00"/>
        <d v="2012-12-10T00:00:00"/>
        <d v="2015-06-08T00:00:00"/>
        <s v="6/23/2013"/>
        <d v="2010-07-10T00:00:00"/>
        <s v="3/29/2015"/>
        <s v="11/18/2013"/>
        <s v="7/26/2017"/>
        <d v="2015-09-10T00:00:00"/>
        <s v="11/25/2016"/>
        <s v="6/24/2016"/>
        <d v="2016-01-12T00:00:00"/>
        <s v="8/29/2016"/>
        <s v="8/15/2015"/>
        <d v="2011-12-11T00:00:00"/>
        <s v="8/16/2013"/>
        <d v="2013-12-03T00:00:00"/>
        <d v="2012-03-08T00:00:00"/>
        <s v="6/29/2014"/>
        <s v="6/17/2014"/>
        <d v="2012-05-06T00:00:00"/>
        <d v="2013-08-01T00:00:00"/>
        <d v="2010-03-02T00:00:00"/>
        <d v="2016-08-06T00:00:00"/>
        <d v="2012-11-04T00:00:00"/>
        <d v="2016-02-06T00:00:00"/>
        <s v="1/22/2010"/>
        <s v="10/13/2014"/>
        <d v="2011-02-08T00:00:00"/>
        <s v="10/26/2012"/>
        <d v="2015-06-03T00:00:00"/>
        <s v="3/30/2013"/>
        <s v="11/24/2016"/>
        <s v="7/19/2013"/>
        <d v="2017-10-05T00:00:00"/>
        <d v="2015-02-05T00:00:00"/>
        <s v="6/20/2012"/>
        <s v="1/23/2016"/>
        <d v="2014-09-05T00:00:00"/>
        <s v="4/28/2013"/>
        <d v="2011-09-03T00:00:00"/>
        <s v="8/20/2011"/>
        <d v="2012-09-09T00:00:00"/>
        <s v="2/14/2015"/>
        <d v="2014-08-04T00:00:00"/>
        <d v="2010-04-08T00:00:00"/>
        <d v="2016-08-04T00:00:00"/>
        <d v="2012-08-12T00:00:00"/>
        <s v="1/31/2015"/>
        <d v="2015-05-10T00:00:00"/>
        <d v="2011-03-08T00:00:00"/>
        <s v="11/20/2012"/>
        <d v="2010-12-09T00:00:00"/>
        <d v="2013-01-06T00:00:00"/>
        <d v="2014-08-07T00:00:00"/>
        <d v="2015-10-12T00:00:00"/>
        <s v="8/31/2014"/>
        <d v="2012-04-07T00:00:00"/>
        <d v="2012-10-05T00:00:00"/>
        <s v="3/28/2012"/>
        <s v="11/19/2012"/>
        <s v="4/29/2016"/>
        <s v="7/25/2016"/>
        <s v="9/27/2010"/>
        <d v="2013-09-12T00:00:00"/>
        <s v="10/21/2014"/>
        <s v="11/24/2010"/>
        <d v="2013-03-07T00:00:00"/>
        <d v="2012-06-04T00:00:00"/>
        <d v="2011-03-10T00:00:00"/>
        <s v="5/24/2013"/>
        <d v="2010-10-11T00:00:00"/>
        <d v="2013-02-08T00:00:00"/>
        <s v="12/26/2015"/>
        <s v="8/17/2012"/>
        <d v="2016-10-02T00:00:00"/>
        <s v="7/31/2013"/>
        <s v="12/21/2015"/>
        <d v="2015-05-03T00:00:00"/>
        <s v="8/25/2012"/>
        <s v="9/30/2013"/>
        <d v="2016-10-11T00:00:00"/>
        <s v="1/31/2010"/>
        <d v="2011-04-09T00:00:00"/>
        <s v="9/14/2016"/>
        <s v="9/30/2012"/>
        <s v="12/13/2015"/>
        <d v="2017-01-01T00:00:00"/>
        <d v="2015-02-04T00:00:00"/>
        <s v="7/30/2013"/>
        <s v="11/14/2013"/>
        <s v="9/18/2016"/>
        <d v="2013-05-03T00:00:00"/>
        <s v="2/18/2011"/>
        <s v="12/30/2010"/>
        <d v="2014-12-10T00:00:00"/>
        <s v="6/24/2011"/>
        <s v="3/19/2011"/>
        <s v="8/22/2016"/>
        <s v="3/14/2015"/>
        <s v="6/13/2012"/>
        <s v="11/24/2015"/>
        <d v="2012-06-03T00:00:00"/>
        <s v="6/13/2016"/>
        <d v="2010-08-06T00:00:00"/>
        <d v="2015-11-05T00:00:00"/>
        <d v="2011-04-07T00:00:00"/>
        <d v="2013-01-05T00:00:00"/>
        <d v="2016-07-01T00:00:00"/>
        <s v="2/21/2014"/>
        <s v="4/13/2012"/>
        <s v="12/23/2016"/>
        <s v="8/27/2013"/>
        <s v="2/17/2017"/>
        <d v="2013-12-07T00:00:00"/>
        <s v="5/19/2015"/>
        <d v="2016-06-02T00:00:00"/>
        <s v="12/19/2013"/>
        <s v="11/22/2015"/>
        <s v="11/30/2010"/>
        <s v="11/13/2011"/>
        <s v="6/15/2012"/>
        <d v="2012-02-11T00:00:00"/>
        <s v="8/20/2015"/>
        <s v="6/27/2016"/>
        <s v="6/21/2011"/>
        <s v="8/26/2015"/>
        <s v="4/26/2012"/>
        <d v="2016-02-10T00:00:00"/>
        <s v="11/29/2015"/>
        <s v="3/25/2012"/>
        <s v="5/26/2010"/>
        <s v="7/27/2010"/>
        <s v="2/13/2012"/>
        <s v="7/26/2012"/>
        <s v="5/22/2016"/>
        <s v="12/22/2014"/>
        <d v="2015-11-09T00:00:00"/>
        <d v="2016-03-10T00:00:00"/>
        <s v="2/28/2017"/>
        <d v="2012-05-07T00:00:00"/>
        <s v="11/15/2011"/>
        <d v="2010-06-07T00:00:00"/>
        <d v="2016-11-07T00:00:00"/>
        <s v="1/21/2010"/>
        <s v="6/16/2013"/>
        <d v="2016-04-04T00:00:00"/>
        <s v="4/23/2013"/>
        <s v="11/13/2013"/>
        <s v="6/27/2015"/>
        <s v="12/29/2014"/>
        <d v="2014-05-01T00:00:00"/>
        <d v="2013-07-08T00:00:00"/>
        <d v="2013-11-07T00:00:00"/>
        <d v="2015-09-01T00:00:00"/>
        <s v="12/28/2016"/>
        <s v="10/30/2011"/>
        <s v="2/13/2011"/>
        <d v="2010-08-03T00:00:00"/>
        <s v="7/22/2017"/>
        <s v="4/28/2011"/>
        <s v="11/29/2016"/>
        <d v="2013-06-06T00:00:00"/>
        <s v="7/14/2011"/>
        <s v="7/25/2010"/>
        <s v="10/15/2016"/>
        <s v="2/18/2010"/>
        <d v="2016-06-12T00:00:00"/>
        <s v="9/27/2015"/>
        <d v="2011-08-03T00:00:00"/>
        <d v="2017-04-07T00:00:00"/>
        <d v="2014-04-11T00:00:00"/>
        <d v="2015-09-05T00:00:00"/>
        <d v="2012-06-09T00:00:00"/>
        <s v="7/23/2016"/>
        <s v="4/26/2014"/>
        <d v="2016-04-03T00:00:00"/>
        <d v="2010-03-04T00:00:00"/>
        <s v="11/21/2016"/>
        <d v="2011-08-01T00:00:00"/>
        <s v="12/22/2011"/>
        <d v="2017-09-06T00:00:00"/>
        <d v="2014-07-09T00:00:00"/>
        <s v="11/21/2014"/>
        <s v="11/27/2012"/>
        <s v="11/17/2013"/>
        <s v="6/18/2016"/>
        <s v="12/15/2010"/>
        <s v="5/22/2014"/>
        <d v="2015-05-06T00:00:00"/>
        <s v="8/23/2013"/>
        <s v="5/27/2015"/>
        <s v="5/16/2010"/>
        <s v="3/27/2015"/>
        <d v="2010-09-10T00:00:00"/>
        <s v="4/27/2016"/>
        <d v="2011-01-03T00:00:00"/>
        <s v="4/30/2012"/>
        <s v="4/30/2011"/>
        <s v="6/30/2011"/>
        <d v="2015-12-11T00:00:00"/>
        <d v="2014-02-06T00:00:00"/>
        <d v="2015-11-04T00:00:00"/>
        <s v="12/31/2016"/>
        <s v="4/25/2016"/>
        <d v="2016-12-03T00:00:00"/>
        <d v="2017-04-04T00:00:00"/>
        <s v="3/26/2011"/>
        <s v="5/19/2014"/>
        <s v="9/27/2013"/>
        <s v="3/18/2016"/>
        <s v="7/29/2016"/>
        <s v="4/16/2014"/>
        <s v="5/23/2013"/>
        <d v="2011-05-03T00:00:00"/>
        <s v="9/29/2014"/>
        <s v="8/13/2013"/>
        <d v="2013-10-07T00:00:00"/>
        <s v="5/16/2014"/>
        <d v="2013-01-03T00:00:00"/>
        <s v="4/25/2013"/>
        <s v="11/19/2015"/>
        <s v="7/24/2011"/>
        <d v="2011-09-12T00:00:00"/>
        <d v="2010-11-04T00:00:00"/>
        <s v="2/21/2013"/>
        <s v="9/24/2011"/>
        <s v="2/18/2014"/>
        <s v="8/13/2015"/>
        <s v="4/30/2017"/>
        <s v="3/16/2010"/>
        <s v="11/30/2016"/>
        <d v="2010-06-11T00:00:00"/>
        <s v="1/14/2016"/>
        <d v="2016-09-06T00:00:00"/>
        <d v="2015-12-10T00:00:00"/>
        <s v="9/23/2015"/>
        <d v="2010-02-09T00:00:00"/>
        <s v="6/25/2013"/>
        <s v="11/26/2015"/>
        <s v="7/22/2015"/>
        <d v="2016-11-11T00:00:00"/>
        <d v="2010-04-03T00:00:00"/>
        <s v="5/26/2013"/>
        <s v="8/30/2012"/>
        <d v="2012-02-09T00:00:00"/>
        <s v="3/31/2012"/>
        <s v="4/15/2011"/>
        <d v="2012-05-03T00:00:00"/>
        <s v="2/20/2013"/>
        <s v="7/18/2017"/>
        <s v="7/17/2016"/>
        <d v="2010-10-12T00:00:00"/>
        <s v="1/24/2017"/>
        <d v="2012-12-02T00:00:00"/>
        <s v="7/16/2011"/>
        <s v="12/16/2015"/>
        <s v="3/14/2011"/>
        <s v="4/26/2011"/>
        <s v="3/13/2011"/>
        <s v="12/18/2011"/>
        <s v="5/23/2016"/>
        <s v="1/18/2011"/>
        <d v="2012-03-07T00:00:00"/>
        <d v="2013-05-06T00:00:00"/>
        <s v="2/25/2017"/>
        <s v="1/14/2015"/>
        <s v="4/30/2016"/>
        <d v="2010-11-05T00:00:00"/>
        <s v="5/28/2017"/>
        <s v="6/24/2017"/>
        <s v="9/23/2012"/>
        <s v="10/24/2010"/>
        <s v="9/14/2014"/>
        <s v="7/30/2015"/>
        <s v="5/15/2012"/>
        <d v="2011-08-02T00:00:00"/>
        <s v="6/17/2012"/>
        <d v="2010-11-02T00:00:00"/>
        <d v="2016-04-07T00:00:00"/>
        <s v="1/31/2011"/>
        <s v="7/24/2014"/>
        <d v="2013-09-11T00:00:00"/>
        <d v="2013-08-02T00:00:00"/>
        <d v="2010-05-12T00:00:00"/>
        <d v="2015-02-09T00:00:00"/>
        <d v="2010-05-06T00:00:00"/>
        <s v="5/13/2014"/>
        <s v="10/24/2011"/>
        <s v="3/14/2012"/>
        <s v="7/17/2011"/>
        <s v="1/30/2015"/>
        <s v="2/21/2016"/>
        <s v="6/23/2016"/>
        <d v="2014-05-05T00:00:00"/>
        <s v="12/26/2016"/>
        <d v="2013-02-09T00:00:00"/>
        <s v="8/31/2015"/>
        <s v="5/31/2013"/>
        <s v="6/29/2012"/>
        <s v="2/20/2011"/>
        <s v="10/18/2016"/>
        <d v="2012-01-01T00:00:00"/>
        <d v="2017-09-04T00:00:00"/>
        <s v="6/17/2011"/>
        <d v="2016-12-06T00:00:00"/>
        <s v="1/26/2016"/>
        <s v="6/16/2014"/>
        <s v="10/18/2013"/>
        <d v="2011-07-02T00:00:00"/>
        <s v="5/14/2014"/>
        <d v="2014-04-08T00:00:00"/>
        <d v="2012-10-03T00:00:00"/>
        <s v="2/17/2011"/>
        <s v="5/24/2017"/>
        <s v="1/18/2012"/>
        <s v="7/20/2013"/>
        <s v="11/29/2010"/>
        <s v="7/20/2011"/>
        <s v="8/27/2010"/>
        <d v="2012-06-06T00:00:00"/>
        <d v="2014-07-07T00:00:00"/>
        <d v="2015-12-12T00:00:00"/>
        <s v="9/15/2016"/>
        <s v="8/31/2016"/>
        <s v="4/21/2013"/>
        <d v="2012-12-04T00:00:00"/>
        <d v="2012-01-12T00:00:00"/>
        <s v="8/28/2010"/>
        <s v="5/17/2012"/>
        <s v="1/29/2017"/>
        <s v="4/20/2014"/>
        <s v="8/21/2013"/>
        <d v="2013-06-01T00:00:00"/>
        <d v="2010-01-08T00:00:00"/>
        <d v="2016-03-12T00:00:00"/>
        <s v="6/20/2016"/>
        <d v="2013-09-06T00:00:00"/>
        <s v="7/31/2011"/>
        <s v="10/15/2012"/>
        <s v="7/19/2016"/>
        <s v="11/28/2011"/>
        <s v="9/18/2015"/>
        <d v="2015-04-07T00:00:00"/>
        <s v="3/25/2017"/>
        <s v="9/27/2012"/>
        <s v="8/23/2011"/>
        <s v="2/21/2012"/>
        <d v="2017-05-04T00:00:00"/>
        <s v="5/31/2017"/>
        <d v="2012-06-07T00:00:00"/>
        <s v="10/22/2015"/>
        <d v="2013-05-09T00:00:00"/>
        <s v="10/25/2012"/>
        <d v="2013-01-12T00:00:00"/>
        <d v="2013-01-11T00:00:00"/>
        <s v="6/28/2010"/>
        <s v="9/18/2013"/>
        <s v="8/14/2014"/>
        <d v="2015-04-03T00:00:00"/>
        <s v="3/23/2013"/>
        <s v="4/20/2013"/>
        <d v="2010-02-01T00:00:00"/>
        <s v="12/17/2012"/>
        <s v="8/24/2012"/>
        <d v="2010-02-08T00:00:00"/>
        <d v="2010-06-04T00:00:00"/>
        <s v="10/26/2014"/>
        <s v="4/16/2012"/>
        <s v="4/28/2014"/>
        <d v="2014-09-09T00:00:00"/>
        <s v="10/23/2015"/>
        <s v="5/16/2017"/>
        <s v="7/26/2014"/>
        <s v="11/28/2014"/>
        <s v="6/20/2015"/>
        <d v="2013-07-09T00:00:00"/>
        <s v="6/22/2016"/>
        <s v="10/19/2011"/>
        <s v="11/29/2014"/>
        <s v="1/21/2016"/>
        <s v="8/31/2012"/>
        <s v="8/30/2011"/>
        <d v="2010-12-03T00:00:00"/>
        <s v="4/29/2013"/>
        <d v="2017-04-01T00:00:00"/>
        <d v="2017-05-01T00:00:00"/>
        <d v="2014-06-04T00:00:00"/>
        <d v="2015-10-08T00:00:00"/>
        <s v="12/24/2016"/>
        <s v="7/18/2014"/>
        <s v="8/27/2014"/>
        <d v="2014-04-06T00:00:00"/>
        <s v="4/18/2015"/>
        <d v="2015-07-06T00:00:00"/>
        <d v="2014-01-12T00:00:00"/>
        <s v="9/25/2015"/>
        <s v="1/30/2011"/>
        <d v="2014-01-01T00:00:00"/>
        <s v="6/14/2010"/>
        <d v="2012-07-02T00:00:00"/>
        <d v="2010-10-01T00:00:00"/>
        <s v="4/23/2014"/>
        <d v="2012-04-10T00:00:00"/>
        <s v="8/31/2010"/>
        <d v="2014-02-08T00:00:00"/>
        <s v="3/19/2015"/>
        <s v="8/29/2012"/>
        <s v="5/15/2013"/>
        <s v="3/23/2017"/>
        <s v="6/20/2010"/>
        <s v="3/20/2013"/>
        <s v="11/25/2014"/>
        <d v="2012-12-09T00:00:00"/>
        <s v="10/29/2012"/>
        <d v="2012-05-09T00:00:00"/>
        <d v="2017-05-07T00:00:00"/>
        <d v="2011-11-02T00:00:00"/>
        <s v="11/17/2010"/>
        <s v="8/13/2016"/>
        <d v="2014-11-02T00:00:00"/>
        <s v="2/25/2012"/>
        <s v="2/28/2015"/>
        <s v="10/18/2015"/>
        <s v="3/30/2012"/>
        <s v="3/21/2010"/>
        <d v="2016-04-05T00:00:00"/>
        <s v="3/15/2012"/>
        <s v="12/29/2013"/>
        <s v="2/19/2017"/>
        <d v="2012-08-01T00:00:00"/>
        <s v="5/26/2014"/>
        <d v="2015-01-12T00:00:00"/>
        <d v="2017-05-05T00:00:00"/>
        <s v="11/23/2013"/>
        <d v="2016-06-09T00:00:00"/>
        <s v="9/20/2014"/>
        <s v="3/19/2017"/>
        <s v="4/21/2015"/>
        <d v="2017-02-07T00:00:00"/>
        <s v="4/24/2016"/>
        <s v="9/17/2016"/>
        <s v="10/31/2012"/>
        <s v="3/16/2013"/>
        <s v="12/13/2014"/>
        <s v="3/18/2014"/>
        <d v="2016-09-05T00:00:00"/>
        <d v="2011-08-09T00:00:00"/>
        <d v="2015-07-10T00:00:00"/>
        <s v="7/14/2016"/>
        <s v="3/24/2012"/>
        <d v="2013-04-10T00:00:00"/>
        <s v="1/15/2010"/>
        <s v="7/23/2015"/>
        <s v="7/18/2013"/>
        <s v="1/13/2011"/>
        <s v="5/20/2013"/>
        <d v="2011-04-11T00:00:00"/>
        <s v="7/28/2012"/>
        <d v="2014-07-11T00:00:00"/>
        <d v="2017-04-06T00:00:00"/>
        <s v="5/31/2012"/>
        <s v="3/13/2012"/>
        <s v="8/14/2010"/>
        <d v="2014-03-12T00:00:00"/>
        <s v="9/23/2010"/>
        <s v="3/20/2011"/>
        <s v="12/18/2013"/>
        <s v="2/15/2016"/>
        <s v="6/29/2013"/>
        <d v="2012-06-05T00:00:00"/>
        <s v="9/14/2015"/>
        <s v="1/23/2015"/>
        <d v="2010-10-10T00:00:00"/>
        <s v="12/25/2011"/>
        <d v="2016-04-11T00:00:00"/>
        <s v="9/14/2011"/>
        <s v="7/28/2017"/>
        <s v="11/16/2013"/>
        <s v="10/21/2010"/>
        <d v="2011-08-10T00:00:00"/>
        <s v="4/17/2016"/>
        <s v="1/28/2014"/>
        <s v="10/29/2010"/>
        <d v="2014-10-07T00:00:00"/>
        <s v="6/26/2011"/>
        <d v="2015-09-08T00:00:00"/>
        <s v="7/21/2011"/>
        <s v="8/22/2013"/>
        <d v="2013-03-08T00:00:00"/>
        <d v="2014-05-02T00:00:00"/>
        <s v="7/23/2011"/>
        <s v="6/27/2013"/>
        <d v="2014-11-08T00:00:00"/>
        <s v="9/18/2010"/>
        <d v="2010-06-01T00:00:00"/>
        <s v="9/24/2015"/>
        <d v="2017-11-07T00:00:00"/>
        <s v="4/29/2015"/>
        <d v="2016-05-10T00:00:00"/>
        <s v="1/13/2013"/>
        <d v="2017-10-03T00:00:00"/>
        <s v="5/30/2011"/>
        <s v="10/25/2016"/>
        <d v="2013-01-08T00:00:00"/>
        <d v="2017-08-01T00:00:00"/>
        <d v="2016-03-11T00:00:00"/>
        <s v="2/16/2013"/>
        <s v="1/16/2014"/>
        <s v="12/27/2016"/>
        <d v="2015-07-04T00:00:00"/>
        <s v="4/14/2010"/>
        <d v="2016-11-12T00:00:00"/>
        <s v="2/29/2016"/>
        <s v="12/17/2010"/>
        <s v="11/25/2012"/>
        <s v="8/29/2015"/>
        <d v="2016-02-12T00:00:00"/>
        <d v="2013-09-03T00:00:00"/>
        <s v="3/31/2011"/>
        <s v="1/23/2013"/>
        <s v="5/13/2013"/>
        <d v="2015-07-07T00:00:00"/>
        <s v="3/15/2011"/>
        <d v="2011-09-01T00:00:00"/>
        <d v="2013-09-08T00:00:00"/>
        <s v="11/22/2014"/>
        <s v="10/30/2016"/>
        <d v="2014-05-08T00:00:00"/>
        <s v="12/23/2014"/>
        <s v="10/24/2014"/>
        <d v="2015-03-12T00:00:00"/>
        <d v="2013-07-03T00:00:00"/>
        <s v="2/24/2010"/>
        <s v="9/15/2014"/>
        <d v="2013-08-09T00:00:00"/>
        <s v="9/28/2013"/>
        <d v="2011-03-04T00:00:00"/>
        <s v="9/26/2014"/>
        <s v="2/15/2012"/>
        <s v="5/28/2011"/>
        <d v="2013-10-02T00:00:00"/>
        <d v="2012-04-08T00:00:00"/>
        <s v="3/18/2013"/>
        <s v="8/30/2014"/>
        <s v="10/22/2014"/>
        <s v="1/17/2010"/>
        <s v="2/15/2015"/>
        <d v="2014-09-08T00:00:00"/>
        <s v="2/22/2014"/>
        <s v="9/15/2012"/>
        <s v="3/26/2012"/>
        <d v="2010-04-10T00:00:00"/>
        <s v="7/26/2016"/>
        <s v="6/13/2011"/>
        <s v="4/27/2013"/>
        <d v="2014-12-04T00:00:00"/>
        <s v="8/13/2011"/>
        <d v="2010-01-05T00:00:00"/>
        <d v="2010-07-05T00:00:00"/>
        <d v="2016-06-08T00:00:00"/>
        <d v="2010-01-06T00:00:00"/>
        <s v="10/17/2011"/>
        <s v="12/23/2012"/>
        <s v="5/31/2011"/>
        <d v="2015-02-07T00:00:00"/>
        <s v="5/15/2015"/>
        <d v="2010-07-11T00:00:00"/>
        <s v="1/15/2012"/>
        <s v="8/20/2013"/>
        <s v="4/17/2012"/>
        <s v="7/13/2011"/>
        <s v="6/14/2014"/>
        <d v="2016-12-11T00:00:00"/>
        <s v="4/29/2017"/>
        <s v="12/14/2011"/>
        <d v="2014-04-10T00:00:00"/>
        <s v="8/21/2014"/>
        <s v="10/14/2014"/>
        <d v="2014-06-11T00:00:00"/>
        <s v="10/28/2011"/>
        <d v="2012-11-06T00:00:00"/>
        <s v="10/25/2010"/>
        <s v="12/19/2015"/>
        <s v="8/22/2010"/>
        <d v="2011-05-11T00:00:00"/>
        <s v="6/28/2016"/>
        <s v="7/21/2014"/>
        <s v="5/31/2015"/>
        <s v="4/27/2010"/>
        <s v="1/18/2013"/>
        <d v="2012-04-11T00:00:00"/>
        <d v="2014-12-08T00:00:00"/>
        <d v="2010-09-01T00:00:00"/>
        <d v="2015-05-07T00:00:00"/>
        <s v="7/27/2015"/>
        <s v="1/28/2012"/>
        <s v="2/26/2015"/>
        <s v="12/19/2012"/>
        <s v="3/18/2017"/>
        <s v="9/20/2011"/>
        <d v="2017-04-02T00:00:00"/>
        <s v="12/29/2011"/>
        <d v="2011-11-11T00:00:00"/>
        <s v="11/16/2015"/>
        <d v="2012-12-11T00:00:00"/>
        <s v="8/25/2013"/>
        <s v="8/15/2014"/>
        <d v="2012-02-06T00:00:00"/>
        <d v="2012-07-04T00:00:00"/>
        <s v="4/17/2017"/>
        <d v="2013-12-02T00:00:00"/>
        <s v="5/20/2012"/>
        <s v="12/22/2016"/>
        <s v="1/27/2015"/>
        <d v="2014-06-07T00:00:00"/>
        <d v="2014-02-12T00:00:00"/>
        <s v="6/25/2016"/>
        <s v="11/17/2012"/>
        <s v="5/22/2013"/>
        <s v="4/15/2014"/>
        <s v="12/24/2010"/>
        <d v="2011-09-04T00:00:00"/>
        <s v="9/22/2010"/>
        <d v="2014-03-09T00:00:00"/>
        <d v="2013-10-06T00:00:00"/>
        <d v="2016-12-05T00:00:00"/>
        <s v="5/17/2015"/>
        <s v="7/18/2012"/>
        <s v="5/24/2010"/>
        <s v="9/22/2015"/>
        <d v="2016-11-10T00:00:00"/>
        <s v="4/21/2016"/>
        <s v="8/21/2012"/>
        <s v="7/29/2013"/>
        <d v="2011-05-12T00:00:00"/>
        <s v="12/23/2011"/>
        <d v="2016-11-04T00:00:00"/>
        <d v="2016-03-09T00:00:00"/>
        <d v="2011-08-05T00:00:00"/>
        <d v="2016-10-04T00:00:00"/>
        <s v="8/14/2011"/>
        <s v="11/14/2016"/>
        <d v="2014-07-04T00:00:00"/>
        <s v="4/28/2016"/>
        <s v="7/31/2015"/>
        <s v="6/22/2015"/>
        <d v="2010-11-08T00:00:00"/>
        <d v="2015-04-12T00:00:00"/>
        <s v="3/17/2017"/>
        <s v="12/20/2016"/>
        <s v="4/23/2016"/>
        <d v="2016-07-02T00:00:00"/>
        <s v="3/18/2011"/>
        <s v="7/19/2012"/>
        <s v="1/30/2010"/>
        <s v="5/15/2016"/>
        <d v="2011-04-06T00:00:00"/>
        <d v="2011-02-02T00:00:00"/>
        <d v="2011-09-09T00:00:00"/>
        <d v="2012-12-07T00:00:00"/>
        <d v="2011-07-05T00:00:00"/>
        <d v="2011-01-09T00:00:00"/>
        <d v="2015-06-01T00:00:00"/>
        <d v="2016-07-07T00:00:00"/>
        <s v="4/18/2010"/>
        <s v="3/22/2011"/>
        <d v="2011-08-06T00:00:00"/>
        <s v="9/24/2016"/>
        <s v="9/21/2012"/>
        <s v="12/21/2010"/>
        <d v="2011-06-10T00:00:00"/>
        <s v="9/23/2016"/>
        <s v="2/15/2013"/>
        <d v="2011-07-09T00:00:00"/>
        <d v="2016-05-05T00:00:00"/>
        <s v="1/16/2017"/>
        <d v="2010-02-06T00:00:00"/>
        <s v="7/30/2011"/>
        <s v="11/27/2016"/>
        <d v="2010-06-09T00:00:00"/>
        <s v="6/13/2010"/>
        <d v="2010-02-04T00:00:00"/>
        <d v="2015-11-02T00:00:00"/>
        <s v="9/30/2010"/>
        <d v="2013-05-05T00:00:00"/>
        <s v="3/27/2014"/>
        <d v="2013-11-01T00:00:00"/>
        <d v="2011-01-08T00:00:00"/>
        <d v="2014-12-03T00:00:00"/>
        <d v="2013-10-11T00:00:00"/>
        <d v="2014-03-08T00:00:00"/>
        <d v="2014-10-02T00:00:00"/>
        <s v="10/21/2011"/>
        <s v="4/22/2014"/>
        <s v="5/25/2016"/>
        <s v="4/16/2010"/>
        <s v="10/23/2014"/>
        <d v="2010-06-05T00:00:00"/>
        <s v="5/31/2010"/>
        <s v="3/21/2011"/>
        <s v="6/17/2017"/>
        <d v="2016-08-03T00:00:00"/>
        <s v="3/29/2011"/>
        <d v="2013-10-12T00:00:00"/>
        <d v="2013-04-06T00:00:00"/>
        <d v="2017-09-07T00:00:00"/>
        <s v="2/13/2013"/>
        <s v="6/30/2016"/>
        <d v="2011-10-01T00:00:00"/>
        <s v="3/17/2014"/>
        <s v="2/22/2012"/>
        <s v="11/30/2015"/>
        <s v="4/14/2012"/>
        <s v="10/13/2016"/>
        <s v="7/31/2014"/>
        <s v="5/26/2015"/>
        <s v="2/25/2010"/>
        <d v="2015-04-10T00:00:00"/>
        <s v="5/18/2017"/>
        <s v="1/13/2012"/>
        <s v="9/21/2016"/>
        <s v="9/15/2013"/>
        <s v="5/23/2015"/>
        <s v="12/24/2012"/>
        <s v="6/29/2017"/>
        <s v="9/30/2014"/>
        <d v="2011-05-02T00:00:00"/>
        <d v="2014-01-08T00:00:00"/>
        <s v="11/13/2010"/>
        <d v="2016-06-06T00:00:00"/>
        <s v="9/30/2015"/>
        <d v="2013-02-04T00:00:00"/>
        <s v="8/28/2011"/>
        <s v="10/16/2016"/>
        <d v="2014-02-10T00:00:00"/>
        <s v="12/14/2014"/>
        <d v="2011-05-06T00:00:00"/>
        <s v="2/19/2012"/>
        <d v="2013-10-03T00:00:00"/>
        <s v="6/19/2015"/>
        <d v="2016-11-01T00:00:00"/>
        <s v="4/20/2010"/>
        <s v="12/21/2014"/>
        <s v="1/24/2011"/>
        <s v="8/23/2014"/>
        <s v="2/14/2016"/>
        <s v="1/14/2017"/>
        <d v="2011-03-12T00:00:00"/>
        <s v="6/20/2014"/>
        <s v="10/16/2010"/>
        <s v="2/21/2017"/>
        <s v="11/30/2013"/>
        <d v="2015-06-06T00:00:00"/>
        <d v="2011-03-09T00:00:00"/>
        <s v="3/20/2016"/>
        <s v="6/13/2017"/>
        <s v="8/19/2011"/>
        <s v="8/29/2014"/>
        <s v="12/30/2011"/>
        <d v="2011-10-12T00:00:00"/>
        <s v="8/30/2013"/>
        <s v="1/28/2013"/>
        <s v="4/28/2017"/>
        <d v="2016-01-09T00:00:00"/>
        <s v="1/18/2017"/>
        <s v="11/30/2011"/>
        <s v="4/19/2017"/>
        <s v="4/22/2011"/>
        <s v="4/18/2012"/>
        <s v="5/27/2010"/>
        <d v="2010-11-10T00:00:00"/>
        <d v="2012-09-04T00:00:00"/>
        <s v="7/14/2013"/>
        <s v="10/15/2011"/>
        <d v="2014-11-12T00:00:00"/>
        <s v="8/16/2012"/>
        <s v="7/19/2011"/>
        <s v="2/27/2013"/>
        <s v="1/19/2010"/>
        <s v="4/28/2010"/>
        <s v="4/24/2017"/>
        <d v="2013-03-02T00:00:00"/>
        <s v="12/29/2015"/>
        <s v="3/15/2014"/>
        <s v="12/22/2010"/>
        <d v="2016-05-01T00:00:00"/>
        <s v="1/13/2014"/>
        <s v="1/28/2017"/>
        <s v="2/23/2017"/>
        <s v="8/15/2010"/>
        <d v="2014-09-02T00:00:00"/>
        <s v="5/18/2012"/>
        <s v="11/24/2013"/>
        <s v="5/21/2017"/>
        <s v="3/18/2015"/>
        <d v="2015-04-11T00:00:00"/>
        <d v="2013-11-11T00:00:00"/>
        <d v="2011-12-06T00:00:00"/>
        <s v="10/19/2015"/>
        <s v="12/31/2011"/>
        <s v="7/21/2012"/>
        <s v="6/25/2014"/>
        <d v="2012-01-04T00:00:00"/>
        <d v="2014-03-10T00:00:00"/>
        <s v="1/24/2010"/>
        <s v="8/24/2015"/>
        <s v="2/20/2015"/>
        <s v="4/14/2016"/>
        <d v="2011-02-12T00:00:00"/>
        <s v="11/21/2010"/>
        <d v="2012-07-10T00:00:00"/>
        <s v="3/14/2016"/>
        <d v="2014-10-01T00:00:00"/>
        <s v="4/14/2015"/>
        <d v="2013-04-11T00:00:00"/>
        <d v="2013-11-09T00:00:00"/>
        <d v="2013-02-10T00:00:00"/>
        <d v="2013-04-07T00:00:00"/>
        <s v="9/19/2016"/>
        <s v="4/14/2011"/>
        <s v="5/19/2010"/>
        <d v="2010-12-02T00:00:00"/>
        <d v="2010-12-11T00:00:00"/>
        <s v="8/15/2013"/>
        <d v="2015-11-07T00:00:00"/>
        <d v="2016-02-11T00:00:00"/>
        <d v="2017-06-05T00:00:00"/>
        <d v="2013-06-03T00:00:00"/>
        <s v="11/25/2010"/>
        <d v="2010-07-08T00:00:00"/>
        <s v="10/14/2010"/>
        <s v="7/28/2011"/>
        <d v="2012-05-01T00:00:00"/>
        <s v="4/17/2010"/>
        <s v="4/25/2014"/>
        <s v="1/24/2014"/>
        <d v="2011-12-08T00:00:00"/>
        <d v="2016-11-03T00:00:00"/>
        <s v="6/13/2013"/>
        <s v="5/30/2012"/>
        <d v="2010-08-01T00:00:00"/>
        <s v="1/29/2011"/>
        <s v="6/16/2011"/>
        <s v="7/24/2013"/>
        <d v="2013-06-12T00:00:00"/>
        <d v="2016-01-06T00:00:00"/>
        <s v="2/13/2017"/>
        <d v="2014-02-09T00:00:00"/>
        <s v="2/27/2017"/>
        <s v="6/17/2013"/>
        <s v="10/25/2013"/>
        <s v="4/30/2015"/>
        <s v="12/27/2011"/>
        <s v="4/23/2010"/>
        <s v="2/24/2014"/>
        <s v="12/26/2014"/>
        <d v="2010-10-02T00:00:00"/>
        <s v="2/23/2014"/>
        <s v="10/26/2016"/>
        <d v="2016-10-09T00:00:00"/>
        <d v="2011-03-11T00:00:00"/>
        <d v="2010-10-07T00:00:00"/>
        <d v="2011-02-11T00:00:00"/>
        <s v="5/16/2012"/>
        <s v="8/25/2015"/>
        <d v="2012-01-05T00:00:00"/>
        <s v="8/25/2014"/>
        <d v="2014-05-06T00:00:00"/>
        <s v="7/13/2012"/>
        <s v="7/23/2014"/>
        <s v="11/25/2011"/>
        <s v="11/14/2014"/>
        <s v="1/15/2015"/>
        <s v="1/14/2011"/>
        <s v="3/30/2016"/>
        <s v="12/28/2015"/>
        <d v="2011-11-03T00:00:00"/>
        <s v="4/17/2011"/>
        <s v="3/15/2013"/>
        <d v="2014-11-11T00:00:00"/>
        <s v="9/13/2015"/>
        <s v="6/16/2017"/>
        <s v="5/28/2010"/>
        <d v="2010-09-06T00:00:00"/>
        <s v="10/27/2012"/>
        <s v="1/15/2011"/>
        <s v="2/21/2011"/>
        <s v="1/20/2010"/>
        <d v="2014-01-11T00:00:00"/>
        <s v="12/13/2012"/>
        <s v="12/23/2015"/>
        <d v="2011-07-04T00:00:00"/>
        <s v="11/17/2015"/>
        <s v="3/30/2015"/>
        <s v="4/19/2016"/>
        <d v="2014-12-11T00:00:00"/>
        <s v="4/15/2017"/>
        <d v="2010-03-05T00:00:00"/>
        <d v="2014-10-04T00:00:00"/>
        <d v="2017-05-06T00:00:00"/>
        <s v="7/19/2010"/>
        <d v="2015-11-01T00:00:00"/>
        <s v="2/15/2017"/>
        <s v="7/13/2015"/>
        <d v="2013-06-05T00:00:00"/>
        <s v="12/13/2010"/>
        <d v="2011-11-12T00:00:00"/>
        <s v="7/15/2013"/>
        <d v="2013-02-07T00:00:00"/>
        <s v="12/14/2013"/>
        <s v="10/18/2014"/>
        <d v="2012-07-08T00:00:00"/>
        <d v="2012-05-12T00:00:00"/>
        <s v="9/16/2014"/>
        <d v="2010-04-01T00:00:00"/>
        <s v="1/25/2013"/>
        <s v="3/24/2010"/>
        <s v="6/23/2017"/>
        <s v="5/18/2015"/>
        <s v="1/29/2012"/>
        <s v="1/31/2012"/>
        <s v="6/21/2015"/>
        <d v="2010-11-11T00:00:00"/>
        <s v="7/20/2012"/>
        <s v="12/24/2015"/>
        <s v="6/28/2012"/>
        <s v="7/17/2013"/>
        <d v="2010-08-05T00:00:00"/>
        <s v="11/21/2011"/>
        <s v="7/30/2012"/>
        <d v="2011-05-04T00:00:00"/>
        <s v="11/19/2010"/>
        <d v="2014-03-05T00:00:00"/>
        <d v="2010-05-01T00:00:00"/>
        <d v="2013-08-05T00:00:00"/>
        <d v="2016-03-01T00:00:00"/>
        <s v="5/22/2017"/>
        <s v="7/23/2010"/>
        <d v="2014-03-02T00:00:00"/>
        <s v="10/28/2015"/>
        <s v="6/24/2013"/>
        <s v="5/17/2016"/>
        <d v="2013-10-08T00:00:00"/>
        <d v="2016-11-08T00:00:00"/>
        <s v="8/25/2011"/>
        <d v="2011-10-03T00:00:00"/>
        <s v="5/27/2013"/>
        <d v="2015-04-08T00:00:00"/>
        <d v="2016-04-08T00:00:00"/>
        <d v="2013-05-12T00:00:00"/>
        <s v="5/13/2015"/>
        <d v="2012-11-09T00:00:00"/>
        <s v="3/26/2016"/>
        <s v="2/18/2016"/>
        <d v="2017-01-02T00:00:00"/>
        <d v="2016-12-04T00:00:00"/>
        <d v="2014-04-03T00:00:00"/>
        <d v="2012-10-10T00:00:00"/>
        <s v="3/19/2014"/>
        <s v="11/19/2011"/>
        <s v="5/30/2016"/>
        <d v="2015-06-04T00:00:00"/>
        <s v="8/20/2012"/>
        <s v="7/15/2016"/>
        <d v="2015-01-09T00:00:00"/>
        <d v="2016-08-07T00:00:00"/>
        <s v="3/25/2016"/>
        <d v="2010-09-07T00:00:00"/>
        <s v="12/24/2011"/>
        <s v="2/16/2015"/>
        <s v="6/21/2017"/>
        <d v="2011-03-02T00:00:00"/>
        <s v="5/29/2015"/>
        <s v="5/28/2016"/>
        <d v="2016-12-09T00:00:00"/>
        <s v="5/17/2017"/>
        <s v="5/13/2017"/>
        <s v="4/29/2011"/>
        <s v="9/27/2014"/>
        <d v="2016-03-05T00:00:00"/>
        <d v="2013-04-08T00:00:00"/>
        <d v="2010-01-10T00:00:00"/>
        <s v="1/20/2012"/>
        <d v="2011-01-11T00:00:00"/>
        <d v="2016-10-07T00:00:00"/>
        <s v="3/28/2014"/>
        <s v="9/26/2011"/>
        <d v="2014-01-05T00:00:00"/>
        <d v="2015-08-07T00:00:00"/>
        <d v="2013-08-10T00:00:00"/>
        <s v="12/14/2015"/>
        <d v="2016-09-04T00:00:00"/>
        <d v="2013-11-05T00:00:00"/>
        <s v="12/19/2016"/>
        <d v="2012-01-08T00:00:00"/>
        <s v="9/16/2010"/>
        <d v="2012-05-08T00:00:00"/>
        <d v="2010-02-07T00:00:00"/>
        <d v="2015-01-02T00:00:00"/>
        <s v="4/24/2013"/>
        <s v="9/28/2015"/>
        <s v="9/19/2011"/>
        <s v="3/15/2010"/>
        <s v="10/13/2010"/>
        <d v="2016-05-02T00:00:00"/>
        <s v="7/13/2016"/>
        <d v="2015-09-07T00:00:00"/>
        <s v="11/13/2012"/>
        <s v="1/25/2017"/>
        <d v="2013-07-01T00:00:00"/>
        <d v="2015-10-07T00:00:00"/>
        <d v="2015-04-02T00:00:00"/>
        <d v="2014-10-10T00:00:00"/>
        <d v="2010-06-08T00:00:00"/>
        <s v="6/23/2015"/>
        <s v="1/30/2013"/>
        <d v="2017-02-02T00:00:00"/>
        <d v="2015-07-02T00:00:00"/>
        <s v="7/22/2013"/>
        <s v="12/28/2010"/>
        <s v="10/30/2015"/>
        <s v="6/16/2015"/>
        <s v="6/25/2017"/>
        <d v="2011-10-05T00:00:00"/>
        <d v="2010-08-12T00:00:00"/>
        <s v="9/28/2011"/>
        <d v="2015-12-02T00:00:00"/>
        <s v="1/26/2010"/>
        <s v="2/20/2012"/>
        <d v="2014-07-06T00:00:00"/>
        <d v="2016-05-04T00:00:00"/>
        <s v="6/18/2011"/>
        <s v="11/15/2010"/>
        <s v="7/18/2016"/>
        <s v="2/29/2012"/>
        <s v="8/28/2015"/>
        <s v="6/25/2015"/>
        <s v="11/20/2013"/>
        <d v="2010-05-05T00:00:00"/>
        <s v="2/23/2016"/>
        <d v="2016-02-08T00:00:00"/>
        <s v="4/13/2017"/>
        <s v="3/30/2010"/>
        <s v="1/13/2015"/>
        <s v="1/21/2017"/>
        <s v="11/13/2015"/>
        <d v="2015-02-08T00:00:00"/>
        <d v="2015-01-08T00:00:00"/>
        <s v="1/22/2013"/>
        <s v="3/22/2010"/>
        <d v="2014-03-01T00:00:00"/>
        <s v="3/22/2015"/>
        <s v="8/29/2011"/>
        <d v="2013-04-03T00:00:00"/>
        <s v="3/15/2015"/>
        <d v="2012-06-10T00:00:00"/>
        <s v="6/23/2011"/>
        <s v="7/16/2017"/>
        <s v="7/29/2010"/>
        <s v="1/14/2012"/>
        <d v="2014-08-09T00:00:00"/>
        <d v="2013-05-11T00:00:00"/>
        <s v="10/31/2013"/>
        <s v="7/27/2012"/>
        <s v="3/31/2017"/>
        <d v="2014-08-11T00:00:00"/>
        <s v="8/14/2015"/>
        <s v="6/19/2014"/>
        <s v="6/21/2013"/>
        <d v="2012-09-01T00:00:00"/>
        <d v="2013-04-05T00:00:00"/>
        <s v="10/13/2013"/>
        <s v="11/30/2012"/>
        <s v="9/14/2010"/>
        <s v="7/15/2017"/>
        <d v="2015-02-01T00:00:00"/>
        <d v="2011-09-06T00:00:00"/>
        <s v="8/15/2012"/>
        <s v="10/22/2013"/>
        <s v="11/23/2014"/>
        <s v="4/14/2014"/>
        <d v="2012-07-11T00:00:00"/>
        <d v="2010-11-07T00:00:00"/>
        <s v="3/26/2013"/>
        <s v="2/23/2010"/>
        <s v="5/13/2016"/>
        <d v="2016-04-09T00:00:00"/>
        <s v="10/31/2016"/>
        <d v="2013-03-09T00:00:00"/>
        <d v="2011-03-03T00:00:00"/>
        <s v="1/27/2011"/>
        <s v="9/13/2014"/>
        <s v="3/16/2016"/>
        <s v="6/18/2015"/>
        <d v="2012-04-05T00:00:00"/>
        <s v="1/28/2016"/>
        <d v="2017-10-06T00:00:00"/>
        <s v="5/28/2014"/>
        <s v="7/28/2014"/>
        <s v="10/28/2014"/>
        <d v="2017-08-02T00:00:00"/>
        <s v="8/26/2012"/>
        <s v="6/29/2010"/>
        <s v="3/16/2014"/>
        <s v="2/25/2015"/>
        <d v="2010-12-04T00:00:00"/>
        <s v="2/22/2011"/>
        <d v="2014-09-07T00:00:00"/>
        <s v="10/14/2015"/>
        <d v="2011-09-05T00:00:00"/>
        <d v="2011-05-01T00:00:00"/>
        <s v="7/16/2013"/>
        <d v="2010-03-07T00:00:00"/>
        <s v="1/14/2014"/>
        <d v="2012-09-05T00:00:00"/>
        <s v="8/17/2014"/>
      </sharedItems>
    </cacheField>
    <cacheField name="Year" numFmtId="0">
      <sharedItems containsSemiMixedTypes="0" containsString="0" containsNumber="1" containsInteger="1" minValue="2010" maxValue="2017" count="8">
        <n v="2013"/>
        <n v="2010"/>
        <n v="2011"/>
        <n v="2015"/>
        <n v="2016"/>
        <n v="2014"/>
        <n v="2017"/>
        <n v="2012"/>
      </sharedItems>
    </cacheField>
    <cacheField name="Order_ID" numFmtId="0">
      <sharedItems containsSemiMixedTypes="0" containsString="0" containsNumber="1" containsInteger="1" minValue="13421235" maxValue="999879729"/>
    </cacheField>
    <cacheField name="Ship_Date" numFmtId="0">
      <sharedItems containsDate="1" containsMixedTypes="1" minDate="2010-01-02T00:00:00" maxDate="2017-12-09T00:00:00" count="2320">
        <d v="2014-11-01T00:00:00"/>
        <s v="7/26/2010"/>
        <s v="9/29/2011"/>
        <s v="6/15/2010"/>
        <s v="7/27/2015"/>
        <s v="11/22/2010"/>
        <d v="2011-10-05T00:00:00"/>
        <d v="2013-04-11T00:00:00"/>
        <d v="2016-05-10T00:00:00"/>
        <d v="2015-07-05T00:00:00"/>
        <s v="10/15/2013"/>
        <s v="5/17/2013"/>
        <s v="8/25/2016"/>
        <s v="7/16/2015"/>
        <d v="2010-03-12T00:00:00"/>
        <s v="1/31/2016"/>
        <d v="2014-06-09T00:00:00"/>
        <s v="11/29/2010"/>
        <s v="3/20/2017"/>
        <d v="2013-01-06T00:00:00"/>
        <d v="2010-03-03T00:00:00"/>
        <s v="10/14/2015"/>
        <d v="2016-01-11T00:00:00"/>
        <d v="2012-07-04T00:00:00"/>
        <d v="2017-05-06T00:00:00"/>
        <d v="2014-01-05T00:00:00"/>
        <d v="2016-10-07T00:00:00"/>
        <d v="2012-01-02T00:00:00"/>
        <s v="1/21/2013"/>
        <s v="4/15/2013"/>
        <d v="2015-06-08T00:00:00"/>
        <s v="1/17/2012"/>
        <d v="2011-05-07T00:00:00"/>
        <d v="2012-02-04T00:00:00"/>
        <d v="2013-12-05T00:00:00"/>
        <d v="2011-05-08T00:00:00"/>
        <s v="3/27/2012"/>
        <d v="2010-01-04T00:00:00"/>
        <s v="9/15/2016"/>
        <d v="2017-03-05T00:00:00"/>
        <d v="2014-10-04T00:00:00"/>
        <d v="2014-04-03T00:00:00"/>
        <s v="3/24/2017"/>
        <s v="9/22/2013"/>
        <s v="1/25/2017"/>
        <d v="2015-03-10T00:00:00"/>
        <d v="2014-09-07T00:00:00"/>
        <s v="10/16/2014"/>
        <s v="3/23/2012"/>
        <s v="6/13/2014"/>
        <s v="1/17/2015"/>
        <d v="2012-11-09T00:00:00"/>
        <d v="2014-04-05T00:00:00"/>
        <s v="12/31/2016"/>
        <s v="10/29/2010"/>
        <s v="1/17/2014"/>
        <d v="2015-03-01T00:00:00"/>
        <d v="2015-05-01T00:00:00"/>
        <d v="2016-06-03T00:00:00"/>
        <s v="7/30/2010"/>
        <s v="7/18/2013"/>
        <d v="2015-03-07T00:00:00"/>
        <d v="2015-07-04T00:00:00"/>
        <s v="9/30/2016"/>
        <s v="3/20/2010"/>
        <s v="12/23/2014"/>
        <d v="2016-02-08T00:00:00"/>
        <s v="6/23/2016"/>
        <s v="4/28/2013"/>
        <s v="8/15/2014"/>
        <d v="2017-03-04T00:00:00"/>
        <d v="2011-03-12T00:00:00"/>
        <d v="2016-07-11T00:00:00"/>
        <s v="5/16/2013"/>
        <s v="8/17/2017"/>
        <s v="5/23/2012"/>
        <s v="7/18/2010"/>
        <s v="8/20/2017"/>
        <s v="8/15/2017"/>
        <s v="5/30/2014"/>
        <d v="2013-05-01T00:00:00"/>
        <s v="12/21/2015"/>
        <s v="1/28/2011"/>
        <d v="2014-02-07T00:00:00"/>
        <d v="2012-01-09T00:00:00"/>
        <s v="12/18/2011"/>
        <s v="9/21/2012"/>
        <d v="2012-12-02T00:00:00"/>
        <d v="2016-09-02T00:00:00"/>
        <d v="2012-12-10T00:00:00"/>
        <s v="12/31/2013"/>
        <s v="3/20/2015"/>
        <d v="2017-04-08T00:00:00"/>
        <d v="2014-02-08T00:00:00"/>
        <d v="2012-12-01T00:00:00"/>
        <s v="11/13/2016"/>
        <d v="2010-05-06T00:00:00"/>
        <s v="4/13/2013"/>
        <s v="10/26/2012"/>
        <s v="7/15/2012"/>
        <s v="6/15/2013"/>
        <d v="2017-12-04T00:00:00"/>
        <s v="12/14/2015"/>
        <d v="2017-01-02T00:00:00"/>
        <s v="9/13/2010"/>
        <d v="2010-12-08T00:00:00"/>
        <s v="11/20/2012"/>
        <s v="8/14/2016"/>
        <d v="2015-11-06T00:00:00"/>
        <s v="8/27/2010"/>
        <s v="2/13/2011"/>
        <d v="2015-11-07T00:00:00"/>
        <s v="8/30/2015"/>
        <s v="12/29/2015"/>
        <d v="2014-04-07T00:00:00"/>
        <d v="2014-06-01T00:00:00"/>
        <d v="2010-01-08T00:00:00"/>
        <s v="1/26/2013"/>
        <d v="2016-05-03T00:00:00"/>
        <s v="5/29/2011"/>
        <s v="10/18/2014"/>
        <s v="6/27/2016"/>
        <s v="2/27/2015"/>
        <d v="2014-11-11T00:00:00"/>
        <s v="6/23/2012"/>
        <s v="2/17/2010"/>
        <d v="2011-10-03T00:00:00"/>
        <d v="2015-12-09T00:00:00"/>
        <s v="5/14/2010"/>
        <s v="4/22/2016"/>
        <s v="9/23/2010"/>
        <d v="2013-05-07T00:00:00"/>
        <s v="3/16/2015"/>
        <d v="2011-02-05T00:00:00"/>
        <s v="5/15/2013"/>
        <s v="1/15/2015"/>
        <d v="2011-12-06T00:00:00"/>
        <s v="3/27/2017"/>
        <s v="7/29/2010"/>
        <s v="5/26/2013"/>
        <d v="2010-01-10T00:00:00"/>
        <d v="2016-08-12T00:00:00"/>
        <s v="5/13/2011"/>
        <d v="2012-03-09T00:00:00"/>
        <d v="2013-06-10T00:00:00"/>
        <s v="6/26/2016"/>
        <s v="3/18/2012"/>
        <s v="2/24/2016"/>
        <s v="6/14/2010"/>
        <s v="3/29/2016"/>
        <d v="2014-10-01T00:00:00"/>
        <s v="9/14/2015"/>
        <d v="2015-06-04T00:00:00"/>
        <s v="5/20/2015"/>
        <s v="12/25/2015"/>
        <d v="2010-04-07T00:00:00"/>
        <s v="3/21/2013"/>
        <s v="5/22/2017"/>
        <s v="11/18/2014"/>
        <s v="1/30/2016"/>
        <s v="8/18/2016"/>
        <s v="7/22/2017"/>
        <d v="2013-08-04T00:00:00"/>
        <s v="7/27/2010"/>
        <s v="3/22/2017"/>
        <s v="10/20/2015"/>
        <d v="2012-11-04T00:00:00"/>
        <d v="2010-06-06T00:00:00"/>
        <d v="2014-01-08T00:00:00"/>
        <s v="4/18/2011"/>
        <d v="2011-12-05T00:00:00"/>
        <d v="2014-03-11T00:00:00"/>
        <d v="2015-06-03T00:00:00"/>
        <s v="3/13/2011"/>
        <d v="2017-05-04T00:00:00"/>
        <s v="5/25/2015"/>
        <d v="2011-10-01T00:00:00"/>
        <s v="5/27/2014"/>
        <s v="4/13/2014"/>
        <d v="2011-07-09T00:00:00"/>
        <d v="2016-12-06T00:00:00"/>
        <d v="2012-05-12T00:00:00"/>
        <d v="2016-08-08T00:00:00"/>
        <s v="4/26/2010"/>
        <d v="2015-09-08T00:00:00"/>
        <s v="5/21/2013"/>
        <d v="2016-08-02T00:00:00"/>
        <s v="9/28/2010"/>
        <s v="5/22/2015"/>
        <d v="2015-12-05T00:00:00"/>
        <d v="2012-06-02T00:00:00"/>
        <s v="2/18/2012"/>
        <s v="12/16/2014"/>
        <s v="4/25/2010"/>
        <s v="6/20/2011"/>
        <s v="10/18/2013"/>
        <d v="2013-11-10T00:00:00"/>
        <d v="2012-03-11T00:00:00"/>
        <s v="5/22/2013"/>
        <s v="1/21/2015"/>
        <d v="2011-07-01T00:00:00"/>
        <s v="7/19/2014"/>
        <d v="2017-02-03T00:00:00"/>
        <s v="3/19/2015"/>
        <s v="7/23/2013"/>
        <d v="2013-11-06T00:00:00"/>
        <d v="2013-12-04T00:00:00"/>
        <s v="11/13/2012"/>
        <s v="5/29/2012"/>
        <d v="2016-09-10T00:00:00"/>
        <s v="10/16/2016"/>
        <d v="2015-08-09T00:00:00"/>
        <s v="1/25/2010"/>
        <s v="12/19/2015"/>
        <s v="10/13/2014"/>
        <s v="12/21/2012"/>
        <s v="7/20/2017"/>
        <d v="2017-09-03T00:00:00"/>
        <d v="2017-11-01T00:00:00"/>
        <s v="1/14/2012"/>
        <d v="2013-05-06T00:00:00"/>
        <s v="8/21/2014"/>
        <s v="3/29/2017"/>
        <s v="4/23/2013"/>
        <d v="2010-03-05T00:00:00"/>
        <s v="9/28/2013"/>
        <d v="2014-01-07T00:00:00"/>
        <s v="12/17/2015"/>
        <s v="4/21/2015"/>
        <s v="1/31/2014"/>
        <s v="5/27/2015"/>
        <s v="11/14/2011"/>
        <s v="3/20/2012"/>
        <d v="2014-05-11T00:00:00"/>
        <s v="12/22/2011"/>
        <d v="2015-02-09T00:00:00"/>
        <d v="2015-03-05T00:00:00"/>
        <s v="10/25/2010"/>
        <s v="9/16/2010"/>
        <d v="2017-09-04T00:00:00"/>
        <s v="9/21/2014"/>
        <s v="3/31/2011"/>
        <d v="2012-08-04T00:00:00"/>
        <s v="6/18/2016"/>
        <s v="6/17/2012"/>
        <s v="9/16/2012"/>
        <s v="8/16/2011"/>
        <d v="2012-02-06T00:00:00"/>
        <d v="2015-08-06T00:00:00"/>
        <s v="5/21/2014"/>
        <d v="2015-10-12T00:00:00"/>
        <d v="2015-07-02T00:00:00"/>
        <s v="9/19/2015"/>
        <d v="2016-05-09T00:00:00"/>
        <s v="9/27/2014"/>
        <s v="1/22/2011"/>
        <s v="9/29/2015"/>
        <d v="2012-06-01T00:00:00"/>
        <s v="8/14/2017"/>
        <s v="11/29/2013"/>
        <d v="2012-07-07T00:00:00"/>
        <s v="11/15/2010"/>
        <s v="3/28/2011"/>
        <s v="12/20/2016"/>
        <d v="2013-03-09T00:00:00"/>
        <s v="6/28/2010"/>
        <s v="1/30/2014"/>
        <s v="10/17/2016"/>
        <s v="1/27/2016"/>
        <d v="2010-08-03T00:00:00"/>
        <s v="7/24/2012"/>
        <s v="6/15/2011"/>
        <d v="2017-05-02T00:00:00"/>
        <s v="2/18/2014"/>
        <s v="4/16/2011"/>
        <d v="2014-08-04T00:00:00"/>
        <d v="2015-02-01T00:00:00"/>
        <s v="7/15/2017"/>
        <d v="2012-07-01T00:00:00"/>
        <s v="2/15/2016"/>
        <d v="2010-10-10T00:00:00"/>
        <s v="12/29/2011"/>
        <d v="2014-11-03T00:00:00"/>
        <s v="6/19/2016"/>
        <s v="7/28/2011"/>
        <s v="3/26/2012"/>
        <s v="2/15/2017"/>
        <s v="6/21/2014"/>
        <d v="2016-07-06T00:00:00"/>
        <s v="4/17/2017"/>
        <d v="2017-07-01T00:00:00"/>
        <s v="3/28/2017"/>
        <s v="6/25/2011"/>
        <d v="2014-03-09T00:00:00"/>
        <d v="2015-08-11T00:00:00"/>
        <d v="2013-06-01T00:00:00"/>
        <d v="2016-06-09T00:00:00"/>
        <d v="2015-05-05T00:00:00"/>
        <s v="4/14/2010"/>
        <d v="2010-07-12T00:00:00"/>
        <d v="2014-05-01T00:00:00"/>
        <s v="8/18/2014"/>
        <s v="2/28/2010"/>
        <d v="2012-02-02T00:00:00"/>
        <d v="2017-10-06T00:00:00"/>
        <s v="3/13/2013"/>
        <s v="7/31/2017"/>
        <d v="2015-03-12T00:00:00"/>
        <s v="9/22/2012"/>
        <s v="3/23/2017"/>
        <s v="11/14/2012"/>
        <s v="10/21/2012"/>
        <d v="2016-11-02T00:00:00"/>
        <d v="2010-08-12T00:00:00"/>
        <d v="2011-08-12T00:00:00"/>
        <d v="2013-02-06T00:00:00"/>
        <s v="1/26/2011"/>
        <s v="3/26/2010"/>
        <d v="2016-12-01T00:00:00"/>
        <s v="9/20/2015"/>
        <s v="5/16/2012"/>
        <s v="4/25/2014"/>
        <s v="10/27/2015"/>
        <s v="9/15/2015"/>
        <d v="2014-08-01T00:00:00"/>
        <s v="10/15/2015"/>
        <s v="10/30/2011"/>
        <d v="2015-10-08T00:00:00"/>
        <d v="2014-02-02T00:00:00"/>
        <s v="1/27/2011"/>
        <s v="11/24/2013"/>
        <s v="2/28/2016"/>
        <s v="12/23/2015"/>
        <s v="12/29/2014"/>
        <d v="2013-09-03T00:00:00"/>
        <d v="2017-10-08T00:00:00"/>
        <s v="7/23/2011"/>
        <d v="2012-07-08T00:00:00"/>
        <s v="2/19/2011"/>
        <d v="2012-06-08T00:00:00"/>
        <s v="6/24/2013"/>
        <d v="2015-06-02T00:00:00"/>
        <d v="2016-05-02T00:00:00"/>
        <s v="3/18/2010"/>
        <s v="1/20/2011"/>
        <d v="2011-04-01T00:00:00"/>
        <d v="2010-11-04T00:00:00"/>
        <s v="9/20/2012"/>
        <s v="5/24/2012"/>
        <d v="2017-12-03T00:00:00"/>
        <s v="5/28/2017"/>
        <s v="12/25/2011"/>
        <s v="2/17/2012"/>
        <s v="1/16/2015"/>
        <d v="2015-01-08T00:00:00"/>
        <s v="12/16/2016"/>
        <s v="11/24/2012"/>
        <d v="2017-02-07T00:00:00"/>
        <d v="2015-05-04T00:00:00"/>
        <d v="2010-12-06T00:00:00"/>
        <s v="5/18/2016"/>
        <s v="6/19/2010"/>
        <d v="2016-09-06T00:00:00"/>
        <d v="2014-03-04T00:00:00"/>
        <s v="2/17/2011"/>
        <s v="5/19/2015"/>
        <d v="2017-03-06T00:00:00"/>
        <d v="2016-08-05T00:00:00"/>
        <s v="1/28/2016"/>
        <s v="4/23/2014"/>
        <s v="1/14/2013"/>
        <d v="2015-06-10T00:00:00"/>
        <d v="2015-05-07T00:00:00"/>
        <s v="12/30/2013"/>
        <d v="2010-02-03T00:00:00"/>
        <s v="10/20/2011"/>
        <s v="1/19/2016"/>
        <d v="2013-01-10T00:00:00"/>
        <d v="2015-03-11T00:00:00"/>
        <s v="6/28/2011"/>
        <s v="2/21/2017"/>
        <d v="2013-11-01T00:00:00"/>
        <s v="3/19/2014"/>
        <d v="2013-12-11T00:00:00"/>
        <d v="2010-12-07T00:00:00"/>
        <d v="2011-01-01T00:00:00"/>
        <s v="11/26/2011"/>
        <d v="2010-11-12T00:00:00"/>
        <s v="8/31/2010"/>
        <s v="7/22/2014"/>
        <s v="1/25/2016"/>
        <s v="1/16/2017"/>
        <s v="9/20/2016"/>
        <s v="4/14/2015"/>
        <d v="2010-04-08T00:00:00"/>
        <d v="2016-11-03T00:00:00"/>
        <d v="2012-12-11T00:00:00"/>
        <s v="8/22/2012"/>
        <s v="8/25/2017"/>
        <d v="2015-10-04T00:00:00"/>
        <s v="7/21/2013"/>
        <d v="2013-07-07T00:00:00"/>
        <d v="2013-10-09T00:00:00"/>
        <s v="9/25/2013"/>
        <s v="1/27/2017"/>
        <s v="4/27/2013"/>
        <s v="11/23/2010"/>
        <d v="2010-03-09T00:00:00"/>
        <s v="1/23/2015"/>
        <d v="2013-09-05T00:00:00"/>
        <s v="2/28/2013"/>
        <s v="3/20/2014"/>
        <d v="2012-01-08T00:00:00"/>
        <s v="12/29/2012"/>
        <d v="2010-03-11T00:00:00"/>
        <s v="9/13/2016"/>
        <d v="2015-03-04T00:00:00"/>
        <d v="2013-05-11T00:00:00"/>
        <d v="2017-11-05T00:00:00"/>
        <s v="1/26/2016"/>
        <s v="3/14/2013"/>
        <s v="10/20/2012"/>
        <d v="2016-03-03T00:00:00"/>
        <s v="7/21/2010"/>
        <s v="11/17/2010"/>
        <d v="2010-07-03T00:00:00"/>
        <s v="2/27/2014"/>
        <s v="11/21/2014"/>
        <d v="2012-09-11T00:00:00"/>
        <d v="2010-09-10T00:00:00"/>
        <s v="12/27/2011"/>
        <d v="2017-11-02T00:00:00"/>
        <s v="7/31/2012"/>
        <d v="2012-03-10T00:00:00"/>
        <s v="7/24/2017"/>
        <s v="9/22/2016"/>
        <s v="3/23/2016"/>
        <d v="2011-07-11T00:00:00"/>
        <d v="2015-11-05T00:00:00"/>
        <d v="2013-04-03T00:00:00"/>
        <d v="2014-10-12T00:00:00"/>
        <s v="2/15/2012"/>
        <s v="3/15/2013"/>
        <s v="5/27/2017"/>
        <s v="8/18/2013"/>
        <d v="2013-11-04T00:00:00"/>
        <d v="2014-08-12T00:00:00"/>
        <s v="3/27/2015"/>
        <d v="2013-04-09T00:00:00"/>
        <s v="4/28/2010"/>
        <s v="6/17/2010"/>
        <s v="8/16/2012"/>
        <s v="9/30/2012"/>
        <s v="4/16/2015"/>
        <s v="8/29/2014"/>
        <d v="2013-01-09T00:00:00"/>
        <d v="2012-05-07T00:00:00"/>
        <d v="2012-05-05T00:00:00"/>
        <d v="2011-04-11T00:00:00"/>
        <s v="3/28/2010"/>
        <s v="5/30/2012"/>
        <d v="2015-08-12T00:00:00"/>
        <d v="2016-08-03T00:00:00"/>
        <s v="8/18/2011"/>
        <d v="2010-05-02T00:00:00"/>
        <d v="2011-08-11T00:00:00"/>
        <s v="1/14/2017"/>
        <d v="2017-01-01T00:00:00"/>
        <d v="2013-02-08T00:00:00"/>
        <s v="7/13/2011"/>
        <s v="10/25/2012"/>
        <d v="2013-05-02T00:00:00"/>
        <d v="2013-05-05T00:00:00"/>
        <d v="2012-04-11T00:00:00"/>
        <d v="2016-03-07T00:00:00"/>
        <d v="2010-08-06T00:00:00"/>
        <s v="7/21/2015"/>
        <s v="4/25/2016"/>
        <d v="2014-02-11T00:00:00"/>
        <s v="11/25/2010"/>
        <s v="12/18/2012"/>
        <d v="2013-01-01T00:00:00"/>
        <s v="2/14/2014"/>
        <s v="12/17/2011"/>
        <s v="8/17/2016"/>
        <d v="2016-04-05T00:00:00"/>
        <s v="7/25/2011"/>
        <s v="9/19/2011"/>
        <s v="4/21/2016"/>
        <s v="5/20/2010"/>
        <d v="2011-06-09T00:00:00"/>
        <d v="2015-07-11T00:00:00"/>
        <s v="3/16/2012"/>
        <d v="2017-10-03T00:00:00"/>
        <d v="2011-11-01T00:00:00"/>
        <s v="4/15/2016"/>
        <d v="2016-02-07T00:00:00"/>
        <d v="2015-08-10T00:00:00"/>
        <s v="10/19/2011"/>
        <s v="7/25/2014"/>
        <s v="7/19/2012"/>
        <d v="2014-10-05T00:00:00"/>
        <d v="2014-10-02T00:00:00"/>
        <s v="6/27/2013"/>
        <s v="9/27/2010"/>
        <s v="1/17/2013"/>
        <d v="2010-01-12T00:00:00"/>
        <s v="3/22/2012"/>
        <s v="8/13/2012"/>
        <s v="9/20/2011"/>
        <d v="2010-07-04T00:00:00"/>
        <s v="11/13/2014"/>
        <s v="9/15/2014"/>
        <s v="11/21/2011"/>
        <s v="10/24/2015"/>
        <s v="12/28/2012"/>
        <d v="2013-05-04T00:00:00"/>
        <s v="2/16/2016"/>
        <s v="6/26/2014"/>
        <d v="2013-05-10T00:00:00"/>
        <s v="8/17/2012"/>
        <s v="6/23/2010"/>
        <d v="2016-07-03T00:00:00"/>
        <d v="2012-12-08T00:00:00"/>
        <d v="2015-04-04T00:00:00"/>
        <s v="5/25/2010"/>
        <s v="1/24/2016"/>
        <d v="2013-09-09T00:00:00"/>
        <s v="10/17/2015"/>
        <s v="4/14/2011"/>
        <s v="12/16/2011"/>
        <s v="8/13/2011"/>
        <s v="4/19/2016"/>
        <d v="2016-08-11T00:00:00"/>
        <d v="2013-07-10T00:00:00"/>
        <d v="2011-12-08T00:00:00"/>
        <s v="6/19/2015"/>
        <s v="7/13/2013"/>
        <s v="5/28/2011"/>
        <s v="9/25/2011"/>
        <s v="4/26/2015"/>
        <d v="2012-09-01T00:00:00"/>
        <s v="2/14/2015"/>
        <s v="10/29/2012"/>
        <s v="1/15/2017"/>
        <d v="2014-08-03T00:00:00"/>
        <d v="2014-12-05T00:00:00"/>
        <s v="3/15/2010"/>
        <s v="2/27/2010"/>
        <d v="2012-09-05T00:00:00"/>
        <s v="4/17/2016"/>
        <s v="11/20/2010"/>
        <d v="2014-10-03T00:00:00"/>
        <s v="5/27/2013"/>
        <d v="2016-04-12T00:00:00"/>
        <d v="2014-11-06T00:00:00"/>
        <s v="11/23/2013"/>
        <s v="5/22/2014"/>
        <d v="2010-12-03T00:00:00"/>
        <d v="2011-03-11T00:00:00"/>
        <d v="2011-09-12T00:00:00"/>
        <s v="10/22/2016"/>
        <d v="2012-01-05T00:00:00"/>
        <s v="7/21/2017"/>
        <d v="2015-04-03T00:00:00"/>
        <s v="7/29/2015"/>
        <s v="11/28/2014"/>
        <s v="12/22/2016"/>
        <s v="5/19/2013"/>
        <d v="2012-08-01T00:00:00"/>
        <s v="11/21/2010"/>
        <s v="5/30/2017"/>
        <s v="5/19/2012"/>
        <s v="7/16/2012"/>
        <d v="2010-06-07T00:00:00"/>
        <s v="7/28/2015"/>
        <d v="2012-10-05T00:00:00"/>
        <d v="2013-12-02T00:00:00"/>
        <s v="12/29/2013"/>
        <s v="2/19/2015"/>
        <s v="3/16/2017"/>
        <s v="9/22/2011"/>
        <s v="12/17/2013"/>
        <s v="7/17/2011"/>
        <s v="7/29/2014"/>
        <d v="2011-10-04T00:00:00"/>
        <d v="2017-10-02T00:00:00"/>
        <d v="2011-03-07T00:00:00"/>
        <d v="2015-09-01T00:00:00"/>
        <s v="1/28/2014"/>
        <s v="5/26/2011"/>
        <s v="9/17/2014"/>
        <d v="2011-04-08T00:00:00"/>
        <d v="2012-12-06T00:00:00"/>
        <s v="5/14/2017"/>
        <s v="5/26/2016"/>
        <d v="2016-11-05T00:00:00"/>
        <s v="12/27/2013"/>
        <s v="6/22/2012"/>
        <d v="2014-08-06T00:00:00"/>
        <d v="2013-09-02T00:00:00"/>
        <s v="12/15/2012"/>
        <s v="4/19/2015"/>
        <d v="2010-02-11T00:00:00"/>
        <d v="2011-11-08T00:00:00"/>
        <d v="2016-01-05T00:00:00"/>
        <s v="3/19/2010"/>
        <s v="3/28/2013"/>
        <s v="5/30/2015"/>
        <s v="3/29/2012"/>
        <d v="2014-11-12T00:00:00"/>
        <s v="11/28/2010"/>
        <s v="7/16/2017"/>
        <s v="2/23/2016"/>
        <d v="2011-11-10T00:00:00"/>
        <s v="4/27/2017"/>
        <s v="11/18/2012"/>
        <s v="11/21/2013"/>
        <d v="2013-03-08T00:00:00"/>
        <s v="10/19/2010"/>
        <s v="9/24/2012"/>
        <d v="2016-09-09T00:00:00"/>
        <s v="9/28/2012"/>
        <d v="2011-04-12T00:00:00"/>
        <s v="4/17/2015"/>
        <s v="2/19/2014"/>
        <s v="11/30/2016"/>
        <s v="11/27/2013"/>
        <d v="2011-10-10T00:00:00"/>
        <s v="7/28/2014"/>
        <s v="2/28/2012"/>
        <s v="5/17/2014"/>
        <s v="1/28/2013"/>
        <s v="2/21/2015"/>
        <s v="10/21/2015"/>
        <d v="2015-04-08T00:00:00"/>
        <d v="2012-08-12T00:00:00"/>
        <s v="12/24/2016"/>
        <d v="2015-11-02T00:00:00"/>
        <s v="12/19/2014"/>
        <d v="2013-07-06T00:00:00"/>
        <s v="1/26/2010"/>
        <s v="9/25/2012"/>
        <s v="8/20/2012"/>
        <s v="2/15/2013"/>
        <s v="3/26/2015"/>
        <s v="5/13/2013"/>
        <s v="1/16/2014"/>
        <s v="4/24/2010"/>
        <d v="2014-01-10T00:00:00"/>
        <d v="2010-03-10T00:00:00"/>
        <d v="2015-01-06T00:00:00"/>
        <s v="2/25/2013"/>
        <d v="2012-09-08T00:00:00"/>
        <d v="2016-08-04T00:00:00"/>
        <s v="3/20/2016"/>
        <s v="11/28/2016"/>
        <s v="3/13/2016"/>
        <s v="11/22/2016"/>
        <d v="2015-04-05T00:00:00"/>
        <s v="5/28/2012"/>
        <d v="2010-01-07T00:00:00"/>
        <d v="2016-11-09T00:00:00"/>
        <s v="1/16/2016"/>
        <s v="3/29/2014"/>
        <s v="3/17/2010"/>
        <s v="11/14/2013"/>
        <d v="2013-10-10T00:00:00"/>
        <d v="2010-08-02T00:00:00"/>
        <s v="8/29/2013"/>
        <s v="8/17/2013"/>
        <d v="2011-07-10T00:00:00"/>
        <d v="2016-04-07T00:00:00"/>
        <d v="2013-09-11T00:00:00"/>
        <d v="2013-06-12T00:00:00"/>
        <s v="3/22/2016"/>
        <s v="1/21/2014"/>
        <s v="12/24/2012"/>
        <s v="9/24/2015"/>
        <d v="2013-10-03T00:00:00"/>
        <d v="2014-12-06T00:00:00"/>
        <d v="2017-08-01T00:00:00"/>
        <s v="1/30/2013"/>
        <s v="7/27/2017"/>
        <d v="2015-03-09T00:00:00"/>
        <d v="2013-11-12T00:00:00"/>
        <s v="9/18/2011"/>
        <d v="2015-10-05T00:00:00"/>
        <d v="2012-12-07T00:00:00"/>
        <d v="2010-07-08T00:00:00"/>
        <s v="7/28/2010"/>
        <s v="2/21/2014"/>
        <s v="7/31/2011"/>
        <s v="4/30/2014"/>
        <d v="2016-01-08T00:00:00"/>
        <s v="6/25/2013"/>
        <d v="2017-06-02T00:00:00"/>
        <d v="2011-05-10T00:00:00"/>
        <s v="10/30/2012"/>
        <d v="2012-02-09T00:00:00"/>
        <d v="2013-09-10T00:00:00"/>
        <s v="1/22/2015"/>
        <d v="2014-11-07T00:00:00"/>
        <s v="2/22/2016"/>
        <s v="9/13/2015"/>
        <d v="2015-10-03T00:00:00"/>
        <s v="12/15/2014"/>
        <d v="2015-04-02T00:00:00"/>
        <d v="2010-06-05T00:00:00"/>
        <d v="2011-01-02T00:00:00"/>
        <s v="1/29/2015"/>
        <s v="6/14/2014"/>
        <s v="2/21/2011"/>
        <s v="5/25/2011"/>
        <s v="12/31/2014"/>
        <d v="2014-01-03T00:00:00"/>
        <d v="2016-05-05T00:00:00"/>
        <s v="2/26/2011"/>
        <s v="9/29/2012"/>
        <d v="2013-01-04T00:00:00"/>
        <s v="4/20/2017"/>
        <s v="8/19/2014"/>
        <d v="2014-09-09T00:00:00"/>
        <d v="2013-12-12T00:00:00"/>
        <s v="7/23/2014"/>
        <s v="6/23/2015"/>
        <d v="2016-02-10T00:00:00"/>
        <d v="2015-11-09T00:00:00"/>
        <d v="2012-06-11T00:00:00"/>
        <s v="3/22/2010"/>
        <s v="9/24/2011"/>
        <s v="2/25/2012"/>
        <s v="10/13/2013"/>
        <d v="2015-12-12T00:00:00"/>
        <s v="8/18/2010"/>
        <d v="2015-10-02T00:00:00"/>
        <d v="2013-01-05T00:00:00"/>
        <s v="2/23/2012"/>
        <d v="2016-06-06T00:00:00"/>
        <s v="5/26/2014"/>
        <s v="8/29/2010"/>
        <s v="8/17/2014"/>
        <s v="4/18/2016"/>
        <s v="6/29/2015"/>
        <d v="2017-09-07T00:00:00"/>
        <s v="6/15/2014"/>
        <s v="8/14/2010"/>
        <s v="7/26/2012"/>
        <d v="2017-12-05T00:00:00"/>
        <s v="12/20/2011"/>
        <s v="8/30/2013"/>
        <s v="3/25/2014"/>
        <d v="2014-02-06T00:00:00"/>
        <d v="2011-11-12T00:00:00"/>
        <s v="3/28/2014"/>
        <s v="5/15/2012"/>
        <d v="2016-07-12T00:00:00"/>
        <s v="8/20/2011"/>
        <s v="7/14/2010"/>
        <s v="6/14/2012"/>
        <s v="11/20/2016"/>
        <s v="7/30/2013"/>
        <d v="2015-06-12T00:00:00"/>
        <d v="2011-10-08T00:00:00"/>
        <s v="3/25/2012"/>
        <s v="10/21/2011"/>
        <d v="2012-11-06T00:00:00"/>
        <s v="1/24/2014"/>
        <d v="2012-03-12T00:00:00"/>
        <s v="9/17/2011"/>
        <d v="2016-01-04T00:00:00"/>
        <s v="4/15/2011"/>
        <d v="2010-04-09T00:00:00"/>
        <d v="2012-07-02T00:00:00"/>
        <d v="2012-11-01T00:00:00"/>
        <d v="2010-03-07T00:00:00"/>
        <s v="6/21/2013"/>
        <s v="1/13/2016"/>
        <s v="7/17/2010"/>
        <s v="4/16/2013"/>
        <s v="4/14/2014"/>
        <d v="2010-05-07T00:00:00"/>
        <s v="12/22/2014"/>
        <d v="2012-11-12T00:00:00"/>
        <s v="9/28/2016"/>
        <s v="9/26/2013"/>
        <d v="2016-02-03T00:00:00"/>
        <d v="2010-06-01T00:00:00"/>
        <d v="2016-11-08T00:00:00"/>
        <d v="2014-09-12T00:00:00"/>
        <s v="12/25/2010"/>
        <s v="1/18/2010"/>
        <d v="2014-06-04T00:00:00"/>
        <s v="10/22/2015"/>
        <s v="11/18/2013"/>
        <d v="2011-02-03T00:00:00"/>
        <s v="3/24/2016"/>
        <d v="2012-02-01T00:00:00"/>
        <s v="10/27/2013"/>
        <s v="4/17/2014"/>
        <d v="2011-02-06T00:00:00"/>
        <s v="7/30/2011"/>
        <s v="12/22/2010"/>
        <s v="3/18/2014"/>
        <d v="2016-10-12T00:00:00"/>
        <s v="6/24/2010"/>
        <d v="2013-02-12T00:00:00"/>
        <s v="8/15/2011"/>
        <d v="2016-11-01T00:00:00"/>
        <d v="2010-06-04T00:00:00"/>
        <d v="2010-07-11T00:00:00"/>
        <s v="6/16/2012"/>
        <s v="7/13/2017"/>
        <d v="2015-09-12T00:00:00"/>
        <d v="2014-01-04T00:00:00"/>
        <s v="4/27/2011"/>
        <s v="4/26/2011"/>
        <d v="2012-11-07T00:00:00"/>
        <s v="7/30/2012"/>
        <s v="8/19/2016"/>
        <s v="3/29/2015"/>
        <s v="11/25/2011"/>
        <s v="3/20/2013"/>
        <s v="10/30/2014"/>
        <s v="2/15/2015"/>
        <d v="2015-09-04T00:00:00"/>
        <d v="2013-10-07T00:00:00"/>
        <s v="10/29/2016"/>
        <d v="2014-01-02T00:00:00"/>
        <s v="9/19/2016"/>
        <s v="12/23/2012"/>
        <s v="7/20/2014"/>
        <s v="4/20/2010"/>
        <d v="2011-01-05T00:00:00"/>
        <s v="6/16/2016"/>
        <d v="2013-04-10T00:00:00"/>
        <s v="7/18/2015"/>
        <s v="10/17/2013"/>
        <s v="9/23/2012"/>
        <s v="2/14/2013"/>
        <s v="10/31/2013"/>
        <d v="2016-07-08T00:00:00"/>
        <s v="9/27/2013"/>
        <s v="1/15/2011"/>
        <s v="10/29/2013"/>
        <d v="2011-10-06T00:00:00"/>
        <s v="1/25/2015"/>
        <d v="2015-02-02T00:00:00"/>
        <s v="12/23/2010"/>
        <s v="6/23/2014"/>
        <s v="3/27/2013"/>
        <s v="6/17/2017"/>
        <d v="2013-02-11T00:00:00"/>
        <s v="2/22/2015"/>
        <d v="2014-08-07T00:00:00"/>
        <s v="3/13/2017"/>
        <d v="2014-12-04T00:00:00"/>
        <s v="1/19/2015"/>
        <s v="4/24/2014"/>
        <s v="10/23/2011"/>
        <d v="2014-03-01T00:00:00"/>
        <s v="1/15/2012"/>
        <s v="3/21/2011"/>
        <d v="2013-08-07T00:00:00"/>
        <s v="1/13/2014"/>
        <s v="3/23/2010"/>
        <s v="11/21/2012"/>
        <s v="4/21/2011"/>
        <s v="12/20/2015"/>
        <s v="3/27/2011"/>
        <s v="12/13/2013"/>
        <d v="2015-11-10T00:00:00"/>
        <d v="2017-07-03T00:00:00"/>
        <s v="6/20/2015"/>
        <s v="2/27/2017"/>
        <d v="2010-04-05T00:00:00"/>
        <s v="9/30/2014"/>
        <s v="10/29/2015"/>
        <s v="7/17/2015"/>
        <s v="2/26/2012"/>
        <s v="6/22/2016"/>
        <s v="12/21/2010"/>
        <d v="2010-07-05T00:00:00"/>
        <s v="3/31/2014"/>
        <s v="7/25/2015"/>
        <s v="11/16/2011"/>
        <s v="5/24/2013"/>
        <d v="2011-11-09T00:00:00"/>
        <d v="2010-09-02T00:00:00"/>
        <s v="10/14/2013"/>
        <s v="11/20/2011"/>
        <s v="8/30/2010"/>
        <s v="11/25/2016"/>
        <d v="2013-11-11T00:00:00"/>
        <d v="2010-11-09T00:00:00"/>
        <s v="8/16/2014"/>
        <s v="2/13/2013"/>
        <s v="12/27/2015"/>
        <s v="2/20/2010"/>
        <s v="10/17/2011"/>
        <d v="2012-02-05T00:00:00"/>
        <s v="8/26/2013"/>
        <s v="5/21/2010"/>
        <s v="9/21/2015"/>
        <d v="2011-06-05T00:00:00"/>
        <d v="2014-04-01T00:00:00"/>
        <s v="11/26/2016"/>
        <s v="11/27/2014"/>
        <s v="8/22/2014"/>
        <s v="3/22/2013"/>
        <s v="7/29/2016"/>
        <d v="2017-10-04T00:00:00"/>
        <s v="1/18/2012"/>
        <d v="2016-09-08T00:00:00"/>
        <s v="3/16/2010"/>
        <s v="10/25/2016"/>
        <d v="2012-10-11T00:00:00"/>
        <s v="6/15/2017"/>
        <d v="2011-06-07T00:00:00"/>
        <s v="3/17/2013"/>
        <s v="8/23/2013"/>
        <s v="8/26/2016"/>
        <s v="7/15/2015"/>
        <s v="8/27/2014"/>
        <d v="2010-09-08T00:00:00"/>
        <s v="1/13/2017"/>
        <d v="2013-10-11T00:00:00"/>
        <d v="2010-08-05T00:00:00"/>
        <d v="2017-12-06T00:00:00"/>
        <s v="12/16/2013"/>
        <d v="2011-02-10T00:00:00"/>
        <s v="2/16/2010"/>
        <s v="2/17/2014"/>
        <s v="12/24/2013"/>
        <d v="2016-06-05T00:00:00"/>
        <d v="2013-03-01T00:00:00"/>
        <s v="1/26/2012"/>
        <s v="9/25/2010"/>
        <s v="2/22/2014"/>
        <s v="2/17/2017"/>
        <s v="11/23/2015"/>
        <s v="4/25/2011"/>
        <d v="2012-04-03T00:00:00"/>
        <d v="2017-06-03T00:00:00"/>
        <s v="5/14/2012"/>
        <s v="6/13/2012"/>
        <s v="10/23/2014"/>
        <s v="9/21/2013"/>
        <s v="12/16/2015"/>
        <d v="2010-10-12T00:00:00"/>
        <s v="1/31/2010"/>
        <s v="9/30/2015"/>
        <s v="3/21/2015"/>
        <s v="8/13/2010"/>
        <d v="2016-06-08T00:00:00"/>
        <s v="1/18/2011"/>
        <d v="2014-05-04T00:00:00"/>
        <d v="2010-10-03T00:00:00"/>
        <d v="2010-12-01T00:00:00"/>
        <s v="12/18/2010"/>
        <d v="2010-09-07T00:00:00"/>
        <d v="2012-03-06T00:00:00"/>
        <s v="1/30/2015"/>
        <d v="2015-02-07T00:00:00"/>
        <d v="2014-12-11T00:00:00"/>
        <s v="7/20/2011"/>
        <s v="6/13/2017"/>
        <s v="11/13/2010"/>
        <d v="2013-10-05T00:00:00"/>
        <s v="12/14/2013"/>
        <d v="2013-04-12T00:00:00"/>
        <s v="8/15/2010"/>
        <s v="11/13/2013"/>
        <s v="9/30/2011"/>
        <d v="2016-03-08T00:00:00"/>
        <s v="10/25/2014"/>
        <s v="8/21/2015"/>
        <d v="2017-01-03T00:00:00"/>
        <s v="5/28/2014"/>
        <s v="4/15/2015"/>
        <s v="7/16/2016"/>
        <s v="7/13/2010"/>
        <s v="2/26/2016"/>
        <s v="3/26/2013"/>
        <d v="2016-02-12T00:00:00"/>
        <d v="2014-01-12T00:00:00"/>
        <s v="4/15/2010"/>
        <s v="8/15/2015"/>
        <d v="2014-03-08T00:00:00"/>
        <d v="2015-12-07T00:00:00"/>
        <s v="1/17/2016"/>
        <d v="2014-09-06T00:00:00"/>
        <s v="2/13/2010"/>
        <d v="2013-10-01T00:00:00"/>
        <d v="2016-11-11T00:00:00"/>
        <d v="2011-08-01T00:00:00"/>
        <s v="4/13/2012"/>
        <s v="3/30/2014"/>
        <s v="12/16/2010"/>
        <d v="2013-06-04T00:00:00"/>
        <s v="3/18/2016"/>
        <s v="1/17/2011"/>
        <s v="2/14/2016"/>
        <s v="2/16/2015"/>
        <s v="6/29/2012"/>
        <s v="9/18/2012"/>
        <s v="7/26/2014"/>
        <d v="2010-12-09T00:00:00"/>
        <s v="8/28/2016"/>
        <s v="12/24/2011"/>
        <d v="2016-04-02T00:00:00"/>
        <s v="1/21/2016"/>
        <s v="3/25/2011"/>
        <s v="5/14/2015"/>
        <d v="2014-02-03T00:00:00"/>
        <d v="2015-01-10T00:00:00"/>
        <d v="2015-10-10T00:00:00"/>
        <s v="2/18/2010"/>
        <s v="9/22/2010"/>
        <d v="2017-09-06T00:00:00"/>
        <s v="11/29/2014"/>
        <d v="2013-08-11T00:00:00"/>
        <s v="11/18/2010"/>
        <s v="2/22/2011"/>
        <s v="4/25/2017"/>
        <d v="2010-05-03T00:00:00"/>
        <s v="6/16/2013"/>
        <s v="9/24/2013"/>
        <s v="5/22/2011"/>
        <s v="10/19/2016"/>
        <d v="2012-04-12T00:00:00"/>
        <s v="4/29/2014"/>
        <d v="2015-03-08T00:00:00"/>
        <d v="2011-06-04T00:00:00"/>
        <d v="2014-07-05T00:00:00"/>
        <d v="2013-05-09T00:00:00"/>
        <d v="2012-04-09T00:00:00"/>
        <s v="4/21/2013"/>
        <d v="2011-02-01T00:00:00"/>
        <s v="6/15/2012"/>
        <s v="4/23/2016"/>
        <s v="4/20/2012"/>
        <s v="8/19/2012"/>
        <s v="11/28/2012"/>
        <s v="6/26/2010"/>
        <d v="2010-04-06T00:00:00"/>
        <d v="2015-04-06T00:00:00"/>
        <s v="11/19/2014"/>
        <s v="3/27/2010"/>
        <d v="2017-03-07T00:00:00"/>
        <d v="2015-06-06T00:00:00"/>
        <d v="2013-03-02T00:00:00"/>
        <s v="7/31/2013"/>
        <s v="4/18/2013"/>
        <d v="2015-09-02T00:00:00"/>
        <d v="2011-09-10T00:00:00"/>
        <d v="2015-08-08T00:00:00"/>
        <s v="4/15/2017"/>
        <d v="2013-08-10T00:00:00"/>
        <s v="4/27/2014"/>
        <s v="1/30/2017"/>
        <s v="9/25/2014"/>
        <s v="8/24/2011"/>
        <d v="2014-12-02T00:00:00"/>
        <s v="8/24/2015"/>
        <s v="5/14/2011"/>
        <d v="2011-04-02T00:00:00"/>
        <s v="3/16/2014"/>
        <s v="1/13/2013"/>
        <d v="2012-08-09T00:00:00"/>
        <s v="7/19/2015"/>
        <d v="2015-09-10T00:00:00"/>
        <d v="2010-10-05T00:00:00"/>
        <s v="11/18/2015"/>
        <s v="5/15/2011"/>
        <d v="2011-07-04T00:00:00"/>
        <d v="2012-07-03T00:00:00"/>
        <s v="3/30/2012"/>
        <s v="8/31/2013"/>
        <s v="6/19/2014"/>
        <s v="3/15/2016"/>
        <s v="8/23/2011"/>
        <d v="2017-11-06T00:00:00"/>
        <s v="12/19/2011"/>
        <s v="9/19/2010"/>
        <d v="2014-07-01T00:00:00"/>
        <d v="2010-12-12T00:00:00"/>
        <s v="3/28/2016"/>
        <d v="2013-03-11T00:00:00"/>
        <d v="2014-09-08T00:00:00"/>
        <d v="2017-02-01T00:00:00"/>
        <s v="11/22/2011"/>
        <d v="2015-11-11T00:00:00"/>
        <s v="2/19/2013"/>
        <d v="2014-04-12T00:00:00"/>
        <s v="12/16/2012"/>
        <d v="2014-10-10T00:00:00"/>
        <s v="6/21/2011"/>
        <s v="4/13/2017"/>
        <s v="2/14/2017"/>
        <s v="9/23/2015"/>
        <d v="2011-12-10T00:00:00"/>
        <s v="5/16/2017"/>
        <s v="7/31/2014"/>
        <d v="2011-03-03T00:00:00"/>
        <d v="2017-04-06T00:00:00"/>
        <s v="12/15/2013"/>
        <s v="5/24/2017"/>
        <s v="7/31/2016"/>
        <d v="2010-02-10T00:00:00"/>
        <s v="3/28/2015"/>
        <s v="4/13/2016"/>
        <s v="11/30/2015"/>
        <s v="7/15/2016"/>
        <d v="2010-10-09T00:00:00"/>
        <s v="7/30/2016"/>
        <d v="2012-11-05T00:00:00"/>
        <s v="3/17/2014"/>
        <s v="8/30/2016"/>
        <s v="3/30/2017"/>
        <d v="2016-05-07T00:00:00"/>
        <s v="10/20/2016"/>
        <s v="5/13/2014"/>
        <d v="2016-03-11T00:00:00"/>
        <s v="6/22/2015"/>
        <s v="12/21/2011"/>
        <d v="2012-03-08T00:00:00"/>
        <s v="12/18/2016"/>
        <s v="10/31/2014"/>
        <d v="2011-02-02T00:00:00"/>
        <d v="2014-12-03T00:00:00"/>
        <d v="2016-01-10T00:00:00"/>
        <d v="2011-04-04T00:00:00"/>
        <d v="2013-08-08T00:00:00"/>
        <s v="6/29/2017"/>
        <d v="2017-01-05T00:00:00"/>
        <d v="2016-04-10T00:00:00"/>
        <s v="5/19/2016"/>
        <s v="1/20/2010"/>
        <s v="4/18/2012"/>
        <s v="4/24/2015"/>
        <d v="2013-09-07T00:00:00"/>
        <s v="4/22/2015"/>
        <d v="2016-02-04T00:00:00"/>
        <d v="2016-06-04T00:00:00"/>
        <s v="4/13/2015"/>
        <d v="2012-03-05T00:00:00"/>
        <d v="2014-07-10T00:00:00"/>
        <s v="8/28/2015"/>
        <s v="12/13/2016"/>
        <s v="4/17/2011"/>
        <s v="5/23/2015"/>
        <s v="10/30/2010"/>
        <s v="2/28/2015"/>
        <s v="10/22/2011"/>
        <s v="5/31/2013"/>
        <d v="2011-02-08T00:00:00"/>
        <s v="6/23/2017"/>
        <s v="12/23/2013"/>
        <s v="6/30/2010"/>
        <s v="11/24/2015"/>
        <s v="8/26/2011"/>
        <d v="2012-01-11T00:00:00"/>
        <d v="2016-05-08T00:00:00"/>
        <s v="8/13/2015"/>
        <s v="7/15/2013"/>
        <s v="11/30/2013"/>
        <s v="8/18/2017"/>
        <s v="2/20/2017"/>
        <s v="5/15/2010"/>
        <d v="2017-01-06T00:00:00"/>
        <d v="2016-07-09T00:00:00"/>
        <d v="2010-04-12T00:00:00"/>
        <s v="12/14/2011"/>
        <s v="10/16/2012"/>
        <s v="8/14/2012"/>
        <s v="2/19/2017"/>
        <s v="3/15/2015"/>
        <d v="2014-07-07T00:00:00"/>
        <s v="6/30/2012"/>
        <d v="2013-08-02T00:00:00"/>
        <d v="2010-11-02T00:00:00"/>
        <d v="2016-11-07T00:00:00"/>
        <d v="2012-12-05T00:00:00"/>
        <s v="11/27/2012"/>
        <d v="2013-07-02T00:00:00"/>
        <d v="2015-08-03T00:00:00"/>
        <s v="4/26/2012"/>
        <s v="5/18/2013"/>
        <d v="2015-07-07T00:00:00"/>
        <d v="2013-07-09T00:00:00"/>
        <s v="12/14/2014"/>
        <s v="11/23/2014"/>
        <d v="2015-07-10T00:00:00"/>
        <s v="6/27/2017"/>
        <d v="2012-12-12T00:00:00"/>
        <d v="2015-07-06T00:00:00"/>
        <s v="6/24/2012"/>
        <d v="2016-10-02T00:00:00"/>
        <s v="5/25/2013"/>
        <s v="6/13/2016"/>
        <d v="2011-11-04T00:00:00"/>
        <s v="1/24/2013"/>
        <s v="9/13/2011"/>
        <d v="2013-02-01T00:00:00"/>
        <d v="2012-11-10T00:00:00"/>
        <s v="9/15/2010"/>
        <s v="2/23/2015"/>
        <d v="2014-10-08T00:00:00"/>
        <s v="8/22/2011"/>
        <d v="2015-09-07T00:00:00"/>
        <d v="2012-09-12T00:00:00"/>
        <s v="9/18/2010"/>
        <s v="9/27/2016"/>
        <s v="6/14/2013"/>
        <s v="7/15/2014"/>
        <d v="2014-03-10T00:00:00"/>
        <s v="4/14/2012"/>
        <s v="1/30/2012"/>
        <s v="12/17/2012"/>
        <d v="2016-12-05T00:00:00"/>
        <d v="2011-05-04T00:00:00"/>
        <s v="7/26/2016"/>
        <s v="11/14/2010"/>
        <s v="2/23/2011"/>
        <s v="1/18/2017"/>
        <s v="1/14/2014"/>
        <d v="2014-01-11T00:00:00"/>
        <s v="8/14/2013"/>
        <s v="11/16/2016"/>
        <d v="2010-04-11T00:00:00"/>
        <s v="6/24/2015"/>
        <s v="11/18/2011"/>
        <s v="3/26/2011"/>
        <d v="2016-02-01T00:00:00"/>
        <d v="2013-10-06T00:00:00"/>
        <d v="2013-06-09T00:00:00"/>
        <d v="2016-01-02T00:00:00"/>
        <s v="9/13/2013"/>
        <s v="7/20/2016"/>
        <d v="2012-09-10T00:00:00"/>
        <d v="2013-02-10T00:00:00"/>
        <d v="2016-10-11T00:00:00"/>
        <d v="2011-05-09T00:00:00"/>
        <s v="10/23/2012"/>
        <d v="2015-08-05T00:00:00"/>
        <s v="9/16/2013"/>
        <s v="11/15/2013"/>
        <s v="11/17/2011"/>
        <s v="11/27/2015"/>
        <s v="8/24/2012"/>
        <s v="4/19/2013"/>
        <s v="6/25/2012"/>
        <s v="4/24/2017"/>
        <s v="3/16/2011"/>
        <d v="2011-06-01T00:00:00"/>
        <s v="8/18/2012"/>
        <d v="2011-09-08T00:00:00"/>
        <d v="2011-08-04T00:00:00"/>
        <s v="3/21/2016"/>
        <d v="2015-01-07T00:00:00"/>
        <s v="7/19/2016"/>
        <d v="2015-11-04T00:00:00"/>
        <s v="9/19/2014"/>
        <s v="12/31/2015"/>
        <d v="2012-06-03T00:00:00"/>
        <s v="12/14/2010"/>
        <s v="7/28/2016"/>
        <s v="9/16/2015"/>
        <s v="4/21/2014"/>
        <s v="6/28/2016"/>
        <s v="6/29/2010"/>
        <d v="2017-10-07T00:00:00"/>
        <d v="2011-11-07T00:00:00"/>
        <d v="2012-08-06T00:00:00"/>
        <d v="2013-04-06T00:00:00"/>
        <s v="2/18/2016"/>
        <s v="8/27/2016"/>
        <s v="3/14/2014"/>
        <d v="2012-04-05T00:00:00"/>
        <s v="1/24/2017"/>
        <d v="2012-01-10T00:00:00"/>
        <d v="2016-10-05T00:00:00"/>
        <s v="3/29/2011"/>
        <s v="3/18/2017"/>
        <s v="7/20/2013"/>
        <s v="6/21/2015"/>
        <s v="1/26/2014"/>
        <s v="12/27/2010"/>
        <s v="11/25/2012"/>
        <s v="8/26/2015"/>
        <s v="2/15/2010"/>
        <s v="6/29/2016"/>
        <d v="2010-05-11T00:00:00"/>
        <s v="7/22/2011"/>
        <s v="10/13/2015"/>
        <s v="8/31/2017"/>
        <s v="5/20/2013"/>
        <d v="2017-12-07T00:00:00"/>
        <s v="10/21/2016"/>
        <s v="10/17/2012"/>
        <s v="6/27/2010"/>
        <d v="2010-11-08T00:00:00"/>
        <s v="2/14/2012"/>
        <s v="3/22/2011"/>
        <s v="10/17/2010"/>
        <s v="6/25/2016"/>
        <d v="2015-01-01T00:00:00"/>
        <d v="2016-11-10T00:00:00"/>
        <s v="5/18/2015"/>
        <d v="2017-09-01T00:00:00"/>
        <s v="11/19/2011"/>
        <d v="2010-01-03T00:00:00"/>
        <d v="2014-12-07T00:00:00"/>
        <s v="7/25/2010"/>
        <d v="2010-10-02T00:00:00"/>
        <s v="7/29/2013"/>
        <s v="7/22/2010"/>
        <d v="2017-08-02T00:00:00"/>
        <d v="2013-03-06T00:00:00"/>
        <s v="7/31/2015"/>
        <s v="10/31/2010"/>
        <d v="2011-07-07T00:00:00"/>
        <s v="2/18/2017"/>
        <s v="1/20/2015"/>
        <s v="7/28/2013"/>
        <d v="2015-01-02T00:00:00"/>
        <d v="2017-05-01T00:00:00"/>
        <d v="2013-05-03T00:00:00"/>
        <d v="2017-06-01T00:00:00"/>
        <s v="8/29/2011"/>
        <d v="2017-02-05T00:00:00"/>
        <d v="2011-04-06T00:00:00"/>
        <s v="12/21/2016"/>
        <s v="10/30/2016"/>
        <d v="2017-01-04T00:00:00"/>
        <s v="8/27/2011"/>
        <s v="12/26/2013"/>
        <d v="2010-07-09T00:00:00"/>
        <s v="5/14/2014"/>
        <s v="10/14/2016"/>
        <d v="2017-10-01T00:00:00"/>
        <s v="10/30/2015"/>
        <d v="2011-09-03T00:00:00"/>
        <d v="2016-06-01T00:00:00"/>
        <s v="3/15/2014"/>
        <s v="3/19/2013"/>
        <s v="1/13/2012"/>
        <s v="11/17/2014"/>
        <s v="5/16/2015"/>
        <s v="8/20/2016"/>
        <s v="3/26/2016"/>
        <s v="4/22/2010"/>
        <d v="2016-09-12T00:00:00"/>
        <d v="2013-04-01T00:00:00"/>
        <s v="11/20/2013"/>
        <d v="2016-08-07T00:00:00"/>
        <s v="7/22/2016"/>
        <d v="2011-09-01T00:00:00"/>
        <d v="2016-01-12T00:00:00"/>
        <d v="2016-07-04T00:00:00"/>
        <s v="10/15/2012"/>
        <s v="5/28/2015"/>
        <s v="11/22/2015"/>
        <d v="2015-09-05T00:00:00"/>
        <s v="10/20/2014"/>
        <s v="1/25/2012"/>
        <s v="5/28/2016"/>
        <d v="2011-01-10T00:00:00"/>
        <s v="11/26/2015"/>
        <s v="5/22/2016"/>
        <d v="2013-07-12T00:00:00"/>
        <s v="6/17/2011"/>
        <s v="7/19/2013"/>
        <s v="7/20/2010"/>
        <d v="2013-03-12T00:00:00"/>
        <d v="2013-12-03T00:00:00"/>
        <d v="2011-02-12T00:00:00"/>
        <d v="2014-05-07T00:00:00"/>
        <s v="3/27/2016"/>
        <s v="11/13/2011"/>
        <d v="2015-06-05T00:00:00"/>
        <s v="2/18/2013"/>
        <d v="2014-09-04T00:00:00"/>
        <d v="2016-03-06T00:00:00"/>
        <d v="2011-11-05T00:00:00"/>
        <s v="3/14/2017"/>
        <d v="2016-03-04T00:00:00"/>
        <d v="2012-03-03T00:00:00"/>
        <d v="2016-01-03T00:00:00"/>
        <s v="12/19/2010"/>
        <d v="2014-07-02T00:00:00"/>
        <s v="1/28/2015"/>
        <d v="2014-03-06T00:00:00"/>
        <d v="2013-09-01T00:00:00"/>
        <d v="2012-09-03T00:00:00"/>
        <s v="9/30/2013"/>
        <s v="6/28/2017"/>
        <s v="4/24/2016"/>
        <s v="5/13/2015"/>
        <s v="3/13/2015"/>
        <s v="8/22/2016"/>
        <s v="6/18/2013"/>
        <s v="8/21/2013"/>
        <s v="6/19/2017"/>
        <s v="5/20/2014"/>
        <s v="10/31/2015"/>
        <d v="2012-02-08T00:00:00"/>
        <d v="2013-08-06T00:00:00"/>
        <s v="12/15/2015"/>
        <d v="2016-05-01T00:00:00"/>
        <d v="2010-01-05T00:00:00"/>
        <d v="2013-07-04T00:00:00"/>
        <s v="5/21/2016"/>
        <d v="2013-12-06T00:00:00"/>
        <s v="6/28/2015"/>
        <s v="2/28/2014"/>
        <d v="2015-05-09T00:00:00"/>
        <s v="3/18/2013"/>
        <d v="2015-01-12T00:00:00"/>
        <s v="5/13/2016"/>
        <s v="12/14/2016"/>
        <d v="2017-01-07T00:00:00"/>
        <s v="5/21/2015"/>
        <s v="10/19/2012"/>
        <d v="2012-06-05T00:00:00"/>
        <s v="4/28/2011"/>
        <s v="4/15/2012"/>
        <s v="10/26/2013"/>
        <d v="2017-05-08T00:00:00"/>
        <s v="8/21/2016"/>
        <s v="12/24/2015"/>
        <s v="12/26/2010"/>
        <s v="2/20/2012"/>
        <s v="8/28/2011"/>
        <d v="2013-04-02T00:00:00"/>
        <s v="3/14/2011"/>
        <s v="5/24/2011"/>
        <s v="10/14/2011"/>
        <s v="3/18/2011"/>
        <d v="2012-09-06T00:00:00"/>
        <s v="12/28/2011"/>
        <s v="9/29/2013"/>
        <s v="11/29/2012"/>
        <s v="1/23/2011"/>
        <s v="7/25/2012"/>
        <s v="6/28/2013"/>
        <s v="5/19/2017"/>
        <s v="12/30/2016"/>
        <d v="2017-06-05T00:00:00"/>
        <d v="2017-02-04T00:00:00"/>
        <s v="7/13/2015"/>
        <d v="2013-07-05T00:00:00"/>
        <s v="12/26/2012"/>
        <d v="2014-03-07T00:00:00"/>
        <s v="6/25/2010"/>
        <s v="2/22/2012"/>
        <s v="8/13/2017"/>
        <d v="2011-01-07T00:00:00"/>
        <d v="2010-06-11T00:00:00"/>
        <s v="9/24/2014"/>
        <s v="4/14/2013"/>
        <s v="2/20/2011"/>
        <s v="6/26/2012"/>
        <s v="12/31/2012"/>
        <s v="8/25/2014"/>
        <s v="7/27/2014"/>
        <d v="2013-08-03T00:00:00"/>
        <s v="10/19/2015"/>
        <s v="4/24/2013"/>
        <d v="2012-05-04T00:00:00"/>
        <d v="2011-04-09T00:00:00"/>
        <d v="2011-05-05T00:00:00"/>
        <s v="6/30/2016"/>
        <d v="2011-03-08T00:00:00"/>
        <s v="6/18/2014"/>
        <s v="1/22/2017"/>
        <s v="10/16/2015"/>
        <d v="2013-03-07T00:00:00"/>
        <s v="1/21/2010"/>
        <s v="8/27/2013"/>
        <s v="12/13/2011"/>
        <s v="4/24/2011"/>
        <d v="2017-04-05T00:00:00"/>
        <s v="7/21/2011"/>
        <s v="6/17/2016"/>
        <s v="12/24/2010"/>
        <s v="7/18/2014"/>
        <d v="2013-01-11T00:00:00"/>
        <d v="2016-03-10T00:00:00"/>
        <s v="5/29/2014"/>
        <s v="11/21/2015"/>
        <d v="2010-02-12T00:00:00"/>
        <s v="11/29/2016"/>
        <s v="8/24/2014"/>
        <s v="4/17/2012"/>
        <d v="2011-08-06T00:00:00"/>
        <s v="2/25/2011"/>
        <d v="2017-08-07T00:00:00"/>
        <d v="2012-10-01T00:00:00"/>
        <d v="2016-06-11T00:00:00"/>
        <s v="8/24/2013"/>
        <d v="2013-09-04T00:00:00"/>
        <s v="12/28/2016"/>
        <d v="2016-07-01T00:00:00"/>
        <d v="2012-03-07T00:00:00"/>
        <s v="9/26/2016"/>
        <s v="9/29/2016"/>
        <s v="10/18/2011"/>
        <d v="2013-04-05T00:00:00"/>
        <s v="3/19/2017"/>
        <d v="2011-07-03T00:00:00"/>
        <s v="10/31/2012"/>
        <s v="1/31/2013"/>
        <s v="5/18/2014"/>
        <d v="2013-10-02T00:00:00"/>
        <d v="2017-03-01T00:00:00"/>
        <s v="5/29/2013"/>
        <s v="7/27/2013"/>
        <s v="10/24/2011"/>
        <s v="6/26/2015"/>
        <s v="9/13/2012"/>
        <d v="2014-08-02T00:00:00"/>
        <d v="2011-12-09T00:00:00"/>
        <s v="5/24/2014"/>
        <s v="6/13/2011"/>
        <s v="4/18/2017"/>
        <d v="2016-09-07T00:00:00"/>
        <d v="2010-07-02T00:00:00"/>
        <d v="2014-04-09T00:00:00"/>
        <s v="7/18/2016"/>
        <s v="10/28/2012"/>
        <d v="2013-10-12T00:00:00"/>
        <s v="11/16/2013"/>
        <d v="2014-11-04T00:00:00"/>
        <s v="4/30/2013"/>
        <s v="2/21/2010"/>
        <s v="1/16/2013"/>
        <d v="2010-05-04T00:00:00"/>
        <d v="2017-08-04T00:00:00"/>
        <d v="2010-01-11T00:00:00"/>
        <s v="4/30/2010"/>
        <d v="2014-07-12T00:00:00"/>
        <s v="4/25/2012"/>
        <s v="5/15/2014"/>
        <s v="10/26/2014"/>
        <d v="2015-04-12T00:00:00"/>
        <s v="6/18/2017"/>
        <d v="2014-02-12T00:00:00"/>
        <s v="8/27/2017"/>
        <d v="2012-05-06T00:00:00"/>
        <s v="3/15/2012"/>
        <d v="2013-08-01T00:00:00"/>
        <s v="7/26/2015"/>
        <s v="10/20/2013"/>
        <d v="2010-01-02T00:00:00"/>
        <s v="11/28/2011"/>
        <s v="7/20/2015"/>
        <s v="9/14/2012"/>
        <d v="2010-09-04T00:00:00"/>
        <s v="2/24/2017"/>
        <s v="10/15/2014"/>
        <s v="3/15/2011"/>
        <s v="4/23/2017"/>
        <s v="7/26/2013"/>
        <s v="3/23/2011"/>
        <s v="8/16/2015"/>
        <s v="12/13/2014"/>
        <d v="2014-11-08T00:00:00"/>
        <s v="6/24/2014"/>
        <s v="6/13/2013"/>
        <s v="3/19/2012"/>
        <s v="5/15/2015"/>
        <s v="2/26/2010"/>
        <d v="2014-05-05T00:00:00"/>
        <d v="2010-08-10T00:00:00"/>
        <d v="2017-04-02T00:00:00"/>
        <d v="2015-12-04T00:00:00"/>
        <s v="4/25/2015"/>
        <d v="2011-07-12T00:00:00"/>
        <d v="2014-08-10T00:00:00"/>
        <s v="3/30/2013"/>
        <s v="10/23/2015"/>
        <s v="11/24/2014"/>
        <s v="7/26/2017"/>
        <s v="12/31/2010"/>
        <s v="7/29/2012"/>
        <s v="3/16/2016"/>
        <s v="4/19/2012"/>
        <s v="4/16/2010"/>
        <s v="12/30/2012"/>
        <d v="2013-07-11T00:00:00"/>
        <s v="2/27/2012"/>
        <d v="2010-04-02T00:00:00"/>
        <s v="12/22/2015"/>
        <d v="2017-09-05T00:00:00"/>
        <s v="8/20/2013"/>
        <s v="11/13/2015"/>
        <d v="2017-07-08T00:00:00"/>
        <s v="6/24/2017"/>
        <s v="1/31/2015"/>
        <s v="5/31/2016"/>
        <d v="2016-08-10T00:00:00"/>
        <s v="2/24/2011"/>
        <s v="5/16/2016"/>
        <s v="8/30/2014"/>
        <d v="2016-01-06T00:00:00"/>
        <s v="1/27/2015"/>
        <d v="2015-05-11T00:00:00"/>
        <d v="2015-11-08T00:00:00"/>
        <d v="2011-03-02T00:00:00"/>
        <s v="6/30/2017"/>
        <s v="8/25/2012"/>
        <s v="5/30/2016"/>
        <d v="2012-07-06T00:00:00"/>
        <s v="3/21/2012"/>
        <s v="9/26/2010"/>
        <d v="2014-01-06T00:00:00"/>
        <d v="2014-05-02T00:00:00"/>
        <d v="2015-04-07T00:00:00"/>
        <d v="2012-02-12T00:00:00"/>
        <s v="2/21/2012"/>
        <d v="2011-03-10T00:00:00"/>
        <s v="6/29/2013"/>
        <d v="2012-01-06T00:00:00"/>
        <s v="12/26/2016"/>
        <s v="6/18/2015"/>
        <s v="11/19/2016"/>
        <s v="3/22/2014"/>
        <s v="10/22/2012"/>
        <d v="2016-03-12T00:00:00"/>
        <d v="2016-09-01T00:00:00"/>
        <s v="5/23/2017"/>
        <d v="2012-07-05T00:00:00"/>
        <s v="11/19/2010"/>
        <d v="2013-01-08T00:00:00"/>
        <d v="2017-10-05T00:00:00"/>
        <s v="11/17/2013"/>
        <s v="5/23/2016"/>
        <d v="2010-09-12T00:00:00"/>
        <d v="2011-06-08T00:00:00"/>
        <s v="4/28/2015"/>
        <d v="2015-07-01T00:00:00"/>
        <d v="2013-12-09T00:00:00"/>
        <s v="2/23/2014"/>
        <d v="2011-09-09T00:00:00"/>
        <s v="9/29/2014"/>
        <d v="2010-03-02T00:00:00"/>
        <s v="8/31/2011"/>
        <d v="2015-02-03T00:00:00"/>
        <s v="8/23/2017"/>
        <s v="10/18/2015"/>
        <s v="2/19/2010"/>
        <d v="2017-08-08T00:00:00"/>
        <s v="5/25/2014"/>
        <s v="3/21/2017"/>
        <d v="2016-11-12T00:00:00"/>
        <s v="8/15/2013"/>
        <s v="2/26/2017"/>
        <s v="4/18/2010"/>
        <d v="2011-05-03T00:00:00"/>
        <s v="12/13/2010"/>
        <s v="1/28/2017"/>
        <s v="11/15/2015"/>
        <d v="2011-07-06T00:00:00"/>
        <s v="1/19/2011"/>
        <d v="2012-01-12T00:00:00"/>
        <d v="2017-12-01T00:00:00"/>
        <s v="8/23/2015"/>
        <s v="8/30/2012"/>
        <s v="10/26/2010"/>
        <s v="5/18/2011"/>
        <s v="1/13/2011"/>
        <s v="8/19/2013"/>
        <s v="8/29/2015"/>
        <d v="2016-05-11T00:00:00"/>
        <d v="2015-01-05T00:00:00"/>
        <s v="12/24/2014"/>
        <s v="4/20/2014"/>
        <d v="2015-11-12T00:00:00"/>
        <s v="2/14/2010"/>
        <d v="2010-08-08T00:00:00"/>
        <d v="2015-02-12T00:00:00"/>
        <d v="2011-07-05T00:00:00"/>
        <d v="2010-08-04T00:00:00"/>
        <s v="3/30/2010"/>
        <d v="2013-04-07T00:00:00"/>
        <s v="3/15/2017"/>
        <d v="2014-06-10T00:00:00"/>
        <s v="5/21/2017"/>
        <d v="2012-03-04T00:00:00"/>
        <d v="2011-12-07T00:00:00"/>
        <d v="2014-12-10T00:00:00"/>
        <d v="2011-06-03T00:00:00"/>
        <s v="4/25/2013"/>
        <s v="10/28/2015"/>
        <s v="1/24/2015"/>
        <s v="4/13/2011"/>
        <s v="3/26/2017"/>
        <s v="4/29/2012"/>
        <s v="11/24/2011"/>
        <s v="7/29/2011"/>
        <s v="5/29/2017"/>
        <s v="4/27/2012"/>
        <d v="2010-11-05T00:00:00"/>
        <d v="2010-11-06T00:00:00"/>
        <s v="9/24/2016"/>
        <s v="10/24/2010"/>
        <d v="2014-02-01T00:00:00"/>
        <d v="2017-11-04T00:00:00"/>
        <d v="2010-01-06T00:00:00"/>
        <s v="9/21/2010"/>
        <s v="7/15/2011"/>
        <s v="6/16/2011"/>
        <d v="2017-04-07T00:00:00"/>
        <s v="2/19/2012"/>
        <s v="9/19/2013"/>
        <d v="2012-08-05T00:00:00"/>
        <s v="7/16/2014"/>
        <d v="2011-01-08T00:00:00"/>
        <d v="2016-04-03T00:00:00"/>
        <d v="2015-01-11T00:00:00"/>
        <s v="9/18/2014"/>
        <s v="11/27/2011"/>
        <s v="2/16/2011"/>
        <d v="2011-06-12T00:00:00"/>
        <s v="6/16/2010"/>
        <d v="2017-06-07T00:00:00"/>
        <d v="2016-04-01T00:00:00"/>
        <s v="5/20/2012"/>
        <d v="2015-10-06T00:00:00"/>
        <s v="12/25/2013"/>
        <d v="2012-04-07T00:00:00"/>
        <d v="2011-10-12T00:00:00"/>
        <s v="5/31/2010"/>
        <s v="6/18/2012"/>
        <d v="2015-12-02T00:00:00"/>
        <s v="2/19/2016"/>
        <s v="12/21/2013"/>
        <d v="2011-12-01T00:00:00"/>
        <s v="8/14/2011"/>
        <s v="7/13/2016"/>
        <s v="12/26/2015"/>
        <d v="2015-01-04T00:00:00"/>
        <d v="2011-01-09T00:00:00"/>
        <s v="2/22/2013"/>
        <s v="4/14/2017"/>
        <s v="9/26/2011"/>
        <d v="2012-05-01T00:00:00"/>
        <s v="9/26/2014"/>
        <s v="6/27/2012"/>
        <s v="6/20/2013"/>
        <d v="2015-11-03T00:00:00"/>
        <d v="2015-03-02T00:00:00"/>
        <s v="3/16/2013"/>
        <s v="3/19/2011"/>
        <s v="4/14/2016"/>
        <s v="8/22/2013"/>
        <s v="8/25/2013"/>
        <d v="2014-10-09T00:00:00"/>
        <s v="10/16/2013"/>
        <s v="4/30/2015"/>
        <s v="9/22/2014"/>
        <d v="2016-10-03T00:00:00"/>
        <s v="10/18/2016"/>
        <s v="1/29/2017"/>
        <d v="2012-11-02T00:00:00"/>
        <d v="2015-09-03T00:00:00"/>
        <d v="2014-09-03T00:00:00"/>
        <s v="10/19/2014"/>
        <d v="2014-05-08T00:00:00"/>
        <d v="2014-02-09T00:00:00"/>
        <s v="7/25/2017"/>
        <s v="11/17/2012"/>
        <d v="2013-06-06T00:00:00"/>
        <s v="7/17/2016"/>
        <d v="2016-10-08T00:00:00"/>
        <s v="5/23/2011"/>
        <s v="1/17/2017"/>
        <s v="7/24/2016"/>
        <s v="9/21/2016"/>
        <s v="8/25/2011"/>
        <d v="2012-11-11T00:00:00"/>
        <s v="6/19/2011"/>
        <s v="2/23/2017"/>
        <s v="9/29/2010"/>
        <d v="2012-06-04T00:00:00"/>
        <d v="2017-05-07T00:00:00"/>
        <d v="2014-11-10T00:00:00"/>
        <d v="2016-01-07T00:00:00"/>
        <d v="2014-12-09T00:00:00"/>
        <d v="2011-11-11T00:00:00"/>
        <d v="2015-05-06T00:00:00"/>
        <d v="2010-01-09T00:00:00"/>
        <s v="10/26/2015"/>
        <s v="6/21/2010"/>
        <s v="4/30/2016"/>
        <d v="2013-10-08T00:00:00"/>
        <s v="7/13/2012"/>
        <s v="5/30/2011"/>
        <d v="2016-02-05T00:00:00"/>
        <d v="2016-10-10T00:00:00"/>
        <s v="9/28/2015"/>
        <d v="2016-07-05T00:00:00"/>
        <d v="2017-05-05T00:00:00"/>
        <d v="2012-03-02T00:00:00"/>
        <d v="2016-01-09T00:00:00"/>
        <s v="2/13/2016"/>
        <s v="5/15/2016"/>
        <d v="2014-02-05T00:00:00"/>
        <s v="5/27/2016"/>
        <s v="9/23/2013"/>
        <s v="11/15/2011"/>
        <d v="2016-10-01T00:00:00"/>
        <s v="9/15/2011"/>
        <d v="2011-02-07T00:00:00"/>
        <d v="2011-02-04T00:00:00"/>
        <d v="2016-02-09T00:00:00"/>
        <s v="2/20/2015"/>
        <s v="8/27/2015"/>
        <s v="12/28/2015"/>
        <s v="7/26/2011"/>
        <s v="7/22/2012"/>
        <s v="10/21/2014"/>
        <s v="10/13/2011"/>
        <d v="2010-09-03T00:00:00"/>
        <s v="4/15/2014"/>
        <s v="3/30/2011"/>
        <d v="2016-04-08T00:00:00"/>
        <s v="10/24/2016"/>
        <s v="4/16/2012"/>
        <s v="2/20/2013"/>
        <d v="2014-02-04T00:00:00"/>
        <d v="2015-01-03T00:00:00"/>
        <d v="2010-09-06T00:00:00"/>
        <d v="2011-02-09T00:00:00"/>
        <d v="2014-05-10T00:00:00"/>
        <d v="2015-02-11T00:00:00"/>
        <s v="10/31/2016"/>
        <s v="7/16/2010"/>
        <d v="2013-01-07T00:00:00"/>
        <d v="2011-12-12T00:00:00"/>
        <d v="2014-06-05T00:00:00"/>
        <s v="11/22/2013"/>
        <d v="2013-02-03T00:00:00"/>
        <d v="2011-01-06T00:00:00"/>
        <s v="10/23/2016"/>
        <d v="2014-06-07T00:00:00"/>
        <s v="5/13/2017"/>
        <s v="3/30/2016"/>
        <s v="12/23/2011"/>
        <s v="2/25/2014"/>
        <s v="2/15/2014"/>
        <s v="7/21/2016"/>
        <s v="7/14/2014"/>
        <s v="5/17/2010"/>
        <d v="2012-01-01T00:00:00"/>
        <s v="1/15/2014"/>
        <s v="3/23/2013"/>
        <s v="5/31/2015"/>
        <d v="2010-08-09T00:00:00"/>
        <s v="8/21/2012"/>
        <d v="2014-07-09T00:00:00"/>
        <d v="2011-03-04T00:00:00"/>
        <d v="2010-03-08T00:00:00"/>
        <s v="7/24/2013"/>
        <d v="2013-06-03T00:00:00"/>
        <d v="2016-04-04T00:00:00"/>
        <d v="2017-01-08T00:00:00"/>
        <d v="2013-11-03T00:00:00"/>
        <d v="2011-04-07T00:00:00"/>
        <d v="2017-02-02T00:00:00"/>
        <s v="10/14/2010"/>
        <d v="2011-10-02T00:00:00"/>
        <s v="8/24/2010"/>
        <s v="3/19/2016"/>
        <s v="2/13/2015"/>
        <s v="4/26/2013"/>
        <s v="5/18/2012"/>
        <s v="3/13/2012"/>
        <s v="1/18/2016"/>
        <s v="8/26/2012"/>
        <d v="2013-01-12T00:00:00"/>
        <s v="3/31/2010"/>
        <s v="10/28/2016"/>
        <d v="2015-02-04T00:00:00"/>
        <d v="2011-12-03T00:00:00"/>
        <d v="2014-08-08T00:00:00"/>
        <s v="7/24/2011"/>
        <s v="6/24/2016"/>
        <d v="2017-12-08T00:00:00"/>
        <s v="11/19/2013"/>
        <s v="7/23/2010"/>
        <s v="6/25/2017"/>
        <s v="5/26/2012"/>
        <s v="2/29/2012"/>
        <s v="7/20/2012"/>
        <s v="8/15/2016"/>
        <d v="2011-09-02T00:00:00"/>
        <d v="2014-12-12T00:00:00"/>
        <s v="11/26/2010"/>
        <d v="2013-02-05T00:00:00"/>
        <s v="11/18/2016"/>
        <d v="2014-04-10T00:00:00"/>
        <s v="5/17/2017"/>
        <s v="12/17/2014"/>
        <s v="6/29/2011"/>
        <d v="2011-05-11T00:00:00"/>
        <d v="2011-09-05T00:00:00"/>
        <d v="2011-12-04T00:00:00"/>
        <s v="2/27/2016"/>
        <s v="1/13/2015"/>
        <s v="5/13/2012"/>
        <d v="2011-11-03T00:00:00"/>
        <s v="2/20/2016"/>
        <s v="7/21/2014"/>
        <d v="2015-01-09T00:00:00"/>
        <s v="12/30/2014"/>
        <d v="2010-12-11T00:00:00"/>
        <s v="2/28/2017"/>
        <s v="6/30/2015"/>
        <s v="7/27/2012"/>
        <s v="7/17/2017"/>
        <s v="12/20/2012"/>
        <d v="2015-10-07T00:00:00"/>
        <d v="2010-04-10T00:00:00"/>
        <s v="6/20/2010"/>
        <d v="2016-08-09T00:00:00"/>
        <s v="9/14/2011"/>
        <d v="2016-11-04T00:00:00"/>
        <s v="3/30/2015"/>
        <s v="1/14/2010"/>
        <s v="12/31/2011"/>
        <d v="2012-10-04T00:00:00"/>
        <s v="9/23/2014"/>
        <d v="2017-04-04T00:00:00"/>
        <d v="2013-01-02T00:00:00"/>
        <s v="1/25/2014"/>
        <s v="2/25/2017"/>
        <s v="4/23/2011"/>
        <s v="4/22/2012"/>
        <d v="2013-03-03T00:00:00"/>
        <s v="2/29/2016"/>
        <s v="4/23/2012"/>
        <s v="6/22/2011"/>
        <d v="2012-06-09T00:00:00"/>
        <d v="2012-10-02T00:00:00"/>
        <s v="8/29/2012"/>
        <s v="12/27/2016"/>
        <d v="2013-03-05T00:00:00"/>
        <s v="8/16/2016"/>
        <s v="5/31/2017"/>
        <s v="2/24/2012"/>
        <s v="3/27/2014"/>
        <d v="2011-05-01T00:00:00"/>
        <s v="3/31/2013"/>
        <s v="2/17/2016"/>
        <d v="2017-08-03T00:00:00"/>
        <s v="8/26/2010"/>
        <s v="10/23/2010"/>
        <d v="2013-09-08T00:00:00"/>
        <s v="7/29/2017"/>
        <d v="2014-06-12T00:00:00"/>
        <d v="2013-01-03T00:00:00"/>
        <s v="3/22/2015"/>
        <d v="2010-03-04T00:00:00"/>
        <s v="6/13/2015"/>
        <d v="2015-08-04T00:00:00"/>
        <d v="2014-06-02T00:00:00"/>
        <s v="8/15/2012"/>
        <s v="4/28/2016"/>
        <d v="2013-08-09T00:00:00"/>
        <s v="11/24/2016"/>
        <s v="4/18/2015"/>
        <d v="2010-06-02T00:00:00"/>
        <s v="7/17/2014"/>
        <s v="4/21/2017"/>
        <d v="2014-09-11T00:00:00"/>
        <s v="6/24/2011"/>
        <d v="2014-09-10T00:00:00"/>
        <s v="7/28/2012"/>
        <d v="2017-02-06T00:00:00"/>
        <d v="2010-08-11T00:00:00"/>
        <d v="2014-03-02T00:00:00"/>
        <s v="6/26/2011"/>
        <s v="2/16/2014"/>
        <s v="12/18/2015"/>
        <s v="11/23/2012"/>
        <s v="8/23/2012"/>
        <d v="2014-05-09T00:00:00"/>
        <s v="1/28/2012"/>
        <s v="4/29/2015"/>
        <d v="2011-07-02T00:00:00"/>
        <s v="7/14/2011"/>
        <d v="2011-03-06T00:00:00"/>
        <s v="5/22/2010"/>
        <s v="5/26/2010"/>
        <s v="7/31/2010"/>
        <d v="2016-05-12T00:00:00"/>
        <s v="1/19/2013"/>
        <d v="2010-11-10T00:00:00"/>
        <d v="2012-06-12T00:00:00"/>
        <s v="9/27/2011"/>
        <s v="1/20/2014"/>
        <d v="2012-09-07T00:00:00"/>
        <s v="3/14/2010"/>
        <s v="2/24/2014"/>
        <s v="4/26/2014"/>
        <s v="4/20/2016"/>
        <s v="1/31/2011"/>
        <s v="7/17/2013"/>
        <s v="1/17/2010"/>
        <d v="2012-06-06T00:00:00"/>
        <d v="2012-02-11T00:00:00"/>
        <s v="2/21/2016"/>
        <d v="2012-07-09T00:00:00"/>
        <d v="2013-05-08T00:00:00"/>
        <s v="1/27/2012"/>
        <s v="1/22/2010"/>
        <s v="8/20/2014"/>
        <s v="12/15/2016"/>
        <s v="5/13/2010"/>
        <s v="5/29/2015"/>
        <s v="6/27/2014"/>
        <d v="2010-02-08T00:00:00"/>
        <s v="12/13/2012"/>
        <s v="12/23/2016"/>
        <d v="2016-10-06T00:00:00"/>
        <d v="2010-11-11T00:00:00"/>
        <s v="1/19/2012"/>
        <s v="4/16/2017"/>
        <d v="2014-07-03T00:00:00"/>
        <s v="1/28/2010"/>
        <s v="7/25/2013"/>
        <s v="5/14/2013"/>
        <s v="1/18/2013"/>
        <d v="2011-12-11T00:00:00"/>
        <s v="5/25/2012"/>
        <s v="5/27/2012"/>
        <d v="2011-08-09T00:00:00"/>
        <d v="2014-10-06T00:00:00"/>
        <s v="11/29/2011"/>
        <s v="11/20/2015"/>
        <s v="12/22/2012"/>
        <s v="12/30/2011"/>
        <s v="10/13/2012"/>
        <s v="10/29/2014"/>
        <s v="5/19/2010"/>
        <d v="2017-07-02T00:00:00"/>
        <s v="9/16/2011"/>
        <s v="8/21/2010"/>
        <s v="2/14/2011"/>
        <d v="2017-05-03T00:00:00"/>
        <s v="6/14/2015"/>
        <d v="2016-03-05T00:00:00"/>
        <s v="10/21/2013"/>
        <s v="10/27/2012"/>
        <s v="2/13/2012"/>
        <d v="2011-05-06T00:00:00"/>
        <s v="6/20/2017"/>
        <d v="2012-05-09T00:00:00"/>
        <d v="2017-03-02T00:00:00"/>
        <s v="4/21/2012"/>
        <d v="2012-12-09T00:00:00"/>
        <s v="9/18/2016"/>
        <d v="2013-03-04T00:00:00"/>
        <s v="6/22/2010"/>
        <d v="2015-02-08T00:00:00"/>
        <s v="6/18/2010"/>
        <s v="2/27/2011"/>
        <d v="2012-03-01T00:00:00"/>
        <s v="11/16/2014"/>
        <d v="2016-09-05T00:00:00"/>
        <d v="2011-01-11T00:00:00"/>
        <s v="2/26/2014"/>
        <d v="2014-06-11T00:00:00"/>
        <d v="2014-03-03T00:00:00"/>
        <s v="4/28/2014"/>
        <s v="8/25/2010"/>
        <s v="4/30/2011"/>
        <s v="10/21/2010"/>
        <s v="8/18/2015"/>
        <s v="12/19/2016"/>
        <s v="11/29/2015"/>
        <d v="2012-05-03T00:00:00"/>
        <s v="10/25/2013"/>
        <s v="9/15/2012"/>
        <s v="10/27/2014"/>
        <s v="6/16/2015"/>
        <s v="10/15/2010"/>
        <s v="2/26/2013"/>
        <d v="2015-12-08T00:00:00"/>
        <d v="2012-09-04T00:00:00"/>
        <s v="5/16/2010"/>
        <d v="2012-05-10T00:00:00"/>
        <s v="3/17/2016"/>
        <d v="2011-04-10T00:00:00"/>
        <d v="2012-04-02T00:00:00"/>
        <d v="2016-02-02T00:00:00"/>
        <d v="2015-08-02T00:00:00"/>
        <d v="2016-11-06T00:00:00"/>
        <d v="2011-09-04T00:00:00"/>
        <d v="2010-03-06T00:00:00"/>
        <d v="2011-08-05T00:00:00"/>
        <s v="11/30/2011"/>
        <s v="9/23/2016"/>
        <s v="1/26/2017"/>
        <s v="8/22/2015"/>
        <d v="2011-12-02T00:00:00"/>
        <d v="2012-10-07T00:00:00"/>
        <d v="2010-09-01T00:00:00"/>
        <d v="2016-06-02T00:00:00"/>
        <s v="5/25/2017"/>
        <d v="2010-10-08T00:00:00"/>
        <d v="2015-05-12T00:00:00"/>
        <d v="2014-06-03T00:00:00"/>
        <d v="2016-08-06T00:00:00"/>
        <s v="9/26/2012"/>
        <s v="3/29/2013"/>
        <d v="2013-07-03T00:00:00"/>
        <d v="2016-04-09T00:00:00"/>
        <d v="2010-11-07T00:00:00"/>
        <d v="2013-11-08T00:00:00"/>
        <d v="2011-03-01T00:00:00"/>
        <s v="9/17/2012"/>
        <s v="11/26/2013"/>
        <s v="7/30/2017"/>
        <d v="2016-02-11T00:00:00"/>
        <d v="2015-06-09T00:00:00"/>
        <s v="4/26/2017"/>
        <d v="2013-05-12T00:00:00"/>
        <s v="1/27/2010"/>
        <s v="9/27/2012"/>
        <d v="2015-04-11T00:00:00"/>
        <d v="2014-10-11T00:00:00"/>
        <s v="5/25/2016"/>
        <s v="4/29/2013"/>
        <d v="2017-04-01T00:00:00"/>
        <s v="3/31/2012"/>
        <d v="2013-12-08T00:00:00"/>
        <s v="1/23/2014"/>
        <s v="10/13/2016"/>
        <s v="10/24/2014"/>
        <d v="2014-05-03T00:00:00"/>
        <d v="2013-07-01T00:00:00"/>
        <d v="2017-06-06T00:00:00"/>
        <d v="2016-12-07T00:00:00"/>
        <s v="11/14/2015"/>
        <d v="2011-05-12T00:00:00"/>
        <s v="11/28/2013"/>
        <s v="5/31/2011"/>
        <d v="2010-10-01T00:00:00"/>
        <d v="2010-12-04T00:00:00"/>
        <s v="3/14/2012"/>
        <s v="2/26/2015"/>
        <s v="7/23/2017"/>
        <s v="12/17/2010"/>
        <d v="2012-04-08T00:00:00"/>
        <d v="2014-04-02T00:00:00"/>
        <s v="2/22/2010"/>
        <d v="2011-03-05T00:00:00"/>
        <s v="9/18/2015"/>
        <s v="1/22/2012"/>
        <d v="2017-07-04T00:00:00"/>
        <d v="2010-06-03T00:00:00"/>
        <d v="2014-07-11T00:00:00"/>
        <d v="2015-11-01T00:00:00"/>
        <s v="10/28/2010"/>
        <s v="1/14/2016"/>
        <s v="2/23/2010"/>
        <s v="8/27/2012"/>
        <d v="2014-05-12T00:00:00"/>
        <s v="3/17/2011"/>
        <s v="9/20/2010"/>
        <s v="9/20/2014"/>
        <s v="10/15/2016"/>
        <s v="11/28/2015"/>
        <s v="6/22/2017"/>
        <d v="2010-02-07T00:00:00"/>
        <d v="2015-04-10T00:00:00"/>
        <d v="2016-09-03T00:00:00"/>
        <d v="2010-07-06T00:00:00"/>
        <s v="7/23/2016"/>
        <s v="3/25/2013"/>
        <s v="7/14/2013"/>
        <d v="2012-08-07T00:00:00"/>
        <d v="2015-04-09T00:00:00"/>
        <d v="2010-12-02T00:00:00"/>
        <s v="2/21/2013"/>
        <s v="10/27/2016"/>
        <s v="2/16/2017"/>
        <s v="1/15/2013"/>
        <s v="2/20/2014"/>
        <s v="1/23/2016"/>
        <s v="11/26/2014"/>
        <s v="6/23/2013"/>
        <s v="7/14/2015"/>
        <s v="10/25/2015"/>
        <d v="2017-02-08T00:00:00"/>
        <s v="1/16/2012"/>
        <d v="2017-08-05T00:00:00"/>
        <s v="3/31/2015"/>
        <s v="9/14/2016"/>
        <s v="6/27/2011"/>
        <s v="11/25/2015"/>
        <d v="2014-11-09T00:00:00"/>
        <s v="5/20/2011"/>
        <s v="3/17/2017"/>
        <s v="4/20/2011"/>
        <d v="2012-07-12T00:00:00"/>
        <d v="2011-03-09T00:00:00"/>
        <s v="5/17/2011"/>
        <s v="3/24/2011"/>
        <d v="2012-04-04T00:00:00"/>
        <s v="9/17/2013"/>
        <s v="8/23/2010"/>
        <d v="2012-10-03T00:00:00"/>
        <s v="9/30/2010"/>
        <s v="4/22/2013"/>
        <d v="2010-04-03T00:00:00"/>
        <s v="11/30/2012"/>
        <s v="4/19/2017"/>
        <s v="8/14/2014"/>
        <d v="2010-05-12T00:00:00"/>
        <s v="7/25/2016"/>
        <s v="2/24/2013"/>
        <s v="12/19/2013"/>
        <s v="10/25/2011"/>
        <d v="2015-08-07T00:00:00"/>
        <s v="1/27/2014"/>
        <s v="3/31/2017"/>
        <d v="2010-12-10T00:00:00"/>
        <s v="12/30/2015"/>
        <s v="8/17/2015"/>
        <s v="8/30/2011"/>
        <d v="2016-12-11T00:00:00"/>
        <d v="2012-10-12T00:00:00"/>
        <d v="2016-12-08T00:00:00"/>
        <s v="6/15/2015"/>
        <s v="6/16/2014"/>
        <s v="5/28/2013"/>
        <s v="3/25/2015"/>
        <s v="2/24/2010"/>
        <s v="5/14/2016"/>
        <d v="2010-02-05T00:00:00"/>
        <s v="12/29/2016"/>
        <s v="4/16/2014"/>
        <d v="2012-05-11T00:00:00"/>
        <d v="2014-07-08T00:00:00"/>
        <s v="1/30/2011"/>
        <s v="5/23/2010"/>
        <d v="2012-08-03T00:00:00"/>
        <s v="11/17/2015"/>
        <s v="7/18/2012"/>
        <s v="1/13/2010"/>
        <d v="2010-09-09T00:00:00"/>
        <s v="5/16/2011"/>
        <d v="2011-06-10T00:00:00"/>
        <s v="1/29/2016"/>
        <s v="6/22/2014"/>
        <d v="2017-08-06T00:00:00"/>
        <d v="2010-06-09T00:00:00"/>
        <s v="5/21/2012"/>
        <s v="5/19/2014"/>
        <s v="6/20/2016"/>
        <d v="2017-11-08T00:00:00"/>
        <s v="4/30/2017"/>
        <d v="2017-06-04T00:00:00"/>
        <d v="2015-09-09T00:00:00"/>
        <d v="2011-02-11T00:00:00"/>
        <d v="2011-10-07T00:00:00"/>
        <s v="10/22/2014"/>
        <d v="2014-01-09T00:00:00"/>
        <d v="2013-06-08T00:00:00"/>
        <d v="2013-03-10T00:00:00"/>
        <s v="5/17/2016"/>
        <s v="2/16/2012"/>
        <s v="5/26/2017"/>
        <s v="9/20/2013"/>
        <s v="10/18/2010"/>
        <d v="2012-06-10T00:00:00"/>
        <d v="2012-02-10T00:00:00"/>
        <d v="2012-02-03T00:00:00"/>
        <s v="11/25/2013"/>
        <s v="12/21/2014"/>
        <d v="2012-04-06T00:00:00"/>
        <d v="2010-09-11T00:00:00"/>
        <d v="2010-06-08T00:00:00"/>
        <s v="7/24/2014"/>
        <d v="2015-09-11T00:00:00"/>
        <s v="11/30/2014"/>
        <s v="6/21/2017"/>
        <s v="8/25/2015"/>
        <s v="1/23/2012"/>
        <s v="1/29/2014"/>
        <s v="10/28/2013"/>
        <s v="6/19/2012"/>
        <s v="4/30/2012"/>
        <s v="8/31/2014"/>
        <s v="10/28/2014"/>
        <d v="2015-04-01T00:00:00"/>
        <s v="7/30/2014"/>
        <d v="2014-08-09T00:00:00"/>
        <s v="12/28/2014"/>
        <d v="2016-12-04T00:00:00"/>
        <s v="1/31/2012"/>
        <d v="2010-05-10T00:00:00"/>
        <s v="7/19/2010"/>
        <s v="6/20/2012"/>
        <s v="4/29/2010"/>
        <s v="2/25/2016"/>
        <s v="5/26/2015"/>
        <s v="2/15/2011"/>
        <d v="2011-06-06T00:00:00"/>
        <d v="2015-05-03T00:00:00"/>
        <s v="12/26/2011"/>
        <s v="4/20/2015"/>
        <d v="2014-02-10T00:00:00"/>
        <d v="2014-11-05T00:00:00"/>
        <d v="2011-07-08T00:00:00"/>
      </sharedItems>
    </cacheField>
    <cacheField name="Units_Sold" numFmtId="0">
      <sharedItems containsSemiMixedTypes="0" containsString="0" containsNumber="1" containsInteger="1" minValue="2" maxValue="9999"/>
    </cacheField>
    <cacheField name="Unit_SellingPrice" numFmtId="0">
      <sharedItems containsSemiMixedTypes="0" containsString="0" containsNumber="1" minValue="9.33" maxValue="668.27" count="12">
        <n v="255.28"/>
        <n v="152.58000000000001"/>
        <n v="47.45"/>
        <n v="205.7"/>
        <n v="81.73"/>
        <n v="109.28"/>
        <n v="651.21"/>
        <n v="437.2"/>
        <n v="421.89"/>
        <n v="9.33"/>
        <n v="154.06"/>
        <n v="668.27"/>
      </sharedItems>
    </cacheField>
    <cacheField name="Unit_MakingCost" numFmtId="0">
      <sharedItems containsSemiMixedTypes="0" containsString="0" containsNumber="1" minValue="6.92" maxValue="524.96" count="12">
        <n v="159.41999999999999"/>
        <n v="97.44"/>
        <n v="31.79"/>
        <n v="117.11"/>
        <n v="56.67"/>
        <n v="35.840000000000003"/>
        <n v="524.96"/>
        <n v="263.33"/>
        <n v="364.69"/>
        <n v="6.92"/>
        <n v="90.93"/>
        <n v="502.54"/>
      </sharedItems>
    </cacheField>
    <cacheField name="unit_per Profit" numFmtId="0">
      <sharedItems containsSemiMixedTypes="0" containsString="0" containsNumber="1" minValue="2.41" maxValue="173.87"/>
    </cacheField>
    <cacheField name="Total profit" numFmtId="0">
      <sharedItems containsSemiMixedTypes="0" containsString="0" containsNumber="1" minValue="16.87" maxValue="1726007.49" count="4909">
        <n v="52914.720000000008"/>
        <n v="119488.38000000003"/>
        <n v="74823.48000000001"/>
        <n v="798727.44"/>
        <n v="415865.88000000012"/>
        <n v="1202.8800000000001"/>
        <n v="606467.52"/>
        <n v="68078.880000000005"/>
        <n v="649283.04"/>
        <n v="941057.62000000011"/>
        <n v="467630"/>
        <n v="1283508.3400000001"/>
        <n v="864815.57999999984"/>
        <n v="1179881.82"/>
        <n v="616188.08000000007"/>
        <n v="211239.59999999995"/>
        <n v="497521.43999999994"/>
        <n v="791082.5"/>
        <n v="27279.720000000005"/>
        <n v="495787.92000000004"/>
        <n v="26903.880000000005"/>
        <n v="342411.92000000004"/>
        <n v="11948.78"/>
        <n v="111687.12000000002"/>
        <n v="186262.92000000004"/>
        <n v="355688.85"/>
        <n v="3349.9"/>
        <n v="616731.25"/>
        <n v="566532.60000000009"/>
        <n v="160291.98000000004"/>
        <n v="1104074.5"/>
        <n v="274959.35999999999"/>
        <n v="339733.44"/>
        <n v="318146.39999999997"/>
        <n v="12411.5"/>
        <n v="799258.97999999986"/>
        <n v="841183.06"/>
        <n v="460280.82999999996"/>
        <n v="77786.240000000005"/>
        <n v="442916.64"/>
        <n v="106391.99999999999"/>
        <n v="85379.420000000013"/>
        <n v="315858.39999999997"/>
        <n v="18747.600000000006"/>
        <n v="96147.580000000016"/>
        <n v="1164530"/>
        <n v="1341928.6600000001"/>
        <n v="1075919.1599999997"/>
        <n v="118718.46000000002"/>
        <n v="33071.700000000004"/>
        <n v="275975.70000000007"/>
        <n v="71710"/>
        <n v="871756.25"/>
        <n v="199704.64999999997"/>
        <n v="197847.36"/>
        <n v="481429.37999999995"/>
        <n v="314837.27999999997"/>
        <n v="200354.7"/>
        <n v="540310.40999999992"/>
        <n v="170284.39999999997"/>
        <n v="446670.77999999997"/>
        <n v="89825.760000000024"/>
        <n v="50901.660000000011"/>
        <n v="122093.42"/>
        <n v="742636.12999999977"/>
        <n v="933484.68000000017"/>
        <n v="71902.560000000012"/>
        <n v="153624.60000000003"/>
        <n v="581351.04"/>
        <n v="83232.900000000023"/>
        <n v="273931.2"/>
        <n v="109595.19999999998"/>
        <n v="37751.999999999993"/>
        <n v="745694.94000000006"/>
        <n v="48874.860000000015"/>
        <n v="450207.5"/>
        <n v="19342.66"/>
        <n v="308428.75"/>
        <n v="793846.69999999984"/>
        <n v="11932.559999999998"/>
        <n v="510550.36000000004"/>
        <n v="583148.75"/>
        <n v="358700.91"/>
        <n v="1118180.3099999998"/>
        <n v="1368878.51"/>
        <n v="1672629.4000000001"/>
        <n v="355269.19999999995"/>
        <n v="509194.39999999991"/>
        <n v="15315.480000000003"/>
        <n v="43190.280000000013"/>
        <n v="583630.91999999993"/>
        <n v="233688.75"/>
        <n v="1256945"/>
        <n v="515283.30000000016"/>
        <n v="43763.459999999992"/>
        <n v="149985.64999999997"/>
        <n v="1832.2200000000005"/>
        <n v="11314.95"/>
        <n v="536799.46999999986"/>
        <n v="78878.799999999988"/>
        <n v="1122820.7499999998"/>
        <n v="260095.59999999998"/>
        <n v="23994.06"/>
        <n v="760367.96999999986"/>
        <n v="82089.720000000016"/>
        <n v="7066.1200000000008"/>
        <n v="162915.06000000003"/>
        <n v="1297665.8999999997"/>
        <n v="60955.199999999997"/>
        <n v="15527.630000000001"/>
        <n v="482502.58999999997"/>
        <n v="559792.5"/>
        <n v="1117691.25"/>
        <n v="249773.02000000002"/>
        <n v="222407.50000000003"/>
        <n v="614195.37999999989"/>
        <n v="11139.02"/>
        <n v="1112893.75"/>
        <n v="138055.54"/>
        <n v="121073.75"/>
        <n v="435562.5"/>
        <n v="795733.8600000001"/>
        <n v="360948.75"/>
        <n v="261674.35"/>
        <n v="57583.499999999993"/>
        <n v="93624.16"/>
        <n v="356756.39999999991"/>
        <n v="10304.280000000002"/>
        <n v="87744.799999999988"/>
        <n v="27398.42"/>
        <n v="52658.700000000012"/>
        <n v="58396.140000000014"/>
        <n v="22158.900000000005"/>
        <n v="211983.19999999995"/>
        <n v="128255.64000000003"/>
        <n v="344915.99999999994"/>
        <n v="320548.79999999993"/>
        <n v="21367.06"/>
        <n v="141914.78"/>
        <n v="211213.44"/>
        <n v="538595.19999999984"/>
        <n v="67546.500000000015"/>
        <n v="792471.25"/>
        <n v="918051.22000000009"/>
        <n v="1418953.07"/>
        <n v="348691.19999999995"/>
        <n v="1196976.25"/>
        <n v="182683.75"/>
        <n v="1185466.6899999997"/>
        <n v="502902.39999999991"/>
        <n v="9223.7400000000016"/>
        <n v="9150.77"/>
        <n v="296274.48"/>
        <n v="72443.160000000018"/>
        <n v="435154.07999999996"/>
        <n v="321681.92999999993"/>
        <n v="631292.34"/>
        <n v="789248.30999999994"/>
        <n v="1349578.94"/>
        <n v="65671.74000000002"/>
        <n v="1102541.25"/>
        <n v="1209091.98"/>
        <n v="281117.88999999996"/>
        <n v="607727.39999999991"/>
        <n v="231795"/>
        <n v="514342.5"/>
        <n v="16376.580000000004"/>
        <n v="705844.06999999983"/>
        <n v="99985.599999999977"/>
        <n v="494420.78999999992"/>
        <n v="9489.9600000000028"/>
        <n v="1442182.4599999997"/>
        <n v="626790.85999999987"/>
        <n v="16359.080000000002"/>
        <n v="50820.479999999996"/>
        <n v="694501.25"/>
        <n v="565077.5"/>
        <n v="189831.90999999997"/>
        <n v="147102.20000000001"/>
        <n v="955532.4800000001"/>
        <n v="345005.44999999995"/>
        <n v="602891.5"/>
        <n v="36337"/>
        <n v="408973.38000000012"/>
        <n v="362239.94"/>
        <n v="286878.62999999995"/>
        <n v="243179.54999999996"/>
        <n v="49469.94000000001"/>
        <n v="592348.78999999992"/>
        <n v="613827.5"/>
        <n v="881173.16"/>
        <n v="62800.360000000008"/>
        <n v="42927.780000000006"/>
        <n v="234620.70000000007"/>
        <n v="330617.87999999995"/>
        <n v="68391.48"/>
        <n v="19373.990000000002"/>
        <n v="908123.01"/>
        <n v="703825.76"/>
        <n v="541937.09999999986"/>
        <n v="608892.0199999999"/>
        <n v="509951.2099999999"/>
        <n v="76075.999999999985"/>
        <n v="335220.3"/>
        <n v="376729.80000000005"/>
        <n v="179150.39999999997"/>
        <n v="112236.25"/>
        <n v="55307.420000000006"/>
        <n v="235721.19999999995"/>
        <n v="38542.860000000008"/>
        <n v="770618.54000000015"/>
        <n v="1170590"/>
        <n v="603396.53999999992"/>
        <n v="104487.40000000001"/>
        <n v="202785.52000000002"/>
        <n v="316095.66000000003"/>
        <n v="920464.41999999981"/>
        <n v="1672455.53"/>
        <n v="401506.8"/>
        <n v="494350.02000000008"/>
        <n v="409249.08000000013"/>
        <n v="91348.39999999998"/>
        <n v="1029568.75"/>
        <n v="800149.74"/>
        <n v="45437.640000000007"/>
        <n v="147534.81"/>
        <n v="1528665.04"/>
        <n v="85597.560000000027"/>
        <n v="2777.5"/>
        <n v="525316.31999999995"/>
        <n v="262988.64"/>
        <n v="386451.25"/>
        <n v="3325.8"/>
        <n v="120039.44999999998"/>
        <n v="989168.75"/>
        <n v="148822.86000000004"/>
        <n v="724044.96"/>
        <n v="14700.399999999998"/>
        <n v="433513.70999999996"/>
        <n v="554439.59999999986"/>
        <n v="22104.52"/>
        <n v="439832.16"/>
        <n v="234461.36000000002"/>
        <n v="236365.92"/>
        <n v="195109.19999999995"/>
        <n v="28397.100000000006"/>
        <n v="441909.99999999994"/>
        <n v="72662.62999999999"/>
        <n v="1046233.75"/>
        <n v="317330.70000000007"/>
        <n v="124293.42000000003"/>
        <n v="205836.65999999995"/>
        <n v="1150516.25"/>
        <n v="673320.64000000013"/>
        <n v="187448.80000000002"/>
        <n v="368375.03999999998"/>
        <n v="30097.06"/>
        <n v="241402.98"/>
        <n v="53825.19999999999"/>
        <n v="429375.18000000011"/>
        <n v="873851.75999999989"/>
        <n v="1474002.6199999996"/>
        <n v="56908.440000000017"/>
        <n v="431256.11999999994"/>
        <n v="997.74"/>
        <n v="3032.26"/>
        <n v="151093.03"/>
        <n v="115300.8"/>
        <n v="515393.31999999995"/>
        <n v="216167.56000000003"/>
        <n v="19186.010000000002"/>
        <n v="307231.30000000005"/>
        <n v="531933.38"/>
        <n v="713910.24"/>
        <n v="5563.3200000000006"/>
        <n v="884650.56"/>
        <n v="478314.72"/>
        <n v="550430.47"/>
        <n v="7140.8300000000008"/>
        <n v="159718.9"/>
        <n v="193889.22000000003"/>
        <n v="154626.08999999997"/>
        <n v="37539.880000000005"/>
        <n v="46483.020000000011"/>
        <n v="656451.89999999991"/>
        <n v="26214.840000000007"/>
        <n v="188600.73999999996"/>
        <n v="294447.60000000009"/>
        <n v="21200.760000000002"/>
        <n v="15074.550000000001"/>
        <n v="112705.02000000003"/>
        <n v="76304.799999999988"/>
        <n v="8090.3700000000008"/>
        <n v="156443.40000000002"/>
        <n v="314892.44"/>
        <n v="719300.19000000006"/>
        <n v="612.14"/>
        <n v="725463.50999999989"/>
        <n v="23668.61"/>
        <n v="868587.46000000008"/>
        <n v="107302.32000000002"/>
        <n v="546334.52999999991"/>
        <n v="386586.5400000001"/>
        <n v="246895.4"/>
        <n v="534142.92999999993"/>
        <n v="885171.24000000011"/>
        <n v="117989.96999999999"/>
        <n v="625486.50000000012"/>
        <n v="29082.239999999998"/>
        <n v="6519.05"/>
        <n v="930513.02000000014"/>
        <n v="242806.34000000003"/>
        <n v="455712.39999999991"/>
        <n v="104269.74000000003"/>
        <n v="517365.59999999992"/>
        <n v="15002.25"/>
        <n v="162614.34000000003"/>
        <n v="186481.94999999998"/>
        <n v="924441.93999999983"/>
        <n v="251242.15"/>
        <n v="72758.39999999998"/>
        <n v="1505540.33"/>
        <n v="375178.64999999997"/>
        <n v="37809.19999999999"/>
        <n v="18388.3"/>
        <n v="866832.5"/>
        <n v="407435.59999999992"/>
        <n v="230226.22000000003"/>
        <n v="77604.84"/>
        <n v="112375.32000000004"/>
        <n v="846388.85999999987"/>
        <n v="58490.040000000008"/>
        <n v="399044.73"/>
        <n v="148582.08000000005"/>
        <n v="1189444.67"/>
        <n v="897427.94999999984"/>
        <n v="821938.0199999999"/>
        <n v="750591.16999999981"/>
        <n v="67291.020000000019"/>
        <n v="650795.41"/>
        <n v="126803.6"/>
        <n v="156057.35999999999"/>
        <n v="181258.98"/>
        <n v="457278.10000000003"/>
        <n v="1561352.6"/>
        <n v="20800.710000000003"/>
        <n v="60794.189999999995"/>
        <n v="708213.68"/>
        <n v="99409.680000000022"/>
        <n v="475732.39999999991"/>
        <n v="100873.75"/>
        <n v="183671.34000000005"/>
        <n v="219703.19999999998"/>
        <n v="864055"/>
        <n v="196896.44000000003"/>
        <n v="318157.8000000001"/>
        <n v="257384.10000000003"/>
        <n v="1655937.8800000001"/>
        <n v="4923.75"/>
        <n v="1136.3399999999999"/>
        <n v="377698.66999999993"/>
        <n v="26120.880000000005"/>
        <n v="4993.92"/>
        <n v="79393.599999999991"/>
        <n v="375861.19999999995"/>
        <n v="823533.26000000013"/>
        <n v="470507.88999999996"/>
        <n v="296982.39999999997"/>
        <n v="21952.560000000001"/>
        <n v="140436.24000000002"/>
        <n v="473853.77999999997"/>
        <n v="168954.52000000002"/>
        <n v="1219.46"/>
        <n v="442222.8000000001"/>
        <n v="86756.400000000023"/>
        <n v="119773.67999999998"/>
        <n v="128109.28999999996"/>
        <n v="110430.72000000002"/>
        <n v="867085"/>
        <n v="415361.38000000006"/>
        <n v="669965.54"/>
        <n v="19633.43"/>
        <n v="652039.72000000009"/>
        <n v="73293.119999999995"/>
        <n v="111968.08000000002"/>
        <n v="77646.600000000006"/>
        <n v="36061.560000000012"/>
        <n v="840825"/>
        <n v="487458.39999999991"/>
        <n v="19188.420000000002"/>
        <n v="649752.19000000006"/>
        <n v="418615.02999999997"/>
        <n v="395377.16999999993"/>
        <n v="446960.39999999997"/>
        <n v="3284.8300000000004"/>
        <n v="1031337.7899999998"/>
        <n v="434891.59999999992"/>
        <n v="438718.75"/>
        <n v="21318.86"/>
        <n v="18795"/>
        <n v="50988.960000000014"/>
        <n v="180735.84"/>
        <n v="85628.39999999998"/>
        <n v="348666.99"/>
        <n v="1115860.0899999999"/>
        <n v="234311.00000000003"/>
        <n v="410083.10999999993"/>
        <n v="1018008.85"/>
        <n v="52429.680000000015"/>
        <n v="906260.44000000018"/>
        <n v="8565.1400000000012"/>
        <n v="445634.67"/>
        <n v="131731.92000000004"/>
        <n v="510469.17999999993"/>
        <n v="226321.05"/>
        <n v="426289.42000000004"/>
        <n v="399103.32000000012"/>
        <n v="30768.12000000001"/>
        <n v="4418.75"/>
        <n v="210286.03"/>
        <n v="283364.46000000008"/>
        <n v="361788.58999999991"/>
        <n v="603383.04000000004"/>
        <n v="1495713.2499999998"/>
        <n v="17901.48"/>
        <n v="793049.78000000014"/>
        <n v="196767.99999999997"/>
        <n v="605955.6"/>
        <n v="22692.560000000001"/>
        <n v="719995.67"/>
        <n v="97777.200000000012"/>
        <n v="200251.54000000004"/>
        <n v="568393.43999999994"/>
        <n v="12288.59"/>
        <n v="358586.79999999993"/>
        <n v="46081.25"/>
        <n v="58584.060000000012"/>
        <n v="161912.66"/>
        <n v="431178.28000000009"/>
        <n v="1017582.1999999997"/>
        <n v="642549.58000000007"/>
        <n v="223290.81"/>
        <n v="15988.860000000004"/>
        <n v="533556.76000000013"/>
        <n v="15411.900000000001"/>
        <n v="120588.48"/>
        <n v="145187.5"/>
        <n v="210324.39999999997"/>
        <n v="43505.460000000014"/>
        <n v="583403.96000000008"/>
        <n v="14467.68"/>
        <n v="144947.04"/>
        <n v="243292.68000000002"/>
        <n v="137875.91999999998"/>
        <n v="307938.83999999997"/>
        <n v="17352"/>
        <n v="2829.34"/>
        <n v="502977.4200000001"/>
        <n v="157827.88"/>
        <n v="50707.080000000009"/>
        <n v="110831.40000000002"/>
        <n v="102235.56"/>
        <n v="99613.500000000015"/>
        <n v="1526373.2999999996"/>
        <n v="34317.880000000005"/>
        <n v="311748.20999999996"/>
        <n v="4391.0200000000004"/>
        <n v="31432.32"/>
        <n v="146761.66000000003"/>
        <n v="146467.98000000004"/>
        <n v="378142.56"/>
        <n v="278507.5"/>
        <n v="13154.400000000003"/>
        <n v="53275.320000000014"/>
        <n v="1170337.5"/>
        <n v="154329.30000000005"/>
        <n v="318923.99999999994"/>
        <n v="123598.75"/>
        <n v="1198870"/>
        <n v="548473.43999999994"/>
        <n v="848869.05999999982"/>
        <n v="933745"/>
        <n v="17868.060000000005"/>
        <n v="385165.48000000004"/>
        <n v="11243.880000000003"/>
        <n v="502956.70999999996"/>
        <n v="1654720.79"/>
        <n v="201167.59"/>
        <n v="546593.72000000009"/>
        <n v="19284.82"/>
        <n v="1254546.25"/>
        <n v="84830.220000000016"/>
        <n v="12977.85"/>
        <n v="355393.75"/>
        <n v="120769.92000000003"/>
        <n v="350021.75999999989"/>
        <n v="373148.64"/>
        <n v="1342102.53"/>
        <n v="449721.84000000014"/>
        <n v="827316.25"/>
        <n v="5569.1400000000012"/>
        <n v="201131.56000000003"/>
        <n v="415458.52999999997"/>
        <n v="231831.59999999995"/>
        <n v="144320.54"/>
        <n v="498906.72000000015"/>
        <n v="1375393.2699999998"/>
        <n v="879255.74999999988"/>
        <n v="465015.57999999996"/>
        <n v="384903.61"/>
        <n v="1499281.01"/>
        <n v="542255.99999999988"/>
        <n v="14898.679999999998"/>
        <n v="780154.69000000006"/>
        <n v="158031.24000000005"/>
        <n v="442939.62000000011"/>
        <n v="1604266.3999999997"/>
        <n v="238821.80000000002"/>
        <n v="1102335.8"/>
        <n v="56438.219999999994"/>
        <n v="25335.660000000003"/>
        <n v="360560.46000000008"/>
        <n v="385986.62999999995"/>
        <n v="213190.00999999998"/>
        <n v="1204677.5"/>
        <n v="73086.749999999985"/>
        <n v="197555.69999999998"/>
        <n v="12449.700000000003"/>
        <n v="1409.8500000000001"/>
        <n v="440497.1999999999"/>
        <n v="916642.64"/>
        <n v="533953.53999999992"/>
        <n v="1193441.25"/>
        <n v="141855.99999999997"/>
        <n v="1457429.6199999996"/>
        <n v="92690.340000000026"/>
        <n v="129164.21999999999"/>
        <n v="42080.249999999993"/>
        <n v="595598.4"/>
        <n v="144746.56000000003"/>
        <n v="241516.25"/>
        <n v="175344.82"/>
        <n v="1414008.3599999996"/>
        <n v="94805.640000000029"/>
        <n v="450187.2"/>
        <n v="17737.600000000002"/>
        <n v="890301.55999999982"/>
        <n v="122602.14000000003"/>
        <n v="1638203.1400000001"/>
        <n v="1195530.1200000001"/>
        <n v="217472.16000000006"/>
        <n v="353612.82000000012"/>
        <n v="680701.8600000001"/>
        <n v="141864.87999999998"/>
        <n v="239548.54"/>
        <n v="682427.34000000008"/>
        <n v="565600"/>
        <n v="72270.900000000023"/>
        <n v="721729.94000000006"/>
        <n v="300814.79999999993"/>
        <n v="172187.26"/>
        <n v="8348.24"/>
        <n v="200058.96999999997"/>
        <n v="153993.70000000001"/>
        <n v="528627.18000000017"/>
        <n v="450122.67999999988"/>
        <n v="131384.16"/>
        <n v="291205.19999999995"/>
        <n v="501189.06999999995"/>
        <n v="192535.98"/>
        <n v="218072.12000000002"/>
        <n v="935260"/>
        <n v="457187.45999999996"/>
        <n v="639493.86"/>
        <n v="884020.92000000016"/>
        <n v="1393623.5699999996"/>
        <n v="43957.62000000001"/>
        <n v="150710.84000000003"/>
        <n v="1505714.2"/>
        <n v="215083.90999999997"/>
        <n v="568911.19999999984"/>
        <n v="191.72000000000003"/>
        <n v="294036.25"/>
        <n v="1278275.4899999998"/>
        <n v="690785.51"/>
        <n v="305530.74000000011"/>
        <n v="104013.72000000003"/>
        <n v="34600.129999999997"/>
        <n v="727993.69000000006"/>
        <n v="265118.39999999997"/>
        <n v="347467.51999999996"/>
        <n v="289206.71999999997"/>
        <n v="870914.83000000007"/>
        <n v="4451.2700000000004"/>
        <n v="851615.66999999993"/>
        <n v="44383.59"/>
        <n v="21046.530000000002"/>
        <n v="922287.44999999984"/>
        <n v="540602.5"/>
        <n v="656626.25"/>
        <n v="84966.25"/>
        <n v="183.16000000000003"/>
        <n v="275761.19999999995"/>
        <n v="321322.72000000003"/>
        <n v="588676.26000000013"/>
        <n v="120491.91"/>
        <n v="1084702.8499999999"/>
        <n v="25307.040000000005"/>
        <n v="78067.63"/>
        <n v="156098.79999999996"/>
        <n v="456772.90000000008"/>
        <n v="31350.06"/>
        <n v="21473.100000000002"/>
        <n v="109792.8"/>
        <n v="352144.8"/>
        <n v="282538.75"/>
        <n v="16474.760000000002"/>
        <n v="36096.30000000001"/>
        <n v="338351.02"/>
        <n v="492048"/>
        <n v="1581064.1999999997"/>
        <n v="1137.52"/>
        <n v="87573.199999999983"/>
        <n v="295993.77999999991"/>
        <n v="133504.79999999996"/>
        <n v="125193.16000000002"/>
        <n v="138794.58000000005"/>
        <n v="194632.22999999998"/>
        <n v="15402.5"/>
        <n v="1533665.4199999997"/>
        <n v="7820.4500000000007"/>
        <n v="540196.79999999993"/>
        <n v="369743.62999999989"/>
        <n v="125530.56000000003"/>
        <n v="30678.75"/>
        <n v="762246.08000000007"/>
        <n v="260897.54999999996"/>
        <n v="44287.320000000007"/>
        <n v="624460.31999999995"/>
        <n v="58912.349999999991"/>
        <n v="1256067.6699999997"/>
        <n v="182613.30000000002"/>
        <n v="190876.39999999997"/>
        <n v="596296.5399999998"/>
        <n v="79567.020000000019"/>
        <n v="1331496.46"/>
        <n v="923.94000000000017"/>
        <n v="752749.22999999986"/>
        <n v="723457.44"/>
        <n v="222596.63999999998"/>
        <n v="352676.79"/>
        <n v="85092.5"/>
        <n v="203361.90000000002"/>
        <n v="320076.54000000004"/>
        <n v="26198.949999999997"/>
        <n v="482018.18999999994"/>
        <n v="38767.820000000007"/>
        <n v="344880.86999999994"/>
        <n v="73194.840000000011"/>
        <n v="1410259.57"/>
        <n v="85503.60000000002"/>
        <n v="16.87"/>
        <n v="32400.540000000008"/>
        <n v="62577.360000000015"/>
        <n v="80899.560000000012"/>
        <n v="1158784.1599999997"/>
        <n v="581277.6"/>
        <n v="210729.54"/>
        <n v="439097.76"/>
        <n v="4034.6600000000003"/>
        <n v="949778.75"/>
        <n v="420572.06"/>
        <n v="531993.29999999993"/>
        <n v="11633.070000000002"/>
        <n v="14954.050000000001"/>
        <n v="513711.25"/>
        <n v="159511.67999999999"/>
        <n v="347492.28000000009"/>
        <n v="530529.99999999988"/>
        <n v="526224.6"/>
        <n v="516214.00999999995"/>
        <n v="248043.88000000003"/>
        <n v="4926.04"/>
        <n v="434090.79999999993"/>
        <n v="1083708.4699999997"/>
        <n v="68152.319999999992"/>
        <n v="153875.16000000003"/>
        <n v="67792.140000000014"/>
        <n v="40230.540000000008"/>
        <n v="269125.99999999994"/>
        <n v="453710.39999999991"/>
        <n v="36888.320000000007"/>
        <n v="3805.3900000000003"/>
        <n v="579555.77999999991"/>
        <n v="211468.75"/>
        <n v="108484.74"/>
        <n v="851620.24000000011"/>
        <n v="289861.76999999996"/>
        <n v="467665.91999999998"/>
        <n v="518612.94999999995"/>
        <n v="23603.54"/>
        <n v="322665.19999999995"/>
        <n v="403845.3600000001"/>
        <n v="465436.74000000011"/>
        <n v="1214903.75"/>
        <n v="194589.06000000006"/>
        <n v="723677.76"/>
        <n v="18303.999999999996"/>
        <n v="210610.39999999997"/>
        <n v="40086.780000000013"/>
        <n v="511202.94000000012"/>
        <n v="1156955"/>
        <n v="401694.90000000008"/>
        <n v="186978.24"/>
        <n v="2140.08"/>
        <n v="4478.7600000000011"/>
        <n v="143944.64000000001"/>
        <n v="237046.86000000007"/>
        <n v="2955.79"/>
        <n v="797132.82"/>
        <n v="387315.48"/>
        <n v="3130.59"/>
        <n v="30865.860000000008"/>
        <n v="1479.74"/>
        <n v="1070600"/>
        <n v="1539966.59"/>
        <n v="341735.25999999989"/>
        <n v="11126.640000000001"/>
        <n v="186483.48000000004"/>
        <n v="35830.080000000009"/>
        <n v="928585.18999999983"/>
        <n v="240020.25999999998"/>
        <n v="110013.40000000001"/>
        <n v="1143868.4599999997"/>
        <n v="757869.16000000015"/>
        <n v="994545.72999999975"/>
        <n v="106738.56000000003"/>
        <n v="1327994.4899999998"/>
        <n v="379519.55999999994"/>
        <n v="129744.42000000004"/>
        <n v="572667.64000000013"/>
        <n v="82654.469999999987"/>
        <n v="4697.1400000000003"/>
        <n v="723691.71"/>
        <n v="635544.65999999992"/>
        <n v="169523.25"/>
        <n v="49272.040000000008"/>
        <n v="219625.84000000003"/>
        <n v="361798.02999999997"/>
        <n v="600025.37"/>
        <n v="62498.7"/>
        <n v="236791.94000000003"/>
        <n v="666802.16000000015"/>
        <n v="8851.93"/>
        <n v="1180925.04"/>
        <n v="13344.17"/>
        <n v="389007.06"/>
        <n v="174267.24000000002"/>
        <n v="237284.63999999998"/>
        <n v="36644.400000000009"/>
        <n v="495466.39999999991"/>
        <n v="492320.39999999991"/>
        <n v="13541.79"/>
        <n v="856989.82999999984"/>
        <n v="717288.48"/>
        <n v="685917.15"/>
        <n v="888622.20000000007"/>
        <n v="515117.88000000012"/>
        <n v="11546.310000000001"/>
        <n v="456448.9200000001"/>
        <n v="1650895.6500000001"/>
        <n v="9495.1999999999989"/>
        <n v="571073.98"/>
        <n v="1147017.3299999998"/>
        <n v="25181.280000000006"/>
        <n v="283362.16000000003"/>
        <n v="694988.54999999993"/>
        <n v="81197.10000000002"/>
        <n v="23055.200000000001"/>
        <n v="75756.38"/>
        <n v="358354.8600000001"/>
        <n v="462293.76000000013"/>
        <n v="477273.15"/>
        <n v="358641.52999999997"/>
        <n v="23647.68"/>
        <n v="104618.79999999997"/>
        <n v="416244.78"/>
        <n v="156399.46000000002"/>
        <n v="443448.36000000004"/>
        <n v="52587.289999999994"/>
        <n v="129810.80000000002"/>
        <n v="972.39999999999986"/>
        <n v="73962.180000000022"/>
        <n v="89385"/>
        <n v="471264.48"/>
        <n v="5593.6100000000006"/>
        <n v="982115.97999999975"/>
        <n v="648780.4800000001"/>
        <n v="78023.10000000002"/>
        <n v="1471809.55"/>
        <n v="447935"/>
        <n v="272974.12"/>
        <n v="486181.91999999993"/>
        <n v="215186.39999999997"/>
        <n v="366125"/>
        <n v="217771.40000000002"/>
        <n v="654302.0399999998"/>
        <n v="8492.84"/>
        <n v="145575.36000000004"/>
        <n v="496267.22000000009"/>
        <n v="33011.280000000006"/>
        <n v="168948.96000000005"/>
        <n v="1399305.76"/>
        <n v="668157.12"/>
        <n v="82684.800000000017"/>
        <n v="971367.5"/>
        <n v="10770.29"/>
        <n v="1002534.42"/>
        <n v="137447.82000000004"/>
        <n v="474143.49"/>
        <n v="221363.99999999994"/>
        <n v="31059.96"/>
        <n v="19065.510000000002"/>
        <n v="219376.74999999997"/>
        <n v="272106.55"/>
        <n v="215290.46000000002"/>
        <n v="766400.70000000007"/>
        <n v="12657.320000000002"/>
        <n v="180930.58"/>
        <n v="475994.06999999995"/>
        <n v="548051.25"/>
        <n v="52742.880000000012"/>
        <n v="194756.05"/>
        <n v="545005.67999999993"/>
        <n v="166121.28"/>
        <n v="520060.73999999987"/>
        <n v="475684.55"/>
        <n v="458265.59999999998"/>
        <n v="17038.7"/>
        <n v="544397.22000000009"/>
        <n v="38316.740000000005"/>
        <n v="59973.499999999993"/>
        <n v="390821.22000000003"/>
        <n v="1121731.25"/>
        <n v="913.3900000000001"/>
        <n v="536144.9800000001"/>
        <n v="1085371.25"/>
        <n v="403038.71999999997"/>
        <n v="235488.82"/>
        <n v="485827.55999999994"/>
        <n v="148906.52000000002"/>
        <n v="442418.45999999996"/>
        <n v="214825.44000000006"/>
        <n v="983276.08999999973"/>
        <n v="235833.78999999995"/>
        <n v="68037.900000000009"/>
        <n v="1597517.56"/>
        <n v="199681.86"/>
        <n v="34030.300000000003"/>
        <n v="500455"/>
        <n v="32367.180000000008"/>
        <n v="558214.79999999993"/>
        <n v="443766.72000000015"/>
        <n v="63469.980000000018"/>
        <n v="301560.36"/>
        <n v="653925.07000000007"/>
        <n v="23658.97"/>
        <n v="19993.36"/>
        <n v="282978.72000000003"/>
        <n v="1664283.6400000001"/>
        <n v="24358.320000000003"/>
        <n v="331957.18999999994"/>
        <n v="435491.98000000004"/>
        <n v="39212.640000000007"/>
        <n v="654532.08000000007"/>
        <n v="1176.0800000000002"/>
        <n v="606806.30000000005"/>
        <n v="197222.2"/>
        <n v="446642.34999999992"/>
        <n v="1144330"/>
        <n v="374984.64"/>
        <n v="2369.0300000000002"/>
        <n v="60870.420000000013"/>
        <n v="7331.22"/>
        <n v="73648.98000000001"/>
        <n v="451695.14999999997"/>
        <n v="89528.220000000016"/>
        <n v="741572.96000000008"/>
        <n v="727864.9800000001"/>
        <n v="93682.86000000003"/>
        <n v="54747.360000000015"/>
        <n v="132452.28000000003"/>
        <n v="1580304.43"/>
        <n v="1726007.49"/>
        <n v="243196.82000000004"/>
        <n v="1253.2"/>
        <n v="112870.24"/>
        <n v="409037.1999999999"/>
        <n v="204314.18000000002"/>
        <n v="818040.05999999994"/>
        <n v="523322.79999999987"/>
        <n v="832448.24000000011"/>
        <n v="415376.64000000001"/>
        <n v="728084.16"/>
        <n v="1449728.06"/>
        <n v="542522.4600000002"/>
        <n v="26364.959999999999"/>
        <n v="993840"/>
        <n v="407098.62000000011"/>
        <n v="748410"/>
        <n v="556234.55999999994"/>
        <n v="531617.73"/>
        <n v="264670.80999999994"/>
        <n v="166268.16"/>
        <n v="454496.18"/>
        <n v="504679.67999999999"/>
        <n v="346885.74000000011"/>
        <n v="10023.19"/>
        <n v="75825.260000000009"/>
        <n v="470785.32000000012"/>
        <n v="169881.74000000002"/>
        <n v="108445.50000000003"/>
        <n v="424309.59999999992"/>
        <n v="641278.07999999996"/>
        <n v="20178.93"/>
        <n v="1021486.25"/>
        <n v="748379.02000000014"/>
        <n v="152572.38000000003"/>
        <n v="99989.10000000002"/>
        <n v="1099206.1400000001"/>
        <n v="1205022.8299999996"/>
        <n v="14349.140000000001"/>
        <n v="337897.9200000001"/>
        <n v="342987.08000000007"/>
        <n v="185949.05999999997"/>
        <n v="627149.09"/>
        <n v="7025.1500000000005"/>
        <n v="261872.03999999998"/>
        <n v="11259.52"/>
        <n v="16255.080000000004"/>
        <n v="129921.54"/>
        <n v="558672.39999999991"/>
        <n v="536136.54999999993"/>
        <n v="89188.540000000008"/>
        <n v="559899.97"/>
        <n v="233709.56000000003"/>
        <n v="188076.56999999998"/>
        <n v="370827.59999999992"/>
        <n v="495409.1999999999"/>
        <n v="876553.75"/>
        <n v="366515.58000000007"/>
        <n v="80210.520000000019"/>
        <n v="646671.56000000006"/>
        <n v="500747.16"/>
        <n v="203414.92000000004"/>
        <n v="264065.46000000008"/>
        <n v="747522.41999999993"/>
        <n v="435005.99999999994"/>
        <n v="212730.12000000005"/>
        <n v="58458.239999999998"/>
        <n v="867341.28000000014"/>
        <n v="112952.24999999999"/>
        <n v="410123.99999999994"/>
        <n v="1401412.8799999997"/>
        <n v="60886.080000000016"/>
        <n v="536941.25"/>
        <n v="930210"/>
        <n v="48248.460000000014"/>
        <n v="46461.240000000005"/>
        <n v="244735.96000000002"/>
        <n v="1654814.0499999996"/>
        <n v="188275.78000000003"/>
        <n v="899933.68000000017"/>
        <n v="610909.01"/>
        <n v="778589.86"/>
        <n v="381679.08000000007"/>
        <n v="359468.36999999994"/>
        <n v="37771.920000000006"/>
        <n v="46987.500000000007"/>
        <n v="173602.46000000002"/>
        <n v="86270.940000000017"/>
        <n v="414605"/>
        <n v="18041.260000000002"/>
        <n v="18062.95"/>
        <n v="452555.06000000006"/>
        <n v="1322455.22"/>
        <n v="15968.660000000002"/>
        <n v="511919.76000000013"/>
        <n v="453226.43999999994"/>
        <n v="87238.75"/>
        <n v="72129.960000000021"/>
        <n v="39009.060000000012"/>
        <n v="126765.04"/>
        <n v="18918.5"/>
        <n v="850672.5"/>
        <n v="133990.20000000004"/>
        <n v="62898.899999999994"/>
        <n v="68841.360000000015"/>
        <n v="130557.42000000003"/>
        <n v="731200.75999999978"/>
        <n v="824791.25"/>
        <n v="414348.48"/>
        <n v="346049.27999999997"/>
        <n v="621487.49999999988"/>
        <n v="380466.00000000012"/>
        <n v="113018.94000000002"/>
        <n v="1000795.72"/>
        <n v="70251.87"/>
        <n v="199227.59999999995"/>
        <n v="292181.28000000003"/>
        <n v="362618.72"/>
        <n v="723824.64000000001"/>
        <n v="38763.420000000013"/>
        <n v="88197.120000000024"/>
        <n v="21747.84"/>
        <n v="114161.40000000002"/>
        <n v="9331.52"/>
        <n v="406829.84000000008"/>
        <n v="57511.429999999993"/>
        <n v="131684.94000000003"/>
        <n v="609845.76000000001"/>
        <n v="529871.25"/>
        <n v="1113042.6799999997"/>
        <n v="470013.3600000001"/>
        <n v="1543112.0299999996"/>
        <n v="101252.5"/>
        <n v="100214.39999999998"/>
        <n v="282595.28000000003"/>
        <n v="5314.05"/>
        <n v="22588.93"/>
        <n v="118001.87999999999"/>
        <n v="175244.58000000002"/>
        <n v="380847.53999999992"/>
        <n v="462616.97999999992"/>
        <n v="19246.080000000002"/>
        <n v="438657.12"/>
        <n v="852658.48"/>
        <n v="636538.07000000007"/>
        <n v="12946.52"/>
        <n v="381814.56"/>
        <n v="294171.90000000008"/>
        <n v="331.45999999999992"/>
        <n v="57696.25"/>
        <n v="550517.76000000013"/>
        <n v="788628.17999999993"/>
        <n v="149693.94000000003"/>
        <n v="118267.64999999998"/>
        <n v="13594.810000000001"/>
        <n v="81502.799999999988"/>
        <n v="732753.84000000008"/>
        <n v="83199.200000000012"/>
        <n v="662830.37999999989"/>
        <n v="104906.34000000003"/>
        <n v="1663762.03"/>
        <n v="299578.01"/>
        <n v="135898.59999999998"/>
        <n v="148966.44000000003"/>
        <n v="47515.68"/>
        <n v="177916.16000000003"/>
        <n v="2328.06"/>
        <n v="100368.75"/>
        <n v="341371.74000000011"/>
        <n v="21771.940000000002"/>
        <n v="50660.100000000013"/>
        <n v="1229170"/>
        <n v="111041.28"/>
        <n v="20646.47"/>
        <n v="260188.82999999996"/>
        <n v="641580.30000000005"/>
        <n v="48215.44"/>
        <n v="1003056.03"/>
        <n v="395547.83999999997"/>
        <n v="763812.4800000001"/>
        <n v="453768.73999999987"/>
        <n v="14341.910000000002"/>
        <n v="14204.54"/>
        <n v="1370617.21"/>
        <n v="1611427.1600000001"/>
        <n v="733686.70999999985"/>
        <n v="717729.12"/>
        <n v="1449806.0399999996"/>
        <n v="16448.25"/>
        <n v="1078902.2999999998"/>
        <n v="58565.220000000008"/>
        <n v="92002.500000000015"/>
        <n v="1742.43"/>
        <n v="948137.5"/>
        <n v="490580.58000000013"/>
        <n v="405476.42999999993"/>
        <n v="396077.62"/>
        <n v="6608.22"/>
        <n v="262852.38000000006"/>
        <n v="10542.71"/>
        <n v="645537.6"/>
        <n v="18115.97"/>
        <n v="871408.33999999985"/>
        <n v="124575.30000000003"/>
        <n v="593976.31999999983"/>
        <n v="524875.67999999993"/>
        <n v="941843.58999999973"/>
        <n v="288537.62999999995"/>
        <n v="376759.83999999997"/>
        <n v="108790.02000000002"/>
        <n v="129794.44000000002"/>
        <n v="132478.52000000002"/>
        <n v="19653.300000000003"/>
        <n v="34874.820000000007"/>
        <n v="118781.10000000003"/>
        <n v="119720.70000000003"/>
        <n v="788377.60999999987"/>
        <n v="735385.59"/>
        <n v="1605426.5099999995"/>
        <n v="651845.22"/>
        <n v="28000.080000000005"/>
        <n v="12053.86"/>
        <n v="187685.49"/>
        <n v="966703.08999999973"/>
        <n v="1269160.3399999996"/>
        <n v="102219.74"/>
        <n v="6641.96"/>
        <n v="131277.78000000003"/>
        <n v="484901.52999999997"/>
        <n v="278277.03999999998"/>
        <n v="720594.0399999998"/>
        <n v="30579.340000000004"/>
        <n v="687316.20000000007"/>
        <n v="600728.78999999992"/>
        <n v="507465.25999999989"/>
        <n v="16763.960000000003"/>
        <n v="22503.420000000006"/>
        <n v="623952.74000000011"/>
        <n v="105477.54000000001"/>
        <n v="264751.2"/>
        <n v="365775.22"/>
        <n v="1124382.5"/>
        <n v="409648.32"/>
        <n v="317631.59999999992"/>
        <n v="1172105"/>
        <n v="79192.620000000024"/>
        <n v="205216.34000000003"/>
        <n v="151061.68000000002"/>
        <n v="7123.96"/>
        <n v="395254.08"/>
        <n v="426064.37"/>
        <n v="185876.63999999998"/>
        <n v="12611.53"/>
        <n v="1185613.75"/>
        <n v="15838.52"/>
        <n v="23610.62"/>
        <n v="180411.25"/>
        <n v="229680.56000000003"/>
        <n v="74403.140000000014"/>
        <n v="278563.99999999994"/>
        <n v="1192052.72"/>
        <n v="713175.84"/>
        <n v="31400.180000000004"/>
        <n v="76190.39999999998"/>
        <n v="1131272.9799999997"/>
        <n v="637181.42000000004"/>
        <n v="425306.81"/>
        <n v="640213.75"/>
        <n v="589300.67999999993"/>
        <n v="469627.38000000012"/>
        <n v="11408.94"/>
        <n v="232021.99999999994"/>
        <n v="272957.30999999994"/>
        <n v="36264.799999999996"/>
        <n v="35037.149999999994"/>
        <n v="355611.29"/>
        <n v="1180329.0599999998"/>
        <n v="20027.100000000002"/>
        <n v="911916.18000000017"/>
        <n v="510448.39999999991"/>
        <n v="20224.72"/>
        <n v="16527.780000000002"/>
        <n v="436922.73"/>
        <n v="868108.16000000015"/>
        <n v="127114.90999999997"/>
        <n v="116696.16"/>
        <n v="560089.36"/>
        <n v="1662197.2"/>
        <n v="749433.4800000001"/>
        <n v="738486.23999999987"/>
        <n v="751542.40000000014"/>
        <n v="4686.9000000000015"/>
        <n v="2060.5500000000002"/>
        <n v="163710.66000000003"/>
        <n v="3070.34"/>
        <n v="677890.67999999993"/>
        <n v="17593"/>
        <n v="10811.26"/>
        <n v="726235.3600000001"/>
        <n v="543359.90999999992"/>
        <n v="380036.79999999993"/>
        <n v="176069.56999999998"/>
        <n v="285018.66000000009"/>
        <n v="653970.57999999984"/>
        <n v="463626.72"/>
        <n v="85456.799999999988"/>
        <n v="421692.48"/>
        <n v="405003.3000000001"/>
        <n v="281495.53000000003"/>
        <n v="1028267.18"/>
        <n v="408311.30999999994"/>
        <n v="394463.90000000008"/>
        <n v="1369226.25"/>
        <n v="171952.5"/>
        <n v="110888.46000000002"/>
        <n v="1208086.25"/>
        <n v="28861.919999999998"/>
        <n v="78964.060000000012"/>
        <n v="1404230.2899999996"/>
        <n v="569432.6"/>
        <n v="283138.05"/>
        <n v="363482.88000000012"/>
        <n v="258517.34999999998"/>
        <n v="121834.80000000003"/>
        <n v="523874.90000000008"/>
        <n v="441846.87"/>
        <n v="22316.600000000002"/>
        <n v="66466.39999999998"/>
        <n v="828709.70000000007"/>
        <n v="1222478.75"/>
        <n v="1538305.8599999996"/>
        <n v="396617.42999999993"/>
        <n v="534019.19999999984"/>
        <n v="23998.780000000002"/>
        <n v="1569794.5599999996"/>
        <n v="269225.00999999995"/>
        <n v="157314.42000000004"/>
        <n v="300616.96000000002"/>
        <n v="128883.58000000002"/>
        <n v="358142.52999999991"/>
        <n v="783458.22"/>
        <n v="70924.140000000014"/>
        <n v="266328.10999999993"/>
        <n v="685686.58000000007"/>
        <n v="705758.4"/>
        <n v="22772.09"/>
        <n v="400503.08000000007"/>
        <n v="420412.5"/>
        <n v="255204"/>
        <n v="558122.70000000007"/>
        <n v="127879.56000000003"/>
        <n v="575543.44000000006"/>
        <n v="178643.75"/>
        <n v="17601.840000000004"/>
        <n v="222683.16000000003"/>
        <n v="46587.960000000006"/>
        <n v="136915.38000000003"/>
        <n v="624533.76000000001"/>
        <n v="3974.09"/>
        <n v="346541.42999999993"/>
        <n v="44043.999999999993"/>
        <n v="36447.540000000008"/>
        <n v="156715.71"/>
        <n v="14770.890000000001"/>
        <n v="354636.25"/>
        <n v="367135"/>
        <n v="287620.27999999997"/>
        <n v="123933.24000000003"/>
        <n v="9539.220000000003"/>
        <n v="41052.959999999999"/>
        <n v="12833.25"/>
        <n v="152076.12000000005"/>
        <n v="783655.50000000012"/>
        <n v="139749.84000000003"/>
        <n v="831594.32999999984"/>
        <n v="377075.49"/>
        <n v="369647.62"/>
        <n v="209465.34"/>
        <n v="32181.300000000007"/>
        <n v="476142.28999999986"/>
        <n v="419790.79999999993"/>
        <n v="867724.72000000009"/>
        <n v="828326.26000000013"/>
        <n v="137322.54000000004"/>
        <n v="21996.07"/>
        <n v="90780.939999999988"/>
        <n v="738990.06999999983"/>
        <n v="566528.62"/>
        <n v="70218.12000000001"/>
        <n v="730987.5"/>
        <n v="462045.20000000007"/>
        <n v="1530229.87"/>
        <n v="270038.88"/>
        <n v="185945.2"/>
        <n v="317985.81"/>
        <n v="590330.25999999989"/>
        <n v="625799.75999999989"/>
        <n v="25682.400000000005"/>
        <n v="23269.080000000005"/>
        <n v="134190.54000000004"/>
        <n v="207371.50000000003"/>
        <n v="276354.71999999997"/>
        <n v="461790.71999999997"/>
        <n v="576755.67999999993"/>
        <n v="65757.440000000002"/>
        <n v="21935.82"/>
        <n v="19154.68"/>
        <n v="55023.640000000007"/>
        <n v="342353.99"/>
        <n v="491886.6399999999"/>
        <n v="17867.780000000002"/>
        <n v="1425038.52"/>
        <n v="175762.55999999997"/>
        <n v="117188.38"/>
        <n v="155002.68000000002"/>
        <n v="648035.85"/>
        <n v="119313.54000000002"/>
        <n v="722113.38000000012"/>
        <n v="46503.599999999991"/>
        <n v="50785.380000000012"/>
        <n v="677004.77999999991"/>
        <n v="1118322.5"/>
        <n v="219801.26"/>
        <n v="20248.380000000005"/>
        <n v="115320.24000000003"/>
        <n v="249622.66000000003"/>
        <n v="1147107.5"/>
        <n v="427768.87999999995"/>
        <n v="120062.79999999997"/>
        <n v="451876.32"/>
        <n v="1229087.03"/>
        <n v="316028.77999999997"/>
        <n v="1244735.33"/>
        <n v="477968.63"/>
        <n v="770043.38000000012"/>
        <n v="114812.63999999998"/>
        <n v="752980.30000000016"/>
        <n v="79239.60000000002"/>
        <n v="17568.900000000001"/>
        <n v="14970.960000000003"/>
        <n v="599798.13"/>
        <n v="530228.87"/>
        <n v="14666.580000000002"/>
        <n v="891593.8600000001"/>
        <n v="935512.5"/>
        <n v="1338766.9399999997"/>
        <n v="48491.100000000006"/>
        <n v="41173.58"/>
        <n v="435155.08999999997"/>
        <n v="902042.60000000009"/>
        <n v="1381918.76"/>
        <n v="181576.02000000005"/>
        <n v="412080"/>
        <n v="566002.07999999996"/>
        <n v="335893.44000000006"/>
        <n v="916900.90000000014"/>
        <n v="134688.95999999999"/>
        <n v="129696.12000000002"/>
        <n v="9437.5600000000013"/>
        <n v="364386.36"/>
        <n v="355542.72000000009"/>
        <n v="10837.77"/>
        <n v="692492.64000000013"/>
        <n v="390275.59999999992"/>
        <n v="551975.04"/>
        <n v="49433.219999999994"/>
        <n v="1605863.32"/>
        <n v="9319.4700000000012"/>
        <n v="374952.00000000012"/>
        <n v="710610.18"/>
        <n v="1237954.4000000001"/>
        <n v="758247.07000000007"/>
        <n v="606742.42999999993"/>
        <n v="901.34"/>
        <n v="1075733.69"/>
        <n v="90642.02"/>
        <n v="159453.75"/>
        <n v="421156.85999999993"/>
        <n v="221190"/>
        <n v="174116.88"/>
        <n v="446139.70999999996"/>
        <n v="971840.71999999974"/>
        <n v="808383.74999999988"/>
        <n v="552895.19999999984"/>
        <n v="1567959.6600000001"/>
        <n v="457025"/>
        <n v="405204.79999999993"/>
        <n v="59768.100000000006"/>
        <n v="149208.48000000004"/>
        <n v="13732.880000000001"/>
        <n v="331508.15999999997"/>
        <n v="6080.43"/>
        <n v="239724.53999999998"/>
        <n v="81807.840000000026"/>
        <n v="182161.14"/>
        <n v="592220.16000000003"/>
        <n v="60525.900000000016"/>
        <n v="74127.48000000001"/>
        <n v="114928.07"/>
        <n v="382797.38999999996"/>
        <n v="208449.08000000002"/>
        <n v="665733.6"/>
        <n v="146.88"/>
        <n v="165521.30000000002"/>
        <n v="86930.01"/>
        <n v="1467539.1499999997"/>
        <n v="34663.19999999999"/>
        <n v="13098.799999999997"/>
        <n v="527388.02"/>
        <n v="437122.39999999991"/>
        <n v="195092.1"/>
        <n v="7923.9600000000019"/>
        <n v="71440.920000000013"/>
        <n v="18469.22"/>
        <n v="864812.5"/>
        <n v="923771.31"/>
        <n v="306078.44999999995"/>
        <n v="298699.76000000007"/>
        <n v="129786.79999999997"/>
        <n v="747526.25"/>
        <n v="2665.46"/>
        <n v="313726.88999999996"/>
        <n v="419866.80000000005"/>
        <n v="124627.68"/>
        <n v="1565699.35"/>
        <n v="212909.76"/>
        <n v="68810.040000000023"/>
        <n v="199327.24000000002"/>
        <n v="5933.42"/>
        <n v="789407.10000000009"/>
        <n v="191032.38"/>
        <n v="62.640000000000015"/>
        <n v="388445.1999999999"/>
        <n v="1116940.8800000001"/>
        <n v="1630726.73"/>
        <n v="549429.20000000007"/>
        <n v="461038.38999999996"/>
        <n v="20186.16"/>
        <n v="274431.78000000009"/>
        <n v="345293.75"/>
        <n v="145841.58000000005"/>
        <n v="537794.39999999991"/>
        <n v="536291.64000000013"/>
        <n v="63282.060000000012"/>
        <n v="1026538.75"/>
        <n v="426560.85"/>
        <n v="564508.46"/>
        <n v="37427.400000000009"/>
        <n v="803688.47999999986"/>
        <n v="23928.890000000003"/>
        <n v="1315067.5499999996"/>
        <n v="77560.700000000012"/>
        <n v="659641.1399999999"/>
        <n v="130.14000000000001"/>
        <n v="193445.48000000004"/>
        <n v="3540.2900000000004"/>
        <n v="629087.04"/>
        <n v="31817.519999999997"/>
        <n v="372085.99999999994"/>
        <n v="270612.78000000003"/>
        <n v="1346797.02"/>
        <n v="165170.46000000002"/>
        <n v="846632.5"/>
        <n v="218905.88999999998"/>
        <n v="49387.539999999986"/>
        <n v="229035.63999999998"/>
        <n v="760744.96000000008"/>
        <n v="420444"/>
        <n v="193541.25"/>
        <n v="508718.88"/>
        <n v="314885.99999999994"/>
        <n v="19034.18"/>
        <n v="169530.90000000002"/>
        <n v="159550.58999999997"/>
        <n v="453226.08000000007"/>
        <n v="315865.44"/>
        <n v="74760.39999999998"/>
        <n v="89263.72"/>
        <n v="50508.240000000013"/>
        <n v="14185.599999999997"/>
        <n v="29607.969999999998"/>
        <n v="474926.99"/>
        <n v="1631248.34"/>
        <n v="174182.22999999995"/>
        <n v="23054.06"/>
        <n v="1490907.0799999996"/>
        <n v="13105.58"/>
        <n v="115658.39999999998"/>
        <n v="97984.6"/>
        <n v="277519.48"/>
        <n v="20422.34"/>
        <n v="1112515"/>
        <n v="549086.08000000007"/>
        <n v="39369.26"/>
        <n v="506734.79999999993"/>
        <n v="849223.73999999987"/>
        <n v="101828.68999999999"/>
        <n v="395206.51"/>
        <n v="21861.11"/>
        <n v="113391.36"/>
        <n v="554573.39999999991"/>
        <n v="229143.75"/>
        <n v="60150.060000000012"/>
        <n v="250574.94000000003"/>
        <n v="284913.19999999995"/>
        <n v="315171.99999999994"/>
        <n v="674427.5"/>
        <n v="4118.5800000000008"/>
        <n v="170382.60000000003"/>
        <n v="217295.26"/>
        <n v="490029.18000000011"/>
        <n v="119767.68000000002"/>
        <n v="14214.18"/>
        <n v="633538.74000000011"/>
        <n v="559816.39999999991"/>
        <n v="548449.91999999993"/>
        <n v="136539.54000000004"/>
        <n v="255739.32000000007"/>
        <n v="84101.36"/>
        <n v="369696.95999999996"/>
        <n v="1193443.68"/>
        <n v="1018837.5"/>
        <n v="11823.460000000001"/>
        <n v="542471.74000000011"/>
        <n v="981843.89"/>
        <n v="212521.62000000002"/>
        <n v="537559.8600000001"/>
        <n v="256731.84000000005"/>
        <n v="33575.609999999993"/>
        <n v="396260.42999999993"/>
        <n v="182982.79999999996"/>
        <n v="463184.80999999994"/>
        <n v="15358.93"/>
        <n v="647341.37999999989"/>
        <n v="71457.5"/>
        <n v="141159.24000000002"/>
        <n v="656700.48"/>
        <n v="4998.34"/>
        <n v="395078.10000000009"/>
        <n v="828815.72999999975"/>
        <n v="53228.340000000011"/>
        <n v="365931.83999999991"/>
        <n v="796309.02000000014"/>
        <n v="44724.959999999999"/>
        <n v="79161.300000000017"/>
        <n v="852147.20999999985"/>
        <n v="1617860.35"/>
        <n v="65837.199999999983"/>
        <n v="884116.78000000014"/>
        <n v="706492.79999999993"/>
        <n v="690840"/>
        <n v="337307.8"/>
        <n v="76766.079999999987"/>
        <n v="117825.84000000003"/>
        <n v="187722.20999999996"/>
        <n v="457000.32000000012"/>
        <n v="1103379.02"/>
        <n v="1432570.1199999996"/>
        <n v="575700"/>
        <n v="303655.9800000001"/>
        <n v="1645035.9799999995"/>
        <n v="1046738.75"/>
        <n v="463720.39999999991"/>
        <n v="1263687.1600000001"/>
        <n v="309314.73"/>
        <n v="1337938.2899999996"/>
        <n v="217989.19999999995"/>
        <n v="270626.39999999997"/>
        <n v="278971.46999999997"/>
        <n v="865435.70999999985"/>
        <n v="914829.59999999974"/>
        <n v="329672.15999999997"/>
        <n v="146186.50000000003"/>
        <n v="815672.74000000011"/>
        <n v="146421.00000000003"/>
        <n v="630366.25"/>
        <n v="480994.79999999993"/>
        <n v="240701.30000000002"/>
        <n v="37380.959999999999"/>
        <n v="5997.7800000000016"/>
        <n v="741409.71"/>
        <n v="72458.820000000022"/>
        <n v="15301.09"/>
        <n v="69165.600000000006"/>
        <n v="8372.16"/>
        <n v="641974.42000000004"/>
        <n v="122570.82000000004"/>
        <n v="141201.95999999996"/>
        <n v="11236.32"/>
        <n v="189494.00999999998"/>
        <n v="22590.449999999997"/>
        <n v="1258965"/>
        <n v="239704.61"/>
        <n v="358357.99999999994"/>
        <n v="140063.04000000004"/>
        <n v="520807.38000000006"/>
        <n v="467078.39999999997"/>
        <n v="277014.44"/>
        <n v="230777.54"/>
        <n v="421948.5799999999"/>
        <n v="279412.86"/>
        <n v="28501.200000000008"/>
        <n v="363791.99999999994"/>
        <n v="1097795.5199999998"/>
        <n v="697092.48"/>
        <n v="488966.25"/>
        <n v="946649.75999999978"/>
        <n v="518306.47000000003"/>
        <n v="37770.900000000009"/>
        <n v="561835.46000000008"/>
        <n v="325093.75"/>
        <n v="874533.75"/>
        <n v="117088.39999999998"/>
        <n v="48467.700000000012"/>
        <n v="35454.240000000005"/>
        <n v="625962.20999999985"/>
        <n v="1545704.3"/>
        <n v="112110"/>
        <n v="5090.7999999999993"/>
        <n v="847594.12000000011"/>
        <n v="102197.16000000002"/>
        <n v="334372.32"/>
        <n v="3287.2400000000002"/>
        <n v="546026.4"/>
        <n v="25690.480000000003"/>
        <n v="901275.72000000009"/>
        <n v="177002.5"/>
        <n v="846399.16"/>
        <n v="136050.74000000002"/>
        <n v="18719.820000000003"/>
        <n v="13288.740000000002"/>
        <n v="407377.88999999996"/>
        <n v="114646.86000000003"/>
        <n v="223137.19999999995"/>
        <n v="141143.58000000005"/>
        <n v="1243803.6499999997"/>
        <n v="3026.96"/>
        <n v="726254.99"/>
        <n v="529649.28"/>
        <n v="579682.57999999996"/>
        <n v="140441.58000000005"/>
        <n v="1141548.2399999998"/>
        <n v="299024.22000000009"/>
        <n v="22299.73"/>
        <n v="477800.64"/>
        <n v="17699.04"/>
        <n v="512454.79999999987"/>
        <n v="9004.5000000000018"/>
        <n v="1066433.75"/>
        <n v="149528.20000000001"/>
        <n v="172753.62000000005"/>
        <n v="65481.780000000006"/>
        <n v="202970.34000000005"/>
        <n v="455260.30999999988"/>
        <n v="565946.85"/>
        <n v="85597.5"/>
        <n v="949526.25"/>
        <n v="458709.66000000015"/>
        <n v="340761.59999999998"/>
        <n v="2105.04"/>
        <n v="12722.390000000001"/>
        <n v="276747.82000000007"/>
        <n v="430897.99999999988"/>
        <n v="387744.45999999996"/>
        <n v="56836.08"/>
        <n v="222705"/>
        <n v="425459.89"/>
        <n v="65239.560000000012"/>
        <n v="629939.72999999986"/>
        <n v="45727.81"/>
        <n v="237919.64"/>
        <n v="541569.59999999986"/>
        <n v="860138.69999999984"/>
        <n v="92621.760000000009"/>
        <n v="802005.2699999999"/>
        <n v="96329.580000000031"/>
        <n v="115492.50000000003"/>
        <n v="472659.83999999997"/>
        <n v="79064.3"/>
        <n v="1109106.25"/>
        <n v="15937.330000000002"/>
        <n v="666898.02000000014"/>
        <n v="123837.99999999997"/>
        <n v="40522.020000000004"/>
        <n v="370706.22000000009"/>
        <n v="92832.480000000025"/>
        <n v="612550.39"/>
        <n v="139183.24000000002"/>
        <n v="289305.48000000004"/>
        <n v="477512.40000000014"/>
        <n v="68243.53"/>
        <n v="979464.29999999981"/>
        <n v="44553.12000000001"/>
        <n v="25805.520000000008"/>
        <n v="40396.720000000001"/>
        <n v="766592.42000000016"/>
        <n v="135524.48000000001"/>
        <n v="16055.42"/>
        <n v="834386.25"/>
        <n v="523480.32000000001"/>
        <n v="53352.740000000005"/>
        <n v="6162.3700000000008"/>
        <n v="122519.96999999999"/>
        <n v="20759.740000000002"/>
        <n v="98423.10000000002"/>
        <n v="306787.17"/>
        <n v="206831.03999999995"/>
        <n v="1287556.3699999996"/>
        <n v="175731.18000000005"/>
        <n v="73523.700000000012"/>
        <n v="86657.999999999985"/>
        <n v="23871.050000000003"/>
        <n v="204188.88"/>
        <n v="149829.18000000002"/>
        <n v="1242643.5399999998"/>
        <n v="58072.58"/>
        <n v="409145.52999999997"/>
        <n v="536593.19999999984"/>
        <n v="112995.54000000001"/>
        <n v="724074.36999999988"/>
        <n v="220765.61"/>
        <n v="254249.28"/>
        <n v="496201.8"/>
        <n v="114678.18000000002"/>
        <n v="70642.260000000024"/>
        <n v="142772.22000000003"/>
        <n v="497963.68"/>
        <n v="783632.09"/>
        <n v="428155.47"/>
        <n v="288450.33"/>
        <n v="305107.28999999998"/>
        <n v="90698.4"/>
        <n v="1699926.99"/>
        <n v="470089.44"/>
        <n v="142192.80000000005"/>
        <n v="467192.86999999988"/>
        <n v="587693.75"/>
        <n v="477236.70000000013"/>
        <n v="57890.21"/>
        <n v="288630.36"/>
        <n v="458210.80000000005"/>
        <n v="205892.76000000007"/>
        <n v="937534.60999999975"/>
        <n v="99527.700000000026"/>
        <n v="950025.68"/>
        <n v="510408"/>
        <n v="1497542.31"/>
        <n v="562390.39999999991"/>
        <n v="351043.53"/>
        <n v="56626.560000000012"/>
        <n v="451454.63999999996"/>
        <n v="500581.25"/>
        <n v="864549.80999999994"/>
        <n v="1141805"/>
        <n v="69606.599999999977"/>
        <n v="149020.56000000003"/>
        <n v="9627.9500000000007"/>
        <n v="1416494.3099999996"/>
        <n v="948630.56000000017"/>
        <n v="312792.13"/>
        <n v="2205.6000000000004"/>
        <n v="546173.28"/>
        <n v="1115797.5"/>
        <n v="773155"/>
        <n v="557427.22"/>
        <n v="98352.360000000015"/>
        <n v="226613.21999999997"/>
        <n v="122241.96000000004"/>
        <n v="555985.90999999992"/>
        <n v="264721.59999999992"/>
        <n v="402011.83999999997"/>
        <n v="158336.63999999998"/>
        <n v="53979.240000000005"/>
        <n v="203345.99999999997"/>
        <n v="970368.47"/>
        <n v="10813.67"/>
        <n v="758418.98999999987"/>
        <n v="7514.38"/>
        <n v="528092.74000000011"/>
        <n v="2806.7200000000003"/>
        <n v="8046.9900000000007"/>
        <n v="827463.52000000014"/>
        <n v="22941.900000000005"/>
        <n v="384657.77999999997"/>
        <n v="518410.88000000006"/>
        <n v="21114.010000000002"/>
        <n v="182939.04"/>
        <n v="145011.60000000003"/>
        <n v="21106.780000000002"/>
        <n v="471187.7"/>
        <n v="946234.06000000017"/>
        <n v="16082.820000000003"/>
        <n v="9630.36"/>
        <n v="135067.50000000003"/>
        <n v="172068.7"/>
        <n v="305146.25"/>
        <n v="616667.38000000012"/>
        <n v="45534.020000000004"/>
        <n v="55968.840000000011"/>
        <n v="1103425"/>
        <n v="21642.120000000006"/>
        <n v="190456.00000000003"/>
        <n v="50038.920000000006"/>
        <n v="398490.02000000008"/>
        <n v="123180.10000000002"/>
        <n v="454797.1999999999"/>
        <n v="469624.06999999995"/>
        <n v="11269.639999999998"/>
        <n v="725197.73999999987"/>
        <n v="29395.38"/>
        <n v="11026.400000000001"/>
        <n v="424563.94000000006"/>
        <n v="320252.84999999998"/>
        <n v="314657.19999999995"/>
        <n v="1215156.25"/>
        <n v="6152.7300000000005"/>
        <n v="501441.08"/>
        <n v="788810"/>
        <n v="4791.9600000000009"/>
        <n v="1616033.2299999995"/>
        <n v="32703.300000000003"/>
        <n v="1445994.2499999998"/>
        <n v="492161.48"/>
        <n v="76419.199999999983"/>
        <n v="105076.58000000002"/>
        <n v="520569.98"/>
        <n v="116009.28000000003"/>
        <n v="41044.860000000008"/>
        <n v="865822.5"/>
        <n v="9033.119999999999"/>
        <n v="69749.640000000014"/>
        <n v="790045.61999999988"/>
        <n v="802062.31"/>
        <n v="926870.34000000008"/>
        <n v="242928.39999999997"/>
        <n v="349740.19999999995"/>
        <n v="245482.88999999996"/>
        <n v="125553.99999999997"/>
        <n v="115738.86000000003"/>
        <n v="430036.8600000001"/>
        <n v="7266.1500000000005"/>
        <n v="209717.86"/>
        <n v="74027.520000000004"/>
        <n v="88431.199999999983"/>
        <n v="1233196.9299999997"/>
        <n v="309531.94000000006"/>
        <n v="30239.269999999997"/>
        <n v="351858.75"/>
        <n v="43284.900000000009"/>
        <n v="1240214.71"/>
        <n v="23865.840000000007"/>
        <n v="358704.66"/>
        <n v="801389.60000000009"/>
        <n v="33263.420000000006"/>
        <n v="540940.39999999991"/>
        <n v="918475.6599999998"/>
        <n v="691723.75"/>
        <n v="600812.64"/>
        <n v="548547.99999999988"/>
        <n v="969473.75"/>
        <n v="470571.01999999996"/>
        <n v="986093.49999999977"/>
        <n v="640948.64999999991"/>
        <n v="710035.02000000014"/>
        <n v="529178.58000000019"/>
        <n v="140391.90000000002"/>
        <n v="972630"/>
        <n v="2173.5999999999995"/>
        <n v="17402.61"/>
        <n v="420954.1999999999"/>
        <n v="463479.83999999997"/>
        <n v="153701.08000000002"/>
        <n v="310934.46000000008"/>
        <n v="4786.26"/>
        <n v="20166.88"/>
        <n v="12671.78"/>
        <n v="26848.259999999995"/>
        <n v="40966.560000000012"/>
        <n v="22138.260000000002"/>
        <n v="132671.52000000002"/>
        <n v="540753.36"/>
        <n v="1614541.6599999997"/>
        <n v="63892.800000000017"/>
        <n v="737173.75"/>
        <n v="21152.57"/>
        <n v="831873.08000000007"/>
        <n v="1055450"/>
        <n v="256137.92000000004"/>
        <n v="440991.25"/>
        <n v="74150.10000000002"/>
        <n v="703612.40000000014"/>
        <n v="236109.48000000007"/>
        <n v="408767.04"/>
        <n v="534810.70999999985"/>
        <n v="99174.780000000028"/>
        <n v="1040264.2100000001"/>
        <n v="17503.199999999997"/>
        <n v="237192.90000000002"/>
        <n v="41034.5"/>
        <n v="536562.82000000007"/>
        <n v="47418.48000000001"/>
        <n v="483136.68000000011"/>
        <n v="157352.35"/>
        <n v="1572306.4100000001"/>
        <n v="161135.80000000002"/>
        <n v="163115.54"/>
        <n v="11452.320000000002"/>
        <n v="209580.79999999996"/>
        <n v="689495.97"/>
        <n v="135850.50000000003"/>
        <n v="1647190.4699999995"/>
        <n v="195252.36"/>
        <n v="203787.92"/>
        <n v="1229053.6799999997"/>
        <n v="130576.31999999999"/>
        <n v="24039.75"/>
        <n v="6726.31"/>
        <n v="771097.84000000008"/>
        <n v="139909.98000000001"/>
        <n v="202782.50999999998"/>
        <n v="446392.23"/>
        <n v="14151.52"/>
        <n v="381295.1999999999"/>
        <n v="69827.940000000017"/>
        <n v="602480.10000000009"/>
        <n v="355326.39999999991"/>
        <n v="8520.4000000000015"/>
        <n v="28141.020000000008"/>
        <n v="143969.70000000001"/>
        <n v="419579.22000000009"/>
        <n v="333134.92"/>
        <n v="23174.560000000001"/>
        <n v="1843.65"/>
        <n v="544388.94000000006"/>
        <n v="846758.75"/>
        <n v="7781.89"/>
        <n v="1157278.72"/>
        <n v="398852.64"/>
        <n v="651.56000000000006"/>
        <n v="704113.32"/>
        <n v="218823.92"/>
        <n v="1129306.25"/>
        <n v="396236.0400000001"/>
        <n v="142271.10000000003"/>
        <n v="381841.91999999993"/>
        <n v="3694.53"/>
        <n v="441622.5"/>
        <n v="187214.58000000002"/>
        <n v="197186.4"/>
        <n v="486714.79999999993"/>
        <n v="244587.19999999995"/>
        <n v="46736.9"/>
        <n v="497225.82000000007"/>
        <n v="12495.85"/>
        <n v="610040"/>
        <n v="64722.780000000013"/>
        <n v="849200.51999999979"/>
        <n v="378977.22000000009"/>
        <n v="30176.14"/>
        <n v="360472.70999999996"/>
        <n v="122257.62000000002"/>
        <n v="508221.99999999988"/>
        <n v="823907.5"/>
        <n v="399599.1999999999"/>
        <n v="133893.00000000003"/>
        <n v="412554.55"/>
        <n v="794775.26000000013"/>
        <n v="255371.04000000004"/>
        <n v="850857.81999999983"/>
        <n v="188127.34"/>
        <n v="172343.59999999998"/>
        <n v="344816.06"/>
        <n v="734106.24"/>
        <n v="37382.050000000003"/>
        <n v="385985.59999999992"/>
        <n v="392250.72000000003"/>
        <n v="1065975.3599999996"/>
        <n v="63129.999999999993"/>
        <n v="118132.84000000001"/>
        <n v="1385502.7999999996"/>
        <n v="1616861.8799999997"/>
        <n v="642600"/>
        <n v="34812.180000000008"/>
        <n v="804840.14999999991"/>
        <n v="467666.60999999993"/>
        <n v="1454777.9399999997"/>
        <n v="760369.23999999987"/>
        <n v="244184.64"/>
        <n v="736625.84999999986"/>
        <n v="807621.25"/>
        <n v="1238302.1400000001"/>
        <n v="323179.99999999994"/>
        <n v="306612"/>
        <n v="663159.4800000001"/>
        <n v="293836.39999999997"/>
        <n v="33120.900000000009"/>
        <n v="467438.39999999991"/>
        <n v="311816.70000000007"/>
        <n v="61778.700000000012"/>
        <n v="774069.24"/>
        <n v="709398.75"/>
        <n v="701632.79999999993"/>
        <n v="1468202.0699999996"/>
        <n v="1006591.25"/>
        <n v="100795.92000000003"/>
        <n v="141331.50000000003"/>
        <n v="81306.720000000016"/>
        <n v="125123.40000000002"/>
        <n v="116455.68000000004"/>
        <n v="107306.92000000001"/>
        <n v="791324.30000000016"/>
        <n v="541254.24000000011"/>
        <n v="131016.95999999999"/>
        <n v="21704.460000000003"/>
        <n v="297839.57999999996"/>
        <n v="1106455"/>
        <n v="451949.76"/>
        <n v="20499.460000000003"/>
        <n v="367732.25"/>
        <n v="8050.4400000000023"/>
        <n v="51572.680000000008"/>
        <n v="594717.12"/>
        <n v="1170968.75"/>
        <n v="13509.300000000003"/>
        <n v="48420.720000000008"/>
        <n v="9806.2900000000009"/>
        <n v="3523.42"/>
        <n v="74487.5"/>
        <n v="843663.8600000001"/>
        <n v="59968.75"/>
        <n v="335106.05999999994"/>
        <n v="659996.10000000009"/>
        <n v="1296.5800000000002"/>
        <n v="909194.7799999998"/>
        <n v="345452.10000000009"/>
        <n v="736172.6599999998"/>
        <n v="767983.79"/>
        <n v="148848.30000000005"/>
        <n v="472770.3600000001"/>
        <n v="296422.13999999996"/>
        <n v="448236.86"/>
        <n v="17000.14"/>
        <n v="115100.58000000002"/>
        <n v="506332.52000000008"/>
        <n v="405008.50000000006"/>
        <n v="1358098.57"/>
        <n v="355777.43999999994"/>
        <n v="1299820.3899999997"/>
        <n v="399549.76999999996"/>
        <n v="195305.88000000006"/>
        <n v="352202.26999999996"/>
        <n v="139634.32"/>
        <n v="217520.80000000002"/>
        <n v="521203.68"/>
        <n v="447025.13999999996"/>
        <n v="208539.48000000007"/>
        <n v="363427.74000000011"/>
        <n v="658967.30000000005"/>
        <n v="442041.59999999992"/>
        <n v="571730.4"/>
        <n v="678341.25"/>
        <n v="563877.15999999992"/>
        <n v="656406.72"/>
        <n v="365493.75"/>
        <n v="19390.799999999996"/>
        <n v="494749.80999999994"/>
        <n v="693393.56"/>
        <n v="769027.01"/>
        <n v="16390.41"/>
        <n v="145748.96000000002"/>
        <n v="128271.06000000003"/>
        <n v="1335669.3400000001"/>
        <n v="6997.7800000000007"/>
        <n v="1422778.21"/>
        <n v="1192748.2"/>
        <n v="1323188.3199999996"/>
        <n v="31436.25"/>
        <n v="12787.460000000001"/>
        <n v="35399.880000000012"/>
        <n v="1441903.9100000001"/>
        <n v="925033.75"/>
        <n v="558258.59"/>
        <n v="92888.340000000011"/>
        <n v="342577.52999999997"/>
        <n v="597288.75"/>
        <n v="69716.920000000013"/>
        <n v="10307.57"/>
        <n v="550800"/>
        <n v="1287887.8299999996"/>
        <n v="5873.17"/>
        <n v="324112.9200000001"/>
        <n v="257685.99999999994"/>
        <n v="222326.25"/>
        <n v="78162.140000000014"/>
        <n v="104008.10000000002"/>
        <n v="24492.5"/>
        <n v="110996.82000000004"/>
        <n v="10428.48"/>
        <n v="499430.60000000009"/>
        <n v="154705.14000000004"/>
        <n v="667660.80000000005"/>
        <n v="845293.4800000001"/>
        <n v="55859.220000000016"/>
        <n v="786059.07"/>
        <n v="64003.240000000005"/>
        <n v="111742.54000000001"/>
        <n v="255067.29"/>
        <n v="220500.50999999998"/>
        <n v="437835"/>
        <n v="394105.93999999989"/>
        <n v="232856.22000000006"/>
        <n v="381242.06999999995"/>
        <n v="139095.35999999999"/>
        <n v="197648.22000000003"/>
        <n v="1242648.8900000001"/>
        <n v="266657.0400000001"/>
        <n v="49250.700000000012"/>
        <n v="397655.87"/>
        <n v="700940"/>
        <n v="65631.060000000012"/>
        <n v="242813.38000000003"/>
        <n v="184718.37999999998"/>
        <n v="348913.44"/>
        <n v="519308.52000000014"/>
        <n v="339071.23"/>
        <n v="510779.85999999987"/>
        <n v="7070"/>
        <n v="428155.2"/>
        <n v="617560.8899999999"/>
        <n v="344221.2099999999"/>
        <n v="481813.32000000012"/>
        <n v="151293.99999999997"/>
        <n v="659656.25"/>
        <n v="13327.599999999997"/>
        <n v="436193.75"/>
        <n v="424963.9800000001"/>
        <n v="494876.06999999995"/>
        <n v="327813.19999999995"/>
        <n v="132642.58000000002"/>
        <n v="18000.29"/>
        <n v="660413.75"/>
        <n v="215115.04"/>
        <n v="702527.03999999992"/>
        <n v="113409.72000000003"/>
        <n v="240344.66999999998"/>
        <n v="713910.22"/>
        <n v="24821.100000000006"/>
        <n v="407029.67"/>
        <n v="706621.25"/>
        <n v="480356.17"/>
        <n v="841203.75"/>
        <n v="715452.84"/>
        <n v="1524218.8099999996"/>
        <n v="556257.5"/>
        <n v="6463.5999999999985"/>
        <n v="781806.74999999988"/>
        <n v="245788.48"/>
        <n v="17465.27"/>
        <n v="471013.83"/>
        <n v="539986.02000000014"/>
        <n v="875105.94000000018"/>
        <n v="299257.01999999996"/>
        <n v="369909.35999999993"/>
        <n v="1289072.18"/>
        <n v="120284.46000000004"/>
        <n v="365897.62000000005"/>
        <n v="200764.74000000005"/>
        <n v="441973.12999999995"/>
        <n v="19446.560000000001"/>
        <n v="489597.5"/>
        <n v="124065.00000000003"/>
        <n v="221077.99999999994"/>
        <n v="648013.49"/>
        <n v="1120342.5"/>
        <n v="52805.520000000011"/>
        <n v="51975.540000000015"/>
        <n v="177053.42"/>
        <n v="259843.08"/>
        <n v="5586.38"/>
        <n v="49718.879999999997"/>
        <n v="77893.760000000009"/>
        <n v="11849.970000000001"/>
        <n v="421879.86000000004"/>
        <n v="78849.37"/>
        <n v="75825.720000000016"/>
        <n v="831861.25"/>
        <n v="123646.04000000001"/>
        <n v="25704"/>
        <n v="19562.399999999998"/>
        <n v="773026.02"/>
        <n v="817597.10999999987"/>
        <n v="207760.83"/>
        <n v="392946.2"/>
        <n v="95202.94"/>
        <n v="430732.2699999999"/>
        <n v="936116.08000000007"/>
        <n v="523566.89999999997"/>
        <n v="954861.46000000008"/>
        <n v="58999.879999999983"/>
        <n v="48691.58"/>
        <n v="377691.59999999992"/>
        <n v="471613.99999999988"/>
        <n v="18829.330000000002"/>
        <n v="456559.20000000013"/>
        <n v="241879.12000000002"/>
        <n v="500328.75"/>
        <n v="46735.859999999986"/>
        <n v="9247.1400000000012"/>
        <n v="232748.08000000005"/>
        <n v="272502.83999999997"/>
        <n v="194046.25"/>
        <n v="298680.48"/>
        <n v="565076.63"/>
        <n v="110674.08"/>
        <n v="21890.030000000002"/>
        <n v="14602.19"/>
        <n v="1466047.5799999996"/>
        <n v="13906.080000000004"/>
        <n v="562256.64000000001"/>
        <n v="104606.40999999999"/>
        <n v="468803.37999999995"/>
        <n v="479563.2"/>
        <n v="227587.70999999996"/>
        <n v="1073299.51"/>
        <n v="252.5"/>
        <n v="473185"/>
        <n v="522579.1999999999"/>
        <n v="435862.79999999993"/>
        <n v="4545.26"/>
        <n v="18925.73"/>
        <n v="6427.47"/>
        <n v="131434.38000000003"/>
        <n v="237780.39999999997"/>
        <n v="484884.39999999991"/>
        <n v="466858.07999999996"/>
        <n v="355008.95999999996"/>
        <n v="19217.34"/>
        <n v="236971.25"/>
        <n v="927157.92000000016"/>
        <n v="102118.86000000003"/>
        <n v="338925.6"/>
        <n v="1032598.75"/>
        <n v="750180.11999999988"/>
        <n v="1452954.9099999997"/>
        <n v="22639.54"/>
        <n v="154268.39999999997"/>
        <n v="508638.41"/>
        <n v="16592.850000000002"/>
        <n v="730644.92000000016"/>
        <n v="71223.98000000001"/>
        <n v="206940.42000000004"/>
        <n v="454373.27999999997"/>
        <n v="1326454.23"/>
        <n v="13577.220000000003"/>
        <n v="113541.99999999997"/>
        <n v="544293.08000000007"/>
        <n v="767898.11999999988"/>
        <n v="259764.54000000007"/>
        <n v="704509.91999999993"/>
        <n v="1015924.8999999998"/>
        <n v="812636.07"/>
        <n v="99437.999999999971"/>
        <n v="108309.32"/>
        <n v="73387.599999999991"/>
        <n v="562443.75"/>
        <n v="637066.11999999988"/>
        <n v="93748.049999999988"/>
        <n v="161561.82"/>
        <n v="1708620.49"/>
        <n v="1696275.72"/>
        <n v="1111898.6500000001"/>
        <n v="1205962.32"/>
        <n v="99935.189999999973"/>
        <n v="8796.5"/>
        <n v="275499.32"/>
        <n v="202033.72000000003"/>
        <n v="185418.86999999997"/>
        <n v="145529.19"/>
        <n v="62455.94999999999"/>
        <n v="80461.080000000016"/>
        <n v="240876.72000000003"/>
        <n v="15978.300000000001"/>
        <n v="41698.799999999988"/>
        <n v="438845"/>
        <n v="484541.1999999999"/>
        <n v="362762.39999999991"/>
        <n v="152685.00000000003"/>
        <n v="529597.56999999995"/>
        <n v="381714.52000000008"/>
        <n v="333578.92"/>
        <n v="77209.86"/>
        <n v="81259.74000000002"/>
        <n v="92106.67"/>
        <n v="137338.20000000004"/>
        <n v="151161.92000000001"/>
        <n v="22145.49"/>
        <n v="155722.84000000003"/>
        <n v="266640"/>
        <n v="9442.380000000001"/>
        <n v="418681.44"/>
        <n v="618803.32999999996"/>
        <n v="108147.14"/>
        <n v="150625.44"/>
        <n v="4797.5"/>
        <n v="1531273.09"/>
        <n v="1671412.31"/>
        <n v="362492.45999999996"/>
        <n v="1244963.7599999998"/>
        <n v="113863.86000000003"/>
        <n v="68872.680000000022"/>
        <n v="737.46"/>
        <n v="86106.16"/>
        <n v="243786.39999999997"/>
        <n v="36486.25"/>
        <n v="26388.180000000004"/>
        <n v="178521.19999999995"/>
        <n v="885519.91"/>
        <n v="40684.680000000008"/>
        <n v="546411.80999999982"/>
        <n v="107650.39999999998"/>
        <n v="882737.99"/>
        <n v="487494.72"/>
        <n v="389465.49999999988"/>
        <n v="78769.800000000017"/>
        <n v="699662.88"/>
        <n v="740135.06"/>
        <n v="55185.840000000011"/>
        <n v="123353.82000000004"/>
        <n v="652881.85"/>
        <n v="111293.46000000002"/>
        <n v="122007.59999999998"/>
        <n v="950793.00999999978"/>
        <n v="175718.39999999997"/>
        <n v="35532.540000000008"/>
        <n v="578066.23999999987"/>
        <n v="224281.19999999995"/>
        <n v="247431.86999999997"/>
        <n v="609477.88000000012"/>
        <n v="72724.12000000001"/>
        <n v="194039.58000000002"/>
        <n v="788831.94000000006"/>
        <n v="551756.19999999995"/>
        <n v="942672.23999999976"/>
        <n v="222715.25999999998"/>
        <n v="777770.88999999978"/>
        <n v="298541.76999999996"/>
        <n v="112094.28000000003"/>
        <n v="223985.24"/>
        <n v="1303503.3900000001"/>
        <n v="853564.64999999991"/>
        <n v="434875.5199999999"/>
        <n v="777195"/>
        <n v="323836.41999999993"/>
        <n v="137385.18000000002"/>
        <n v="655565.99999999988"/>
        <n v="936540.22999999975"/>
        <n v="84602.560000000012"/>
        <n v="116729.64000000003"/>
        <n v="388788.39999999991"/>
        <n v="17703.86"/>
        <n v="678305.3600000001"/>
        <n v="62561.829999999994"/>
        <n v="95964.480000000025"/>
        <n v="827442.5"/>
        <n v="741232.52999999991"/>
        <n v="268668.39999999997"/>
        <n v="51848.639999999999"/>
        <n v="542034.17999999993"/>
        <n v="445107.20000000001"/>
        <n v="222164.79999999996"/>
        <n v="1015922.41"/>
        <n v="21099.550000000003"/>
        <n v="627336.25"/>
        <n v="640380.71999999986"/>
        <n v="864938.75"/>
        <n v="299717.5"/>
        <n v="80173.95"/>
        <n v="881470.49999999988"/>
        <n v="226642.64"/>
        <n v="455814.30000000005"/>
        <n v="717352.5"/>
        <n v="660349.85999999987"/>
        <n v="741285.38000000012"/>
        <n v="210556.57"/>
        <n v="263749.19999999995"/>
        <n v="93131.460000000021"/>
        <n v="453857.34000000014"/>
        <n v="498184.37999999989"/>
        <n v="199678.08000000002"/>
        <n v="369373.62999999995"/>
        <n v="434548.39999999991"/>
        <n v="547397.61"/>
        <n v="91691.599999999977"/>
        <n v="433663.2"/>
        <n v="781450.72000000009"/>
        <n v="905110.12000000011"/>
        <n v="435936.84000000014"/>
        <n v="8929.0500000000011"/>
        <n v="386411.66000000003"/>
        <n v="1343738.8399999996"/>
        <n v="120811.74000000003"/>
        <n v="404413.35"/>
        <n v="40245.119999999995"/>
        <n v="1302112.43"/>
        <n v="717361.91999999993"/>
        <n v="479245"/>
        <n v="172457.99999999997"/>
        <n v="45398.340000000011"/>
        <n v="986424.95999999973"/>
        <n v="383869.1999999999"/>
        <n v="851430"/>
        <n v="151087.68000000002"/>
        <n v="333817.56000000011"/>
        <n v="216092.38000000003"/>
        <n v="517531.68"/>
        <n v="76433"/>
        <n v="134998.22"/>
        <n v="267098.16000000009"/>
        <n v="1531013.7399999998"/>
        <n v="806949.4800000001"/>
        <n v="820697.75999999989"/>
        <n v="39239.19999999999"/>
        <n v="493521.59999999992"/>
        <n v="60803.599999999991"/>
        <n v="171371.19999999995"/>
        <n v="80669.820000000022"/>
        <n v="33522.03"/>
        <n v="1095207.1300000001"/>
        <n v="181846.42"/>
        <n v="238307.96000000002"/>
        <n v="32572.5"/>
        <n v="595820.93999999994"/>
        <n v="122604.94000000002"/>
        <n v="21853.88"/>
        <n v="276666.56999999995"/>
        <n v="13958.720000000001"/>
        <n v="161737.24000000002"/>
        <n v="478975.68"/>
        <n v="560171.25"/>
        <n v="10539.180000000002"/>
        <n v="262272.96000000002"/>
        <n v="11750.4"/>
        <n v="1576755.2199999997"/>
        <n v="518040.30000000016"/>
        <n v="686168.75"/>
        <n v="302816.79999999993"/>
        <n v="324682.34999999998"/>
        <n v="696902.20000000007"/>
        <n v="1715401.4200000002"/>
        <n v="1258471.06"/>
        <n v="121473.42000000003"/>
        <n v="705831.84"/>
        <n v="84594.2"/>
        <n v="124905.58000000002"/>
        <n v="1062.8100000000002"/>
        <n v="4166.8900000000003"/>
        <n v="898907.9"/>
        <n v="6752.8200000000006"/>
        <n v="466115"/>
        <n v="1481129.0099999995"/>
        <n v="639290.34000000008"/>
        <n v="624382.31999999995"/>
        <n v="1204359.9099999997"/>
        <n v="826685"/>
        <n v="17977.680000000004"/>
        <n v="1550072.6899999997"/>
        <n v="1126503.73"/>
        <n v="564849.99999999988"/>
        <n v="9449.61"/>
        <n v="317480.76999999996"/>
        <n v="588326.18999999994"/>
        <n v="266976.76999999996"/>
        <n v="52161"/>
        <n v="22629.9"/>
        <n v="507962.4499999999"/>
        <n v="77109.840000000011"/>
        <n v="308673.72000000009"/>
        <n v="1283910.3099999996"/>
        <n v="2564.2400000000002"/>
        <n v="1205188.5599999998"/>
        <n v="293207.19999999995"/>
        <n v="397530.72"/>
        <n v="328083.00000000012"/>
        <n v="1091332.0499999998"/>
        <n v="529997.5"/>
        <n v="565561.43999999994"/>
        <n v="167349.90000000005"/>
        <n v="19701.75"/>
        <n v="596773.43999999994"/>
        <n v="155394.18000000005"/>
        <n v="963666.25"/>
        <n v="420820.39999999991"/>
        <n v="163183.67999999999"/>
        <n v="933113.75"/>
        <n v="837930.87999999977"/>
        <n v="693273.59999999998"/>
        <n v="298148.2699999999"/>
        <n v="684148.75"/>
        <n v="59049.760000000009"/>
        <n v="1693493.8"/>
        <n v="159364.79999999999"/>
        <n v="22456.38"/>
        <n v="241202.50000000003"/>
        <n v="341932.62000000005"/>
        <n v="766037.72999999986"/>
        <n v="389884.58999999997"/>
        <n v="423108.39999999991"/>
        <n v="787042.5"/>
        <n v="627116.12000000011"/>
        <n v="1039916.47"/>
        <n v="1607254.28"/>
        <n v="506139.41999999987"/>
        <n v="29270.080000000002"/>
        <n v="1552890.0999999996"/>
        <n v="79053.209999999977"/>
        <n v="146264.40000000002"/>
        <n v="18887.170000000002"/>
        <n v="544783.20000000019"/>
        <n v="15450.51"/>
        <n v="23051.599999999995"/>
        <n v="165043.16999999998"/>
        <n v="44223.840000000011"/>
        <n v="208718.03999999998"/>
        <n v="39018.420000000006"/>
        <n v="540140.27999999991"/>
        <n v="337043.76000000007"/>
        <n v="207464.39999999997"/>
        <n v="512236.81999999995"/>
        <n v="7786.71"/>
        <n v="415615.1999999999"/>
        <n v="917149.81999999983"/>
        <n v="477145.73999999993"/>
        <n v="115032.00000000001"/>
        <n v="536936.39999999991"/>
        <n v="186979.74000000005"/>
        <n v="136007.10000000003"/>
        <n v="428658.3600000001"/>
        <n v="12515.130000000001"/>
        <n v="436587.57"/>
        <n v="578117.75"/>
        <n v="129461.22000000003"/>
        <n v="958216.56000000017"/>
        <n v="128490.30000000003"/>
        <n v="72317.880000000019"/>
        <n v="200229.40000000002"/>
        <n v="142615.62000000002"/>
        <n v="13944.26"/>
        <n v="450564.39999999991"/>
        <n v="35344.62000000001"/>
        <n v="18894.400000000001"/>
        <n v="71583.75"/>
        <n v="1462768.31"/>
        <n v="15378.210000000001"/>
        <n v="262022.09"/>
        <n v="1302803.5299999998"/>
        <n v="147528.54"/>
        <n v="940020.55999999982"/>
        <n v="519657.06000000006"/>
        <n v="517958.73000000004"/>
        <n v="162117.84"/>
        <n v="136451.70000000001"/>
        <n v="269855.16000000009"/>
        <n v="214555.58000000002"/>
        <n v="16419.330000000002"/>
        <n v="96914.460000000021"/>
        <n v="502114.68000000005"/>
        <n v="124324.74000000003"/>
        <n v="1666543.95"/>
        <n v="484964.66"/>
        <n v="292844.90999999992"/>
        <n v="210654.36000000002"/>
        <n v="1077646.26"/>
        <n v="867473.27999999991"/>
        <n v="1003435"/>
        <n v="112283.59999999998"/>
        <n v="13481.54"/>
        <n v="584032.5"/>
        <n v="47037.62"/>
        <n v="276992.5"/>
        <n v="470886.67"/>
        <n v="24774.120000000006"/>
        <n v="695006.25"/>
        <n v="211179.58000000002"/>
        <n v="292101.60000000003"/>
        <n v="438583.68"/>
        <n v="397435.56000000006"/>
        <n v="1210160.4599999997"/>
        <n v="196794.66000000006"/>
        <n v="7490.2800000000007"/>
        <n v="77986.720000000001"/>
        <n v="160388.79999999996"/>
        <n v="1398595.4699999997"/>
        <n v="474988.79999999993"/>
        <n v="974018.75"/>
        <n v="221717.94000000006"/>
        <n v="25102.980000000007"/>
        <n v="378866.94000000012"/>
        <n v="239928.47999999998"/>
        <n v="460175.04"/>
        <n v="1387491.5599999996"/>
        <n v="520402.5"/>
        <n v="280221.4800000001"/>
        <n v="277534.39999999997"/>
        <n v="9784.6"/>
        <n v="677962.5"/>
        <n v="622110.24"/>
        <n v="321331.69999999995"/>
        <n v="219402.06000000006"/>
        <n v="1030353.62"/>
        <n v="642453.12"/>
        <n v="131159.59999999998"/>
        <n v="86256.52"/>
        <n v="60929.700000000019"/>
        <n v="212816.88"/>
        <n v="4277.75"/>
        <n v="121521.60000000003"/>
        <n v="155798.02000000002"/>
        <n v="107459.66999999998"/>
        <n v="123899.58000000003"/>
        <n v="482941.44"/>
        <n v="221993.64000000007"/>
        <n v="845581.06000000017"/>
        <n v="367091.9499999999"/>
        <n v="946117.5"/>
        <n v="284684.39999999997"/>
        <n v="175695.66"/>
        <n v="74578.560000000012"/>
        <n v="67087.440000000017"/>
        <n v="536364.39999999991"/>
        <n v="218748.74000000002"/>
        <n v="542743.02000000014"/>
        <n v="285072.5"/>
        <n v="140000.46000000005"/>
        <n v="1614730.69"/>
        <n v="203712.74000000002"/>
        <n v="596033.5199999999"/>
        <n v="539103.78000000014"/>
        <n v="228628.39999999997"/>
        <n v="546995.02"/>
        <n v="7249.2800000000007"/>
        <n v="783559.64000000013"/>
        <n v="34140.37999999999"/>
        <n v="567773.30999999994"/>
        <n v="567324"/>
        <n v="583527.5"/>
        <n v="164799.35999999999"/>
        <n v="96653.520000000019"/>
        <n v="42752.36"/>
        <n v="145999.56000000003"/>
        <n v="315511.08000000007"/>
        <n v="34131.660000000011"/>
        <n v="427516.36"/>
        <n v="408855.90999999992"/>
        <n v="381275"/>
        <n v="958250.85999999975"/>
        <n v="491857.66000000009"/>
        <n v="472149.26999999996"/>
        <n v="98156.880000000019"/>
        <n v="1155469.5599999998"/>
        <n v="153930.23999999999"/>
        <n v="453492"/>
        <n v="128937.93999999997"/>
        <n v="841870.7699999999"/>
        <n v="218777.75999999998"/>
        <n v="342666.11999999994"/>
        <n v="136818.72"/>
        <n v="832639.96000000008"/>
        <n v="7454.13"/>
        <n v="973000.82999999973"/>
        <n v="276561.99999999994"/>
        <n v="722282.4"/>
        <n v="443357.1999999999"/>
        <n v="1241980.6199999996"/>
        <n v="443570.12999999995"/>
        <n v="472586.39999999991"/>
        <n v="166341.6"/>
        <n v="9765.32"/>
        <n v="564753.6"/>
        <n v="530758.79999999993"/>
        <n v="172484.72999999998"/>
        <n v="1358820.2699999998"/>
        <n v="785956.14000000013"/>
        <n v="116345.40000000004"/>
        <n v="7760.2000000000007"/>
        <n v="163448.54999999999"/>
        <n v="29589.059999999998"/>
        <n v="19441.47"/>
        <n v="618776.30000000005"/>
        <n v="685047.8"/>
        <n v="173348.39"/>
        <n v="647536.25"/>
        <n v="370825.62"/>
        <n v="23613.18"/>
        <n v="13255"/>
        <n v="1426935.2999999996"/>
        <n v="857237.5"/>
        <n v="270555.99999999994"/>
        <n v="672416.64"/>
        <n v="664531.14"/>
        <n v="284968.82"/>
        <n v="358789.49999999994"/>
        <n v="401308.9200000001"/>
        <n v="1056781.8600000001"/>
        <n v="249449.19999999995"/>
        <n v="7396.2900000000009"/>
        <n v="129735.62000000001"/>
        <n v="37991.460000000014"/>
        <n v="157306.26"/>
        <n v="17113.41"/>
        <n v="1031083.75"/>
        <n v="374836.25"/>
        <n v="290015.16000000003"/>
        <n v="3511.3700000000003"/>
        <n v="196823.75"/>
        <n v="1430950.1"/>
        <n v="864106.85999999987"/>
        <n v="82997.199999999983"/>
        <n v="36778.380000000012"/>
        <n v="4299.4400000000005"/>
        <n v="116182.32000000002"/>
        <n v="5769.54"/>
        <n v="12574.980000000003"/>
        <n v="857371.84000000008"/>
        <n v="3263.1400000000003"/>
        <n v="1590842.2699999996"/>
        <n v="401364.06000000011"/>
        <n v="634153.75"/>
        <n v="86004.720000000016"/>
        <n v="803210.94000000006"/>
        <n v="298197.12000000005"/>
        <n v="83514.780000000013"/>
        <n v="564382.19999999995"/>
        <n v="510933.75"/>
        <n v="87282.74"/>
        <n v="129961.16000000002"/>
        <n v="1161601.5699999998"/>
        <n v="4612.7400000000007"/>
        <n v="754801.64000000013"/>
        <n v="726688.79999999993"/>
        <n v="444013.07999999996"/>
        <n v="182762.58000000002"/>
        <n v="71070.16"/>
        <n v="119586.32"/>
        <n v="455511.5400000001"/>
        <n v="911017.80999999982"/>
        <n v="62101.589999999989"/>
        <n v="323920.02999999997"/>
        <n v="359910.9"/>
        <n v="134982.72"/>
        <n v="373959.4800000001"/>
        <n v="1092251.3400000001"/>
        <n v="110540.62999999999"/>
        <n v="144313.10999999999"/>
        <n v="100067.40000000002"/>
        <n v="8531.4"/>
        <n v="149577.99999999997"/>
        <n v="2850.1200000000008"/>
        <n v="801967.46999999986"/>
        <n v="550076.64000000013"/>
        <n v="177332.16999999998"/>
        <n v="1293592.8"/>
        <n v="962530"/>
        <n v="229198.76"/>
        <n v="120889.44000000002"/>
        <n v="698194.08"/>
        <n v="279835.50000000006"/>
        <n v="481752.41999999993"/>
        <n v="1052716.9599999997"/>
        <n v="565193.19999999984"/>
        <n v="525705"/>
        <n v="1369924.1799999997"/>
        <n v="315091.82000000007"/>
        <n v="420763.1999999999"/>
        <n v="35069.040000000008"/>
        <n v="4964.2200000000012"/>
        <n v="498318.74999999994"/>
        <n v="6779.3300000000008"/>
        <n v="4185.0200000000004"/>
        <n v="165750.84000000005"/>
        <n v="768784.0199999999"/>
        <n v="114713.28"/>
        <n v="126376.20000000003"/>
        <n v="120808.8"/>
        <n v="18699.190000000002"/>
        <n v="1125897.5"/>
        <n v="925720.02000000014"/>
        <n v="24194.700000000004"/>
        <n v="600739.19999999995"/>
        <n v="12120.96"/>
        <n v="23102.260000000002"/>
        <n v="1012651.25"/>
        <n v="289705.56000000006"/>
        <n v="51187.68"/>
        <n v="892648.58000000007"/>
        <n v="159957.98000000001"/>
        <n v="315351.36"/>
        <n v="89966.700000000026"/>
        <n v="531990.72000000009"/>
        <n v="111311.19999999998"/>
        <n v="101261.02999999997"/>
        <n v="62213.140000000007"/>
        <n v="805903.22999999986"/>
        <n v="501.20000000000005"/>
        <n v="699075.36"/>
        <n v="1740.0200000000002"/>
        <n v="92691.540000000023"/>
        <n v="799036.25"/>
        <n v="19982.160000000003"/>
        <n v="255423.97999999998"/>
        <n v="821357.87999999977"/>
        <n v="1053214.1499999997"/>
        <n v="1325411.01"/>
        <n v="9428.9400000000023"/>
        <n v="5885.22"/>
        <n v="270682.26000000007"/>
        <n v="320447.88"/>
        <n v="182204.63999999998"/>
        <n v="611543.69999999984"/>
        <n v="1269772.6100000001"/>
        <n v="1129685"/>
        <n v="793733.75"/>
        <n v="253340.68999999997"/>
        <n v="649870.55999999994"/>
        <n v="250942.14000000007"/>
        <n v="611536.7699999999"/>
        <n v="550746.12"/>
        <n v="466071.32000000007"/>
        <n v="528547.67999999993"/>
        <n v="531549.60000000009"/>
        <n v="49078.44000000001"/>
        <n v="10194.660000000002"/>
        <n v="138822.87"/>
        <n v="940482.46000000008"/>
        <n v="6159.96"/>
        <n v="84474.480000000025"/>
        <n v="268476.66000000009"/>
        <n v="150421.92000000004"/>
        <n v="381676.18999999989"/>
        <n v="269845.90000000002"/>
        <n v="65650"/>
        <n v="233896.65"/>
        <n v="485280.30999999994"/>
        <n v="245913.78000000003"/>
        <n v="563706.25"/>
        <n v="772056.44000000006"/>
        <n v="229943.99999999994"/>
        <n v="575769.59999999998"/>
        <n v="193253.76000000004"/>
        <n v="59882.040000000015"/>
        <n v="15944.560000000001"/>
        <n v="121638.84000000003"/>
        <n v="535658.04999999993"/>
        <n v="19557.150000000001"/>
        <n v="75441.820000000007"/>
        <n v="788544.3600000001"/>
        <n v="674619.84"/>
        <n v="10731.730000000001"/>
        <n v="101733.30000000003"/>
        <n v="69269.199999999983"/>
        <n v="595252.7699999999"/>
        <n v="941158.31"/>
        <n v="489173.58000000007"/>
        <n v="370255.59999999992"/>
        <n v="571786.25"/>
        <n v="15197.460000000001"/>
        <n v="431239.67999999999"/>
        <n v="22475.66"/>
        <n v="1703404.3900000001"/>
        <n v="405541.30999999988"/>
        <n v="22815.47"/>
        <n v="79584.120000000024"/>
        <n v="40098.239999999998"/>
        <n v="1515766.5799999996"/>
        <n v="66112.860000000015"/>
        <n v="664852.31999999995"/>
        <n v="119490.79999999997"/>
        <n v="98212.39999999998"/>
        <n v="364935.99999999994"/>
        <n v="628074.72000000009"/>
        <n v="556956.39999999991"/>
        <n v="13187.52"/>
        <n v="53696.51999999999"/>
        <n v="45273.060000000012"/>
        <n v="779946.35999999987"/>
        <n v="13794.84"/>
        <n v="477162.39999999991"/>
        <n v="84777.98000000001"/>
        <n v="581002.5"/>
        <n v="571656.95999999996"/>
        <n v="999404.76"/>
        <n v="210917.33"/>
        <n v="179413.91999999998"/>
        <n v="384160.38000000012"/>
        <n v="752788.58000000007"/>
        <n v="509837.87999999995"/>
        <n v="482376.32999999996"/>
        <n v="473266.62000000011"/>
        <n v="883330.8899999999"/>
        <n v="160016.28000000006"/>
        <n v="13271.87"/>
        <n v="124434.36000000003"/>
        <n v="1228556.4899999998"/>
        <n v="277286.69999999995"/>
        <n v="74604.420000000013"/>
        <n v="23231.839999999997"/>
        <n v="526463.12000000011"/>
        <n v="9818.34"/>
        <n v="1188.1300000000001"/>
        <n v="2800.42"/>
        <n v="601060.73"/>
        <n v="59831.19999999999"/>
        <n v="454353.60000000009"/>
        <n v="88306.74000000002"/>
        <n v="75371.580000000016"/>
        <n v="1626901.59"/>
        <n v="248194.24000000002"/>
        <n v="228396.84000000003"/>
        <n v="368280.06000000011"/>
        <n v="545652.5"/>
        <n v="12528.000000000004"/>
        <n v="394508.39999999991"/>
        <n v="27272.159999999996"/>
        <n v="71614.39999999998"/>
        <n v="598070.54"/>
        <n v="315938.88"/>
        <n v="101714.4"/>
        <n v="312311.99999999994"/>
        <n v="147049.24000000002"/>
        <n v="1100612.9299999997"/>
        <n v="843269.5"/>
        <n v="124561.26000000004"/>
        <n v="347218.39"/>
        <n v="1164908.75"/>
        <n v="338559.60000000009"/>
        <n v="174417.6"/>
        <n v="216060.47999999998"/>
        <n v="17764.11"/>
        <n v="50230.529999999992"/>
        <n v="467413.36000000004"/>
        <n v="151573.14000000004"/>
        <n v="403274.43999999994"/>
        <n v="330141.84000000003"/>
        <n v="83331.599999999991"/>
        <n v="117810.18000000002"/>
        <n v="24868.080000000005"/>
        <n v="4521.4800000000014"/>
        <n v="117871.2"/>
        <n v="27953.100000000006"/>
        <n v="19966.850000000002"/>
        <n v="90765.360000000015"/>
        <n v="26112.520000000004"/>
        <n v="18747.39"/>
        <n v="44882.460000000006"/>
        <n v="14211.77"/>
        <n v="77438.700000000012"/>
        <n v="78125.900000000009"/>
        <n v="711185.34000000008"/>
        <n v="13732.18"/>
        <n v="826888.3600000001"/>
        <n v="355097.59999999992"/>
        <n v="26467.200000000008"/>
        <n v="48888.600000000006"/>
        <n v="655300.22999999986"/>
        <n v="145152.54000000004"/>
        <n v="1093468.43"/>
        <n v="311430.72000000009"/>
        <n v="414764.1"/>
        <n v="670513.75"/>
        <n v="19695"/>
        <n v="100584.18000000002"/>
        <n v="129341.39999999998"/>
        <n v="609015.11"/>
        <n v="1225573.3499999996"/>
        <n v="1028558.75"/>
        <n v="931220"/>
        <n v="418402.32000000012"/>
        <n v="7996.38"/>
        <n v="1016587.8199999997"/>
        <n v="1596642.8199999996"/>
        <n v="394048.31999999995"/>
        <n v="7803.5800000000008"/>
        <n v="418240.8"/>
        <n v="339727.84"/>
        <n v="349677.06999999995"/>
        <n v="38617.560000000012"/>
        <n v="205523.84000000003"/>
        <n v="110740.14000000001"/>
        <n v="340379.22000000009"/>
        <n v="361332.39999999991"/>
        <n v="19847.52"/>
        <n v="556087.67999999993"/>
        <n v="122130.72"/>
        <n v="243.41000000000003"/>
        <n v="510554.88"/>
        <n v="208398.96000000002"/>
        <n v="924402.5"/>
        <n v="576503.15999999992"/>
        <n v="983939.00999999978"/>
        <n v="247702.5"/>
        <n v="132514.92000000004"/>
        <n v="136586.52000000002"/>
        <n v="76683.600000000006"/>
        <n v="482780"/>
        <n v="9898.7000000000007"/>
        <n v="264072.78999999998"/>
        <n v="601931.35999999987"/>
        <n v="508059.96000000014"/>
        <n v="482424.79999999993"/>
        <n v="45711.060000000012"/>
        <n v="7148.06"/>
        <n v="189902.16000000006"/>
        <n v="756527.12000000011"/>
        <n v="227141.19999999995"/>
        <n v="804843.75"/>
        <n v="134101.44"/>
        <n v="9832.8000000000011"/>
        <n v="223610.38000000003"/>
        <n v="524581.19999999995"/>
        <n v="1603272.0199999996"/>
        <n v="291890"/>
        <n v="62877.479999999996"/>
        <n v="489624.48"/>
        <n v="126822.00000000003"/>
        <n v="123714.00000000003"/>
        <n v="527517.58000000007"/>
        <n v="725907.25"/>
        <n v="633396.25"/>
        <n v="452170.07999999996"/>
        <n v="1285401.8799999997"/>
        <n v="16889.280000000002"/>
        <n v="172919.04000000004"/>
        <n v="225387.36"/>
        <n v="45821.080000000009"/>
        <n v="174522.3"/>
        <n v="48240.500000000007"/>
        <n v="426316.88999999996"/>
        <n v="726909.12"/>
        <n v="171209.92"/>
        <n v="5847.4600000000009"/>
        <n v="683139.05999999982"/>
        <n v="14534.800000000001"/>
        <n v="191599.55"/>
        <n v="350850.40999999992"/>
        <n v="122711.76000000002"/>
        <n v="432561.6"/>
        <n v="53290.98000000001"/>
        <n v="66351.999999999985"/>
        <n v="384877.20000000013"/>
        <n v="11134.260000000002"/>
        <n v="509107.62000000011"/>
        <n v="183820"/>
        <n v="550886.5199999999"/>
        <n v="488574.7"/>
        <n v="361177.92"/>
        <n v="640919.96000000008"/>
        <n v="124695.99999999997"/>
        <n v="187899.88"/>
        <n v="318268.08000000007"/>
        <n v="272952.5"/>
        <n v="222031.6"/>
        <n v="5147.9999999999991"/>
        <n v="448664.91"/>
        <n v="176282.58000000005"/>
        <n v="20913.98"/>
        <n v="522415.22999999992"/>
        <n v="267418.68"/>
        <n v="127906.24000000001"/>
        <n v="397253.99999999994"/>
        <n v="5813.92"/>
        <n v="5952.7000000000007"/>
        <n v="176172.30000000005"/>
        <n v="494881.50000000012"/>
        <n v="1461725.09"/>
        <n v="1238476.01"/>
        <n v="153454.62000000005"/>
        <n v="190.39000000000001"/>
        <n v="508063.64999999997"/>
        <n v="442758.75"/>
        <n v="674105.76"/>
        <n v="533940.20000000007"/>
        <n v="188676.74000000002"/>
        <n v="614283.05999999994"/>
        <n v="424467.72000000009"/>
        <n v="48105.06"/>
        <n v="501774.00000000012"/>
        <n v="343021.25"/>
        <n v="230424.49999999997"/>
        <n v="24182.9"/>
        <n v="552345.32000000007"/>
        <n v="453051.36"/>
        <n v="148292.37"/>
        <n v="109645.92"/>
        <n v="161647.19999999995"/>
        <n v="452409.74"/>
        <n v="21947.870000000003"/>
        <n v="18458.190000000002"/>
        <n v="353906.77999999997"/>
        <n v="702462.08000000007"/>
        <n v="830055.38"/>
        <n v="519032.82000000012"/>
        <n v="357315.8"/>
        <n v="508196.49999999994"/>
        <n v="598609.43999999994"/>
        <n v="23042.010000000002"/>
        <n v="166451.99999999997"/>
        <n v="82439.600000000006"/>
        <n v="7478.2300000000005"/>
        <n v="225724.25999999995"/>
        <n v="727886.1599999998"/>
        <n v="188127.4"/>
        <n v="77391.720000000016"/>
        <n v="7321.5999999999985"/>
        <n v="479892.02999999997"/>
        <n v="243583.2"/>
        <n v="140642.46000000002"/>
        <n v="86071.679999999993"/>
        <n v="20326.680000000004"/>
        <n v="100145.70000000003"/>
        <n v="67165"/>
        <n v="720152.64"/>
        <n v="927558.75"/>
        <n v="1378376.4099999997"/>
        <n v="360443.51999999996"/>
        <n v="98629.92"/>
        <n v="489532.92000000016"/>
        <n v="12496.680000000002"/>
        <n v="657426.3899999999"/>
        <n v="17147.700000000004"/>
        <n v="75819.12999999999"/>
        <n v="877119.00000000012"/>
        <n v="552343.75"/>
        <n v="23210.710000000003"/>
        <n v="769492.73999999987"/>
        <n v="203186.48"/>
        <n v="162789.76000000001"/>
        <n v="237543.74000000002"/>
        <n v="595773.75"/>
        <n v="1201093.96"/>
        <n v="69391.14"/>
        <n v="444899.51999999996"/>
        <n v="445281.07"/>
        <n v="844394.34999999986"/>
        <n v="1410030.8399999996"/>
        <n v="258110.34000000005"/>
        <n v="188576.50000000003"/>
        <n v="19234.210000000003"/>
        <n v="865136.50000000012"/>
        <n v="114754.2"/>
        <n v="271399.08000000007"/>
        <n v="77959.199999999997"/>
        <n v="531053.3400000002"/>
        <n v="145747.62000000002"/>
        <n v="159.06"/>
        <n v="520691.59999999992"/>
        <n v="356116.32999999996"/>
        <n v="374676.55"/>
        <n v="129508.20000000003"/>
        <n v="1319873.7199999997"/>
        <n v="173759.04"/>
        <n v="146751.36000000002"/>
        <n v="842400.15"/>
        <n v="152958.36000000004"/>
        <n v="323162.46999999997"/>
        <n v="68637.780000000013"/>
        <n v="887432.48"/>
        <n v="783755.72999999986"/>
        <n v="581553.55999999994"/>
        <n v="390618.79999999993"/>
        <n v="757899.33000000007"/>
        <n v="82379.160000000018"/>
        <n v="549084.12000000011"/>
        <n v="213160.36000000002"/>
        <n v="500242.11999999994"/>
        <n v="1048262.23"/>
        <n v="464232.9"/>
        <n v="270327.19999999995"/>
        <n v="61205.400000000016"/>
        <n v="490078.18999999994"/>
        <n v="152094.79999999996"/>
        <n v="1935.23"/>
        <n v="817685.7"/>
        <n v="50345.540000000008"/>
        <n v="910731.06"/>
        <n v="4933.2700000000004"/>
        <n v="673018.22999999986"/>
        <n v="361447.19999999995"/>
        <n v="994710.27"/>
        <n v="94551.38"/>
        <n v="3670.4300000000003"/>
        <n v="822912.50999999989"/>
        <n v="147485.88000000003"/>
        <n v="32377.520000000004"/>
        <n v="1047579.3299999997"/>
        <n v="162497.58000000005"/>
        <n v="94036.799999999988"/>
        <n v="626060.21"/>
        <n v="417674.39999999991"/>
        <n v="20992.399999999994"/>
        <n v="18581.100000000002"/>
        <n v="862395.20000000007"/>
        <n v="1700448.6"/>
        <n v="16537.420000000002"/>
        <n v="184844.63999999998"/>
        <n v="4181.3500000000004"/>
        <n v="665953.91999999993"/>
        <n v="442956.79999999993"/>
        <n v="250386.32000000004"/>
        <n v="306192.4200000001"/>
        <n v="27284.399999999994"/>
        <n v="20065.66"/>
        <n v="130931.62"/>
        <n v="300273.49"/>
        <n v="233534.14"/>
        <n v="216148.80000000005"/>
        <n v="486613.44"/>
        <n v="351570.97"/>
        <n v="2190.69"/>
        <n v="1242173.75"/>
        <n v="99808.53"/>
        <n v="396426.15999999992"/>
        <n v="88066.349999999991"/>
        <n v="142168.75999999998"/>
        <n v="474043.17"/>
        <n v="451722.5"/>
        <n v="646346.99999999988"/>
        <n v="378647.00000000006"/>
        <n v="1032829.3599999998"/>
        <n v="918381.34"/>
        <n v="442167.6399999999"/>
        <n v="49819.280000000006"/>
        <n v="641872.2899999998"/>
        <n v="56227.599999999991"/>
        <n v="75455.66"/>
        <n v="421912.8"/>
        <n v="342799.59999999992"/>
        <n v="6014.4000000000005"/>
        <n v="634392.98999999987"/>
        <n v="355043.12"/>
        <n v="926966.20000000019"/>
        <n v="415901.1999999999"/>
        <n v="189240.48000000004"/>
        <n v="655237.5"/>
        <n v="103543.92000000003"/>
        <n v="629111.07999999984"/>
        <n v="23791.52"/>
        <n v="159832.68000000002"/>
        <n v="177716.22000000006"/>
        <n v="102559.59999999998"/>
        <n v="890467.2899999998"/>
        <n v="270322.65999999997"/>
        <n v="76718.939999999988"/>
        <n v="70595.280000000013"/>
        <n v="835270"/>
        <n v="13580.35"/>
        <n v="112320.18000000004"/>
        <n v="551549.43999999983"/>
        <n v="144120.06000000003"/>
        <n v="181432.31999999998"/>
        <n v="705796.52999999991"/>
        <n v="249121.46000000002"/>
        <n v="14970.92"/>
        <n v="51476.820000000007"/>
        <n v="497582.79999999993"/>
        <n v="201229.59999999995"/>
        <n v="562962.39999999991"/>
        <n v="846034.49999999988"/>
        <n v="164243.24000000002"/>
        <n v="102673.99999999999"/>
        <n v="129179.34000000003"/>
        <n v="14264.79"/>
        <n v="391362.39999999991"/>
        <n v="6242.4"/>
        <n v="105642.36000000003"/>
        <n v="77626.620000000024"/>
        <n v="278964.39999999997"/>
        <n v="92696.94"/>
        <n v="16213.820000000002"/>
        <n v="343393.25"/>
        <n v="93505.860000000015"/>
        <n v="704290.49999999988"/>
        <n v="914903.94000000006"/>
        <n v="144378.31"/>
        <n v="399219.83999999997"/>
        <n v="1350865.2299999997"/>
        <n v="92487.960000000021"/>
        <n v="30197.300000000003"/>
        <n v="1083982.5"/>
        <n v="606931.81999999995"/>
        <n v="756335.40000000014"/>
        <n v="358080.77999999997"/>
        <n v="70169.52"/>
        <n v="437694.39999999991"/>
        <n v="1081553.9799999997"/>
        <n v="541196.30999999994"/>
        <n v="396291.18000000011"/>
        <n v="1317412.99"/>
        <n v="1239345.3600000001"/>
        <n v="149980.80000000005"/>
        <n v="289157.75999999995"/>
        <n v="345314.88"/>
        <n v="829975.83999999985"/>
        <n v="525496.39999999991"/>
        <n v="66946.500000000015"/>
        <n v="547798.75"/>
        <n v="691597.5"/>
        <n v="103777.5"/>
        <n v="138631.92000000001"/>
        <n v="113697.12999999999"/>
        <n v="96506.060000000012"/>
        <n v="486914.73999999987"/>
        <n v="176256"/>
        <n v="311110.79999999993"/>
        <n v="48505.599999999991"/>
        <n v="4671.25"/>
        <n v="79842.720000000016"/>
        <n v="13389.960000000001"/>
        <n v="23772.240000000002"/>
        <n v="61214.940000000017"/>
        <n v="66695.940000000017"/>
        <n v="1653851.44"/>
        <n v="82966.680000000022"/>
        <n v="22359.98"/>
        <n v="544385.54999999993"/>
        <n v="165463.72999999998"/>
        <n v="38570.580000000009"/>
        <n v="400569.40999999992"/>
        <n v="34078.520000000004"/>
        <n v="842340"/>
        <n v="462624.60000000015"/>
        <n v="1250930.0399999998"/>
        <n v="81094.16"/>
        <n v="187674.34000000003"/>
        <n v="516937.50000000012"/>
        <n v="24078.31"/>
        <n v="1237837.3699999996"/>
        <n v="30834.540000000008"/>
        <n v="37715.760000000009"/>
        <n v="44427.420000000013"/>
        <n v="73335.780000000013"/>
        <n v="783805.96"/>
        <n v="676030.28999999992"/>
        <n v="123848.81999999998"/>
        <n v="10867.999999999998"/>
        <n v="26451.469999999998"/>
        <n v="304758.78000000009"/>
        <n v="15456.420000000004"/>
        <n v="1541951.9199999997"/>
        <n v="276471.96000000008"/>
        <n v="23340.850000000002"/>
        <n v="173314.96000000002"/>
        <n v="1215795.2799999998"/>
        <n v="264824.64"/>
        <n v="135775.08000000002"/>
        <n v="283958.74"/>
        <n v="240525.88000000003"/>
        <n v="190132.5"/>
        <n v="1141931.25"/>
        <n v="77416.560000000027"/>
        <n v="63078.480000000018"/>
        <n v="209964.96"/>
        <n v="562698.20000000007"/>
        <n v="1018458.75"/>
        <n v="162514.1"/>
        <n v="459870.68999999994"/>
        <n v="18055.18"/>
        <n v="359635.68"/>
        <n v="104926.22000000002"/>
        <n v="838.68000000000006"/>
        <n v="190556.24000000002"/>
        <n v="691054.74000000011"/>
        <n v="425807.63"/>
        <n v="229982.59"/>
        <n v="277995.42"/>
        <n v="756.74"/>
        <n v="164969.98000000001"/>
        <n v="64137.509999999987"/>
        <n v="34436.340000000011"/>
        <n v="149161.50000000003"/>
        <n v="29754.000000000007"/>
        <n v="743991.25"/>
        <n v="6376.1299999999992"/>
        <n v="13642.859999999999"/>
        <n v="93072.840000000011"/>
        <n v="301836.3600000001"/>
        <n v="357148.14999999991"/>
        <n v="665753.85"/>
        <n v="183890.28000000003"/>
        <n v="393516.77999999997"/>
        <n v="352285.50000000006"/>
        <n v="663255.34000000008"/>
        <n v="510216.66"/>
        <n v="463834.79999999993"/>
        <n v="249923.38000000003"/>
        <n v="325834.01999999996"/>
        <n v="19747.260000000006"/>
        <n v="311053.43"/>
        <n v="467151.83999999997"/>
        <n v="514923.10999999987"/>
        <n v="54806.220000000008"/>
        <n v="50125.219999999994"/>
        <n v="204289.12000000002"/>
        <n v="28452.240000000009"/>
        <n v="154645.26"/>
        <n v="27524.679999999997"/>
        <n v="1585.7800000000002"/>
        <n v="67215.660000000018"/>
        <n v="755406.92999999993"/>
        <n v="14527.480000000001"/>
        <n v="1598386.9100000001"/>
        <n v="50518.220000000008"/>
        <n v="576710"/>
        <n v="181877.53"/>
        <n v="1144708.75"/>
        <n v="473942.5"/>
        <n v="1591670.9199999997"/>
        <n v="347933.40000000008"/>
        <n v="392163.56"/>
        <n v="792880.49999999988"/>
        <n v="155868.36000000002"/>
        <n v="64002.420000000013"/>
        <n v="50331.240000000013"/>
        <n v="759019.4800000001"/>
        <n v="64848.060000000012"/>
        <n v="563820.39999999991"/>
        <n v="1779.2600000000002"/>
        <n v="104046.79999999997"/>
        <n v="878940.34000000008"/>
        <n v="1037522.5"/>
        <n v="132383.60999999999"/>
        <n v="329020.38000000006"/>
        <n v="127585.73"/>
        <n v="329158.08"/>
        <n v="263348.79999999993"/>
        <n v="13676.75"/>
        <n v="709694.48999999987"/>
        <n v="218409.54000000007"/>
        <n v="6998.64"/>
        <n v="97921.980000000025"/>
        <n v="406038.49999999988"/>
        <n v="144456.47999999998"/>
        <n v="127428.54000000004"/>
        <n v="524391.92000000004"/>
        <n v="57672.09"/>
        <n v="280100.15999999997"/>
        <n v="1027170"/>
        <n v="113040.83999999998"/>
        <n v="1313741.7099999997"/>
        <n v="837010.18"/>
        <n v="359272.82999999996"/>
        <n v="99347.040000000023"/>
        <n v="1589516.4299999997"/>
        <n v="24805.199999999997"/>
        <n v="21297.599999999999"/>
        <n v="55342.44000000001"/>
        <n v="2299.1400000000003"/>
        <n v="405609.12"/>
        <n v="532146.24"/>
        <n v="515077.67"/>
        <n v="1214635.1699999997"/>
        <n v="739320"/>
        <n v="137259.35999999999"/>
        <n v="349045.76999999996"/>
        <n v="386219.94000000006"/>
        <n v="416152.95999999996"/>
        <n v="148362.84000000003"/>
        <n v="166741.33000000002"/>
        <n v="1055037.1799999997"/>
        <n v="504482.11999999988"/>
        <n v="678215"/>
        <n v="864726.98999999987"/>
        <n v="532266.42000000016"/>
        <n v="13106.380000000001"/>
        <n v="278907.19999999995"/>
        <n v="1259862.02"/>
        <n v="230602.12000000002"/>
        <n v="548303.75"/>
        <n v="208202.74"/>
        <n v="640984.31999999995"/>
        <n v="20580.379999999997"/>
        <n v="619684.07999999996"/>
        <n v="1034700.37"/>
        <n v="912491.34000000008"/>
        <n v="1449554.19"/>
        <n v="128928.79999999997"/>
        <n v="19636.68"/>
        <n v="11886.12"/>
        <n v="539635.24"/>
        <n v="16795.29"/>
        <n v="286783.14000000007"/>
        <n v="6991.7400000000007"/>
        <n v="555547.8899999999"/>
        <n v="681156"/>
        <n v="214564.97999999998"/>
        <n v="2103.9300000000003"/>
        <n v="170884.14"/>
        <n v="779633.08000000007"/>
        <n v="890909.88"/>
        <n v="255656.25"/>
        <n v="487599.35999999993"/>
        <n v="580836.96"/>
        <n v="544180.6"/>
        <n v="517602.79999999987"/>
        <n v="421159.32000000012"/>
        <n v="356991.83999999997"/>
        <n v="128756.52000000003"/>
        <n v="415100.39999999991"/>
        <n v="133658.10000000003"/>
        <n v="41223.89"/>
        <n v="885938.12000000011"/>
        <n v="144089.28"/>
        <n v="257480.63999999998"/>
        <n v="32973.720000000008"/>
        <n v="385594.02000000008"/>
        <n v="1070095"/>
        <n v="992956.25"/>
        <n v="568.16999999999996"/>
        <n v="1124809.5099999998"/>
        <n v="116400.54000000004"/>
        <n v="16686.84"/>
        <n v="371812.23"/>
        <n v="652644.73999999987"/>
        <n v="784230.66000000015"/>
        <n v="378401.22"/>
        <n v="535089.88"/>
        <n v="332832.62999999995"/>
        <n v="126070.60999999999"/>
        <n v="6091.7400000000016"/>
        <n v="19660.780000000002"/>
        <n v="270715.59000000003"/>
        <n v="850469.92000000016"/>
        <n v="13067.02"/>
        <n v="1487457.85"/>
        <n v="460755.5"/>
        <n v="716170.53"/>
        <n v="160484.24000000002"/>
        <n v="865698.73"/>
        <n v="408420.63"/>
        <n v="530303.5"/>
        <n v="766214.90999999992"/>
        <n v="68764.639999999999"/>
        <n v="753333.75"/>
        <n v="93655.220000000016"/>
        <n v="715882.4800000001"/>
        <n v="179479.72000000003"/>
        <n v="21244.15"/>
        <n v="558818.18000000005"/>
        <n v="467552.79999999993"/>
        <n v="223795.84999999998"/>
        <n v="342309.12000000011"/>
        <n v="840582.55999999982"/>
        <n v="95212.800000000017"/>
        <n v="1253081.0900000001"/>
        <n v="218177.27999999997"/>
        <n v="102780.96000000002"/>
        <n v="410218.74"/>
        <n v="8333.7800000000007"/>
        <n v="562889.92000000004"/>
        <n v="490911.42000000016"/>
        <n v="454472.26000000007"/>
        <n v="559025.28"/>
        <n v="840692.20000000007"/>
        <n v="82710.000000000029"/>
        <n v="14754.02"/>
        <n v="78018.120000000024"/>
        <n v="1236511.5299999998"/>
        <n v="864133.9"/>
        <n v="13765.140000000003"/>
        <n v="1261948.46"/>
        <n v="409551.56999999995"/>
        <n v="914887.84000000008"/>
        <n v="107277.79000000001"/>
        <n v="575580.28999999992"/>
        <n v="956759.2899999998"/>
        <n v="211850.60000000003"/>
        <n v="1575595.1099999996"/>
        <n v="81166.799999999988"/>
        <n v="649056.71"/>
        <n v="1169580"/>
        <n v="210258.72"/>
        <n v="470676.95999999996"/>
        <n v="210248.82000000007"/>
        <n v="379916.33999999997"/>
        <n v="150284.82"/>
        <n v="275767.2"/>
        <n v="20796.480000000003"/>
        <n v="1353404.08"/>
        <n v="532901.25"/>
        <n v="1453286.3699999996"/>
        <n v="90947.999999999985"/>
        <n v="154642.50000000003"/>
        <n v="359560"/>
        <n v="1120997.7199999997"/>
        <n v="949972.60000000009"/>
        <n v="728727.72000000009"/>
        <n v="112595.40000000002"/>
        <n v="270465.26999999996"/>
        <n v="91634.39999999998"/>
        <n v="359215.99999999994"/>
        <n v="245401.60000000003"/>
        <n v="4766.9800000000005"/>
        <n v="89596.800000000003"/>
        <n v="409418.06000000006"/>
        <n v="129327.84"/>
        <n v="363277.19999999995"/>
        <n v="426452.76000000013"/>
        <n v="731795.24000000011"/>
        <n v="274845.99999999994"/>
        <n v="4166.25"/>
        <n v="100638.23999999999"/>
        <n v="1005202.5"/>
        <n v="422822.39999999991"/>
        <n v="20089.760000000002"/>
        <n v="1116523.0099999998"/>
        <n v="1371.2900000000002"/>
        <n v="463483.10000000009"/>
        <n v="15843.34"/>
        <n v="11979.900000000003"/>
        <n v="216779.72999999998"/>
        <n v="1453.48"/>
        <n v="959410.96999999974"/>
        <n v="487956.25"/>
        <n v="490788.59999999992"/>
        <n v="517751.25"/>
        <n v="247216.90000000002"/>
        <n v="900646.6"/>
        <n v="1638898.62"/>
        <n v="1224744.6999999997"/>
        <n v="1388.86"/>
        <n v="1561010.8699999996"/>
        <n v="281985.96000000008"/>
        <n v="8861.57"/>
        <n v="328225.94999999995"/>
        <n v="20774.740000000002"/>
        <n v="449128.29999999987"/>
        <n v="231030.79999999996"/>
        <n v="255389.92999999993"/>
        <n v="566339.23"/>
        <n v="202648.04000000004"/>
        <n v="94952.340000000011"/>
        <n v="811130.03999999992"/>
        <n v="828230.40000000014"/>
        <n v="604998.72"/>
        <n v="2222.02"/>
        <n v="119016.00000000003"/>
        <n v="469275.13"/>
        <n v="512271.42999999988"/>
        <n v="436038.91"/>
        <n v="67447.62000000001"/>
        <n v="432066.95"/>
        <n v="48690.720000000001"/>
        <n v="321773.61"/>
        <n v="708172.51"/>
        <n v="45539.280000000013"/>
        <n v="493558.14000000013"/>
        <n v="1144238.47"/>
        <n v="1538140.1299999997"/>
        <n v="313078.76000000007"/>
        <n v="590983.8899999999"/>
        <n v="101041.92000000001"/>
        <n v="510338.39999999991"/>
        <n v="1636.39"/>
        <n v="17633.160000000003"/>
        <n v="203847.89999999997"/>
        <n v="375675.34"/>
        <n v="156239.82000000004"/>
        <n v="398276.22000000009"/>
        <n v="137930.24000000002"/>
        <n v="214751.25"/>
        <n v="418676.33999999997"/>
        <n v="13006.140000000001"/>
        <n v="176823.36000000002"/>
        <n v="515007.60000000015"/>
        <n v="69029.280000000013"/>
        <n v="798910"/>
        <n v="87981.119999999995"/>
        <n v="271058.75"/>
        <n v="248133.59999999995"/>
        <n v="569826.39999999991"/>
        <n v="409428.75"/>
        <n v="343111.55"/>
        <n v="23680.66"/>
        <n v="596476.47"/>
        <n v="70736.220000000016"/>
        <n v="14908.26"/>
        <n v="246566.25"/>
        <n v="35877.060000000005"/>
        <n v="11339.050000000001"/>
        <n v="641131.19999999995"/>
        <n v="155123.27999999997"/>
        <n v="23904.79"/>
        <n v="217272.02999999994"/>
        <n v="43393.860000000008"/>
        <n v="796689.86999999988"/>
        <n v="104922.00000000003"/>
        <n v="1218060"/>
        <n v="320784.38999999996"/>
        <n v="22519.080000000005"/>
        <n v="1381744.8900000001"/>
        <n v="126001.68000000001"/>
        <n v="832240"/>
        <n v="8632.6200000000008"/>
        <n v="1559787.77"/>
        <n v="348955"/>
        <n v="1216742.26"/>
        <n v="93298.75"/>
        <n v="450568.73999999993"/>
        <n v="19687.29"/>
        <n v="18937.5"/>
        <n v="1362300.5999999996"/>
        <n v="101197.39"/>
        <n v="1139717.8500000001"/>
        <n v="34106.660000000003"/>
        <n v="118533.41999999998"/>
        <n v="60071.760000000017"/>
        <n v="408292.5"/>
        <n v="436527.35999999999"/>
        <n v="518315.02000000008"/>
        <n v="1233955.3900000001"/>
        <n v="222154.46999999997"/>
        <n v="1601342.7"/>
        <n v="143769.22"/>
        <n v="16142.18"/>
        <n v="42642.180000000008"/>
        <n v="620597.64000000013"/>
        <n v="454854.39999999991"/>
        <n v="154319.48000000001"/>
        <n v="76332.760000000009"/>
        <n v="472512.95999999996"/>
        <n v="591552.06000000006"/>
        <n v="375621.6"/>
        <n v="1230710.9799999997"/>
        <n v="639194.4800000001"/>
        <n v="384325.8000000001"/>
        <n v="889638.63999999978"/>
        <n v="14291.300000000001"/>
        <n v="349207.2"/>
        <n v="274156.08000000007"/>
        <n v="288867.38999999996"/>
        <n v="415214.79999999993"/>
        <n v="328613.99999999994"/>
        <n v="621008.64000000001"/>
        <n v="1508669.99"/>
        <n v="370871.64000000007"/>
        <n v="625063.75"/>
        <n v="200711.52"/>
        <n v="84770.39999999998"/>
        <n v="608636.32999999996"/>
        <n v="1273469.3199999996"/>
        <n v="276046.43999999994"/>
        <n v="301670.94000000006"/>
        <n v="83268.47"/>
        <n v="232005.48"/>
        <n v="471343.62000000005"/>
        <n v="752071.25"/>
        <n v="110747.52000000003"/>
        <n v="314639.92"/>
        <n v="571602.7699999999"/>
        <n v="1041941.25"/>
        <n v="279265"/>
        <n v="30601.120000000003"/>
        <n v="9700.25"/>
        <n v="735150.34000000008"/>
        <n v="196704.72000000003"/>
        <n v="25385.02"/>
        <n v="173370.62999999998"/>
        <n v="238571.2"/>
        <n v="104986.56000000003"/>
        <n v="15128.64"/>
        <n v="161423.40999999997"/>
        <n v="1585172.79"/>
        <n v="17062.8"/>
        <n v="543430.34000000008"/>
        <n v="197864.06"/>
        <n v="308445.38"/>
        <n v="365367.5"/>
        <n v="321137.89"/>
        <n v="47167.920000000013"/>
        <n v="266380.39999999997"/>
        <n v="256525.91999999998"/>
        <n v="414321.96000000014"/>
        <n v="423640.62000000011"/>
        <n v="18313.59"/>
        <n v="435164.88000000012"/>
        <n v="108345.56999999999"/>
        <n v="416587.59999999992"/>
        <n v="446045.59999999992"/>
        <n v="192152.5"/>
        <n v="1166550"/>
        <n v="483632.94000000012"/>
        <n v="249672.78000000003"/>
        <n v="712000.79999999993"/>
        <n v="16580.8"/>
        <n v="714923.88000000012"/>
        <n v="1558690.6499999997"/>
        <n v="684357.74999999988"/>
        <n v="694228.32"/>
        <n v="20865.780000000002"/>
        <n v="137846.68000000002"/>
        <n v="52738.399999999987"/>
        <n v="217889.78000000003"/>
        <n v="564166.07999999996"/>
        <n v="75707.220000000016"/>
        <n v="580876.25"/>
        <n v="41160.759999999995"/>
        <n v="722869.91999999993"/>
        <n v="10902.84"/>
        <n v="224585.22000000006"/>
        <n v="949301.58000000019"/>
        <n v="26025.999999999996"/>
        <n v="1028023.1899999997"/>
        <n v="808669.37"/>
        <n v="927944.19000000006"/>
        <n v="427712.51999999996"/>
        <n v="299404.14"/>
        <n v="208060"/>
        <n v="217506.34000000003"/>
        <n v="129602.16000000003"/>
        <n v="100114.38000000002"/>
        <n v="33309.839999999997"/>
        <n v="331336.26000000007"/>
        <n v="541373.49"/>
        <n v="349108.89999999997"/>
        <n v="544562.73"/>
        <n v="103166.94000000003"/>
        <n v="201040.44000000006"/>
        <n v="561181.25"/>
        <n v="66930.840000000011"/>
        <n v="898386.29"/>
        <n v="781866.25"/>
        <n v="211782.06000000003"/>
        <n v="1729.14"/>
        <n v="107193.9"/>
        <n v="803068.34999999986"/>
        <n v="44771.94000000001"/>
        <n v="1116807.5"/>
        <n v="83185.920000000013"/>
        <n v="118608.84000000003"/>
        <n v="494206.85999999987"/>
        <n v="148229.90000000002"/>
        <n v="461558.04999999987"/>
        <n v="16949.530000000002"/>
        <n v="366231.05999999994"/>
        <n v="416089.82999999996"/>
        <n v="6637.14"/>
        <n v="102586.24999999999"/>
        <n v="96872.760000000024"/>
        <n v="21921.360000000001"/>
        <n v="4429.4999999999991"/>
        <n v="127612.09999999998"/>
        <n v="1388.75"/>
        <n v="489574.79999999993"/>
        <n v="735991.71"/>
        <n v="434334.39999999997"/>
        <n v="8145.8"/>
        <n v="438190.11999999988"/>
        <n v="35177.999999999993"/>
        <n v="301272.39999999997"/>
        <n v="91748.799999999988"/>
        <n v="104342.58000000003"/>
        <n v="569387.5"/>
        <n v="157181.25"/>
        <n v="1262121.25"/>
        <n v="339081.59999999992"/>
        <n v="213860.1"/>
        <n v="7954.3799999999992"/>
        <n v="673050.77"/>
        <n v="953278.95999999973"/>
        <n v="335582.0400000001"/>
        <n v="455924.86"/>
        <n v="756470.00999999989"/>
        <n v="239977.03999999995"/>
        <n v="322621.92"/>
        <n v="432628.44000000012"/>
        <n v="587866.55999999994"/>
        <n v="1380365.1699999997"/>
        <n v="129518.57999999999"/>
        <n v="403073.40000000008"/>
        <n v="133239.35999999999"/>
        <n v="94013.700000000026"/>
        <n v="230776.94999999998"/>
        <n v="70766.709999999977"/>
        <n v="394165.1999999999"/>
        <n v="300521.10000000003"/>
        <n v="664577.29999999981"/>
        <n v="242374.78"/>
        <n v="675501.12"/>
        <n v="801964.76000000013"/>
        <n v="29284.200000000008"/>
        <n v="152152.56000000003"/>
        <n v="61700.400000000016"/>
        <n v="8695.2800000000007"/>
        <n v="246114.26"/>
        <n v="67773.02"/>
        <n v="15491.480000000001"/>
        <n v="400215.50000000006"/>
        <n v="304259.64000000007"/>
        <n v="533644.92000000016"/>
        <n v="108901.50000000003"/>
        <n v="134822.80000000002"/>
        <n v="457250.58999999997"/>
        <n v="245430"/>
        <n v="92284.380000000019"/>
        <n v="224487.05999999997"/>
        <n v="404727.60000000009"/>
        <n v="489444.05"/>
        <n v="192769.44000000006"/>
        <n v="52383.000000000015"/>
        <n v="1454446.4799999997"/>
        <n v="1322107.48"/>
        <n v="15744.349999999997"/>
        <n v="93036.060000000027"/>
        <n v="608258.93999999994"/>
        <n v="269311.24999999994"/>
        <n v="73733.759999999995"/>
        <n v="2959.7400000000007"/>
        <n v="266716.58"/>
        <n v="1199181.3900000001"/>
        <n v="106605.24"/>
        <n v="762671.30999999994"/>
        <n v="16865.18"/>
        <n v="192328.32000000007"/>
        <n v="370129.01999999996"/>
        <n v="277371.25"/>
        <n v="6526.2800000000007"/>
        <n v="580322.88"/>
        <n v="192103.44000000003"/>
        <n v="1089643.29"/>
        <n v="9586.9800000000014"/>
        <n v="948286.98"/>
        <n v="76307.700000000012"/>
        <n v="153617.80000000002"/>
        <n v="350006.79999999993"/>
        <n v="3508.96"/>
        <n v="521277.12"/>
        <n v="280612.84999999998"/>
        <n v="77018.599999999991"/>
        <n v="442402.56"/>
        <n v="430027.96000000008"/>
        <n v="235227.24000000005"/>
        <n v="3374.7999999999993"/>
        <n v="630555.84"/>
        <n v="455005"/>
        <n v="56690.74"/>
        <n v="291018.14999999997"/>
        <n v="13529.740000000002"/>
        <n v="1232957.5"/>
        <n v="151119.00000000003"/>
        <n v="14966.1"/>
        <n v="138423.99999999997"/>
        <n v="733790.96999999986"/>
        <n v="91407.420000000027"/>
        <n v="9996.68"/>
        <n v="237984.24000000008"/>
        <n v="740647.36999999988"/>
        <n v="272843.99999999994"/>
        <n v="5810.51"/>
        <n v="15939.740000000002"/>
        <n v="459045"/>
        <n v="27592.920000000006"/>
        <n v="360931.99999999994"/>
        <n v="804670.36"/>
        <n v="62748.399999999987"/>
        <n v="268407.5"/>
        <n v="201689.2"/>
        <n v="269524.8"/>
        <n v="376080.81"/>
        <n v="104004.65999999999"/>
        <n v="56911.26"/>
        <n v="1574045.11"/>
        <n v="53828.880000000005"/>
        <n v="10167.790000000001"/>
        <n v="77642.280000000013"/>
        <n v="1008964.2399999998"/>
        <n v="610053.04"/>
        <n v="1142847.51"/>
        <n v="286042.02999999997"/>
        <n v="11110"/>
        <n v="55561.680000000015"/>
        <n v="558471.36"/>
        <n v="467519.04"/>
        <n v="136852.74000000002"/>
        <n v="25198.980000000007"/>
        <n v="705737.5"/>
        <n v="12957.900000000003"/>
        <n v="1246621.0599999998"/>
        <n v="231485.66999999998"/>
        <n v="440439.99999999988"/>
        <n v="386310.84000000008"/>
        <n v="225608.75"/>
        <n v="83436.480000000025"/>
        <n v="199151.82"/>
        <n v="176559.86999999997"/>
        <n v="1190140.1500000001"/>
        <n v="98109.900000000009"/>
        <n v="25745.040000000005"/>
        <n v="84190.839999999982"/>
        <n v="505608.17"/>
        <n v="640884.82000000007"/>
        <n v="680155.91999999981"/>
        <n v="433565.82000000012"/>
        <n v="56749.12000000001"/>
        <n v="954094.58000000019"/>
        <n v="56520.419999999991"/>
        <n v="146734.20000000004"/>
        <n v="1250506.25"/>
        <n v="506870.76999999996"/>
        <n v="414069.67"/>
        <n v="32879.980000000003"/>
        <n v="69586.680000000022"/>
        <n v="7777.0700000000006"/>
        <n v="527299.19999999995"/>
        <n v="384714.22"/>
        <n v="570569.99999999988"/>
        <n v="76098.81"/>
        <n v="986391.25"/>
        <n v="336612.32"/>
        <n v="77620.39999999998"/>
        <n v="597974.68000000005"/>
        <n v="94501.260000000009"/>
        <n v="233539.19999999998"/>
        <n v="125012.53"/>
        <n v="11266.75"/>
        <n v="20935.199999999997"/>
        <n v="12384.990000000002"/>
        <n v="559338.74999999988"/>
        <n v="142352.1"/>
        <n v="367513.75"/>
        <n v="172367.64000000004"/>
        <n v="292733.81"/>
        <n v="49568.680000000008"/>
        <n v="168328.02000000002"/>
        <n v="135313.56000000003"/>
        <n v="1706881.79"/>
        <n v="130050.11999999998"/>
        <n v="628900.40999999992"/>
        <n v="1064792.5"/>
        <n v="105953.68000000001"/>
        <n v="386808.48"/>
        <n v="1628814.1600000001"/>
        <n v="351793.20000000007"/>
        <n v="233759.52"/>
        <n v="136038.42000000004"/>
        <n v="1536315.32"/>
        <n v="278713.61"/>
        <n v="109894.02000000003"/>
        <n v="176472.52000000002"/>
        <n v="142051.79"/>
        <n v="519253.38000000012"/>
        <n v="529059.48"/>
        <n v="981148.41"/>
        <n v="35635.599999999991"/>
        <n v="80398.440000000017"/>
        <n v="31726.079999999998"/>
        <n v="540592.56000000017"/>
        <n v="8591.65"/>
        <n v="673858.17999999982"/>
        <n v="65759.960000000006"/>
        <n v="364115.51999999996"/>
        <n v="96336.37999999999"/>
        <n v="181166.55"/>
        <n v="14585.320000000002"/>
        <n v="269.92"/>
        <n v="491356.62"/>
        <n v="23673.43"/>
        <n v="239417.88000000006"/>
        <n v="7902.39"/>
        <n v="233859.92"/>
        <n v="473959.1999999999"/>
        <n v="163104.12000000005"/>
        <n v="128380.68000000004"/>
        <n v="336564.79999999993"/>
        <n v="547485.06000000017"/>
        <n v="80427.62"/>
        <n v="182698.22"/>
        <n v="459456.98000000004"/>
        <n v="1137007.5"/>
        <n v="338044.32"/>
        <n v="196819.19999999998"/>
        <n v="78306.799999999988"/>
        <n v="137555.89999999997"/>
        <n v="1435470.72"/>
        <n v="362337.5"/>
        <n v="161177.49"/>
        <n v="52362.720000000001"/>
        <n v="554178.24"/>
        <n v="1107843.75"/>
        <n v="777643.0199999999"/>
        <n v="218795.52000000005"/>
        <n v="121928.76000000002"/>
        <n v="992276.09000000008"/>
        <n v="38946.549999999988"/>
        <n v="14233.460000000001"/>
        <n v="710815.96999999986"/>
        <n v="659491.19999999995"/>
        <n v="58570.460000000006"/>
        <n v="163182.77999999997"/>
        <n v="298707.5"/>
        <n v="246585.77999999997"/>
        <n v="658646.25"/>
        <n v="177575.16"/>
        <n v="17665.3"/>
        <n v="365964.61"/>
        <n v="897920.62000000011"/>
        <n v="666418.72000000009"/>
        <n v="567367.5"/>
        <n v="731903.03999999992"/>
        <n v="802635.78000000014"/>
        <n v="169205.12000000002"/>
        <n v="812370.29999999993"/>
        <n v="165358.50000000003"/>
        <n v="554251.67999999993"/>
        <n v="102845.59999999998"/>
        <n v="167150.20000000001"/>
        <n v="1110507.69"/>
        <n v="139075.38999999998"/>
        <n v="115946.64000000003"/>
        <n v="204465.71999999997"/>
        <n v="529900.79999999993"/>
        <n v="733424.8600000001"/>
        <n v="21403.210000000003"/>
        <n v="76975.440000000017"/>
        <n v="13662.29"/>
        <n v="815559.53999999992"/>
        <n v="88259.599999999977"/>
        <n v="886321.56000000017"/>
        <n v="22929.9"/>
        <n v="54605.740000000005"/>
        <n v="67197.860000000015"/>
        <n v="85998.239999999991"/>
        <n v="22986.719999999998"/>
        <n v="29503.440000000006"/>
        <n v="26105.220000000005"/>
        <n v="313352.5"/>
        <n v="879707.22000000009"/>
        <n v="8750.7100000000009"/>
        <n v="558043.19999999984"/>
        <n v="20470.54"/>
        <n v="161246.79999999996"/>
        <n v="200858.4"/>
        <n v="26744.940000000002"/>
        <n v="10888.380000000001"/>
        <n v="374659.99999999994"/>
        <n v="330994.08"/>
        <n v="214212.88000000003"/>
        <n v="91861.560000000027"/>
        <n v="13700.85"/>
        <n v="268933.8"/>
        <n v="1246845"/>
        <n v="18923.32"/>
        <n v="305199.90000000008"/>
        <n v="536552.64"/>
        <n v="528020.64000000013"/>
        <n v="145022.22"/>
        <n v="234176.48999999993"/>
        <n v="21591.190000000002"/>
        <n v="262226.39999999997"/>
        <n v="477862.10000000009"/>
        <n v="633860.64"/>
        <n v="434149.94000000006"/>
        <n v="928639.67"/>
        <n v="11854.620000000003"/>
        <n v="143114.39999999997"/>
        <n v="589066.02999999991"/>
        <n v="50871.8"/>
        <n v="481395.1999999999"/>
        <n v="799376.54000000015"/>
        <n v="547715.88"/>
        <n v="526567.32999999996"/>
        <n v="180638.64000000004"/>
        <n v="36412.18"/>
        <n v="497338.13999999996"/>
        <n v="1588853.5099999995"/>
        <n v="1559.27"/>
        <n v="451821.41"/>
        <n v="128528.39999999998"/>
        <n v="16897.140000000003"/>
        <n v="91501.380000000019"/>
        <n v="19170.900000000001"/>
        <n v="628811.81999999995"/>
        <n v="19590.89"/>
        <n v="726081.12"/>
        <n v="433976.39999999991"/>
        <n v="18658.22"/>
        <n v="333707.28000000009"/>
        <n v="84957.809999999983"/>
        <n v="185475.93999999997"/>
        <n v="1650374.04"/>
        <n v="2489.9400000000005"/>
        <n v="23568.300000000007"/>
        <n v="5130.8900000000003"/>
        <n v="18463.010000000002"/>
        <n v="423161.27999999997"/>
        <n v="17617.500000000004"/>
        <n v="26998.399999999994"/>
        <n v="432431.99999999994"/>
        <n v="12368.12"/>
        <n v="207129.53"/>
        <n v="10852.230000000001"/>
        <n v="341885"/>
        <n v="21299.58"/>
        <n v="91892.880000000019"/>
        <n v="279218.88"/>
        <n v="343405.44"/>
        <n v="724509.88000000012"/>
        <n v="202773.99999999997"/>
        <n v="68125.709999999992"/>
        <n v="235313.40000000002"/>
        <n v="363979.14000000007"/>
        <n v="3916.2500000000005"/>
        <n v="118994.13999999997"/>
        <n v="136613.31999999998"/>
        <n v="70689.480000000025"/>
        <n v="310081.19999999995"/>
        <n v="736094.30999999994"/>
        <n v="436417.68999999994"/>
        <n v="15403.72"/>
        <n v="77359.02"/>
        <n v="278084.00999999995"/>
        <n v="220678.36000000002"/>
        <n v="134875.02000000002"/>
        <n v="3790.9300000000003"/>
        <n v="49217.840000000004"/>
        <n v="376704.28999999992"/>
        <n v="232911.36000000007"/>
        <n v="375803.99999999994"/>
        <n v="7270.5599999999995"/>
        <n v="41154.48000000001"/>
        <n v="62718.300000000017"/>
        <n v="17398.260000000006"/>
        <n v="157479.84000000005"/>
        <n v="654353.75"/>
        <n v="346917.99999999994"/>
        <n v="7939.6200000000017"/>
        <n v="531639.56000000006"/>
        <n v="131539.94"/>
        <n v="89496.900000000023"/>
        <n v="4118.3999999999996"/>
        <n v="87309.040000000008"/>
        <n v="465665.1999999999"/>
        <n v="19923.47"/>
        <n v="490611.4800000001"/>
        <n v="328145.39999999991"/>
        <n v="578838.97"/>
        <n v="1497370.5499999996"/>
        <n v="24007.480000000003"/>
        <n v="159080.88"/>
        <n v="208665.59999999995"/>
        <n v="83474.86"/>
        <n v="166051.59999999998"/>
        <n v="108679.99999999999"/>
        <n v="660283.68000000005"/>
        <n v="572911.52999999991"/>
        <n v="600754.62000000011"/>
        <n v="10129.230000000001"/>
        <n v="474195"/>
        <n v="15332.42"/>
        <n v="18812.460000000003"/>
        <n v="57195.78"/>
        <n v="28176.540000000008"/>
        <n v="1073125"/>
        <n v="502501.99999999988"/>
        <n v="132017.59999999998"/>
        <n v="116859.59999999998"/>
        <n v="440789.16000000009"/>
        <n v="55081.880000000005"/>
        <n v="58286.520000000011"/>
        <n v="91844.900000000009"/>
        <n v="26019.609999999993"/>
        <n v="185160.12000000005"/>
        <n v="7219.260000000002"/>
        <n v="39525.19999999999"/>
        <n v="956596.25"/>
        <n v="1298991.7399999998"/>
        <n v="20318.710000000003"/>
        <n v="213756.39999999997"/>
        <n v="9552.3999999999978"/>
        <n v="146955"/>
        <n v="382514"/>
        <n v="90514.800000000017"/>
        <n v="15525.220000000001"/>
        <n v="13862.320000000002"/>
        <n v="418074.79999999993"/>
        <n v="43654.520000000004"/>
        <n v="151754.66999999998"/>
        <n v="173289.90000000002"/>
        <n v="572589.1"/>
        <n v="382340.76000000013"/>
        <n v="114546.86999999998"/>
        <n v="569997.99999999988"/>
        <n v="268120.42000000004"/>
        <n v="489844.8"/>
        <n v="28313.999999999993"/>
        <n v="518.15"/>
        <n v="630105.45999999985"/>
        <n v="156925.72"/>
        <n v="264893.19999999995"/>
        <n v="263732.43"/>
        <n v="1225904.8099999998"/>
        <n v="169376.05999999997"/>
        <n v="1138017.5"/>
        <n v="619498.81000000006"/>
        <n v="852674.70000000007"/>
        <n v="554927.75999999989"/>
        <n v="565329.14999999991"/>
        <n v="535157.28"/>
        <n v="319632.71999999997"/>
        <n v="1268903.26"/>
        <n v="244786.08000000002"/>
        <n v="838149.98999999987"/>
        <n v="606841.49999999988"/>
        <n v="836201.00999999989"/>
        <n v="427137.57999999996"/>
        <n v="340712.61"/>
        <n v="348247.29"/>
        <n v="766688.28000000014"/>
        <n v="290036.40000000008"/>
        <n v="29890.079999999998"/>
        <n v="9437.9999999999982"/>
        <n v="1441034.56"/>
        <n v="1354.42"/>
        <n v="560845.99999999988"/>
        <n v="49477.999999999993"/>
        <n v="309997.08000000007"/>
        <n v="586565.28"/>
        <n v="3234.2200000000003"/>
        <n v="923423.57000000007"/>
        <n v="208936.8"/>
        <n v="288730.32000000007"/>
        <n v="108210.60000000002"/>
        <n v="152666.79999999996"/>
        <n v="1086.9100000000001"/>
        <n v="17947.27"/>
        <n v="158858.34000000005"/>
        <n v="47105.280000000013"/>
        <n v="1013438.9499999997"/>
        <n v="1245958.1399999997"/>
        <n v="11006.470000000001"/>
        <n v="271962.92999999993"/>
        <n v="493774.86000000004"/>
        <n v="213987.34000000003"/>
        <n v="17547.210000000003"/>
        <n v="371840.94000000006"/>
        <n v="475810.8299999999"/>
        <n v="1012445.01"/>
        <n v="561217.64999999991"/>
        <n v="875609.32000000007"/>
        <n v="252927.18000000008"/>
        <n v="775782.12999999977"/>
        <n v="675046.12000000011"/>
        <n v="26703.989999999998"/>
        <n v="930242.48999999976"/>
        <n v="26956.51"/>
        <n v="11360.74"/>
        <n v="887484.14999999979"/>
        <n v="79543.799999999988"/>
        <n v="20176.52"/>
        <n v="413183.75999999995"/>
        <n v="294122.39999999997"/>
        <n v="16486.810000000001"/>
        <n v="281201.76"/>
        <n v="55257.3"/>
        <n v="488598.42000000004"/>
        <n v="968211.25"/>
        <n v="187013.49"/>
        <n v="253837.28000000003"/>
        <n v="67417.5"/>
        <n v="1574566.72"/>
        <n v="538498.89999999991"/>
        <n v="216443.37999999995"/>
        <n v="105924.24000000002"/>
        <n v="463700.16"/>
        <n v="131528.34000000003"/>
        <n v="578894.8899999999"/>
        <n v="668304"/>
        <n v="300309.40999999997"/>
        <n v="387634.20000000013"/>
        <n v="285347.59999999998"/>
        <n v="496224.98000000004"/>
        <n v="858968.6399999999"/>
        <n v="534802.8600000001"/>
        <n v="8049.4000000000005"/>
        <n v="406809.72"/>
        <n v="28642.140000000007"/>
        <n v="274236.71999999997"/>
        <n v="370509.97"/>
        <n v="1088527.5"/>
        <n v="654968.29"/>
        <n v="953610.41999999981"/>
        <n v="634401.4800000001"/>
        <n v="342606.50999999995"/>
        <n v="414100"/>
        <n v="1048758.75"/>
        <n v="10460.880000000003"/>
        <n v="554986.07999999996"/>
        <n v="1034745"/>
        <n v="689053.0199999999"/>
        <n v="17865.360000000004"/>
        <n v="483158.75"/>
        <n v="255850.34000000003"/>
        <n v="179701.26000000004"/>
        <n v="866574.40000000014"/>
        <n v="692607.5"/>
        <n v="322089.25999999995"/>
        <n v="5841.84"/>
        <n v="21735.79"/>
        <n v="132890.76000000004"/>
        <n v="22769.640000000007"/>
        <n v="43035.839999999997"/>
        <n v="534227.78"/>
        <n v="127441.08000000003"/>
        <n v="674662.68"/>
        <n v="192988.40999999997"/>
        <n v="9671.33"/>
        <n v="716480.64"/>
        <n v="395022.96000000008"/>
        <n v="650061.25"/>
        <n v="1218817.5"/>
        <n v="216794.06000000003"/>
        <n v="1184472.3099999998"/>
        <n v="192771.83999999997"/>
        <n v="1293688.3799999997"/>
        <n v="22705.009999999995"/>
        <n v="57562.820000000007"/>
        <n v="1565982.7699999996"/>
        <n v="657924.08000000007"/>
        <n v="1656285.62"/>
        <n v="124168.14000000003"/>
        <n v="5497.21"/>
        <n v="503875.26"/>
        <n v="268912.5"/>
        <n v="146499.30000000005"/>
        <n v="530211.14999999991"/>
        <n v="25529.820000000007"/>
        <n v="186529.19999999995"/>
        <n v="312566.77999999991"/>
        <n v="335935.59999999992"/>
        <n v="102330.79999999997"/>
        <n v="604631.52"/>
        <n v="47819.19999999999"/>
        <n v="1202702.6099999996"/>
        <n v="138254.69999999998"/>
        <n v="148860.53999999998"/>
        <n v="37990.960000000006"/>
        <n v="903394.22999999975"/>
        <n v="399198.79999999993"/>
        <n v="119811.25"/>
        <n v="818660.19"/>
        <n v="90295.560000000027"/>
        <n v="3535.4700000000003"/>
        <n v="22453.97"/>
        <n v="1176776.25"/>
        <n v="201057.99999999997"/>
        <n v="53320.380000000012"/>
        <n v="482489.25"/>
        <n v="177149.14"/>
        <n v="664743.0299999998"/>
        <n v="99990"/>
        <n v="15992.76"/>
        <n v="425263.17999999988"/>
        <n v="15072.140000000001"/>
        <n v="456282.72"/>
        <n v="170959.32"/>
        <n v="329892.47999999998"/>
        <n v="66809.960000000006"/>
        <n v="106754.22000000003"/>
        <n v="521128.14000000013"/>
        <n v="452074.76999999996"/>
        <n v="133820.40000000002"/>
        <n v="58912.920000000013"/>
        <n v="55029.720000000016"/>
        <n v="535409.40000000014"/>
        <n v="1210611.25"/>
        <n v="226229.60000000003"/>
        <n v="106127.82000000002"/>
        <n v="8738.66"/>
        <n v="41469.999999999993"/>
        <n v="1000278.75"/>
        <n v="364779.26"/>
        <n v="358639.71999999991"/>
        <n v="223923.54000000007"/>
        <n v="363818.19"/>
        <n v="35642.160000000011"/>
        <n v="110581.32"/>
        <n v="360516.95999999996"/>
        <n v="18698.040000000005"/>
        <n v="165526.85999999999"/>
        <n v="417374.44000000006"/>
        <n v="1083351.25"/>
        <n v="238771.68000000002"/>
        <n v="211757.00000000003"/>
        <n v="1089790"/>
        <n v="67983.17"/>
        <n v="383704.13999999996"/>
        <n v="486010.20000000007"/>
        <n v="1455275.1299999997"/>
        <n v="541704.8600000001"/>
        <n v="352065.99999999994"/>
        <n v="572611.67999999993"/>
        <n v="1785.2400000000005"/>
        <n v="1221216.25"/>
        <n v="320195.36"/>
        <n v="186160.12000000002"/>
        <n v="501504.72"/>
        <n v="980836.25"/>
        <n v="780492.12000000011"/>
        <n v="270133.48000000004"/>
        <n v="1318282.3400000001"/>
        <n v="12659.730000000001"/>
        <n v="112364.93999999997"/>
        <n v="508329.41999999993"/>
        <n v="318949.92"/>
        <n v="1292897.32"/>
        <n v="200254.46000000002"/>
        <n v="14491.330000000002"/>
        <n v="614978.19000000006"/>
        <n v="550950.39999999991"/>
        <n v="477943.04999999993"/>
        <n v="140266.62000000002"/>
        <n v="79218.939999999988"/>
        <n v="17236.32"/>
        <n v="1426081.74"/>
        <n v="1718183.34"/>
        <n v="27398.799999999996"/>
        <n v="292793.40000000008"/>
        <n v="4152.43"/>
        <n v="9881"/>
        <n v="138591.00000000003"/>
        <n v="594495.21"/>
        <n v="72815.599999999991"/>
        <n v="396052.79999999993"/>
        <n v="86849.160000000018"/>
        <n v="458785.96000000008"/>
        <n v="191620.16999999998"/>
        <n v="351518.62000000005"/>
        <n v="173547.80999999997"/>
        <n v="596210.69999999995"/>
        <n v="23391.460000000003"/>
        <n v="924186.26000000013"/>
        <n v="924150"/>
        <n v="30988.680000000008"/>
        <n v="22205.74"/>
        <n v="26185.339999999993"/>
        <n v="204022.77"/>
        <n v="201116.25"/>
        <n v="1043220"/>
        <n v="67038.75"/>
        <n v="280275"/>
        <n v="492336.96000000008"/>
        <n v="678846.25"/>
        <n v="14633.52"/>
        <n v="59743.040000000008"/>
        <n v="101852.64000000003"/>
        <n v="235295.03999999998"/>
        <n v="119833.99999999997"/>
        <n v="447019.9800000001"/>
        <n v="2431.69"/>
        <n v="180237.19999999995"/>
        <n v="246901.43"/>
        <n v="593501.25"/>
        <n v="159585.12"/>
        <n v="655011.38000000012"/>
        <n v="944350"/>
        <n v="85976.25"/>
        <n v="446139.23999999993"/>
        <n v="453345.12"/>
        <n v="305141.85000000003"/>
        <n v="1072770.2899999998"/>
        <n v="388792.14000000013"/>
        <n v="1200713.8499999996"/>
        <n v="44458.740000000013"/>
        <n v="1156583.24"/>
        <n v="312899.87999999995"/>
        <n v="931769.33000000007"/>
        <n v="443944.8"/>
        <n v="412302.02999999997"/>
        <n v="867384.69"/>
        <n v="368047.89999999997"/>
        <n v="640824.10000000009"/>
        <n v="89770.86"/>
        <n v="100992.59999999999"/>
        <n v="501086.25"/>
        <n v="3914.940000000001"/>
        <n v="418993.81"/>
        <n v="182571.96"/>
        <n v="127555.40000000001"/>
        <n v="86715.199999999983"/>
        <n v="187699.40000000002"/>
        <n v="34413.740000000005"/>
        <n v="782936.61"/>
        <n v="1101292.58"/>
        <n v="22396.13"/>
        <n v="558953.0199999999"/>
        <n v="1710011.45"/>
        <n v="1219275.6099999996"/>
        <n v="465736.25"/>
        <n v="22801.010000000002"/>
        <n v="183739.92"/>
        <n v="670732.42000000004"/>
        <n v="29499.939999999991"/>
        <n v="13568.300000000001"/>
        <n v="685956.46999999986"/>
        <n v="444905"/>
        <n v="169427.5"/>
        <n v="408913.91999999998"/>
        <n v="391207.5"/>
        <n v="591086.18999999994"/>
        <n v="169295.49"/>
        <n v="108523.80000000003"/>
        <n v="1071610"/>
        <n v="237775.55999999997"/>
        <n v="167105.10999999999"/>
        <n v="446798.75"/>
        <n v="189253.12000000002"/>
        <n v="491242.26000000013"/>
        <n v="222156.90000000002"/>
        <n v="89258.75"/>
        <n v="787548.95999999985"/>
        <n v="184663.86000000004"/>
        <n v="324057.78000000009"/>
        <n v="236548.11"/>
        <n v="84595.320000000022"/>
        <n v="228812.92"/>
        <n v="514456.79999999987"/>
        <n v="1385917.77"/>
        <n v="797989.94999999984"/>
        <n v="719705.15999999992"/>
        <n v="585026.89999999991"/>
        <n v="20945.310000000001"/>
        <n v="735474.17999999993"/>
        <n v="500946.90000000014"/>
        <n v="120187.76000000001"/>
        <n v="89670.239999999991"/>
        <n v="74240.87999999999"/>
        <n v="1576258.0299999996"/>
        <n v="463663.1999999999"/>
        <n v="83589.920000000013"/>
        <n v="1450137.4999999998"/>
        <n v="260040.24000000008"/>
        <n v="219826.32"/>
        <n v="261960.62999999998"/>
        <n v="400054.81"/>
        <n v="291637.5"/>
        <n v="186659.12999999998"/>
        <n v="6721.4900000000007"/>
        <n v="231729.82"/>
        <n v="117171.10999999997"/>
        <n v="8247.02"/>
        <n v="941180.66999999981"/>
        <n v="159931.19999999998"/>
        <n v="33199.200000000004"/>
        <n v="506997.02999999997"/>
        <n v="509820.48"/>
        <n v="289491.25"/>
        <n v="23039.600000000002"/>
        <n v="157307.5"/>
        <n v="107993.59999999998"/>
        <n v="174688.79999999996"/>
        <n v="799568.26000000013"/>
        <n v="615427.19999999995"/>
        <n v="14052.710000000001"/>
        <n v="37193.680000000008"/>
        <n v="238252.62"/>
        <n v="786223.11999999976"/>
        <n v="709911.21"/>
        <n v="851349.89999999991"/>
        <n v="148091.25"/>
        <n v="356810.75999999995"/>
        <n v="111940.39999999998"/>
        <n v="534374.87999999989"/>
        <n v="146601"/>
        <n v="100458.90000000002"/>
        <n v="272557.99999999994"/>
        <n v="439937.93999999994"/>
        <n v="298795.62000000005"/>
        <n v="388968.30999999988"/>
        <n v="493613.47"/>
        <n v="217655"/>
        <n v="456945.18000000011"/>
        <n v="483081.54000000015"/>
        <n v="15503.53"/>
        <n v="281669.40000000002"/>
        <n v="421203.36"/>
        <n v="24233.02"/>
        <n v="747147.5"/>
        <n v="1651665.1799999997"/>
        <n v="263282.39999999997"/>
        <n v="379165.19999999995"/>
        <n v="140592.32999999999"/>
        <n v="183647.06999999998"/>
        <n v="10454.58"/>
        <n v="294567.83999999997"/>
        <n v="500671.59999999992"/>
        <n v="239120.63999999998"/>
        <n v="375975.95999999996"/>
        <n v="137153.38"/>
        <n v="150366.78000000003"/>
        <n v="1462567.2499999998"/>
        <n v="492835.1999999999"/>
        <n v="381331.08000000007"/>
        <n v="1114030"/>
        <n v="9868.9500000000007"/>
        <n v="458243.4499999999"/>
        <n v="463962.40000000008"/>
        <n v="5673.14"/>
        <n v="109662.56000000001"/>
        <n v="110555.70000000003"/>
        <n v="322952.34000000003"/>
        <n v="477670.38000000006"/>
        <n v="3969.2700000000004"/>
        <n v="432319.19999999995"/>
        <n v="262846.52999999997"/>
        <n v="203184.97999999995"/>
        <n v="671499.3"/>
        <n v="117381.04000000001"/>
        <n v="85218.75"/>
        <n v="618291.36"/>
        <n v="428113.75"/>
        <n v="1341584.3499999996"/>
        <n v="677442.62000000011"/>
        <n v="107249.99999999999"/>
        <n v="449232.48"/>
        <n v="324552.79999999993"/>
        <n v="660438.44999999995"/>
        <n v="16641.05"/>
        <n v="86239.52"/>
        <n v="440836.79"/>
        <n v="394416.4200000001"/>
        <n v="845676.92000000016"/>
        <n v="101457.60000000002"/>
        <n v="389607.5"/>
        <n v="84198.39999999998"/>
        <n v="511003.93"/>
        <n v="483878.57999999996"/>
        <n v="63344.700000000012"/>
        <n v="361419.25"/>
        <n v="71534.880000000019"/>
        <n v="639769.64000000013"/>
        <n v="899429.51"/>
        <n v="298812.79999999993"/>
        <n v="1139027.5"/>
        <n v="12355.740000000003"/>
        <n v="4292.21"/>
        <n v="918555.21000000008"/>
        <n v="25259.580000000005"/>
        <n v="299083.20000000007"/>
        <n v="1159353.75"/>
        <n v="89082.72"/>
        <n v="191809.24000000002"/>
        <n v="513541.59999999992"/>
        <n v="42141.060000000012"/>
        <n v="20070.48"/>
        <n v="180442.08"/>
        <n v="92145.62000000001"/>
        <n v="730165.62000000011"/>
        <n v="185872.54000000004"/>
        <n v="76361.999999999985"/>
        <n v="144601.59999999998"/>
        <n v="511368.36000000016"/>
        <n v="1279509.33"/>
        <n v="1669152"/>
        <n v="48333.999999999993"/>
        <n v="493046.74999999988"/>
        <n v="949109.8600000001"/>
        <n v="40152.240000000013"/>
        <n v="289353.59999999998"/>
        <n v="668223.35999999987"/>
        <n v="808099.47999999986"/>
        <n v="531160.26000000013"/>
        <n v="407549.99999999994"/>
        <n v="687192.62999999989"/>
        <n v="434662.79999999993"/>
        <n v="96305.58"/>
        <n v="89465.580000000016"/>
        <n v="1645331.81"/>
        <n v="560167.39999999991"/>
        <n v="43566.12000000001"/>
        <n v="316660.07999999996"/>
        <n v="475558.29"/>
        <n v="18484.7"/>
        <n v="19133.580000000005"/>
        <n v="714744.11999999988"/>
        <n v="394372.8"/>
        <n v="280614.24"/>
        <n v="1163093.1399999997"/>
        <n v="353022.95999999996"/>
        <n v="383209.48"/>
        <n v="1084868.5799999998"/>
        <n v="59463.54"/>
        <n v="408072.89"/>
        <n v="245803.68"/>
        <n v="201515.33000000002"/>
        <n v="711040"/>
        <n v="604085.84999999986"/>
        <n v="301911.83999999997"/>
        <n v="169941.19999999995"/>
        <n v="602134.55999999994"/>
        <n v="834576"/>
        <n v="619242.16999999993"/>
        <n v="114255.36000000003"/>
        <n v="61922.220000000016"/>
        <n v="317275.56000000011"/>
        <n v="236691.7"/>
        <n v="15464.970000000001"/>
        <n v="437039.64000000013"/>
        <n v="458260.67"/>
        <n v="260867.34000000008"/>
        <n v="42172.380000000012"/>
        <n v="29915.599999999995"/>
        <n v="1675063.58"/>
        <n v="621816.48"/>
        <n v="946496.25"/>
        <n v="405200.22000000003"/>
        <n v="468696.79999999993"/>
        <n v="149507.96000000002"/>
        <n v="543942.6"/>
        <n v="248705.59999999995"/>
        <n v="206745.00000000003"/>
        <n v="145230.79999999996"/>
        <n v="348778.82999999996"/>
        <n v="14944.410000000002"/>
        <n v="128206.96"/>
        <n v="54794.340000000011"/>
        <n v="1027360.2699999998"/>
        <n v="291548.39999999997"/>
        <n v="301324.32"/>
        <n v="229327.26000000007"/>
        <n v="789790.54000000015"/>
        <n v="363162.79999999993"/>
        <n v="33080.119999999995"/>
        <n v="246364.86000000002"/>
        <n v="339008.1"/>
        <n v="332631.96999999997"/>
        <n v="1223488.75"/>
        <n v="735785"/>
        <n v="160071.42000000004"/>
        <n v="452705.23"/>
        <n v="873397.5"/>
        <n v="942077.5"/>
        <n v="451729.44"/>
        <n v="540959.04"/>
        <n v="948895"/>
        <n v="4409.5600000000004"/>
        <n v="27019.64"/>
        <n v="193406.90999999995"/>
        <n v="1126798.2699999998"/>
        <n v="1546052.04"/>
        <n v="57566.160000000018"/>
        <n v="490607.5"/>
        <n v="4924.1399999999994"/>
        <n v="22444.33"/>
        <n v="209212.81999999998"/>
        <n v="145355.32"/>
        <n v="195791.04"/>
        <n v="835775"/>
        <n v="443020.76"/>
        <n v="1274467.1000000001"/>
        <n v="874914.83999999985"/>
        <n v="587430.08000000007"/>
        <n v="101768.66"/>
        <n v="217495.74000000002"/>
        <n v="401486.79999999993"/>
        <n v="278881.31999999995"/>
        <n v="524369.71999999986"/>
        <n v="32814.539999999994"/>
        <n v="594053.29999999993"/>
        <n v="286813.12000000005"/>
        <n v="379684.8"/>
        <n v="1192758.8099999998"/>
        <n v="173244.96"/>
        <n v="15252.840000000004"/>
        <n v="84423.060000000027"/>
        <n v="366392.16"/>
        <n v="65065.200000000019"/>
        <n v="230639.16000000003"/>
        <n v="229048.40000000002"/>
        <n v="407725.15"/>
        <n v="113594.10000000002"/>
        <n v="65130.94"/>
        <n v="95337.060000000027"/>
        <n v="731123.35"/>
        <n v="970483.75"/>
        <n v="504385.92"/>
        <n v="132655.86000000004"/>
        <n v="344735.28000000009"/>
        <n v="14452.77"/>
        <n v="28838.220000000008"/>
        <n v="448528.94000000006"/>
        <n v="8620.6400000000012"/>
        <n v="105019.2"/>
        <n v="139029.48000000004"/>
        <n v="715080"/>
        <n v="102445.19999999998"/>
        <n v="823532.6399999999"/>
        <n v="505000"/>
        <n v="425496.19999999995"/>
        <n v="325711.9800000001"/>
        <n v="123019.54000000001"/>
        <n v="118422.5"/>
        <n v="50393.880000000012"/>
        <n v="587813.76"/>
        <n v="226068.52999999997"/>
        <n v="915947.16"/>
        <n v="52015"/>
        <n v="85053.640000000014"/>
        <n v="103581.24999999997"/>
        <n v="305861.58000000007"/>
        <n v="321847.46999999997"/>
        <n v="422707.99999999994"/>
        <n v="99290.87999999999"/>
        <n v="520542.71999999997"/>
        <n v="1424864.6500000001"/>
        <n v="879197.64999999979"/>
        <n v="79094.880000000005"/>
        <n v="498855.44000000006"/>
        <n v="691070.4"/>
        <n v="315650"/>
      </sharedItems>
    </cacheField>
  </cacheFields>
  <extLst>
    <ext xmlns:x14="http://schemas.microsoft.com/office/spreadsheetml/2009/9/main" uri="{725AE2AE-9491-48be-B2B4-4EB974FC3084}">
      <x14:pivotCacheDefinition pivotCacheId="1618479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n v="957081544"/>
    <x v="0"/>
    <n v="552"/>
    <x v="0"/>
    <x v="0"/>
    <n v="95.860000000000014"/>
    <x v="0"/>
  </r>
  <r>
    <x v="0"/>
    <x v="1"/>
    <x v="1"/>
    <x v="1"/>
    <x v="1"/>
    <x v="1"/>
    <x v="1"/>
    <n v="301644504"/>
    <x v="1"/>
    <n v="2167"/>
    <x v="1"/>
    <x v="1"/>
    <n v="55.140000000000015"/>
    <x v="1"/>
  </r>
  <r>
    <x v="1"/>
    <x v="2"/>
    <x v="2"/>
    <x v="1"/>
    <x v="1"/>
    <x v="2"/>
    <x v="2"/>
    <n v="478051030"/>
    <x v="2"/>
    <n v="4778"/>
    <x v="2"/>
    <x v="2"/>
    <n v="15.660000000000004"/>
    <x v="2"/>
  </r>
  <r>
    <x v="2"/>
    <x v="3"/>
    <x v="3"/>
    <x v="1"/>
    <x v="2"/>
    <x v="3"/>
    <x v="1"/>
    <n v="892599952"/>
    <x v="3"/>
    <n v="9016"/>
    <x v="3"/>
    <x v="3"/>
    <n v="88.589999999999989"/>
    <x v="3"/>
  </r>
  <r>
    <x v="2"/>
    <x v="4"/>
    <x v="1"/>
    <x v="1"/>
    <x v="1"/>
    <x v="4"/>
    <x v="3"/>
    <n v="571902596"/>
    <x v="4"/>
    <n v="7542"/>
    <x v="1"/>
    <x v="1"/>
    <n v="55.140000000000015"/>
    <x v="4"/>
  </r>
  <r>
    <x v="3"/>
    <x v="5"/>
    <x v="4"/>
    <x v="1"/>
    <x v="2"/>
    <x v="5"/>
    <x v="1"/>
    <n v="412882792"/>
    <x v="5"/>
    <n v="48"/>
    <x v="4"/>
    <x v="4"/>
    <n v="25.060000000000002"/>
    <x v="5"/>
  </r>
  <r>
    <x v="4"/>
    <x v="6"/>
    <x v="5"/>
    <x v="1"/>
    <x v="3"/>
    <x v="6"/>
    <x v="2"/>
    <n v="932776868"/>
    <x v="6"/>
    <n v="8258"/>
    <x v="5"/>
    <x v="5"/>
    <n v="73.44"/>
    <x v="6"/>
  </r>
  <r>
    <x v="1"/>
    <x v="7"/>
    <x v="5"/>
    <x v="0"/>
    <x v="0"/>
    <x v="7"/>
    <x v="0"/>
    <n v="919133651"/>
    <x v="7"/>
    <n v="927"/>
    <x v="5"/>
    <x v="5"/>
    <n v="73.44"/>
    <x v="7"/>
  </r>
  <r>
    <x v="3"/>
    <x v="8"/>
    <x v="5"/>
    <x v="1"/>
    <x v="0"/>
    <x v="8"/>
    <x v="4"/>
    <n v="579814469"/>
    <x v="8"/>
    <n v="8841"/>
    <x v="5"/>
    <x v="5"/>
    <n v="73.44"/>
    <x v="8"/>
  </r>
  <r>
    <x v="5"/>
    <x v="9"/>
    <x v="0"/>
    <x v="0"/>
    <x v="0"/>
    <x v="9"/>
    <x v="3"/>
    <n v="192993152"/>
    <x v="9"/>
    <n v="9817"/>
    <x v="0"/>
    <x v="0"/>
    <n v="95.860000000000014"/>
    <x v="9"/>
  </r>
  <r>
    <x v="3"/>
    <x v="10"/>
    <x v="6"/>
    <x v="1"/>
    <x v="1"/>
    <x v="10"/>
    <x v="0"/>
    <n v="557156026"/>
    <x v="10"/>
    <n v="3704"/>
    <x v="6"/>
    <x v="6"/>
    <n v="126.25"/>
    <x v="10"/>
  </r>
  <r>
    <x v="3"/>
    <x v="11"/>
    <x v="7"/>
    <x v="0"/>
    <x v="0"/>
    <x v="11"/>
    <x v="0"/>
    <n v="741101920"/>
    <x v="11"/>
    <n v="7382"/>
    <x v="7"/>
    <x v="7"/>
    <n v="173.87"/>
    <x v="11"/>
  </r>
  <r>
    <x v="2"/>
    <x v="12"/>
    <x v="3"/>
    <x v="1"/>
    <x v="2"/>
    <x v="12"/>
    <x v="4"/>
    <n v="333942162"/>
    <x v="12"/>
    <n v="9762"/>
    <x v="3"/>
    <x v="3"/>
    <n v="88.589999999999989"/>
    <x v="12"/>
  </r>
  <r>
    <x v="0"/>
    <x v="13"/>
    <x v="7"/>
    <x v="1"/>
    <x v="3"/>
    <x v="13"/>
    <x v="3"/>
    <n v="795100581"/>
    <x v="13"/>
    <n v="6786"/>
    <x v="7"/>
    <x v="7"/>
    <n v="173.87"/>
    <x v="13"/>
  </r>
  <r>
    <x v="0"/>
    <x v="14"/>
    <x v="0"/>
    <x v="0"/>
    <x v="2"/>
    <x v="14"/>
    <x v="1"/>
    <n v="504313504"/>
    <x v="14"/>
    <n v="6428"/>
    <x v="0"/>
    <x v="0"/>
    <n v="95.860000000000014"/>
    <x v="14"/>
  </r>
  <r>
    <x v="3"/>
    <x v="15"/>
    <x v="8"/>
    <x v="1"/>
    <x v="3"/>
    <x v="15"/>
    <x v="3"/>
    <n v="611629760"/>
    <x v="15"/>
    <n v="3693"/>
    <x v="8"/>
    <x v="8"/>
    <n v="57.199999999999989"/>
    <x v="15"/>
  </r>
  <r>
    <x v="1"/>
    <x v="16"/>
    <x v="3"/>
    <x v="1"/>
    <x v="1"/>
    <x v="16"/>
    <x v="5"/>
    <n v="987410676"/>
    <x v="16"/>
    <n v="5616"/>
    <x v="3"/>
    <x v="3"/>
    <n v="88.589999999999989"/>
    <x v="16"/>
  </r>
  <r>
    <x v="1"/>
    <x v="17"/>
    <x v="6"/>
    <x v="0"/>
    <x v="2"/>
    <x v="17"/>
    <x v="1"/>
    <n v="672330081"/>
    <x v="17"/>
    <n v="6266"/>
    <x v="6"/>
    <x v="6"/>
    <n v="126.25"/>
    <x v="17"/>
  </r>
  <r>
    <x v="6"/>
    <x v="18"/>
    <x v="2"/>
    <x v="0"/>
    <x v="1"/>
    <x v="18"/>
    <x v="6"/>
    <n v="127374303"/>
    <x v="18"/>
    <n v="1742"/>
    <x v="2"/>
    <x v="2"/>
    <n v="15.660000000000004"/>
    <x v="18"/>
  </r>
  <r>
    <x v="0"/>
    <x v="19"/>
    <x v="0"/>
    <x v="1"/>
    <x v="1"/>
    <x v="19"/>
    <x v="0"/>
    <n v="783842170"/>
    <x v="19"/>
    <n v="5172"/>
    <x v="0"/>
    <x v="0"/>
    <n v="95.860000000000014"/>
    <x v="19"/>
  </r>
  <r>
    <x v="3"/>
    <x v="20"/>
    <x v="2"/>
    <x v="1"/>
    <x v="2"/>
    <x v="20"/>
    <x v="1"/>
    <n v="993345010"/>
    <x v="20"/>
    <n v="1718"/>
    <x v="2"/>
    <x v="2"/>
    <n v="15.660000000000004"/>
    <x v="20"/>
  </r>
  <r>
    <x v="3"/>
    <x v="21"/>
    <x v="0"/>
    <x v="1"/>
    <x v="0"/>
    <x v="21"/>
    <x v="3"/>
    <n v="977806651"/>
    <x v="21"/>
    <n v="3572"/>
    <x v="0"/>
    <x v="0"/>
    <n v="95.860000000000014"/>
    <x v="21"/>
  </r>
  <r>
    <x v="1"/>
    <x v="22"/>
    <x v="9"/>
    <x v="0"/>
    <x v="2"/>
    <x v="22"/>
    <x v="4"/>
    <n v="579463422"/>
    <x v="22"/>
    <n v="4958"/>
    <x v="9"/>
    <x v="9"/>
    <n v="2.41"/>
    <x v="22"/>
  </r>
  <r>
    <x v="4"/>
    <x v="23"/>
    <x v="2"/>
    <x v="1"/>
    <x v="2"/>
    <x v="23"/>
    <x v="7"/>
    <n v="610864150"/>
    <x v="23"/>
    <n v="7132"/>
    <x v="2"/>
    <x v="2"/>
    <n v="15.660000000000004"/>
    <x v="23"/>
  </r>
  <r>
    <x v="3"/>
    <x v="24"/>
    <x v="1"/>
    <x v="1"/>
    <x v="2"/>
    <x v="24"/>
    <x v="6"/>
    <n v="604870164"/>
    <x v="24"/>
    <n v="3378"/>
    <x v="1"/>
    <x v="1"/>
    <n v="55.140000000000015"/>
    <x v="24"/>
  </r>
  <r>
    <x v="0"/>
    <x v="25"/>
    <x v="3"/>
    <x v="0"/>
    <x v="3"/>
    <x v="25"/>
    <x v="5"/>
    <n v="164655292"/>
    <x v="25"/>
    <n v="4015"/>
    <x v="3"/>
    <x v="3"/>
    <n v="88.589999999999989"/>
    <x v="25"/>
  </r>
  <r>
    <x v="1"/>
    <x v="26"/>
    <x v="9"/>
    <x v="1"/>
    <x v="2"/>
    <x v="26"/>
    <x v="4"/>
    <n v="313705861"/>
    <x v="26"/>
    <n v="1390"/>
    <x v="9"/>
    <x v="9"/>
    <n v="2.41"/>
    <x v="26"/>
  </r>
  <r>
    <x v="0"/>
    <x v="27"/>
    <x v="6"/>
    <x v="0"/>
    <x v="0"/>
    <x v="27"/>
    <x v="7"/>
    <n v="345820701"/>
    <x v="27"/>
    <n v="4885"/>
    <x v="6"/>
    <x v="6"/>
    <n v="126.25"/>
    <x v="27"/>
  </r>
  <r>
    <x v="5"/>
    <x v="28"/>
    <x v="0"/>
    <x v="0"/>
    <x v="0"/>
    <x v="28"/>
    <x v="7"/>
    <n v="975111138"/>
    <x v="28"/>
    <n v="5910"/>
    <x v="0"/>
    <x v="0"/>
    <n v="95.860000000000014"/>
    <x v="28"/>
  </r>
  <r>
    <x v="4"/>
    <x v="29"/>
    <x v="1"/>
    <x v="0"/>
    <x v="1"/>
    <x v="29"/>
    <x v="0"/>
    <n v="286001002"/>
    <x v="29"/>
    <n v="2907"/>
    <x v="1"/>
    <x v="1"/>
    <n v="55.140000000000015"/>
    <x v="29"/>
  </r>
  <r>
    <x v="3"/>
    <x v="30"/>
    <x v="7"/>
    <x v="1"/>
    <x v="3"/>
    <x v="30"/>
    <x v="3"/>
    <n v="483226621"/>
    <x v="30"/>
    <n v="6350"/>
    <x v="7"/>
    <x v="7"/>
    <n v="173.87"/>
    <x v="30"/>
  </r>
  <r>
    <x v="4"/>
    <x v="31"/>
    <x v="5"/>
    <x v="1"/>
    <x v="0"/>
    <x v="27"/>
    <x v="7"/>
    <n v="241836822"/>
    <x v="31"/>
    <n v="3744"/>
    <x v="5"/>
    <x v="5"/>
    <n v="73.44"/>
    <x v="31"/>
  </r>
  <r>
    <x v="3"/>
    <x v="11"/>
    <x v="5"/>
    <x v="0"/>
    <x v="3"/>
    <x v="31"/>
    <x v="2"/>
    <n v="557192933"/>
    <x v="32"/>
    <n v="4626"/>
    <x v="5"/>
    <x v="5"/>
    <n v="73.44"/>
    <x v="32"/>
  </r>
  <r>
    <x v="5"/>
    <x v="32"/>
    <x v="8"/>
    <x v="0"/>
    <x v="2"/>
    <x v="32"/>
    <x v="7"/>
    <n v="694968783"/>
    <x v="33"/>
    <n v="5562"/>
    <x v="8"/>
    <x v="8"/>
    <n v="57.199999999999989"/>
    <x v="33"/>
  </r>
  <r>
    <x v="3"/>
    <x v="15"/>
    <x v="9"/>
    <x v="0"/>
    <x v="3"/>
    <x v="33"/>
    <x v="0"/>
    <n v="441150701"/>
    <x v="34"/>
    <n v="5150"/>
    <x v="9"/>
    <x v="9"/>
    <n v="2.41"/>
    <x v="34"/>
  </r>
  <r>
    <x v="1"/>
    <x v="2"/>
    <x v="3"/>
    <x v="0"/>
    <x v="0"/>
    <x v="34"/>
    <x v="2"/>
    <n v="552037513"/>
    <x v="35"/>
    <n v="9022"/>
    <x v="3"/>
    <x v="3"/>
    <n v="88.589999999999989"/>
    <x v="35"/>
  </r>
  <r>
    <x v="4"/>
    <x v="29"/>
    <x v="7"/>
    <x v="1"/>
    <x v="1"/>
    <x v="35"/>
    <x v="7"/>
    <n v="504240548"/>
    <x v="36"/>
    <n v="4838"/>
    <x v="7"/>
    <x v="7"/>
    <n v="173.87"/>
    <x v="36"/>
  </r>
  <r>
    <x v="1"/>
    <x v="33"/>
    <x v="10"/>
    <x v="1"/>
    <x v="2"/>
    <x v="36"/>
    <x v="1"/>
    <n v="744683635"/>
    <x v="37"/>
    <n v="7291"/>
    <x v="10"/>
    <x v="10"/>
    <n v="63.129999999999995"/>
    <x v="37"/>
  </r>
  <r>
    <x v="5"/>
    <x v="34"/>
    <x v="4"/>
    <x v="0"/>
    <x v="2"/>
    <x v="37"/>
    <x v="4"/>
    <n v="440603101"/>
    <x v="38"/>
    <n v="3104"/>
    <x v="4"/>
    <x v="4"/>
    <n v="25.060000000000002"/>
    <x v="38"/>
  </r>
  <r>
    <x v="3"/>
    <x v="35"/>
    <x v="5"/>
    <x v="1"/>
    <x v="2"/>
    <x v="38"/>
    <x v="6"/>
    <n v="629547774"/>
    <x v="39"/>
    <n v="6031"/>
    <x v="5"/>
    <x v="5"/>
    <n v="73.44"/>
    <x v="39"/>
  </r>
  <r>
    <x v="1"/>
    <x v="36"/>
    <x v="8"/>
    <x v="0"/>
    <x v="2"/>
    <x v="39"/>
    <x v="5"/>
    <n v="169378983"/>
    <x v="40"/>
    <n v="1860"/>
    <x v="8"/>
    <x v="8"/>
    <n v="57.199999999999989"/>
    <x v="40"/>
  </r>
  <r>
    <x v="3"/>
    <x v="24"/>
    <x v="4"/>
    <x v="1"/>
    <x v="2"/>
    <x v="40"/>
    <x v="5"/>
    <n v="688270556"/>
    <x v="41"/>
    <n v="3407"/>
    <x v="4"/>
    <x v="4"/>
    <n v="25.060000000000002"/>
    <x v="41"/>
  </r>
  <r>
    <x v="2"/>
    <x v="37"/>
    <x v="8"/>
    <x v="0"/>
    <x v="2"/>
    <x v="41"/>
    <x v="6"/>
    <n v="734708821"/>
    <x v="42"/>
    <n v="5522"/>
    <x v="8"/>
    <x v="8"/>
    <n v="57.199999999999989"/>
    <x v="42"/>
  </r>
  <r>
    <x v="2"/>
    <x v="38"/>
    <x v="1"/>
    <x v="0"/>
    <x v="1"/>
    <x v="42"/>
    <x v="0"/>
    <n v="727492606"/>
    <x v="43"/>
    <n v="340"/>
    <x v="1"/>
    <x v="1"/>
    <n v="55.140000000000015"/>
    <x v="43"/>
  </r>
  <r>
    <x v="3"/>
    <x v="21"/>
    <x v="0"/>
    <x v="1"/>
    <x v="0"/>
    <x v="43"/>
    <x v="4"/>
    <n v="705733239"/>
    <x v="44"/>
    <n v="1003"/>
    <x v="0"/>
    <x v="0"/>
    <n v="95.860000000000014"/>
    <x v="44"/>
  </r>
  <r>
    <x v="5"/>
    <x v="39"/>
    <x v="6"/>
    <x v="1"/>
    <x v="1"/>
    <x v="44"/>
    <x v="3"/>
    <n v="778854548"/>
    <x v="45"/>
    <n v="9224"/>
    <x v="6"/>
    <x v="6"/>
    <n v="126.25"/>
    <x v="45"/>
  </r>
  <r>
    <x v="5"/>
    <x v="40"/>
    <x v="7"/>
    <x v="1"/>
    <x v="0"/>
    <x v="45"/>
    <x v="5"/>
    <n v="676592862"/>
    <x v="46"/>
    <n v="7718"/>
    <x v="7"/>
    <x v="7"/>
    <n v="173.87"/>
    <x v="46"/>
  </r>
  <r>
    <x v="3"/>
    <x v="15"/>
    <x v="11"/>
    <x v="1"/>
    <x v="0"/>
    <x v="46"/>
    <x v="5"/>
    <n v="198997008"/>
    <x v="47"/>
    <n v="6492"/>
    <x v="11"/>
    <x v="11"/>
    <n v="165.72999999999996"/>
    <x v="47"/>
  </r>
  <r>
    <x v="1"/>
    <x v="41"/>
    <x v="2"/>
    <x v="0"/>
    <x v="3"/>
    <x v="47"/>
    <x v="7"/>
    <n v="566428315"/>
    <x v="48"/>
    <n v="7581"/>
    <x v="2"/>
    <x v="2"/>
    <n v="15.660000000000004"/>
    <x v="48"/>
  </r>
  <r>
    <x v="2"/>
    <x v="42"/>
    <x v="0"/>
    <x v="0"/>
    <x v="0"/>
    <x v="48"/>
    <x v="5"/>
    <n v="369560611"/>
    <x v="49"/>
    <n v="345"/>
    <x v="0"/>
    <x v="0"/>
    <n v="95.860000000000014"/>
    <x v="49"/>
  </r>
  <r>
    <x v="1"/>
    <x v="43"/>
    <x v="1"/>
    <x v="0"/>
    <x v="0"/>
    <x v="49"/>
    <x v="3"/>
    <n v="519380223"/>
    <x v="50"/>
    <n v="5005"/>
    <x v="1"/>
    <x v="1"/>
    <n v="55.140000000000015"/>
    <x v="50"/>
  </r>
  <r>
    <x v="2"/>
    <x v="37"/>
    <x v="6"/>
    <x v="0"/>
    <x v="3"/>
    <x v="50"/>
    <x v="7"/>
    <n v="197185981"/>
    <x v="51"/>
    <n v="568"/>
    <x v="6"/>
    <x v="6"/>
    <n v="126.25"/>
    <x v="51"/>
  </r>
  <r>
    <x v="1"/>
    <x v="44"/>
    <x v="6"/>
    <x v="0"/>
    <x v="3"/>
    <x v="51"/>
    <x v="5"/>
    <n v="904589211"/>
    <x v="52"/>
    <n v="6905"/>
    <x v="6"/>
    <x v="6"/>
    <n v="126.25"/>
    <x v="52"/>
  </r>
  <r>
    <x v="4"/>
    <x v="23"/>
    <x v="11"/>
    <x v="1"/>
    <x v="3"/>
    <x v="52"/>
    <x v="4"/>
    <n v="613513743"/>
    <x v="53"/>
    <n v="1205"/>
    <x v="11"/>
    <x v="11"/>
    <n v="165.72999999999996"/>
    <x v="53"/>
  </r>
  <r>
    <x v="4"/>
    <x v="45"/>
    <x v="5"/>
    <x v="1"/>
    <x v="0"/>
    <x v="53"/>
    <x v="1"/>
    <n v="516195905"/>
    <x v="54"/>
    <n v="2694"/>
    <x v="5"/>
    <x v="5"/>
    <n v="73.44"/>
    <x v="54"/>
  </r>
  <r>
    <x v="2"/>
    <x v="38"/>
    <x v="10"/>
    <x v="1"/>
    <x v="3"/>
    <x v="54"/>
    <x v="0"/>
    <n v="975184524"/>
    <x v="55"/>
    <n v="7626"/>
    <x v="10"/>
    <x v="10"/>
    <n v="63.129999999999995"/>
    <x v="55"/>
  </r>
  <r>
    <x v="4"/>
    <x v="46"/>
    <x v="5"/>
    <x v="0"/>
    <x v="0"/>
    <x v="55"/>
    <x v="5"/>
    <n v="173340928"/>
    <x v="56"/>
    <n v="4287"/>
    <x v="5"/>
    <x v="5"/>
    <n v="73.44"/>
    <x v="56"/>
  </r>
  <r>
    <x v="5"/>
    <x v="47"/>
    <x v="4"/>
    <x v="1"/>
    <x v="3"/>
    <x v="56"/>
    <x v="5"/>
    <n v="863838946"/>
    <x v="57"/>
    <n v="7995"/>
    <x v="4"/>
    <x v="4"/>
    <n v="25.060000000000002"/>
    <x v="57"/>
  </r>
  <r>
    <x v="2"/>
    <x v="48"/>
    <x v="3"/>
    <x v="1"/>
    <x v="2"/>
    <x v="57"/>
    <x v="4"/>
    <n v="920164906"/>
    <x v="58"/>
    <n v="6099"/>
    <x v="3"/>
    <x v="3"/>
    <n v="88.589999999999989"/>
    <x v="58"/>
  </r>
  <r>
    <x v="0"/>
    <x v="49"/>
    <x v="8"/>
    <x v="0"/>
    <x v="0"/>
    <x v="58"/>
    <x v="1"/>
    <n v="986117637"/>
    <x v="59"/>
    <n v="2977"/>
    <x v="8"/>
    <x v="8"/>
    <n v="57.199999999999989"/>
    <x v="59"/>
  </r>
  <r>
    <x v="3"/>
    <x v="50"/>
    <x v="3"/>
    <x v="0"/>
    <x v="2"/>
    <x v="59"/>
    <x v="0"/>
    <n v="425808465"/>
    <x v="60"/>
    <n v="5042"/>
    <x v="3"/>
    <x v="3"/>
    <n v="88.589999999999989"/>
    <x v="60"/>
  </r>
  <r>
    <x v="0"/>
    <x v="13"/>
    <x v="2"/>
    <x v="0"/>
    <x v="2"/>
    <x v="60"/>
    <x v="3"/>
    <n v="473661220"/>
    <x v="61"/>
    <n v="5736"/>
    <x v="2"/>
    <x v="2"/>
    <n v="15.660000000000004"/>
    <x v="61"/>
  </r>
  <r>
    <x v="1"/>
    <x v="7"/>
    <x v="0"/>
    <x v="0"/>
    <x v="1"/>
    <x v="61"/>
    <x v="3"/>
    <n v="184412229"/>
    <x v="62"/>
    <n v="531"/>
    <x v="0"/>
    <x v="0"/>
    <n v="95.860000000000014"/>
    <x v="62"/>
  </r>
  <r>
    <x v="2"/>
    <x v="51"/>
    <x v="10"/>
    <x v="1"/>
    <x v="3"/>
    <x v="62"/>
    <x v="4"/>
    <n v="483110320"/>
    <x v="63"/>
    <n v="1934"/>
    <x v="10"/>
    <x v="10"/>
    <n v="63.129999999999995"/>
    <x v="63"/>
  </r>
  <r>
    <x v="0"/>
    <x v="19"/>
    <x v="11"/>
    <x v="0"/>
    <x v="3"/>
    <x v="63"/>
    <x v="4"/>
    <n v="115116822"/>
    <x v="22"/>
    <n v="4481"/>
    <x v="11"/>
    <x v="11"/>
    <n v="165.72999999999996"/>
    <x v="64"/>
  </r>
  <r>
    <x v="3"/>
    <x v="35"/>
    <x v="0"/>
    <x v="0"/>
    <x v="0"/>
    <x v="64"/>
    <x v="1"/>
    <n v="596105563"/>
    <x v="64"/>
    <n v="9738"/>
    <x v="0"/>
    <x v="0"/>
    <n v="95.860000000000014"/>
    <x v="65"/>
  </r>
  <r>
    <x v="5"/>
    <x v="52"/>
    <x v="1"/>
    <x v="0"/>
    <x v="1"/>
    <x v="65"/>
    <x v="5"/>
    <n v="362062871"/>
    <x v="65"/>
    <n v="1304"/>
    <x v="1"/>
    <x v="1"/>
    <n v="55.140000000000015"/>
    <x v="66"/>
  </r>
  <r>
    <x v="5"/>
    <x v="53"/>
    <x v="2"/>
    <x v="0"/>
    <x v="3"/>
    <x v="66"/>
    <x v="4"/>
    <n v="619287574"/>
    <x v="66"/>
    <n v="9810"/>
    <x v="2"/>
    <x v="2"/>
    <n v="15.660000000000004"/>
    <x v="67"/>
  </r>
  <r>
    <x v="0"/>
    <x v="14"/>
    <x v="5"/>
    <x v="1"/>
    <x v="3"/>
    <x v="67"/>
    <x v="4"/>
    <n v="394391000"/>
    <x v="67"/>
    <n v="7916"/>
    <x v="5"/>
    <x v="5"/>
    <n v="73.44"/>
    <x v="68"/>
  </r>
  <r>
    <x v="5"/>
    <x v="54"/>
    <x v="2"/>
    <x v="0"/>
    <x v="0"/>
    <x v="19"/>
    <x v="0"/>
    <n v="584296977"/>
    <x v="68"/>
    <n v="5315"/>
    <x v="2"/>
    <x v="2"/>
    <n v="15.660000000000004"/>
    <x v="69"/>
  </r>
  <r>
    <x v="3"/>
    <x v="21"/>
    <x v="5"/>
    <x v="1"/>
    <x v="0"/>
    <x v="68"/>
    <x v="5"/>
    <n v="806241834"/>
    <x v="69"/>
    <n v="3730"/>
    <x v="5"/>
    <x v="5"/>
    <n v="73.44"/>
    <x v="70"/>
  </r>
  <r>
    <x v="1"/>
    <x v="55"/>
    <x v="8"/>
    <x v="1"/>
    <x v="0"/>
    <x v="69"/>
    <x v="6"/>
    <n v="747774398"/>
    <x v="70"/>
    <n v="1916"/>
    <x v="8"/>
    <x v="8"/>
    <n v="57.199999999999989"/>
    <x v="71"/>
  </r>
  <r>
    <x v="0"/>
    <x v="1"/>
    <x v="8"/>
    <x v="0"/>
    <x v="3"/>
    <x v="70"/>
    <x v="2"/>
    <n v="616755998"/>
    <x v="71"/>
    <n v="660"/>
    <x v="8"/>
    <x v="8"/>
    <n v="57.199999999999989"/>
    <x v="72"/>
  </r>
  <r>
    <x v="4"/>
    <x v="56"/>
    <x v="0"/>
    <x v="1"/>
    <x v="1"/>
    <x v="71"/>
    <x v="4"/>
    <n v="691360461"/>
    <x v="72"/>
    <n v="7779"/>
    <x v="0"/>
    <x v="0"/>
    <n v="95.860000000000014"/>
    <x v="73"/>
  </r>
  <r>
    <x v="0"/>
    <x v="14"/>
    <x v="2"/>
    <x v="0"/>
    <x v="1"/>
    <x v="29"/>
    <x v="0"/>
    <n v="870074117"/>
    <x v="73"/>
    <n v="3121"/>
    <x v="2"/>
    <x v="2"/>
    <n v="15.660000000000004"/>
    <x v="74"/>
  </r>
  <r>
    <x v="3"/>
    <x v="57"/>
    <x v="6"/>
    <x v="0"/>
    <x v="3"/>
    <x v="72"/>
    <x v="1"/>
    <n v="221695792"/>
    <x v="64"/>
    <n v="3566"/>
    <x v="6"/>
    <x v="6"/>
    <n v="126.25"/>
    <x v="75"/>
  </r>
  <r>
    <x v="4"/>
    <x v="29"/>
    <x v="9"/>
    <x v="0"/>
    <x v="0"/>
    <x v="73"/>
    <x v="6"/>
    <n v="135336816"/>
    <x v="74"/>
    <n v="8026"/>
    <x v="9"/>
    <x v="9"/>
    <n v="2.41"/>
    <x v="76"/>
  </r>
  <r>
    <x v="4"/>
    <x v="6"/>
    <x v="6"/>
    <x v="0"/>
    <x v="2"/>
    <x v="74"/>
    <x v="7"/>
    <n v="270421016"/>
    <x v="75"/>
    <n v="2443"/>
    <x v="6"/>
    <x v="6"/>
    <n v="126.25"/>
    <x v="77"/>
  </r>
  <r>
    <x v="5"/>
    <x v="58"/>
    <x v="11"/>
    <x v="0"/>
    <x v="3"/>
    <x v="75"/>
    <x v="1"/>
    <n v="806684720"/>
    <x v="76"/>
    <n v="4790"/>
    <x v="11"/>
    <x v="11"/>
    <n v="165.72999999999996"/>
    <x v="78"/>
  </r>
  <r>
    <x v="1"/>
    <x v="59"/>
    <x v="11"/>
    <x v="0"/>
    <x v="0"/>
    <x v="76"/>
    <x v="6"/>
    <n v="194176757"/>
    <x v="77"/>
    <n v="72"/>
    <x v="11"/>
    <x v="11"/>
    <n v="165.72999999999996"/>
    <x v="79"/>
  </r>
  <r>
    <x v="3"/>
    <x v="60"/>
    <x v="0"/>
    <x v="1"/>
    <x v="3"/>
    <x v="77"/>
    <x v="6"/>
    <n v="103258454"/>
    <x v="78"/>
    <n v="5326"/>
    <x v="0"/>
    <x v="0"/>
    <n v="95.860000000000014"/>
    <x v="80"/>
  </r>
  <r>
    <x v="3"/>
    <x v="61"/>
    <x v="6"/>
    <x v="0"/>
    <x v="3"/>
    <x v="78"/>
    <x v="5"/>
    <n v="474603641"/>
    <x v="79"/>
    <n v="4619"/>
    <x v="6"/>
    <x v="6"/>
    <n v="126.25"/>
    <x v="81"/>
  </r>
  <r>
    <x v="5"/>
    <x v="62"/>
    <x v="3"/>
    <x v="0"/>
    <x v="3"/>
    <x v="79"/>
    <x v="7"/>
    <n v="869198644"/>
    <x v="80"/>
    <n v="4049"/>
    <x v="3"/>
    <x v="3"/>
    <n v="88.589999999999989"/>
    <x v="82"/>
  </r>
  <r>
    <x v="5"/>
    <x v="63"/>
    <x v="11"/>
    <x v="0"/>
    <x v="3"/>
    <x v="80"/>
    <x v="3"/>
    <n v="918342292"/>
    <x v="81"/>
    <n v="6747"/>
    <x v="11"/>
    <x v="11"/>
    <n v="165.72999999999996"/>
    <x v="83"/>
  </r>
  <r>
    <x v="1"/>
    <x v="64"/>
    <x v="7"/>
    <x v="0"/>
    <x v="3"/>
    <x v="81"/>
    <x v="2"/>
    <n v="773645913"/>
    <x v="82"/>
    <n v="7873"/>
    <x v="7"/>
    <x v="7"/>
    <n v="173.87"/>
    <x v="84"/>
  </r>
  <r>
    <x v="2"/>
    <x v="65"/>
    <x v="7"/>
    <x v="0"/>
    <x v="1"/>
    <x v="82"/>
    <x v="5"/>
    <n v="657033336"/>
    <x v="83"/>
    <n v="9620"/>
    <x v="7"/>
    <x v="7"/>
    <n v="173.87"/>
    <x v="85"/>
  </r>
  <r>
    <x v="1"/>
    <x v="7"/>
    <x v="8"/>
    <x v="0"/>
    <x v="3"/>
    <x v="83"/>
    <x v="7"/>
    <n v="410740888"/>
    <x v="84"/>
    <n v="6211"/>
    <x v="8"/>
    <x v="8"/>
    <n v="57.199999999999989"/>
    <x v="86"/>
  </r>
  <r>
    <x v="1"/>
    <x v="66"/>
    <x v="8"/>
    <x v="1"/>
    <x v="0"/>
    <x v="84"/>
    <x v="2"/>
    <n v="847317397"/>
    <x v="85"/>
    <n v="8902"/>
    <x v="8"/>
    <x v="8"/>
    <n v="57.199999999999989"/>
    <x v="87"/>
  </r>
  <r>
    <x v="1"/>
    <x v="67"/>
    <x v="2"/>
    <x v="0"/>
    <x v="2"/>
    <x v="85"/>
    <x v="7"/>
    <n v="599624192"/>
    <x v="86"/>
    <n v="978"/>
    <x v="2"/>
    <x v="2"/>
    <n v="15.660000000000004"/>
    <x v="88"/>
  </r>
  <r>
    <x v="2"/>
    <x v="68"/>
    <x v="2"/>
    <x v="1"/>
    <x v="3"/>
    <x v="86"/>
    <x v="7"/>
    <n v="170835101"/>
    <x v="87"/>
    <n v="2758"/>
    <x v="2"/>
    <x v="2"/>
    <n v="15.660000000000004"/>
    <x v="89"/>
  </r>
  <r>
    <x v="0"/>
    <x v="69"/>
    <x v="3"/>
    <x v="0"/>
    <x v="3"/>
    <x v="87"/>
    <x v="4"/>
    <n v="584436452"/>
    <x v="88"/>
    <n v="6588"/>
    <x v="3"/>
    <x v="3"/>
    <n v="88.589999999999989"/>
    <x v="90"/>
  </r>
  <r>
    <x v="5"/>
    <x v="70"/>
    <x v="6"/>
    <x v="0"/>
    <x v="3"/>
    <x v="88"/>
    <x v="7"/>
    <n v="234227073"/>
    <x v="89"/>
    <n v="1851"/>
    <x v="6"/>
    <x v="6"/>
    <n v="126.25"/>
    <x v="91"/>
  </r>
  <r>
    <x v="1"/>
    <x v="71"/>
    <x v="6"/>
    <x v="0"/>
    <x v="0"/>
    <x v="89"/>
    <x v="5"/>
    <n v="734318292"/>
    <x v="41"/>
    <n v="9956"/>
    <x v="6"/>
    <x v="6"/>
    <n v="126.25"/>
    <x v="92"/>
  </r>
  <r>
    <x v="0"/>
    <x v="72"/>
    <x v="1"/>
    <x v="0"/>
    <x v="3"/>
    <x v="90"/>
    <x v="0"/>
    <n v="169133937"/>
    <x v="90"/>
    <n v="9345"/>
    <x v="1"/>
    <x v="1"/>
    <n v="55.140000000000015"/>
    <x v="93"/>
  </r>
  <r>
    <x v="2"/>
    <x v="4"/>
    <x v="3"/>
    <x v="0"/>
    <x v="1"/>
    <x v="91"/>
    <x v="3"/>
    <n v="743410336"/>
    <x v="91"/>
    <n v="494"/>
    <x v="3"/>
    <x v="3"/>
    <n v="88.589999999999989"/>
    <x v="94"/>
  </r>
  <r>
    <x v="1"/>
    <x v="73"/>
    <x v="11"/>
    <x v="1"/>
    <x v="2"/>
    <x v="92"/>
    <x v="6"/>
    <n v="232196319"/>
    <x v="92"/>
    <n v="905"/>
    <x v="11"/>
    <x v="11"/>
    <n v="165.72999999999996"/>
    <x v="95"/>
  </r>
  <r>
    <x v="5"/>
    <x v="74"/>
    <x v="2"/>
    <x v="1"/>
    <x v="2"/>
    <x v="93"/>
    <x v="5"/>
    <n v="530853211"/>
    <x v="93"/>
    <n v="117"/>
    <x v="2"/>
    <x v="2"/>
    <n v="15.660000000000004"/>
    <x v="96"/>
  </r>
  <r>
    <x v="4"/>
    <x v="45"/>
    <x v="9"/>
    <x v="0"/>
    <x v="2"/>
    <x v="94"/>
    <x v="2"/>
    <n v="905054843"/>
    <x v="94"/>
    <n v="4695"/>
    <x v="9"/>
    <x v="9"/>
    <n v="2.41"/>
    <x v="97"/>
  </r>
  <r>
    <x v="3"/>
    <x v="35"/>
    <x v="11"/>
    <x v="1"/>
    <x v="1"/>
    <x v="95"/>
    <x v="4"/>
    <n v="240787541"/>
    <x v="95"/>
    <n v="3239"/>
    <x v="11"/>
    <x v="11"/>
    <n v="165.72999999999996"/>
    <x v="98"/>
  </r>
  <r>
    <x v="5"/>
    <x v="75"/>
    <x v="8"/>
    <x v="0"/>
    <x v="2"/>
    <x v="96"/>
    <x v="1"/>
    <n v="194350135"/>
    <x v="96"/>
    <n v="1379"/>
    <x v="8"/>
    <x v="8"/>
    <n v="57.199999999999989"/>
    <x v="99"/>
  </r>
  <r>
    <x v="2"/>
    <x v="12"/>
    <x v="11"/>
    <x v="0"/>
    <x v="2"/>
    <x v="97"/>
    <x v="0"/>
    <n v="242353951"/>
    <x v="97"/>
    <n v="6775"/>
    <x v="11"/>
    <x v="11"/>
    <n v="165.72999999999996"/>
    <x v="100"/>
  </r>
  <r>
    <x v="0"/>
    <x v="76"/>
    <x v="10"/>
    <x v="1"/>
    <x v="1"/>
    <x v="98"/>
    <x v="7"/>
    <n v="831722819"/>
    <x v="98"/>
    <n v="4120"/>
    <x v="10"/>
    <x v="10"/>
    <n v="63.129999999999995"/>
    <x v="101"/>
  </r>
  <r>
    <x v="1"/>
    <x v="77"/>
    <x v="7"/>
    <x v="0"/>
    <x v="2"/>
    <x v="99"/>
    <x v="7"/>
    <n v="229693067"/>
    <x v="99"/>
    <n v="138"/>
    <x v="7"/>
    <x v="7"/>
    <n v="173.87"/>
    <x v="102"/>
  </r>
  <r>
    <x v="5"/>
    <x v="78"/>
    <x v="3"/>
    <x v="1"/>
    <x v="3"/>
    <x v="100"/>
    <x v="0"/>
    <n v="373813521"/>
    <x v="100"/>
    <n v="8583"/>
    <x v="3"/>
    <x v="3"/>
    <n v="88.589999999999989"/>
    <x v="103"/>
  </r>
  <r>
    <x v="1"/>
    <x v="79"/>
    <x v="2"/>
    <x v="0"/>
    <x v="1"/>
    <x v="101"/>
    <x v="6"/>
    <n v="121945512"/>
    <x v="101"/>
    <n v="5242"/>
    <x v="2"/>
    <x v="2"/>
    <n v="15.660000000000004"/>
    <x v="104"/>
  </r>
  <r>
    <x v="4"/>
    <x v="29"/>
    <x v="9"/>
    <x v="1"/>
    <x v="2"/>
    <x v="102"/>
    <x v="3"/>
    <n v="202262866"/>
    <x v="102"/>
    <n v="2932"/>
    <x v="9"/>
    <x v="9"/>
    <n v="2.41"/>
    <x v="105"/>
  </r>
  <r>
    <x v="4"/>
    <x v="23"/>
    <x v="4"/>
    <x v="1"/>
    <x v="0"/>
    <x v="103"/>
    <x v="4"/>
    <n v="963251912"/>
    <x v="103"/>
    <n v="6501"/>
    <x v="4"/>
    <x v="4"/>
    <n v="25.060000000000002"/>
    <x v="106"/>
  </r>
  <r>
    <x v="0"/>
    <x v="0"/>
    <x v="11"/>
    <x v="0"/>
    <x v="0"/>
    <x v="104"/>
    <x v="1"/>
    <n v="123711478"/>
    <x v="104"/>
    <n v="7830"/>
    <x v="11"/>
    <x v="11"/>
    <n v="165.72999999999996"/>
    <x v="107"/>
  </r>
  <r>
    <x v="0"/>
    <x v="76"/>
    <x v="5"/>
    <x v="1"/>
    <x v="2"/>
    <x v="105"/>
    <x v="1"/>
    <n v="422752892"/>
    <x v="105"/>
    <n v="830"/>
    <x v="5"/>
    <x v="5"/>
    <n v="73.44"/>
    <x v="108"/>
  </r>
  <r>
    <x v="1"/>
    <x v="80"/>
    <x v="9"/>
    <x v="0"/>
    <x v="3"/>
    <x v="106"/>
    <x v="7"/>
    <n v="169799983"/>
    <x v="106"/>
    <n v="6443"/>
    <x v="9"/>
    <x v="9"/>
    <n v="2.41"/>
    <x v="109"/>
  </r>
  <r>
    <x v="1"/>
    <x v="81"/>
    <x v="10"/>
    <x v="0"/>
    <x v="0"/>
    <x v="107"/>
    <x v="5"/>
    <n v="894589078"/>
    <x v="40"/>
    <n v="7643"/>
    <x v="10"/>
    <x v="10"/>
    <n v="63.129999999999995"/>
    <x v="110"/>
  </r>
  <r>
    <x v="2"/>
    <x v="82"/>
    <x v="6"/>
    <x v="1"/>
    <x v="0"/>
    <x v="108"/>
    <x v="4"/>
    <n v="597169005"/>
    <x v="107"/>
    <n v="4434"/>
    <x v="6"/>
    <x v="6"/>
    <n v="126.25"/>
    <x v="111"/>
  </r>
  <r>
    <x v="5"/>
    <x v="63"/>
    <x v="6"/>
    <x v="1"/>
    <x v="3"/>
    <x v="109"/>
    <x v="3"/>
    <n v="497901093"/>
    <x v="108"/>
    <n v="8853"/>
    <x v="6"/>
    <x v="6"/>
    <n v="126.25"/>
    <x v="112"/>
  </r>
  <r>
    <x v="1"/>
    <x v="64"/>
    <x v="4"/>
    <x v="0"/>
    <x v="0"/>
    <x v="110"/>
    <x v="1"/>
    <n v="987459170"/>
    <x v="109"/>
    <n v="9967"/>
    <x v="4"/>
    <x v="4"/>
    <n v="25.060000000000002"/>
    <x v="113"/>
  </r>
  <r>
    <x v="2"/>
    <x v="83"/>
    <x v="4"/>
    <x v="1"/>
    <x v="0"/>
    <x v="81"/>
    <x v="2"/>
    <n v="276829564"/>
    <x v="110"/>
    <n v="8875"/>
    <x v="4"/>
    <x v="4"/>
    <n v="25.060000000000002"/>
    <x v="114"/>
  </r>
  <r>
    <x v="5"/>
    <x v="84"/>
    <x v="11"/>
    <x v="1"/>
    <x v="3"/>
    <x v="111"/>
    <x v="3"/>
    <n v="247311103"/>
    <x v="111"/>
    <n v="3706"/>
    <x v="11"/>
    <x v="11"/>
    <n v="165.72999999999996"/>
    <x v="115"/>
  </r>
  <r>
    <x v="1"/>
    <x v="85"/>
    <x v="9"/>
    <x v="1"/>
    <x v="0"/>
    <x v="112"/>
    <x v="3"/>
    <n v="600515115"/>
    <x v="112"/>
    <n v="4622"/>
    <x v="9"/>
    <x v="9"/>
    <n v="2.41"/>
    <x v="116"/>
  </r>
  <r>
    <x v="1"/>
    <x v="73"/>
    <x v="6"/>
    <x v="1"/>
    <x v="0"/>
    <x v="113"/>
    <x v="3"/>
    <n v="208365428"/>
    <x v="113"/>
    <n v="8815"/>
    <x v="6"/>
    <x v="6"/>
    <n v="126.25"/>
    <x v="117"/>
  </r>
  <r>
    <x v="1"/>
    <x v="86"/>
    <x v="4"/>
    <x v="0"/>
    <x v="2"/>
    <x v="114"/>
    <x v="5"/>
    <n v="263098371"/>
    <x v="114"/>
    <n v="5509"/>
    <x v="4"/>
    <x v="4"/>
    <n v="25.060000000000002"/>
    <x v="118"/>
  </r>
  <r>
    <x v="4"/>
    <x v="29"/>
    <x v="6"/>
    <x v="0"/>
    <x v="2"/>
    <x v="115"/>
    <x v="0"/>
    <n v="227262771"/>
    <x v="115"/>
    <n v="959"/>
    <x v="6"/>
    <x v="6"/>
    <n v="126.25"/>
    <x v="119"/>
  </r>
  <r>
    <x v="5"/>
    <x v="87"/>
    <x v="6"/>
    <x v="1"/>
    <x v="3"/>
    <x v="116"/>
    <x v="1"/>
    <n v="983719956"/>
    <x v="116"/>
    <n v="3450"/>
    <x v="6"/>
    <x v="6"/>
    <n v="126.25"/>
    <x v="120"/>
  </r>
  <r>
    <x v="5"/>
    <x v="88"/>
    <x v="0"/>
    <x v="1"/>
    <x v="3"/>
    <x v="117"/>
    <x v="0"/>
    <n v="785643756"/>
    <x v="117"/>
    <n v="8301"/>
    <x v="0"/>
    <x v="0"/>
    <n v="95.860000000000014"/>
    <x v="121"/>
  </r>
  <r>
    <x v="5"/>
    <x v="70"/>
    <x v="6"/>
    <x v="0"/>
    <x v="1"/>
    <x v="118"/>
    <x v="4"/>
    <n v="206520497"/>
    <x v="118"/>
    <n v="2859"/>
    <x v="6"/>
    <x v="6"/>
    <n v="126.25"/>
    <x v="122"/>
  </r>
  <r>
    <x v="1"/>
    <x v="22"/>
    <x v="7"/>
    <x v="0"/>
    <x v="1"/>
    <x v="119"/>
    <x v="2"/>
    <n v="790149009"/>
    <x v="119"/>
    <n v="1505"/>
    <x v="7"/>
    <x v="7"/>
    <n v="173.87"/>
    <x v="123"/>
  </r>
  <r>
    <x v="1"/>
    <x v="89"/>
    <x v="3"/>
    <x v="0"/>
    <x v="0"/>
    <x v="120"/>
    <x v="5"/>
    <n v="100640618"/>
    <x v="120"/>
    <n v="650"/>
    <x v="3"/>
    <x v="3"/>
    <n v="88.589999999999989"/>
    <x v="124"/>
  </r>
  <r>
    <x v="5"/>
    <x v="9"/>
    <x v="4"/>
    <x v="0"/>
    <x v="2"/>
    <x v="121"/>
    <x v="4"/>
    <n v="272419154"/>
    <x v="121"/>
    <n v="3736"/>
    <x v="4"/>
    <x v="4"/>
    <n v="25.060000000000002"/>
    <x v="125"/>
  </r>
  <r>
    <x v="5"/>
    <x v="75"/>
    <x v="8"/>
    <x v="1"/>
    <x v="0"/>
    <x v="122"/>
    <x v="3"/>
    <n v="360220944"/>
    <x v="122"/>
    <n v="6237"/>
    <x v="8"/>
    <x v="8"/>
    <n v="57.199999999999989"/>
    <x v="126"/>
  </r>
  <r>
    <x v="2"/>
    <x v="90"/>
    <x v="2"/>
    <x v="1"/>
    <x v="1"/>
    <x v="123"/>
    <x v="5"/>
    <n v="389094817"/>
    <x v="123"/>
    <n v="658"/>
    <x v="2"/>
    <x v="2"/>
    <n v="15.660000000000004"/>
    <x v="127"/>
  </r>
  <r>
    <x v="5"/>
    <x v="62"/>
    <x v="8"/>
    <x v="1"/>
    <x v="2"/>
    <x v="124"/>
    <x v="7"/>
    <n v="904402101"/>
    <x v="124"/>
    <n v="1534"/>
    <x v="8"/>
    <x v="8"/>
    <n v="57.199999999999989"/>
    <x v="128"/>
  </r>
  <r>
    <x v="5"/>
    <x v="91"/>
    <x v="10"/>
    <x v="0"/>
    <x v="3"/>
    <x v="36"/>
    <x v="1"/>
    <n v="721816623"/>
    <x v="125"/>
    <n v="434"/>
    <x v="10"/>
    <x v="10"/>
    <n v="63.129999999999995"/>
    <x v="129"/>
  </r>
  <r>
    <x v="1"/>
    <x v="33"/>
    <x v="1"/>
    <x v="0"/>
    <x v="3"/>
    <x v="125"/>
    <x v="2"/>
    <n v="977324712"/>
    <x v="126"/>
    <n v="955"/>
    <x v="1"/>
    <x v="1"/>
    <n v="55.140000000000015"/>
    <x v="130"/>
  </r>
  <r>
    <x v="5"/>
    <x v="92"/>
    <x v="2"/>
    <x v="0"/>
    <x v="1"/>
    <x v="126"/>
    <x v="3"/>
    <n v="177225196"/>
    <x v="127"/>
    <n v="3729"/>
    <x v="2"/>
    <x v="2"/>
    <n v="15.660000000000004"/>
    <x v="131"/>
  </r>
  <r>
    <x v="3"/>
    <x v="30"/>
    <x v="2"/>
    <x v="0"/>
    <x v="0"/>
    <x v="127"/>
    <x v="1"/>
    <n v="948129403"/>
    <x v="128"/>
    <n v="1415"/>
    <x v="2"/>
    <x v="2"/>
    <n v="15.660000000000004"/>
    <x v="132"/>
  </r>
  <r>
    <x v="0"/>
    <x v="76"/>
    <x v="8"/>
    <x v="1"/>
    <x v="0"/>
    <x v="128"/>
    <x v="4"/>
    <n v="586961162"/>
    <x v="129"/>
    <n v="3706"/>
    <x v="8"/>
    <x v="8"/>
    <n v="57.199999999999989"/>
    <x v="133"/>
  </r>
  <r>
    <x v="1"/>
    <x v="33"/>
    <x v="1"/>
    <x v="0"/>
    <x v="3"/>
    <x v="129"/>
    <x v="1"/>
    <n v="510956799"/>
    <x v="130"/>
    <n v="2326"/>
    <x v="1"/>
    <x v="1"/>
    <n v="55.140000000000015"/>
    <x v="134"/>
  </r>
  <r>
    <x v="0"/>
    <x v="13"/>
    <x v="8"/>
    <x v="0"/>
    <x v="2"/>
    <x v="130"/>
    <x v="0"/>
    <n v="407665145"/>
    <x v="131"/>
    <n v="6030"/>
    <x v="8"/>
    <x v="8"/>
    <n v="57.199999999999989"/>
    <x v="135"/>
  </r>
  <r>
    <x v="3"/>
    <x v="61"/>
    <x v="8"/>
    <x v="0"/>
    <x v="1"/>
    <x v="131"/>
    <x v="3"/>
    <n v="484947526"/>
    <x v="132"/>
    <n v="5604"/>
    <x v="8"/>
    <x v="8"/>
    <n v="57.199999999999989"/>
    <x v="136"/>
  </r>
  <r>
    <x v="1"/>
    <x v="93"/>
    <x v="9"/>
    <x v="0"/>
    <x v="0"/>
    <x v="132"/>
    <x v="2"/>
    <n v="120977771"/>
    <x v="133"/>
    <n v="8866"/>
    <x v="9"/>
    <x v="9"/>
    <n v="2.41"/>
    <x v="137"/>
  </r>
  <r>
    <x v="2"/>
    <x v="83"/>
    <x v="4"/>
    <x v="1"/>
    <x v="0"/>
    <x v="133"/>
    <x v="0"/>
    <n v="114242208"/>
    <x v="134"/>
    <n v="5663"/>
    <x v="4"/>
    <x v="4"/>
    <n v="25.060000000000002"/>
    <x v="138"/>
  </r>
  <r>
    <x v="3"/>
    <x v="94"/>
    <x v="5"/>
    <x v="0"/>
    <x v="0"/>
    <x v="134"/>
    <x v="3"/>
    <n v="433539664"/>
    <x v="135"/>
    <n v="2876"/>
    <x v="5"/>
    <x v="5"/>
    <n v="73.44"/>
    <x v="139"/>
  </r>
  <r>
    <x v="4"/>
    <x v="95"/>
    <x v="8"/>
    <x v="0"/>
    <x v="0"/>
    <x v="135"/>
    <x v="2"/>
    <n v="667981469"/>
    <x v="136"/>
    <n v="9416"/>
    <x v="8"/>
    <x v="8"/>
    <n v="57.199999999999989"/>
    <x v="140"/>
  </r>
  <r>
    <x v="1"/>
    <x v="17"/>
    <x v="1"/>
    <x v="1"/>
    <x v="2"/>
    <x v="136"/>
    <x v="6"/>
    <n v="476991450"/>
    <x v="137"/>
    <n v="1225"/>
    <x v="1"/>
    <x v="1"/>
    <n v="55.140000000000015"/>
    <x v="141"/>
  </r>
  <r>
    <x v="5"/>
    <x v="54"/>
    <x v="6"/>
    <x v="0"/>
    <x v="1"/>
    <x v="137"/>
    <x v="1"/>
    <n v="940305936"/>
    <x v="138"/>
    <n v="6277"/>
    <x v="6"/>
    <x v="6"/>
    <n v="126.25"/>
    <x v="142"/>
  </r>
  <r>
    <x v="5"/>
    <x v="96"/>
    <x v="0"/>
    <x v="0"/>
    <x v="3"/>
    <x v="138"/>
    <x v="2"/>
    <n v="507973754"/>
    <x v="94"/>
    <n v="9577"/>
    <x v="0"/>
    <x v="0"/>
    <n v="95.860000000000014"/>
    <x v="143"/>
  </r>
  <r>
    <x v="2"/>
    <x v="65"/>
    <x v="7"/>
    <x v="0"/>
    <x v="2"/>
    <x v="139"/>
    <x v="0"/>
    <n v="850356233"/>
    <x v="139"/>
    <n v="8161"/>
    <x v="7"/>
    <x v="7"/>
    <n v="173.87"/>
    <x v="144"/>
  </r>
  <r>
    <x v="2"/>
    <x v="4"/>
    <x v="8"/>
    <x v="1"/>
    <x v="2"/>
    <x v="140"/>
    <x v="1"/>
    <n v="108127200"/>
    <x v="140"/>
    <n v="6096"/>
    <x v="8"/>
    <x v="8"/>
    <n v="57.199999999999989"/>
    <x v="145"/>
  </r>
  <r>
    <x v="3"/>
    <x v="60"/>
    <x v="6"/>
    <x v="0"/>
    <x v="1"/>
    <x v="141"/>
    <x v="4"/>
    <n v="542272984"/>
    <x v="141"/>
    <n v="9481"/>
    <x v="6"/>
    <x v="6"/>
    <n v="126.25"/>
    <x v="146"/>
  </r>
  <r>
    <x v="5"/>
    <x v="97"/>
    <x v="6"/>
    <x v="1"/>
    <x v="1"/>
    <x v="142"/>
    <x v="2"/>
    <n v="884092414"/>
    <x v="142"/>
    <n v="1447"/>
    <x v="6"/>
    <x v="6"/>
    <n v="126.25"/>
    <x v="147"/>
  </r>
  <r>
    <x v="5"/>
    <x v="98"/>
    <x v="11"/>
    <x v="1"/>
    <x v="1"/>
    <x v="143"/>
    <x v="7"/>
    <n v="385196816"/>
    <x v="143"/>
    <n v="7153"/>
    <x v="11"/>
    <x v="11"/>
    <n v="165.72999999999996"/>
    <x v="148"/>
  </r>
  <r>
    <x v="2"/>
    <x v="65"/>
    <x v="8"/>
    <x v="0"/>
    <x v="2"/>
    <x v="144"/>
    <x v="0"/>
    <n v="167510020"/>
    <x v="144"/>
    <n v="8792"/>
    <x v="8"/>
    <x v="8"/>
    <n v="57.199999999999989"/>
    <x v="149"/>
  </r>
  <r>
    <x v="1"/>
    <x v="99"/>
    <x v="2"/>
    <x v="0"/>
    <x v="3"/>
    <x v="145"/>
    <x v="4"/>
    <n v="973268353"/>
    <x v="145"/>
    <n v="589"/>
    <x v="2"/>
    <x v="2"/>
    <n v="15.660000000000004"/>
    <x v="150"/>
  </r>
  <r>
    <x v="5"/>
    <x v="100"/>
    <x v="9"/>
    <x v="1"/>
    <x v="0"/>
    <x v="146"/>
    <x v="7"/>
    <n v="915020644"/>
    <x v="146"/>
    <n v="3797"/>
    <x v="9"/>
    <x v="9"/>
    <n v="2.41"/>
    <x v="151"/>
  </r>
  <r>
    <x v="5"/>
    <x v="101"/>
    <x v="7"/>
    <x v="1"/>
    <x v="1"/>
    <x v="147"/>
    <x v="4"/>
    <n v="425628221"/>
    <x v="147"/>
    <n v="1704"/>
    <x v="7"/>
    <x v="7"/>
    <n v="173.87"/>
    <x v="152"/>
  </r>
  <r>
    <x v="0"/>
    <x v="13"/>
    <x v="2"/>
    <x v="0"/>
    <x v="2"/>
    <x v="148"/>
    <x v="1"/>
    <n v="908264911"/>
    <x v="148"/>
    <n v="4626"/>
    <x v="2"/>
    <x v="2"/>
    <n v="15.660000000000004"/>
    <x v="153"/>
  </r>
  <r>
    <x v="5"/>
    <x v="62"/>
    <x v="3"/>
    <x v="0"/>
    <x v="1"/>
    <x v="149"/>
    <x v="4"/>
    <n v="686417043"/>
    <x v="149"/>
    <n v="4912"/>
    <x v="3"/>
    <x v="3"/>
    <n v="88.589999999999989"/>
    <x v="154"/>
  </r>
  <r>
    <x v="2"/>
    <x v="42"/>
    <x v="11"/>
    <x v="0"/>
    <x v="3"/>
    <x v="150"/>
    <x v="0"/>
    <n v="853883445"/>
    <x v="150"/>
    <n v="1941"/>
    <x v="11"/>
    <x v="11"/>
    <n v="165.72999999999996"/>
    <x v="155"/>
  </r>
  <r>
    <x v="3"/>
    <x v="5"/>
    <x v="3"/>
    <x v="0"/>
    <x v="1"/>
    <x v="151"/>
    <x v="3"/>
    <n v="324775445"/>
    <x v="151"/>
    <n v="7126"/>
    <x v="3"/>
    <x v="3"/>
    <n v="88.589999999999989"/>
    <x v="156"/>
  </r>
  <r>
    <x v="3"/>
    <x v="94"/>
    <x v="3"/>
    <x v="0"/>
    <x v="1"/>
    <x v="152"/>
    <x v="3"/>
    <n v="783516871"/>
    <x v="152"/>
    <n v="8909"/>
    <x v="3"/>
    <x v="3"/>
    <n v="88.589999999999989"/>
    <x v="157"/>
  </r>
  <r>
    <x v="2"/>
    <x v="102"/>
    <x v="7"/>
    <x v="1"/>
    <x v="3"/>
    <x v="153"/>
    <x v="3"/>
    <n v="834844052"/>
    <x v="153"/>
    <n v="7762"/>
    <x v="7"/>
    <x v="7"/>
    <n v="173.87"/>
    <x v="158"/>
  </r>
  <r>
    <x v="2"/>
    <x v="51"/>
    <x v="1"/>
    <x v="1"/>
    <x v="3"/>
    <x v="154"/>
    <x v="3"/>
    <n v="953805816"/>
    <x v="154"/>
    <n v="1191"/>
    <x v="1"/>
    <x v="1"/>
    <n v="55.140000000000015"/>
    <x v="159"/>
  </r>
  <r>
    <x v="6"/>
    <x v="103"/>
    <x v="6"/>
    <x v="0"/>
    <x v="2"/>
    <x v="96"/>
    <x v="1"/>
    <n v="335763490"/>
    <x v="155"/>
    <n v="8733"/>
    <x v="6"/>
    <x v="6"/>
    <n v="126.25"/>
    <x v="160"/>
  </r>
  <r>
    <x v="2"/>
    <x v="48"/>
    <x v="7"/>
    <x v="0"/>
    <x v="3"/>
    <x v="155"/>
    <x v="7"/>
    <n v="946390902"/>
    <x v="48"/>
    <n v="6954"/>
    <x v="7"/>
    <x v="7"/>
    <n v="173.87"/>
    <x v="161"/>
  </r>
  <r>
    <x v="1"/>
    <x v="41"/>
    <x v="10"/>
    <x v="1"/>
    <x v="2"/>
    <x v="156"/>
    <x v="0"/>
    <n v="771674382"/>
    <x v="156"/>
    <n v="4453"/>
    <x v="10"/>
    <x v="10"/>
    <n v="63.129999999999995"/>
    <x v="162"/>
  </r>
  <r>
    <x v="2"/>
    <x v="104"/>
    <x v="3"/>
    <x v="0"/>
    <x v="1"/>
    <x v="157"/>
    <x v="6"/>
    <n v="567912757"/>
    <x v="157"/>
    <n v="6860"/>
    <x v="3"/>
    <x v="3"/>
    <n v="88.589999999999989"/>
    <x v="163"/>
  </r>
  <r>
    <x v="3"/>
    <x v="20"/>
    <x v="6"/>
    <x v="1"/>
    <x v="2"/>
    <x v="158"/>
    <x v="5"/>
    <n v="711717355"/>
    <x v="158"/>
    <n v="1836"/>
    <x v="6"/>
    <x v="6"/>
    <n v="126.25"/>
    <x v="164"/>
  </r>
  <r>
    <x v="5"/>
    <x v="105"/>
    <x v="6"/>
    <x v="0"/>
    <x v="2"/>
    <x v="159"/>
    <x v="3"/>
    <n v="750012004"/>
    <x v="159"/>
    <n v="4074"/>
    <x v="6"/>
    <x v="6"/>
    <n v="126.25"/>
    <x v="165"/>
  </r>
  <r>
    <x v="3"/>
    <x v="106"/>
    <x v="1"/>
    <x v="0"/>
    <x v="1"/>
    <x v="160"/>
    <x v="4"/>
    <n v="750033032"/>
    <x v="160"/>
    <n v="297"/>
    <x v="1"/>
    <x v="1"/>
    <n v="55.140000000000015"/>
    <x v="166"/>
  </r>
  <r>
    <x v="0"/>
    <x v="13"/>
    <x v="11"/>
    <x v="1"/>
    <x v="3"/>
    <x v="77"/>
    <x v="6"/>
    <n v="849329268"/>
    <x v="161"/>
    <n v="4259"/>
    <x v="11"/>
    <x v="11"/>
    <n v="165.72999999999996"/>
    <x v="167"/>
  </r>
  <r>
    <x v="0"/>
    <x v="69"/>
    <x v="8"/>
    <x v="0"/>
    <x v="0"/>
    <x v="161"/>
    <x v="0"/>
    <n v="805762040"/>
    <x v="162"/>
    <n v="1748"/>
    <x v="8"/>
    <x v="8"/>
    <n v="57.199999999999989"/>
    <x v="168"/>
  </r>
  <r>
    <x v="5"/>
    <x v="70"/>
    <x v="3"/>
    <x v="0"/>
    <x v="3"/>
    <x v="162"/>
    <x v="1"/>
    <n v="447505176"/>
    <x v="163"/>
    <n v="5581"/>
    <x v="3"/>
    <x v="3"/>
    <n v="88.589999999999989"/>
    <x v="169"/>
  </r>
  <r>
    <x v="4"/>
    <x v="56"/>
    <x v="2"/>
    <x v="1"/>
    <x v="2"/>
    <x v="163"/>
    <x v="6"/>
    <n v="123045003"/>
    <x v="164"/>
    <n v="606"/>
    <x v="2"/>
    <x v="2"/>
    <n v="15.660000000000004"/>
    <x v="170"/>
  </r>
  <r>
    <x v="2"/>
    <x v="104"/>
    <x v="11"/>
    <x v="1"/>
    <x v="3"/>
    <x v="164"/>
    <x v="3"/>
    <n v="251180350"/>
    <x v="165"/>
    <n v="8702"/>
    <x v="11"/>
    <x v="11"/>
    <n v="165.72999999999996"/>
    <x v="171"/>
  </r>
  <r>
    <x v="2"/>
    <x v="107"/>
    <x v="11"/>
    <x v="0"/>
    <x v="0"/>
    <x v="165"/>
    <x v="7"/>
    <n v="871022546"/>
    <x v="166"/>
    <n v="3782"/>
    <x v="11"/>
    <x v="11"/>
    <n v="165.72999999999996"/>
    <x v="172"/>
  </r>
  <r>
    <x v="1"/>
    <x v="108"/>
    <x v="9"/>
    <x v="0"/>
    <x v="2"/>
    <x v="166"/>
    <x v="1"/>
    <n v="291995418"/>
    <x v="167"/>
    <n v="6788"/>
    <x v="9"/>
    <x v="9"/>
    <n v="2.41"/>
    <x v="173"/>
  </r>
  <r>
    <x v="2"/>
    <x v="83"/>
    <x v="5"/>
    <x v="0"/>
    <x v="1"/>
    <x v="82"/>
    <x v="5"/>
    <n v="943835294"/>
    <x v="168"/>
    <n v="692"/>
    <x v="5"/>
    <x v="5"/>
    <n v="73.44"/>
    <x v="174"/>
  </r>
  <r>
    <x v="5"/>
    <x v="53"/>
    <x v="6"/>
    <x v="1"/>
    <x v="2"/>
    <x v="167"/>
    <x v="2"/>
    <n v="826591002"/>
    <x v="169"/>
    <n v="5501"/>
    <x v="6"/>
    <x v="6"/>
    <n v="126.25"/>
    <x v="175"/>
  </r>
  <r>
    <x v="3"/>
    <x v="15"/>
    <x v="7"/>
    <x v="0"/>
    <x v="0"/>
    <x v="168"/>
    <x v="2"/>
    <n v="260623872"/>
    <x v="170"/>
    <n v="3250"/>
    <x v="7"/>
    <x v="7"/>
    <n v="173.87"/>
    <x v="176"/>
  </r>
  <r>
    <x v="4"/>
    <x v="46"/>
    <x v="10"/>
    <x v="0"/>
    <x v="2"/>
    <x v="169"/>
    <x v="5"/>
    <n v="536607730"/>
    <x v="171"/>
    <n v="3007"/>
    <x v="10"/>
    <x v="10"/>
    <n v="63.129999999999995"/>
    <x v="177"/>
  </r>
  <r>
    <x v="4"/>
    <x v="46"/>
    <x v="4"/>
    <x v="1"/>
    <x v="2"/>
    <x v="170"/>
    <x v="3"/>
    <n v="765528905"/>
    <x v="172"/>
    <n v="5870"/>
    <x v="4"/>
    <x v="4"/>
    <n v="25.060000000000002"/>
    <x v="178"/>
  </r>
  <r>
    <x v="1"/>
    <x v="109"/>
    <x v="0"/>
    <x v="0"/>
    <x v="0"/>
    <x v="171"/>
    <x v="2"/>
    <n v="128686225"/>
    <x v="173"/>
    <n v="9968"/>
    <x v="0"/>
    <x v="0"/>
    <n v="95.860000000000014"/>
    <x v="179"/>
  </r>
  <r>
    <x v="3"/>
    <x v="110"/>
    <x v="10"/>
    <x v="1"/>
    <x v="2"/>
    <x v="172"/>
    <x v="6"/>
    <n v="127691018"/>
    <x v="174"/>
    <n v="5465"/>
    <x v="10"/>
    <x v="10"/>
    <n v="63.129999999999995"/>
    <x v="180"/>
  </r>
  <r>
    <x v="4"/>
    <x v="95"/>
    <x v="10"/>
    <x v="1"/>
    <x v="1"/>
    <x v="173"/>
    <x v="3"/>
    <n v="534467113"/>
    <x v="175"/>
    <n v="9550"/>
    <x v="10"/>
    <x v="10"/>
    <n v="63.129999999999995"/>
    <x v="181"/>
  </r>
  <r>
    <x v="4"/>
    <x v="29"/>
    <x v="4"/>
    <x v="0"/>
    <x v="3"/>
    <x v="174"/>
    <x v="1"/>
    <n v="741250836"/>
    <x v="176"/>
    <n v="1450"/>
    <x v="4"/>
    <x v="4"/>
    <n v="25.060000000000002"/>
    <x v="182"/>
  </r>
  <r>
    <x v="4"/>
    <x v="29"/>
    <x v="1"/>
    <x v="0"/>
    <x v="0"/>
    <x v="175"/>
    <x v="5"/>
    <n v="210591018"/>
    <x v="177"/>
    <n v="7417"/>
    <x v="1"/>
    <x v="1"/>
    <n v="55.140000000000015"/>
    <x v="183"/>
  </r>
  <r>
    <x v="0"/>
    <x v="69"/>
    <x v="10"/>
    <x v="0"/>
    <x v="1"/>
    <x v="176"/>
    <x v="5"/>
    <n v="725348985"/>
    <x v="178"/>
    <n v="5738"/>
    <x v="10"/>
    <x v="10"/>
    <n v="63.129999999999995"/>
    <x v="184"/>
  </r>
  <r>
    <x v="5"/>
    <x v="111"/>
    <x v="11"/>
    <x v="1"/>
    <x v="3"/>
    <x v="177"/>
    <x v="2"/>
    <n v="538698565"/>
    <x v="179"/>
    <n v="1731"/>
    <x v="11"/>
    <x v="11"/>
    <n v="165.72999999999996"/>
    <x v="185"/>
  </r>
  <r>
    <x v="0"/>
    <x v="25"/>
    <x v="3"/>
    <x v="1"/>
    <x v="3"/>
    <x v="178"/>
    <x v="4"/>
    <n v="224126088"/>
    <x v="180"/>
    <n v="2745"/>
    <x v="3"/>
    <x v="3"/>
    <n v="88.589999999999989"/>
    <x v="186"/>
  </r>
  <r>
    <x v="3"/>
    <x v="21"/>
    <x v="2"/>
    <x v="0"/>
    <x v="0"/>
    <x v="106"/>
    <x v="7"/>
    <n v="425430381"/>
    <x v="181"/>
    <n v="3159"/>
    <x v="2"/>
    <x v="2"/>
    <n v="15.660000000000004"/>
    <x v="187"/>
  </r>
  <r>
    <x v="5"/>
    <x v="58"/>
    <x v="10"/>
    <x v="1"/>
    <x v="0"/>
    <x v="179"/>
    <x v="4"/>
    <n v="506722772"/>
    <x v="182"/>
    <n v="9383"/>
    <x v="10"/>
    <x v="10"/>
    <n v="63.129999999999995"/>
    <x v="188"/>
  </r>
  <r>
    <x v="5"/>
    <x v="91"/>
    <x v="6"/>
    <x v="1"/>
    <x v="1"/>
    <x v="180"/>
    <x v="1"/>
    <n v="802427089"/>
    <x v="183"/>
    <n v="4862"/>
    <x v="6"/>
    <x v="6"/>
    <n v="126.25"/>
    <x v="189"/>
  </r>
  <r>
    <x v="2"/>
    <x v="90"/>
    <x v="7"/>
    <x v="1"/>
    <x v="3"/>
    <x v="181"/>
    <x v="3"/>
    <n v="367279660"/>
    <x v="184"/>
    <n v="5068"/>
    <x v="7"/>
    <x v="7"/>
    <n v="173.87"/>
    <x v="190"/>
  </r>
  <r>
    <x v="3"/>
    <x v="10"/>
    <x v="4"/>
    <x v="1"/>
    <x v="3"/>
    <x v="182"/>
    <x v="0"/>
    <n v="126329314"/>
    <x v="185"/>
    <n v="2506"/>
    <x v="4"/>
    <x v="4"/>
    <n v="25.060000000000002"/>
    <x v="191"/>
  </r>
  <r>
    <x v="2"/>
    <x v="112"/>
    <x v="4"/>
    <x v="1"/>
    <x v="3"/>
    <x v="183"/>
    <x v="4"/>
    <n v="624937379"/>
    <x v="186"/>
    <n v="1713"/>
    <x v="4"/>
    <x v="4"/>
    <n v="25.060000000000002"/>
    <x v="192"/>
  </r>
  <r>
    <x v="0"/>
    <x v="113"/>
    <x v="1"/>
    <x v="1"/>
    <x v="3"/>
    <x v="184"/>
    <x v="1"/>
    <n v="678777682"/>
    <x v="187"/>
    <n v="4255"/>
    <x v="1"/>
    <x v="1"/>
    <n v="55.140000000000015"/>
    <x v="193"/>
  </r>
  <r>
    <x v="2"/>
    <x v="112"/>
    <x v="3"/>
    <x v="0"/>
    <x v="2"/>
    <x v="185"/>
    <x v="3"/>
    <n v="523836553"/>
    <x v="188"/>
    <n v="3732"/>
    <x v="3"/>
    <x v="3"/>
    <n v="88.589999999999989"/>
    <x v="194"/>
  </r>
  <r>
    <x v="5"/>
    <x v="114"/>
    <x v="3"/>
    <x v="1"/>
    <x v="1"/>
    <x v="186"/>
    <x v="3"/>
    <n v="466412818"/>
    <x v="189"/>
    <n v="772"/>
    <x v="3"/>
    <x v="3"/>
    <n v="88.589999999999989"/>
    <x v="195"/>
  </r>
  <r>
    <x v="4"/>
    <x v="115"/>
    <x v="9"/>
    <x v="0"/>
    <x v="3"/>
    <x v="187"/>
    <x v="7"/>
    <n v="433117806"/>
    <x v="190"/>
    <n v="8039"/>
    <x v="9"/>
    <x v="9"/>
    <n v="2.41"/>
    <x v="196"/>
  </r>
  <r>
    <x v="1"/>
    <x v="116"/>
    <x v="7"/>
    <x v="1"/>
    <x v="2"/>
    <x v="188"/>
    <x v="7"/>
    <n v="420875346"/>
    <x v="191"/>
    <n v="5223"/>
    <x v="7"/>
    <x v="7"/>
    <n v="173.87"/>
    <x v="197"/>
  </r>
  <r>
    <x v="5"/>
    <x v="63"/>
    <x v="7"/>
    <x v="0"/>
    <x v="1"/>
    <x v="189"/>
    <x v="5"/>
    <n v="946921765"/>
    <x v="192"/>
    <n v="4048"/>
    <x v="7"/>
    <x v="7"/>
    <n v="173.87"/>
    <x v="198"/>
  </r>
  <r>
    <x v="5"/>
    <x v="78"/>
    <x v="11"/>
    <x v="1"/>
    <x v="3"/>
    <x v="190"/>
    <x v="1"/>
    <n v="798805892"/>
    <x v="193"/>
    <n v="3270"/>
    <x v="11"/>
    <x v="11"/>
    <n v="165.72999999999996"/>
    <x v="199"/>
  </r>
  <r>
    <x v="5"/>
    <x v="117"/>
    <x v="11"/>
    <x v="1"/>
    <x v="0"/>
    <x v="191"/>
    <x v="2"/>
    <n v="184389054"/>
    <x v="194"/>
    <n v="3674"/>
    <x v="11"/>
    <x v="11"/>
    <n v="165.72999999999996"/>
    <x v="200"/>
  </r>
  <r>
    <x v="0"/>
    <x v="118"/>
    <x v="11"/>
    <x v="1"/>
    <x v="0"/>
    <x v="144"/>
    <x v="0"/>
    <n v="281845080"/>
    <x v="195"/>
    <n v="3077"/>
    <x v="11"/>
    <x v="11"/>
    <n v="165.72999999999996"/>
    <x v="201"/>
  </r>
  <r>
    <x v="0"/>
    <x v="119"/>
    <x v="8"/>
    <x v="0"/>
    <x v="3"/>
    <x v="192"/>
    <x v="0"/>
    <n v="989660298"/>
    <x v="196"/>
    <n v="1330"/>
    <x v="8"/>
    <x v="8"/>
    <n v="57.199999999999989"/>
    <x v="202"/>
  </r>
  <r>
    <x v="1"/>
    <x v="120"/>
    <x v="10"/>
    <x v="0"/>
    <x v="1"/>
    <x v="193"/>
    <x v="7"/>
    <n v="476633536"/>
    <x v="197"/>
    <n v="5310"/>
    <x v="10"/>
    <x v="10"/>
    <n v="63.129999999999995"/>
    <x v="203"/>
  </r>
  <r>
    <x v="2"/>
    <x v="121"/>
    <x v="0"/>
    <x v="1"/>
    <x v="1"/>
    <x v="194"/>
    <x v="0"/>
    <n v="131876122"/>
    <x v="198"/>
    <n v="3930"/>
    <x v="0"/>
    <x v="0"/>
    <n v="95.860000000000014"/>
    <x v="204"/>
  </r>
  <r>
    <x v="5"/>
    <x v="58"/>
    <x v="8"/>
    <x v="1"/>
    <x v="2"/>
    <x v="195"/>
    <x v="5"/>
    <n v="514811885"/>
    <x v="199"/>
    <n v="3132"/>
    <x v="8"/>
    <x v="8"/>
    <n v="57.199999999999989"/>
    <x v="205"/>
  </r>
  <r>
    <x v="2"/>
    <x v="65"/>
    <x v="6"/>
    <x v="0"/>
    <x v="1"/>
    <x v="196"/>
    <x v="1"/>
    <n v="905177152"/>
    <x v="200"/>
    <n v="889"/>
    <x v="6"/>
    <x v="6"/>
    <n v="126.25"/>
    <x v="206"/>
  </r>
  <r>
    <x v="3"/>
    <x v="20"/>
    <x v="4"/>
    <x v="1"/>
    <x v="3"/>
    <x v="197"/>
    <x v="5"/>
    <n v="653020751"/>
    <x v="201"/>
    <n v="2207"/>
    <x v="4"/>
    <x v="4"/>
    <n v="25.060000000000002"/>
    <x v="207"/>
  </r>
  <r>
    <x v="2"/>
    <x v="68"/>
    <x v="8"/>
    <x v="0"/>
    <x v="2"/>
    <x v="198"/>
    <x v="6"/>
    <n v="528704011"/>
    <x v="202"/>
    <n v="4121"/>
    <x v="8"/>
    <x v="8"/>
    <n v="57.199999999999989"/>
    <x v="208"/>
  </r>
  <r>
    <x v="2"/>
    <x v="83"/>
    <x v="1"/>
    <x v="1"/>
    <x v="0"/>
    <x v="199"/>
    <x v="3"/>
    <n v="472900760"/>
    <x v="203"/>
    <n v="699"/>
    <x v="1"/>
    <x v="1"/>
    <n v="55.140000000000015"/>
    <x v="209"/>
  </r>
  <r>
    <x v="0"/>
    <x v="122"/>
    <x v="0"/>
    <x v="1"/>
    <x v="2"/>
    <x v="200"/>
    <x v="0"/>
    <n v="946597325"/>
    <x v="204"/>
    <n v="8039"/>
    <x v="0"/>
    <x v="0"/>
    <n v="95.860000000000014"/>
    <x v="210"/>
  </r>
  <r>
    <x v="2"/>
    <x v="4"/>
    <x v="6"/>
    <x v="1"/>
    <x v="2"/>
    <x v="201"/>
    <x v="5"/>
    <n v="681092536"/>
    <x v="158"/>
    <n v="9272"/>
    <x v="6"/>
    <x v="6"/>
    <n v="126.25"/>
    <x v="211"/>
  </r>
  <r>
    <x v="1"/>
    <x v="85"/>
    <x v="10"/>
    <x v="1"/>
    <x v="1"/>
    <x v="197"/>
    <x v="5"/>
    <n v="727997720"/>
    <x v="201"/>
    <n v="9558"/>
    <x v="10"/>
    <x v="10"/>
    <n v="63.129999999999995"/>
    <x v="212"/>
  </r>
  <r>
    <x v="3"/>
    <x v="8"/>
    <x v="0"/>
    <x v="0"/>
    <x v="1"/>
    <x v="202"/>
    <x v="0"/>
    <n v="409236705"/>
    <x v="205"/>
    <n v="1090"/>
    <x v="0"/>
    <x v="0"/>
    <n v="95.860000000000014"/>
    <x v="213"/>
  </r>
  <r>
    <x v="1"/>
    <x v="123"/>
    <x v="4"/>
    <x v="0"/>
    <x v="0"/>
    <x v="203"/>
    <x v="0"/>
    <n v="467045819"/>
    <x v="206"/>
    <n v="8092"/>
    <x v="4"/>
    <x v="4"/>
    <n v="25.060000000000002"/>
    <x v="214"/>
  </r>
  <r>
    <x v="1"/>
    <x v="108"/>
    <x v="7"/>
    <x v="1"/>
    <x v="1"/>
    <x v="204"/>
    <x v="7"/>
    <n v="813973891"/>
    <x v="207"/>
    <n v="1818"/>
    <x v="7"/>
    <x v="7"/>
    <n v="173.87"/>
    <x v="215"/>
  </r>
  <r>
    <x v="3"/>
    <x v="124"/>
    <x v="11"/>
    <x v="0"/>
    <x v="0"/>
    <x v="205"/>
    <x v="7"/>
    <n v="982882249"/>
    <x v="208"/>
    <n v="5554"/>
    <x v="11"/>
    <x v="11"/>
    <n v="165.72999999999996"/>
    <x v="216"/>
  </r>
  <r>
    <x v="1"/>
    <x v="120"/>
    <x v="7"/>
    <x v="1"/>
    <x v="2"/>
    <x v="206"/>
    <x v="4"/>
    <n v="576944720"/>
    <x v="209"/>
    <n v="9619"/>
    <x v="7"/>
    <x v="7"/>
    <n v="173.87"/>
    <x v="217"/>
  </r>
  <r>
    <x v="2"/>
    <x v="83"/>
    <x v="10"/>
    <x v="1"/>
    <x v="1"/>
    <x v="207"/>
    <x v="4"/>
    <n v="619647634"/>
    <x v="210"/>
    <n v="6360"/>
    <x v="10"/>
    <x v="10"/>
    <n v="63.129999999999995"/>
    <x v="218"/>
  </r>
  <r>
    <x v="1"/>
    <x v="71"/>
    <x v="0"/>
    <x v="0"/>
    <x v="2"/>
    <x v="208"/>
    <x v="3"/>
    <n v="404789817"/>
    <x v="211"/>
    <n v="5157"/>
    <x v="0"/>
    <x v="0"/>
    <n v="95.860000000000014"/>
    <x v="219"/>
  </r>
  <r>
    <x v="2"/>
    <x v="125"/>
    <x v="1"/>
    <x v="1"/>
    <x v="0"/>
    <x v="209"/>
    <x v="1"/>
    <n v="646482598"/>
    <x v="212"/>
    <n v="7422"/>
    <x v="1"/>
    <x v="1"/>
    <n v="55.140000000000015"/>
    <x v="220"/>
  </r>
  <r>
    <x v="5"/>
    <x v="54"/>
    <x v="8"/>
    <x v="0"/>
    <x v="1"/>
    <x v="210"/>
    <x v="4"/>
    <n v="329149806"/>
    <x v="141"/>
    <n v="1597"/>
    <x v="8"/>
    <x v="8"/>
    <n v="57.199999999999989"/>
    <x v="221"/>
  </r>
  <r>
    <x v="4"/>
    <x v="29"/>
    <x v="6"/>
    <x v="1"/>
    <x v="0"/>
    <x v="211"/>
    <x v="3"/>
    <n v="757527768"/>
    <x v="213"/>
    <n v="8155"/>
    <x v="6"/>
    <x v="6"/>
    <n v="126.25"/>
    <x v="222"/>
  </r>
  <r>
    <x v="5"/>
    <x v="126"/>
    <x v="7"/>
    <x v="0"/>
    <x v="1"/>
    <x v="212"/>
    <x v="5"/>
    <n v="606665313"/>
    <x v="214"/>
    <n v="4602"/>
    <x v="7"/>
    <x v="7"/>
    <n v="173.87"/>
    <x v="223"/>
  </r>
  <r>
    <x v="1"/>
    <x v="7"/>
    <x v="0"/>
    <x v="0"/>
    <x v="1"/>
    <x v="213"/>
    <x v="5"/>
    <n v="871923768"/>
    <x v="79"/>
    <n v="474"/>
    <x v="0"/>
    <x v="0"/>
    <n v="95.860000000000014"/>
    <x v="224"/>
  </r>
  <r>
    <x v="1"/>
    <x v="108"/>
    <x v="10"/>
    <x v="1"/>
    <x v="1"/>
    <x v="214"/>
    <x v="7"/>
    <n v="818976962"/>
    <x v="215"/>
    <n v="2337"/>
    <x v="10"/>
    <x v="10"/>
    <n v="63.129999999999995"/>
    <x v="225"/>
  </r>
  <r>
    <x v="1"/>
    <x v="36"/>
    <x v="7"/>
    <x v="0"/>
    <x v="1"/>
    <x v="215"/>
    <x v="6"/>
    <n v="233811223"/>
    <x v="216"/>
    <n v="8792"/>
    <x v="7"/>
    <x v="7"/>
    <n v="173.87"/>
    <x v="226"/>
  </r>
  <r>
    <x v="0"/>
    <x v="25"/>
    <x v="2"/>
    <x v="1"/>
    <x v="2"/>
    <x v="216"/>
    <x v="6"/>
    <n v="772725379"/>
    <x v="217"/>
    <n v="5466"/>
    <x v="2"/>
    <x v="2"/>
    <n v="15.660000000000004"/>
    <x v="227"/>
  </r>
  <r>
    <x v="1"/>
    <x v="116"/>
    <x v="6"/>
    <x v="1"/>
    <x v="1"/>
    <x v="217"/>
    <x v="4"/>
    <n v="112330758"/>
    <x v="218"/>
    <n v="22"/>
    <x v="6"/>
    <x v="6"/>
    <n v="126.25"/>
    <x v="228"/>
  </r>
  <r>
    <x v="3"/>
    <x v="15"/>
    <x v="5"/>
    <x v="0"/>
    <x v="0"/>
    <x v="138"/>
    <x v="2"/>
    <n v="499551188"/>
    <x v="219"/>
    <n v="7153"/>
    <x v="5"/>
    <x v="5"/>
    <n v="73.44"/>
    <x v="229"/>
  </r>
  <r>
    <x v="2"/>
    <x v="3"/>
    <x v="5"/>
    <x v="0"/>
    <x v="0"/>
    <x v="218"/>
    <x v="0"/>
    <n v="201622998"/>
    <x v="220"/>
    <n v="3581"/>
    <x v="5"/>
    <x v="5"/>
    <n v="73.44"/>
    <x v="230"/>
  </r>
  <r>
    <x v="1"/>
    <x v="26"/>
    <x v="6"/>
    <x v="1"/>
    <x v="3"/>
    <x v="197"/>
    <x v="5"/>
    <n v="256095016"/>
    <x v="221"/>
    <n v="3061"/>
    <x v="6"/>
    <x v="6"/>
    <n v="126.25"/>
    <x v="231"/>
  </r>
  <r>
    <x v="5"/>
    <x v="63"/>
    <x v="9"/>
    <x v="1"/>
    <x v="0"/>
    <x v="41"/>
    <x v="6"/>
    <n v="420828568"/>
    <x v="222"/>
    <n v="1380"/>
    <x v="9"/>
    <x v="9"/>
    <n v="2.41"/>
    <x v="232"/>
  </r>
  <r>
    <x v="5"/>
    <x v="126"/>
    <x v="3"/>
    <x v="0"/>
    <x v="2"/>
    <x v="219"/>
    <x v="0"/>
    <n v="523997485"/>
    <x v="223"/>
    <n v="1355"/>
    <x v="3"/>
    <x v="3"/>
    <n v="88.589999999999989"/>
    <x v="233"/>
  </r>
  <r>
    <x v="2"/>
    <x v="125"/>
    <x v="6"/>
    <x v="0"/>
    <x v="1"/>
    <x v="220"/>
    <x v="1"/>
    <n v="914088094"/>
    <x v="224"/>
    <n v="7835"/>
    <x v="6"/>
    <x v="6"/>
    <n v="126.25"/>
    <x v="234"/>
  </r>
  <r>
    <x v="5"/>
    <x v="127"/>
    <x v="1"/>
    <x v="0"/>
    <x v="0"/>
    <x v="221"/>
    <x v="0"/>
    <n v="209899222"/>
    <x v="225"/>
    <n v="2699"/>
    <x v="1"/>
    <x v="1"/>
    <n v="55.140000000000015"/>
    <x v="235"/>
  </r>
  <r>
    <x v="5"/>
    <x v="128"/>
    <x v="5"/>
    <x v="1"/>
    <x v="0"/>
    <x v="45"/>
    <x v="5"/>
    <n v="250542199"/>
    <x v="226"/>
    <n v="9859"/>
    <x v="5"/>
    <x v="5"/>
    <n v="73.44"/>
    <x v="236"/>
  </r>
  <r>
    <x v="1"/>
    <x v="129"/>
    <x v="8"/>
    <x v="0"/>
    <x v="2"/>
    <x v="222"/>
    <x v="3"/>
    <n v="245440852"/>
    <x v="227"/>
    <n v="257"/>
    <x v="8"/>
    <x v="8"/>
    <n v="57.199999999999989"/>
    <x v="237"/>
  </r>
  <r>
    <x v="5"/>
    <x v="130"/>
    <x v="10"/>
    <x v="0"/>
    <x v="2"/>
    <x v="223"/>
    <x v="3"/>
    <n v="824331510"/>
    <x v="228"/>
    <n v="6867"/>
    <x v="10"/>
    <x v="10"/>
    <n v="63.129999999999995"/>
    <x v="238"/>
  </r>
  <r>
    <x v="5"/>
    <x v="32"/>
    <x v="8"/>
    <x v="0"/>
    <x v="0"/>
    <x v="224"/>
    <x v="5"/>
    <n v="887263000"/>
    <x v="229"/>
    <n v="9693"/>
    <x v="8"/>
    <x v="8"/>
    <n v="57.199999999999989"/>
    <x v="239"/>
  </r>
  <r>
    <x v="5"/>
    <x v="131"/>
    <x v="3"/>
    <x v="1"/>
    <x v="3"/>
    <x v="111"/>
    <x v="3"/>
    <n v="754596650"/>
    <x v="230"/>
    <n v="772"/>
    <x v="3"/>
    <x v="3"/>
    <n v="88.589999999999989"/>
    <x v="195"/>
  </r>
  <r>
    <x v="1"/>
    <x v="132"/>
    <x v="9"/>
    <x v="0"/>
    <x v="3"/>
    <x v="225"/>
    <x v="2"/>
    <n v="817006289"/>
    <x v="231"/>
    <n v="9172"/>
    <x v="9"/>
    <x v="9"/>
    <n v="2.41"/>
    <x v="240"/>
  </r>
  <r>
    <x v="5"/>
    <x v="91"/>
    <x v="5"/>
    <x v="1"/>
    <x v="3"/>
    <x v="226"/>
    <x v="7"/>
    <n v="185478246"/>
    <x v="232"/>
    <n v="5989"/>
    <x v="5"/>
    <x v="5"/>
    <n v="73.44"/>
    <x v="241"/>
  </r>
  <r>
    <x v="2"/>
    <x v="42"/>
    <x v="4"/>
    <x v="1"/>
    <x v="1"/>
    <x v="227"/>
    <x v="5"/>
    <n v="741311347"/>
    <x v="233"/>
    <n v="9356"/>
    <x v="4"/>
    <x v="4"/>
    <n v="25.060000000000002"/>
    <x v="242"/>
  </r>
  <r>
    <x v="3"/>
    <x v="133"/>
    <x v="4"/>
    <x v="1"/>
    <x v="0"/>
    <x v="228"/>
    <x v="2"/>
    <n v="386116921"/>
    <x v="234"/>
    <n v="9432"/>
    <x v="4"/>
    <x v="4"/>
    <n v="25.060000000000002"/>
    <x v="243"/>
  </r>
  <r>
    <x v="0"/>
    <x v="134"/>
    <x v="8"/>
    <x v="1"/>
    <x v="2"/>
    <x v="229"/>
    <x v="3"/>
    <n v="691818797"/>
    <x v="9"/>
    <n v="3411"/>
    <x v="8"/>
    <x v="8"/>
    <n v="57.199999999999989"/>
    <x v="244"/>
  </r>
  <r>
    <x v="0"/>
    <x v="135"/>
    <x v="1"/>
    <x v="0"/>
    <x v="1"/>
    <x v="230"/>
    <x v="3"/>
    <n v="150653302"/>
    <x v="235"/>
    <n v="515"/>
    <x v="1"/>
    <x v="1"/>
    <n v="55.140000000000015"/>
    <x v="245"/>
  </r>
  <r>
    <x v="2"/>
    <x v="51"/>
    <x v="10"/>
    <x v="1"/>
    <x v="0"/>
    <x v="231"/>
    <x v="3"/>
    <n v="925169265"/>
    <x v="236"/>
    <n v="7000"/>
    <x v="10"/>
    <x v="10"/>
    <n v="63.129999999999995"/>
    <x v="246"/>
  </r>
  <r>
    <x v="1"/>
    <x v="136"/>
    <x v="10"/>
    <x v="0"/>
    <x v="3"/>
    <x v="232"/>
    <x v="1"/>
    <n v="298228013"/>
    <x v="237"/>
    <n v="1151"/>
    <x v="10"/>
    <x v="10"/>
    <n v="63.129999999999995"/>
    <x v="247"/>
  </r>
  <r>
    <x v="4"/>
    <x v="95"/>
    <x v="6"/>
    <x v="0"/>
    <x v="2"/>
    <x v="233"/>
    <x v="1"/>
    <n v="123003375"/>
    <x v="238"/>
    <n v="8287"/>
    <x v="6"/>
    <x v="6"/>
    <n v="126.25"/>
    <x v="248"/>
  </r>
  <r>
    <x v="1"/>
    <x v="66"/>
    <x v="1"/>
    <x v="0"/>
    <x v="1"/>
    <x v="234"/>
    <x v="6"/>
    <n v="972981679"/>
    <x v="239"/>
    <n v="5755"/>
    <x v="1"/>
    <x v="1"/>
    <n v="55.140000000000015"/>
    <x v="249"/>
  </r>
  <r>
    <x v="2"/>
    <x v="137"/>
    <x v="2"/>
    <x v="0"/>
    <x v="0"/>
    <x v="235"/>
    <x v="5"/>
    <n v="791961753"/>
    <x v="240"/>
    <n v="7937"/>
    <x v="2"/>
    <x v="2"/>
    <n v="15.660000000000004"/>
    <x v="250"/>
  </r>
  <r>
    <x v="2"/>
    <x v="65"/>
    <x v="11"/>
    <x v="0"/>
    <x v="1"/>
    <x v="236"/>
    <x v="2"/>
    <n v="744054925"/>
    <x v="241"/>
    <n v="1242"/>
    <x v="11"/>
    <x v="11"/>
    <n v="165.72999999999996"/>
    <x v="251"/>
  </r>
  <r>
    <x v="2"/>
    <x v="107"/>
    <x v="6"/>
    <x v="1"/>
    <x v="2"/>
    <x v="237"/>
    <x v="7"/>
    <n v="263685023"/>
    <x v="242"/>
    <n v="9113"/>
    <x v="6"/>
    <x v="6"/>
    <n v="126.25"/>
    <x v="252"/>
  </r>
  <r>
    <x v="0"/>
    <x v="1"/>
    <x v="0"/>
    <x v="0"/>
    <x v="3"/>
    <x v="238"/>
    <x v="4"/>
    <n v="205588376"/>
    <x v="243"/>
    <n v="7024"/>
    <x v="0"/>
    <x v="0"/>
    <n v="95.860000000000014"/>
    <x v="253"/>
  </r>
  <r>
    <x v="1"/>
    <x v="89"/>
    <x v="4"/>
    <x v="1"/>
    <x v="0"/>
    <x v="239"/>
    <x v="7"/>
    <n v="594813811"/>
    <x v="244"/>
    <n v="7480"/>
    <x v="4"/>
    <x v="4"/>
    <n v="25.060000000000002"/>
    <x v="254"/>
  </r>
  <r>
    <x v="1"/>
    <x v="22"/>
    <x v="5"/>
    <x v="0"/>
    <x v="3"/>
    <x v="240"/>
    <x v="7"/>
    <n v="176722657"/>
    <x v="245"/>
    <n v="5016"/>
    <x v="5"/>
    <x v="5"/>
    <n v="73.44"/>
    <x v="255"/>
  </r>
  <r>
    <x v="1"/>
    <x v="81"/>
    <x v="4"/>
    <x v="1"/>
    <x v="0"/>
    <x v="241"/>
    <x v="2"/>
    <n v="466988742"/>
    <x v="246"/>
    <n v="1201"/>
    <x v="4"/>
    <x v="4"/>
    <n v="25.060000000000002"/>
    <x v="256"/>
  </r>
  <r>
    <x v="5"/>
    <x v="63"/>
    <x v="4"/>
    <x v="1"/>
    <x v="2"/>
    <x v="242"/>
    <x v="7"/>
    <n v="801598393"/>
    <x v="247"/>
    <n v="9633"/>
    <x v="4"/>
    <x v="4"/>
    <n v="25.060000000000002"/>
    <x v="257"/>
  </r>
  <r>
    <x v="5"/>
    <x v="127"/>
    <x v="8"/>
    <x v="1"/>
    <x v="0"/>
    <x v="243"/>
    <x v="3"/>
    <n v="586850440"/>
    <x v="248"/>
    <n v="941"/>
    <x v="8"/>
    <x v="8"/>
    <n v="57.199999999999989"/>
    <x v="258"/>
  </r>
  <r>
    <x v="0"/>
    <x v="19"/>
    <x v="1"/>
    <x v="1"/>
    <x v="3"/>
    <x v="244"/>
    <x v="5"/>
    <n v="649356210"/>
    <x v="249"/>
    <n v="7787"/>
    <x v="1"/>
    <x v="1"/>
    <n v="55.140000000000015"/>
    <x v="259"/>
  </r>
  <r>
    <x v="3"/>
    <x v="138"/>
    <x v="3"/>
    <x v="1"/>
    <x v="3"/>
    <x v="245"/>
    <x v="3"/>
    <n v="986039531"/>
    <x v="250"/>
    <n v="9864"/>
    <x v="3"/>
    <x v="3"/>
    <n v="88.589999999999989"/>
    <x v="260"/>
  </r>
  <r>
    <x v="2"/>
    <x v="107"/>
    <x v="11"/>
    <x v="1"/>
    <x v="3"/>
    <x v="246"/>
    <x v="7"/>
    <n v="314136731"/>
    <x v="94"/>
    <n v="8894"/>
    <x v="11"/>
    <x v="11"/>
    <n v="165.72999999999996"/>
    <x v="261"/>
  </r>
  <r>
    <x v="3"/>
    <x v="35"/>
    <x v="2"/>
    <x v="1"/>
    <x v="3"/>
    <x v="247"/>
    <x v="3"/>
    <n v="121196639"/>
    <x v="251"/>
    <n v="3634"/>
    <x v="2"/>
    <x v="2"/>
    <n v="15.660000000000004"/>
    <x v="262"/>
  </r>
  <r>
    <x v="1"/>
    <x v="71"/>
    <x v="3"/>
    <x v="0"/>
    <x v="1"/>
    <x v="248"/>
    <x v="3"/>
    <n v="615080583"/>
    <x v="252"/>
    <n v="4868"/>
    <x v="3"/>
    <x v="3"/>
    <n v="88.589999999999989"/>
    <x v="263"/>
  </r>
  <r>
    <x v="2"/>
    <x v="38"/>
    <x v="9"/>
    <x v="1"/>
    <x v="2"/>
    <x v="249"/>
    <x v="4"/>
    <n v="273962390"/>
    <x v="253"/>
    <n v="414"/>
    <x v="9"/>
    <x v="9"/>
    <n v="2.41"/>
    <x v="264"/>
  </r>
  <r>
    <x v="3"/>
    <x v="15"/>
    <x v="4"/>
    <x v="1"/>
    <x v="3"/>
    <x v="250"/>
    <x v="5"/>
    <n v="796328389"/>
    <x v="254"/>
    <n v="121"/>
    <x v="4"/>
    <x v="4"/>
    <n v="25.060000000000002"/>
    <x v="265"/>
  </r>
  <r>
    <x v="1"/>
    <x v="139"/>
    <x v="7"/>
    <x v="0"/>
    <x v="1"/>
    <x v="251"/>
    <x v="1"/>
    <n v="350977408"/>
    <x v="255"/>
    <n v="869"/>
    <x v="7"/>
    <x v="7"/>
    <n v="173.87"/>
    <x v="266"/>
  </r>
  <r>
    <x v="3"/>
    <x v="21"/>
    <x v="5"/>
    <x v="1"/>
    <x v="0"/>
    <x v="252"/>
    <x v="3"/>
    <n v="327020776"/>
    <x v="256"/>
    <n v="1570"/>
    <x v="5"/>
    <x v="5"/>
    <n v="73.44"/>
    <x v="267"/>
  </r>
  <r>
    <x v="3"/>
    <x v="50"/>
    <x v="10"/>
    <x v="0"/>
    <x v="3"/>
    <x v="203"/>
    <x v="0"/>
    <n v="383882319"/>
    <x v="29"/>
    <n v="8164"/>
    <x v="10"/>
    <x v="10"/>
    <n v="63.129999999999995"/>
    <x v="268"/>
  </r>
  <r>
    <x v="1"/>
    <x v="140"/>
    <x v="4"/>
    <x v="1"/>
    <x v="0"/>
    <x v="253"/>
    <x v="2"/>
    <n v="701298367"/>
    <x v="257"/>
    <n v="8626"/>
    <x v="4"/>
    <x v="4"/>
    <n v="25.060000000000002"/>
    <x v="269"/>
  </r>
  <r>
    <x v="5"/>
    <x v="34"/>
    <x v="9"/>
    <x v="0"/>
    <x v="0"/>
    <x v="254"/>
    <x v="6"/>
    <n v="629317748"/>
    <x v="258"/>
    <n v="7961"/>
    <x v="9"/>
    <x v="9"/>
    <n v="2.41"/>
    <x v="270"/>
  </r>
  <r>
    <x v="2"/>
    <x v="48"/>
    <x v="0"/>
    <x v="1"/>
    <x v="1"/>
    <x v="255"/>
    <x v="0"/>
    <n v="938301789"/>
    <x v="259"/>
    <n v="3205"/>
    <x v="0"/>
    <x v="0"/>
    <n v="95.860000000000014"/>
    <x v="271"/>
  </r>
  <r>
    <x v="3"/>
    <x v="60"/>
    <x v="10"/>
    <x v="0"/>
    <x v="2"/>
    <x v="256"/>
    <x v="7"/>
    <n v="668924319"/>
    <x v="260"/>
    <n v="8426"/>
    <x v="10"/>
    <x v="10"/>
    <n v="63.129999999999995"/>
    <x v="272"/>
  </r>
  <r>
    <x v="2"/>
    <x v="141"/>
    <x v="5"/>
    <x v="0"/>
    <x v="1"/>
    <x v="257"/>
    <x v="1"/>
    <n v="282171666"/>
    <x v="261"/>
    <n v="9721"/>
    <x v="5"/>
    <x v="5"/>
    <n v="73.44"/>
    <x v="273"/>
  </r>
  <r>
    <x v="1"/>
    <x v="142"/>
    <x v="4"/>
    <x v="0"/>
    <x v="1"/>
    <x v="258"/>
    <x v="2"/>
    <n v="309342658"/>
    <x v="262"/>
    <n v="222"/>
    <x v="4"/>
    <x v="4"/>
    <n v="25.060000000000002"/>
    <x v="274"/>
  </r>
  <r>
    <x v="5"/>
    <x v="62"/>
    <x v="7"/>
    <x v="0"/>
    <x v="3"/>
    <x v="259"/>
    <x v="4"/>
    <n v="902048623"/>
    <x v="263"/>
    <n v="5088"/>
    <x v="7"/>
    <x v="7"/>
    <n v="173.87"/>
    <x v="275"/>
  </r>
  <r>
    <x v="3"/>
    <x v="138"/>
    <x v="5"/>
    <x v="0"/>
    <x v="3"/>
    <x v="42"/>
    <x v="0"/>
    <n v="482213389"/>
    <x v="264"/>
    <n v="6513"/>
    <x v="5"/>
    <x v="5"/>
    <n v="73.44"/>
    <x v="276"/>
  </r>
  <r>
    <x v="0"/>
    <x v="25"/>
    <x v="10"/>
    <x v="1"/>
    <x v="1"/>
    <x v="260"/>
    <x v="1"/>
    <n v="692073285"/>
    <x v="265"/>
    <n v="8719"/>
    <x v="10"/>
    <x v="10"/>
    <n v="63.129999999999995"/>
    <x v="277"/>
  </r>
  <r>
    <x v="4"/>
    <x v="95"/>
    <x v="9"/>
    <x v="0"/>
    <x v="2"/>
    <x v="261"/>
    <x v="0"/>
    <n v="544177138"/>
    <x v="266"/>
    <n v="2963"/>
    <x v="9"/>
    <x v="9"/>
    <n v="2.41"/>
    <x v="278"/>
  </r>
  <r>
    <x v="0"/>
    <x v="27"/>
    <x v="10"/>
    <x v="0"/>
    <x v="0"/>
    <x v="22"/>
    <x v="4"/>
    <n v="471386277"/>
    <x v="267"/>
    <n v="2530"/>
    <x v="10"/>
    <x v="10"/>
    <n v="63.129999999999995"/>
    <x v="279"/>
  </r>
  <r>
    <x v="4"/>
    <x v="143"/>
    <x v="4"/>
    <x v="0"/>
    <x v="2"/>
    <x v="262"/>
    <x v="4"/>
    <n v="976874530"/>
    <x v="268"/>
    <n v="7737"/>
    <x v="4"/>
    <x v="4"/>
    <n v="25.060000000000002"/>
    <x v="280"/>
  </r>
  <r>
    <x v="1"/>
    <x v="89"/>
    <x v="11"/>
    <x v="1"/>
    <x v="0"/>
    <x v="263"/>
    <x v="1"/>
    <n v="384128224"/>
    <x v="183"/>
    <n v="933"/>
    <x v="11"/>
    <x v="11"/>
    <n v="165.72999999999996"/>
    <x v="281"/>
  </r>
  <r>
    <x v="5"/>
    <x v="53"/>
    <x v="4"/>
    <x v="0"/>
    <x v="3"/>
    <x v="264"/>
    <x v="1"/>
    <n v="686946189"/>
    <x v="269"/>
    <n v="1498"/>
    <x v="4"/>
    <x v="4"/>
    <n v="25.060000000000002"/>
    <x v="282"/>
  </r>
  <r>
    <x v="5"/>
    <x v="78"/>
    <x v="1"/>
    <x v="1"/>
    <x v="0"/>
    <x v="265"/>
    <x v="7"/>
    <n v="799439752"/>
    <x v="270"/>
    <n v="843"/>
    <x v="1"/>
    <x v="1"/>
    <n v="55.140000000000015"/>
    <x v="283"/>
  </r>
  <r>
    <x v="0"/>
    <x v="118"/>
    <x v="3"/>
    <x v="0"/>
    <x v="0"/>
    <x v="266"/>
    <x v="2"/>
    <n v="606032741"/>
    <x v="271"/>
    <n v="7410"/>
    <x v="3"/>
    <x v="3"/>
    <n v="88.589999999999989"/>
    <x v="284"/>
  </r>
  <r>
    <x v="2"/>
    <x v="137"/>
    <x v="2"/>
    <x v="1"/>
    <x v="3"/>
    <x v="267"/>
    <x v="4"/>
    <n v="511461484"/>
    <x v="272"/>
    <n v="1674"/>
    <x v="2"/>
    <x v="2"/>
    <n v="15.660000000000004"/>
    <x v="285"/>
  </r>
  <r>
    <x v="1"/>
    <x v="55"/>
    <x v="11"/>
    <x v="1"/>
    <x v="1"/>
    <x v="268"/>
    <x v="5"/>
    <n v="990774810"/>
    <x v="273"/>
    <n v="1138"/>
    <x v="11"/>
    <x v="11"/>
    <n v="165.72999999999996"/>
    <x v="286"/>
  </r>
  <r>
    <x v="2"/>
    <x v="90"/>
    <x v="1"/>
    <x v="1"/>
    <x v="0"/>
    <x v="269"/>
    <x v="2"/>
    <n v="339334046"/>
    <x v="274"/>
    <n v="5340"/>
    <x v="1"/>
    <x v="1"/>
    <n v="55.140000000000015"/>
    <x v="287"/>
  </r>
  <r>
    <x v="5"/>
    <x v="127"/>
    <x v="4"/>
    <x v="1"/>
    <x v="1"/>
    <x v="270"/>
    <x v="5"/>
    <n v="522813022"/>
    <x v="275"/>
    <n v="846"/>
    <x v="4"/>
    <x v="4"/>
    <n v="25.060000000000002"/>
    <x v="288"/>
  </r>
  <r>
    <x v="5"/>
    <x v="58"/>
    <x v="9"/>
    <x v="1"/>
    <x v="0"/>
    <x v="271"/>
    <x v="5"/>
    <n v="427198064"/>
    <x v="276"/>
    <n v="6255"/>
    <x v="9"/>
    <x v="9"/>
    <n v="2.41"/>
    <x v="289"/>
  </r>
  <r>
    <x v="2"/>
    <x v="144"/>
    <x v="2"/>
    <x v="1"/>
    <x v="1"/>
    <x v="272"/>
    <x v="6"/>
    <n v="808788001"/>
    <x v="277"/>
    <n v="7197"/>
    <x v="2"/>
    <x v="2"/>
    <n v="15.660000000000004"/>
    <x v="290"/>
  </r>
  <r>
    <x v="5"/>
    <x v="145"/>
    <x v="8"/>
    <x v="1"/>
    <x v="2"/>
    <x v="94"/>
    <x v="2"/>
    <n v="244194161"/>
    <x v="278"/>
    <n v="1334"/>
    <x v="8"/>
    <x v="8"/>
    <n v="57.199999999999989"/>
    <x v="291"/>
  </r>
  <r>
    <x v="0"/>
    <x v="146"/>
    <x v="9"/>
    <x v="1"/>
    <x v="2"/>
    <x v="183"/>
    <x v="4"/>
    <n v="980340373"/>
    <x v="279"/>
    <n v="3357"/>
    <x v="9"/>
    <x v="9"/>
    <n v="2.41"/>
    <x v="292"/>
  </r>
  <r>
    <x v="4"/>
    <x v="46"/>
    <x v="2"/>
    <x v="0"/>
    <x v="0"/>
    <x v="273"/>
    <x v="1"/>
    <n v="384462964"/>
    <x v="280"/>
    <n v="9990"/>
    <x v="2"/>
    <x v="2"/>
    <n v="15.660000000000004"/>
    <x v="293"/>
  </r>
  <r>
    <x v="1"/>
    <x v="43"/>
    <x v="10"/>
    <x v="1"/>
    <x v="1"/>
    <x v="274"/>
    <x v="2"/>
    <n v="394110763"/>
    <x v="281"/>
    <n v="4988"/>
    <x v="10"/>
    <x v="10"/>
    <n v="63.129999999999995"/>
    <x v="294"/>
  </r>
  <r>
    <x v="4"/>
    <x v="6"/>
    <x v="7"/>
    <x v="0"/>
    <x v="2"/>
    <x v="275"/>
    <x v="5"/>
    <n v="767145097"/>
    <x v="282"/>
    <n v="4137"/>
    <x v="7"/>
    <x v="7"/>
    <n v="173.87"/>
    <x v="295"/>
  </r>
  <r>
    <x v="5"/>
    <x v="145"/>
    <x v="9"/>
    <x v="0"/>
    <x v="2"/>
    <x v="276"/>
    <x v="4"/>
    <n v="431739795"/>
    <x v="283"/>
    <n v="254"/>
    <x v="9"/>
    <x v="9"/>
    <n v="2.41"/>
    <x v="296"/>
  </r>
  <r>
    <x v="2"/>
    <x v="147"/>
    <x v="3"/>
    <x v="0"/>
    <x v="2"/>
    <x v="277"/>
    <x v="2"/>
    <n v="636381185"/>
    <x v="284"/>
    <n v="8189"/>
    <x v="3"/>
    <x v="3"/>
    <n v="88.589999999999989"/>
    <x v="297"/>
  </r>
  <r>
    <x v="1"/>
    <x v="108"/>
    <x v="9"/>
    <x v="0"/>
    <x v="1"/>
    <x v="278"/>
    <x v="7"/>
    <n v="899868094"/>
    <x v="285"/>
    <n v="9821"/>
    <x v="9"/>
    <x v="9"/>
    <n v="2.41"/>
    <x v="298"/>
  </r>
  <r>
    <x v="1"/>
    <x v="148"/>
    <x v="0"/>
    <x v="1"/>
    <x v="2"/>
    <x v="279"/>
    <x v="6"/>
    <n v="361311852"/>
    <x v="286"/>
    <n v="9061"/>
    <x v="0"/>
    <x v="0"/>
    <n v="95.860000000000014"/>
    <x v="299"/>
  </r>
  <r>
    <x v="1"/>
    <x v="109"/>
    <x v="2"/>
    <x v="0"/>
    <x v="2"/>
    <x v="280"/>
    <x v="5"/>
    <n v="930136287"/>
    <x v="287"/>
    <n v="6852"/>
    <x v="2"/>
    <x v="2"/>
    <n v="15.660000000000004"/>
    <x v="300"/>
  </r>
  <r>
    <x v="0"/>
    <x v="13"/>
    <x v="3"/>
    <x v="0"/>
    <x v="2"/>
    <x v="238"/>
    <x v="4"/>
    <n v="536077725"/>
    <x v="288"/>
    <n v="6167"/>
    <x v="3"/>
    <x v="3"/>
    <n v="88.589999999999989"/>
    <x v="301"/>
  </r>
  <r>
    <x v="5"/>
    <x v="101"/>
    <x v="1"/>
    <x v="0"/>
    <x v="0"/>
    <x v="281"/>
    <x v="6"/>
    <n v="779184997"/>
    <x v="289"/>
    <n v="7011"/>
    <x v="1"/>
    <x v="1"/>
    <n v="55.140000000000015"/>
    <x v="302"/>
  </r>
  <r>
    <x v="1"/>
    <x v="17"/>
    <x v="7"/>
    <x v="0"/>
    <x v="1"/>
    <x v="282"/>
    <x v="7"/>
    <n v="179819428"/>
    <x v="247"/>
    <n v="1420"/>
    <x v="7"/>
    <x v="7"/>
    <n v="173.87"/>
    <x v="303"/>
  </r>
  <r>
    <x v="2"/>
    <x v="65"/>
    <x v="10"/>
    <x v="0"/>
    <x v="3"/>
    <x v="283"/>
    <x v="4"/>
    <n v="928654849"/>
    <x v="290"/>
    <n v="8461"/>
    <x v="10"/>
    <x v="10"/>
    <n v="63.129999999999995"/>
    <x v="304"/>
  </r>
  <r>
    <x v="5"/>
    <x v="149"/>
    <x v="0"/>
    <x v="1"/>
    <x v="3"/>
    <x v="284"/>
    <x v="6"/>
    <n v="336677587"/>
    <x v="291"/>
    <n v="9234"/>
    <x v="0"/>
    <x v="0"/>
    <n v="95.860000000000014"/>
    <x v="305"/>
  </r>
  <r>
    <x v="4"/>
    <x v="31"/>
    <x v="10"/>
    <x v="0"/>
    <x v="1"/>
    <x v="285"/>
    <x v="2"/>
    <n v="285186469"/>
    <x v="292"/>
    <n v="1869"/>
    <x v="10"/>
    <x v="10"/>
    <n v="63.129999999999995"/>
    <x v="306"/>
  </r>
  <r>
    <x v="3"/>
    <x v="5"/>
    <x v="0"/>
    <x v="1"/>
    <x v="0"/>
    <x v="286"/>
    <x v="5"/>
    <n v="475792825"/>
    <x v="293"/>
    <n v="6525"/>
    <x v="0"/>
    <x v="0"/>
    <n v="95.860000000000014"/>
    <x v="307"/>
  </r>
  <r>
    <x v="3"/>
    <x v="50"/>
    <x v="5"/>
    <x v="1"/>
    <x v="2"/>
    <x v="287"/>
    <x v="3"/>
    <n v="680420482"/>
    <x v="294"/>
    <n v="396"/>
    <x v="5"/>
    <x v="5"/>
    <n v="73.44"/>
    <x v="308"/>
  </r>
  <r>
    <x v="1"/>
    <x v="7"/>
    <x v="9"/>
    <x v="0"/>
    <x v="3"/>
    <x v="288"/>
    <x v="0"/>
    <n v="291305768"/>
    <x v="295"/>
    <n v="2705"/>
    <x v="9"/>
    <x v="9"/>
    <n v="2.41"/>
    <x v="309"/>
  </r>
  <r>
    <x v="3"/>
    <x v="61"/>
    <x v="0"/>
    <x v="1"/>
    <x v="2"/>
    <x v="249"/>
    <x v="4"/>
    <n v="570997512"/>
    <x v="296"/>
    <n v="9707"/>
    <x v="0"/>
    <x v="0"/>
    <n v="95.860000000000014"/>
    <x v="310"/>
  </r>
  <r>
    <x v="1"/>
    <x v="59"/>
    <x v="4"/>
    <x v="0"/>
    <x v="2"/>
    <x v="289"/>
    <x v="3"/>
    <n v="602357041"/>
    <x v="297"/>
    <n v="9689"/>
    <x v="4"/>
    <x v="4"/>
    <n v="25.060000000000002"/>
    <x v="311"/>
  </r>
  <r>
    <x v="3"/>
    <x v="15"/>
    <x v="8"/>
    <x v="0"/>
    <x v="0"/>
    <x v="290"/>
    <x v="1"/>
    <n v="438558185"/>
    <x v="298"/>
    <n v="7967"/>
    <x v="8"/>
    <x v="8"/>
    <n v="57.199999999999989"/>
    <x v="312"/>
  </r>
  <r>
    <x v="1"/>
    <x v="120"/>
    <x v="1"/>
    <x v="0"/>
    <x v="3"/>
    <x v="291"/>
    <x v="1"/>
    <n v="653087270"/>
    <x v="299"/>
    <n v="1891"/>
    <x v="1"/>
    <x v="1"/>
    <n v="55.140000000000015"/>
    <x v="313"/>
  </r>
  <r>
    <x v="4"/>
    <x v="46"/>
    <x v="3"/>
    <x v="1"/>
    <x v="1"/>
    <x v="292"/>
    <x v="6"/>
    <n v="989743125"/>
    <x v="44"/>
    <n v="5840"/>
    <x v="3"/>
    <x v="3"/>
    <n v="88.589999999999989"/>
    <x v="314"/>
  </r>
  <r>
    <x v="1"/>
    <x v="80"/>
    <x v="9"/>
    <x v="1"/>
    <x v="0"/>
    <x v="293"/>
    <x v="0"/>
    <n v="812637078"/>
    <x v="300"/>
    <n v="6225"/>
    <x v="9"/>
    <x v="9"/>
    <n v="2.41"/>
    <x v="315"/>
  </r>
  <r>
    <x v="1"/>
    <x v="139"/>
    <x v="4"/>
    <x v="0"/>
    <x v="2"/>
    <x v="294"/>
    <x v="5"/>
    <n v="456192958"/>
    <x v="301"/>
    <n v="6489"/>
    <x v="4"/>
    <x v="4"/>
    <n v="25.060000000000002"/>
    <x v="316"/>
  </r>
  <r>
    <x v="3"/>
    <x v="15"/>
    <x v="3"/>
    <x v="0"/>
    <x v="2"/>
    <x v="295"/>
    <x v="1"/>
    <n v="775147092"/>
    <x v="302"/>
    <n v="2105"/>
    <x v="3"/>
    <x v="3"/>
    <n v="88.589999999999989"/>
    <x v="317"/>
  </r>
  <r>
    <x v="5"/>
    <x v="128"/>
    <x v="11"/>
    <x v="1"/>
    <x v="0"/>
    <x v="138"/>
    <x v="2"/>
    <n v="894548308"/>
    <x v="303"/>
    <n v="5578"/>
    <x v="11"/>
    <x v="11"/>
    <n v="165.72999999999996"/>
    <x v="318"/>
  </r>
  <r>
    <x v="5"/>
    <x v="84"/>
    <x v="7"/>
    <x v="1"/>
    <x v="3"/>
    <x v="296"/>
    <x v="6"/>
    <n v="459757936"/>
    <x v="304"/>
    <n v="1445"/>
    <x v="7"/>
    <x v="7"/>
    <n v="173.87"/>
    <x v="319"/>
  </r>
  <r>
    <x v="1"/>
    <x v="120"/>
    <x v="8"/>
    <x v="1"/>
    <x v="3"/>
    <x v="297"/>
    <x v="0"/>
    <n v="986449801"/>
    <x v="305"/>
    <n v="1272"/>
    <x v="8"/>
    <x v="8"/>
    <n v="57.199999999999989"/>
    <x v="320"/>
  </r>
  <r>
    <x v="1"/>
    <x v="136"/>
    <x v="7"/>
    <x v="0"/>
    <x v="2"/>
    <x v="298"/>
    <x v="6"/>
    <n v="910610234"/>
    <x v="306"/>
    <n v="8659"/>
    <x v="7"/>
    <x v="7"/>
    <n v="173.87"/>
    <x v="321"/>
  </r>
  <r>
    <x v="5"/>
    <x v="117"/>
    <x v="3"/>
    <x v="1"/>
    <x v="3"/>
    <x v="299"/>
    <x v="3"/>
    <n v="538538062"/>
    <x v="307"/>
    <n v="4235"/>
    <x v="3"/>
    <x v="3"/>
    <n v="88.589999999999989"/>
    <x v="322"/>
  </r>
  <r>
    <x v="1"/>
    <x v="89"/>
    <x v="8"/>
    <x v="0"/>
    <x v="0"/>
    <x v="300"/>
    <x v="6"/>
    <n v="696844613"/>
    <x v="164"/>
    <n v="661"/>
    <x v="8"/>
    <x v="8"/>
    <n v="57.199999999999989"/>
    <x v="323"/>
  </r>
  <r>
    <x v="3"/>
    <x v="133"/>
    <x v="9"/>
    <x v="0"/>
    <x v="3"/>
    <x v="301"/>
    <x v="7"/>
    <n v="482453715"/>
    <x v="308"/>
    <n v="7630"/>
    <x v="9"/>
    <x v="9"/>
    <n v="2.41"/>
    <x v="324"/>
  </r>
  <r>
    <x v="0"/>
    <x v="25"/>
    <x v="6"/>
    <x v="1"/>
    <x v="2"/>
    <x v="136"/>
    <x v="6"/>
    <n v="412601697"/>
    <x v="309"/>
    <n v="6866"/>
    <x v="6"/>
    <x v="6"/>
    <n v="126.25"/>
    <x v="325"/>
  </r>
  <r>
    <x v="0"/>
    <x v="113"/>
    <x v="8"/>
    <x v="1"/>
    <x v="0"/>
    <x v="98"/>
    <x v="7"/>
    <n v="174837386"/>
    <x v="310"/>
    <n v="7123"/>
    <x v="8"/>
    <x v="8"/>
    <n v="57.199999999999989"/>
    <x v="326"/>
  </r>
  <r>
    <x v="3"/>
    <x v="106"/>
    <x v="4"/>
    <x v="1"/>
    <x v="2"/>
    <x v="302"/>
    <x v="7"/>
    <n v="877022111"/>
    <x v="311"/>
    <n v="9187"/>
    <x v="4"/>
    <x v="4"/>
    <n v="25.060000000000002"/>
    <x v="327"/>
  </r>
  <r>
    <x v="6"/>
    <x v="103"/>
    <x v="3"/>
    <x v="1"/>
    <x v="0"/>
    <x v="303"/>
    <x v="7"/>
    <n v="997329699"/>
    <x v="99"/>
    <n v="876"/>
    <x v="3"/>
    <x v="3"/>
    <n v="88.589999999999989"/>
    <x v="328"/>
  </r>
  <r>
    <x v="5"/>
    <x v="130"/>
    <x v="1"/>
    <x v="1"/>
    <x v="0"/>
    <x v="304"/>
    <x v="4"/>
    <n v="434246480"/>
    <x v="312"/>
    <n v="2038"/>
    <x v="1"/>
    <x v="1"/>
    <n v="55.140000000000015"/>
    <x v="329"/>
  </r>
  <r>
    <x v="0"/>
    <x v="119"/>
    <x v="3"/>
    <x v="0"/>
    <x v="1"/>
    <x v="305"/>
    <x v="6"/>
    <n v="956571280"/>
    <x v="174"/>
    <n v="9554"/>
    <x v="3"/>
    <x v="3"/>
    <n v="88.589999999999989"/>
    <x v="330"/>
  </r>
  <r>
    <x v="1"/>
    <x v="2"/>
    <x v="4"/>
    <x v="0"/>
    <x v="0"/>
    <x v="306"/>
    <x v="1"/>
    <n v="353415429"/>
    <x v="313"/>
    <n v="2334"/>
    <x v="4"/>
    <x v="4"/>
    <n v="25.060000000000002"/>
    <x v="331"/>
  </r>
  <r>
    <x v="5"/>
    <x v="150"/>
    <x v="10"/>
    <x v="0"/>
    <x v="3"/>
    <x v="307"/>
    <x v="2"/>
    <n v="984202754"/>
    <x v="314"/>
    <n v="6321"/>
    <x v="10"/>
    <x v="10"/>
    <n v="63.129999999999995"/>
    <x v="332"/>
  </r>
  <r>
    <x v="5"/>
    <x v="47"/>
    <x v="2"/>
    <x v="1"/>
    <x v="3"/>
    <x v="308"/>
    <x v="0"/>
    <n v="328669583"/>
    <x v="315"/>
    <n v="9488"/>
    <x v="2"/>
    <x v="2"/>
    <n v="15.660000000000004"/>
    <x v="333"/>
  </r>
  <r>
    <x v="3"/>
    <x v="94"/>
    <x v="7"/>
    <x v="1"/>
    <x v="1"/>
    <x v="308"/>
    <x v="0"/>
    <n v="436864745"/>
    <x v="198"/>
    <n v="6841"/>
    <x v="7"/>
    <x v="7"/>
    <n v="173.87"/>
    <x v="334"/>
  </r>
  <r>
    <x v="3"/>
    <x v="151"/>
    <x v="11"/>
    <x v="1"/>
    <x v="0"/>
    <x v="309"/>
    <x v="2"/>
    <n v="279149568"/>
    <x v="316"/>
    <n v="5415"/>
    <x v="11"/>
    <x v="11"/>
    <n v="165.72999999999996"/>
    <x v="335"/>
  </r>
  <r>
    <x v="1"/>
    <x v="152"/>
    <x v="3"/>
    <x v="0"/>
    <x v="3"/>
    <x v="310"/>
    <x v="1"/>
    <n v="696197879"/>
    <x v="317"/>
    <n v="9278"/>
    <x v="3"/>
    <x v="3"/>
    <n v="88.589999999999989"/>
    <x v="336"/>
  </r>
  <r>
    <x v="6"/>
    <x v="103"/>
    <x v="11"/>
    <x v="1"/>
    <x v="0"/>
    <x v="311"/>
    <x v="4"/>
    <n v="348996007"/>
    <x v="318"/>
    <n v="4529"/>
    <x v="11"/>
    <x v="11"/>
    <n v="165.72999999999996"/>
    <x v="337"/>
  </r>
  <r>
    <x v="5"/>
    <x v="131"/>
    <x v="2"/>
    <x v="1"/>
    <x v="2"/>
    <x v="208"/>
    <x v="3"/>
    <n v="668842780"/>
    <x v="319"/>
    <n v="4297"/>
    <x v="2"/>
    <x v="2"/>
    <n v="15.660000000000004"/>
    <x v="338"/>
  </r>
  <r>
    <x v="1"/>
    <x v="153"/>
    <x v="7"/>
    <x v="0"/>
    <x v="1"/>
    <x v="312"/>
    <x v="7"/>
    <n v="907349526"/>
    <x v="320"/>
    <n v="3743"/>
    <x v="7"/>
    <x v="7"/>
    <n v="173.87"/>
    <x v="339"/>
  </r>
  <r>
    <x v="1"/>
    <x v="73"/>
    <x v="4"/>
    <x v="1"/>
    <x v="1"/>
    <x v="313"/>
    <x v="5"/>
    <n v="386440074"/>
    <x v="321"/>
    <n v="5060"/>
    <x v="4"/>
    <x v="4"/>
    <n v="25.060000000000002"/>
    <x v="340"/>
  </r>
  <r>
    <x v="5"/>
    <x v="101"/>
    <x v="10"/>
    <x v="1"/>
    <x v="1"/>
    <x v="314"/>
    <x v="3"/>
    <n v="748350751"/>
    <x v="322"/>
    <n v="2472"/>
    <x v="10"/>
    <x v="10"/>
    <n v="63.129999999999995"/>
    <x v="341"/>
  </r>
  <r>
    <x v="0"/>
    <x v="118"/>
    <x v="4"/>
    <x v="0"/>
    <x v="2"/>
    <x v="315"/>
    <x v="3"/>
    <n v="105630385"/>
    <x v="323"/>
    <n v="7233"/>
    <x v="4"/>
    <x v="4"/>
    <n v="25.060000000000002"/>
    <x v="342"/>
  </r>
  <r>
    <x v="2"/>
    <x v="4"/>
    <x v="7"/>
    <x v="1"/>
    <x v="2"/>
    <x v="316"/>
    <x v="0"/>
    <n v="691140305"/>
    <x v="324"/>
    <n v="2630"/>
    <x v="7"/>
    <x v="7"/>
    <n v="173.87"/>
    <x v="343"/>
  </r>
  <r>
    <x v="5"/>
    <x v="128"/>
    <x v="7"/>
    <x v="1"/>
    <x v="3"/>
    <x v="317"/>
    <x v="3"/>
    <n v="308054339"/>
    <x v="325"/>
    <n v="8980"/>
    <x v="7"/>
    <x v="7"/>
    <n v="173.87"/>
    <x v="344"/>
  </r>
  <r>
    <x v="5"/>
    <x v="74"/>
    <x v="9"/>
    <x v="1"/>
    <x v="3"/>
    <x v="318"/>
    <x v="2"/>
    <n v="879858815"/>
    <x v="326"/>
    <n v="8631"/>
    <x v="9"/>
    <x v="9"/>
    <n v="2.41"/>
    <x v="345"/>
  </r>
  <r>
    <x v="1"/>
    <x v="41"/>
    <x v="10"/>
    <x v="0"/>
    <x v="3"/>
    <x v="319"/>
    <x v="7"/>
    <n v="800352561"/>
    <x v="311"/>
    <n v="963"/>
    <x v="10"/>
    <x v="10"/>
    <n v="63.129999999999995"/>
    <x v="346"/>
  </r>
  <r>
    <x v="5"/>
    <x v="154"/>
    <x v="0"/>
    <x v="0"/>
    <x v="2"/>
    <x v="320"/>
    <x v="3"/>
    <n v="783646905"/>
    <x v="327"/>
    <n v="7388"/>
    <x v="0"/>
    <x v="0"/>
    <n v="95.860000000000014"/>
    <x v="347"/>
  </r>
  <r>
    <x v="1"/>
    <x v="73"/>
    <x v="2"/>
    <x v="1"/>
    <x v="1"/>
    <x v="321"/>
    <x v="5"/>
    <n v="714165675"/>
    <x v="328"/>
    <n v="6348"/>
    <x v="2"/>
    <x v="2"/>
    <n v="15.660000000000004"/>
    <x v="348"/>
  </r>
  <r>
    <x v="2"/>
    <x v="107"/>
    <x v="8"/>
    <x v="1"/>
    <x v="3"/>
    <x v="196"/>
    <x v="1"/>
    <n v="996645200"/>
    <x v="329"/>
    <n v="8317"/>
    <x v="8"/>
    <x v="8"/>
    <n v="57.199999999999989"/>
    <x v="349"/>
  </r>
  <r>
    <x v="3"/>
    <x v="24"/>
    <x v="6"/>
    <x v="1"/>
    <x v="0"/>
    <x v="322"/>
    <x v="0"/>
    <n v="306134307"/>
    <x v="330"/>
    <n v="799"/>
    <x v="6"/>
    <x v="6"/>
    <n v="126.25"/>
    <x v="350"/>
  </r>
  <r>
    <x v="2"/>
    <x v="155"/>
    <x v="1"/>
    <x v="1"/>
    <x v="0"/>
    <x v="323"/>
    <x v="4"/>
    <n v="537994325"/>
    <x v="331"/>
    <n v="3331"/>
    <x v="1"/>
    <x v="1"/>
    <n v="55.140000000000015"/>
    <x v="351"/>
  </r>
  <r>
    <x v="2"/>
    <x v="104"/>
    <x v="3"/>
    <x v="0"/>
    <x v="0"/>
    <x v="154"/>
    <x v="3"/>
    <n v="957899081"/>
    <x v="332"/>
    <n v="2480"/>
    <x v="3"/>
    <x v="3"/>
    <n v="88.589999999999989"/>
    <x v="352"/>
  </r>
  <r>
    <x v="2"/>
    <x v="125"/>
    <x v="6"/>
    <x v="0"/>
    <x v="0"/>
    <x v="324"/>
    <x v="7"/>
    <n v="451834905"/>
    <x v="86"/>
    <n v="6844"/>
    <x v="6"/>
    <x v="6"/>
    <n v="126.25"/>
    <x v="353"/>
  </r>
  <r>
    <x v="5"/>
    <x v="131"/>
    <x v="0"/>
    <x v="0"/>
    <x v="3"/>
    <x v="325"/>
    <x v="1"/>
    <n v="676100623"/>
    <x v="130"/>
    <n v="2054"/>
    <x v="0"/>
    <x v="0"/>
    <n v="95.860000000000014"/>
    <x v="354"/>
  </r>
  <r>
    <x v="4"/>
    <x v="29"/>
    <x v="1"/>
    <x v="1"/>
    <x v="0"/>
    <x v="195"/>
    <x v="5"/>
    <n v="207307565"/>
    <x v="333"/>
    <n v="5770"/>
    <x v="1"/>
    <x v="1"/>
    <n v="55.140000000000015"/>
    <x v="355"/>
  </r>
  <r>
    <x v="2"/>
    <x v="121"/>
    <x v="0"/>
    <x v="1"/>
    <x v="3"/>
    <x v="326"/>
    <x v="0"/>
    <n v="392379558"/>
    <x v="334"/>
    <n v="2685"/>
    <x v="0"/>
    <x v="0"/>
    <n v="95.860000000000014"/>
    <x v="356"/>
  </r>
  <r>
    <x v="4"/>
    <x v="156"/>
    <x v="7"/>
    <x v="0"/>
    <x v="0"/>
    <x v="327"/>
    <x v="4"/>
    <n v="398552930"/>
    <x v="149"/>
    <n v="9524"/>
    <x v="7"/>
    <x v="7"/>
    <n v="173.87"/>
    <x v="357"/>
  </r>
  <r>
    <x v="3"/>
    <x v="110"/>
    <x v="6"/>
    <x v="1"/>
    <x v="2"/>
    <x v="328"/>
    <x v="6"/>
    <n v="363376510"/>
    <x v="335"/>
    <n v="39"/>
    <x v="6"/>
    <x v="6"/>
    <n v="126.25"/>
    <x v="358"/>
  </r>
  <r>
    <x v="3"/>
    <x v="5"/>
    <x v="10"/>
    <x v="1"/>
    <x v="3"/>
    <x v="329"/>
    <x v="2"/>
    <n v="944711625"/>
    <x v="336"/>
    <n v="18"/>
    <x v="10"/>
    <x v="10"/>
    <n v="63.129999999999995"/>
    <x v="359"/>
  </r>
  <r>
    <x v="5"/>
    <x v="84"/>
    <x v="11"/>
    <x v="0"/>
    <x v="1"/>
    <x v="330"/>
    <x v="7"/>
    <n v="170732104"/>
    <x v="337"/>
    <n v="2279"/>
    <x v="11"/>
    <x v="11"/>
    <n v="165.72999999999996"/>
    <x v="360"/>
  </r>
  <r>
    <x v="1"/>
    <x v="157"/>
    <x v="2"/>
    <x v="1"/>
    <x v="2"/>
    <x v="331"/>
    <x v="0"/>
    <n v="189924275"/>
    <x v="156"/>
    <n v="1668"/>
    <x v="2"/>
    <x v="2"/>
    <n v="15.660000000000004"/>
    <x v="361"/>
  </r>
  <r>
    <x v="2"/>
    <x v="90"/>
    <x v="5"/>
    <x v="1"/>
    <x v="2"/>
    <x v="332"/>
    <x v="2"/>
    <n v="521086966"/>
    <x v="338"/>
    <n v="68"/>
    <x v="5"/>
    <x v="5"/>
    <n v="73.44"/>
    <x v="362"/>
  </r>
  <r>
    <x v="2"/>
    <x v="38"/>
    <x v="8"/>
    <x v="0"/>
    <x v="0"/>
    <x v="333"/>
    <x v="7"/>
    <n v="303331506"/>
    <x v="339"/>
    <n v="1388"/>
    <x v="8"/>
    <x v="8"/>
    <n v="57.199999999999989"/>
    <x v="363"/>
  </r>
  <r>
    <x v="1"/>
    <x v="73"/>
    <x v="8"/>
    <x v="0"/>
    <x v="3"/>
    <x v="334"/>
    <x v="0"/>
    <n v="546081721"/>
    <x v="198"/>
    <n v="6571"/>
    <x v="8"/>
    <x v="8"/>
    <n v="57.199999999999989"/>
    <x v="364"/>
  </r>
  <r>
    <x v="1"/>
    <x v="36"/>
    <x v="0"/>
    <x v="0"/>
    <x v="1"/>
    <x v="335"/>
    <x v="1"/>
    <n v="979073941"/>
    <x v="76"/>
    <n v="8591"/>
    <x v="0"/>
    <x v="0"/>
    <n v="95.860000000000014"/>
    <x v="365"/>
  </r>
  <r>
    <x v="5"/>
    <x v="154"/>
    <x v="10"/>
    <x v="1"/>
    <x v="2"/>
    <x v="336"/>
    <x v="0"/>
    <n v="502356994"/>
    <x v="340"/>
    <n v="7453"/>
    <x v="10"/>
    <x v="10"/>
    <n v="63.129999999999995"/>
    <x v="366"/>
  </r>
  <r>
    <x v="4"/>
    <x v="143"/>
    <x v="8"/>
    <x v="0"/>
    <x v="3"/>
    <x v="337"/>
    <x v="6"/>
    <n v="336292207"/>
    <x v="24"/>
    <n v="5192"/>
    <x v="8"/>
    <x v="8"/>
    <n v="57.199999999999989"/>
    <x v="367"/>
  </r>
  <r>
    <x v="5"/>
    <x v="58"/>
    <x v="4"/>
    <x v="0"/>
    <x v="3"/>
    <x v="338"/>
    <x v="5"/>
    <n v="871553409"/>
    <x v="57"/>
    <n v="876"/>
    <x v="4"/>
    <x v="4"/>
    <n v="25.060000000000002"/>
    <x v="368"/>
  </r>
  <r>
    <x v="4"/>
    <x v="143"/>
    <x v="4"/>
    <x v="1"/>
    <x v="3"/>
    <x v="339"/>
    <x v="3"/>
    <n v="319126927"/>
    <x v="341"/>
    <n v="5604"/>
    <x v="4"/>
    <x v="4"/>
    <n v="25.060000000000002"/>
    <x v="369"/>
  </r>
  <r>
    <x v="5"/>
    <x v="117"/>
    <x v="10"/>
    <x v="0"/>
    <x v="3"/>
    <x v="340"/>
    <x v="4"/>
    <n v="560311591"/>
    <x v="342"/>
    <n v="7506"/>
    <x v="10"/>
    <x v="10"/>
    <n v="63.129999999999995"/>
    <x v="370"/>
  </r>
  <r>
    <x v="1"/>
    <x v="7"/>
    <x v="4"/>
    <x v="1"/>
    <x v="2"/>
    <x v="341"/>
    <x v="1"/>
    <n v="396718728"/>
    <x v="343"/>
    <n v="6742"/>
    <x v="4"/>
    <x v="4"/>
    <n v="25.060000000000002"/>
    <x v="371"/>
  </r>
  <r>
    <x v="4"/>
    <x v="158"/>
    <x v="9"/>
    <x v="0"/>
    <x v="3"/>
    <x v="342"/>
    <x v="4"/>
    <n v="500272166"/>
    <x v="209"/>
    <n v="506"/>
    <x v="9"/>
    <x v="9"/>
    <n v="2.41"/>
    <x v="372"/>
  </r>
  <r>
    <x v="2"/>
    <x v="51"/>
    <x v="1"/>
    <x v="0"/>
    <x v="2"/>
    <x v="174"/>
    <x v="1"/>
    <n v="263208234"/>
    <x v="344"/>
    <n v="8020"/>
    <x v="1"/>
    <x v="1"/>
    <n v="55.140000000000015"/>
    <x v="373"/>
  </r>
  <r>
    <x v="1"/>
    <x v="109"/>
    <x v="2"/>
    <x v="1"/>
    <x v="0"/>
    <x v="343"/>
    <x v="1"/>
    <n v="948075759"/>
    <x v="345"/>
    <n v="5540"/>
    <x v="2"/>
    <x v="2"/>
    <n v="15.660000000000004"/>
    <x v="374"/>
  </r>
  <r>
    <x v="1"/>
    <x v="136"/>
    <x v="3"/>
    <x v="1"/>
    <x v="2"/>
    <x v="344"/>
    <x v="7"/>
    <n v="737736070"/>
    <x v="197"/>
    <n v="1352"/>
    <x v="3"/>
    <x v="3"/>
    <n v="88.589999999999989"/>
    <x v="375"/>
  </r>
  <r>
    <x v="1"/>
    <x v="159"/>
    <x v="11"/>
    <x v="1"/>
    <x v="2"/>
    <x v="345"/>
    <x v="1"/>
    <n v="585362994"/>
    <x v="346"/>
    <n v="773"/>
    <x v="11"/>
    <x v="11"/>
    <n v="165.72999999999996"/>
    <x v="376"/>
  </r>
  <r>
    <x v="3"/>
    <x v="5"/>
    <x v="0"/>
    <x v="1"/>
    <x v="0"/>
    <x v="346"/>
    <x v="7"/>
    <n v="164442861"/>
    <x v="347"/>
    <n v="1152"/>
    <x v="0"/>
    <x v="0"/>
    <n v="95.860000000000014"/>
    <x v="377"/>
  </r>
  <r>
    <x v="4"/>
    <x v="46"/>
    <x v="6"/>
    <x v="0"/>
    <x v="0"/>
    <x v="74"/>
    <x v="7"/>
    <n v="118774497"/>
    <x v="348"/>
    <n v="6868"/>
    <x v="6"/>
    <x v="6"/>
    <n v="126.25"/>
    <x v="378"/>
  </r>
  <r>
    <x v="4"/>
    <x v="160"/>
    <x v="0"/>
    <x v="0"/>
    <x v="0"/>
    <x v="347"/>
    <x v="6"/>
    <n v="712469232"/>
    <x v="349"/>
    <n v="4333"/>
    <x v="0"/>
    <x v="0"/>
    <n v="95.860000000000014"/>
    <x v="379"/>
  </r>
  <r>
    <x v="5"/>
    <x v="161"/>
    <x v="0"/>
    <x v="1"/>
    <x v="1"/>
    <x v="348"/>
    <x v="6"/>
    <n v="479950892"/>
    <x v="350"/>
    <n v="6989"/>
    <x v="0"/>
    <x v="0"/>
    <n v="95.860000000000014"/>
    <x v="380"/>
  </r>
  <r>
    <x v="5"/>
    <x v="162"/>
    <x v="10"/>
    <x v="0"/>
    <x v="3"/>
    <x v="349"/>
    <x v="2"/>
    <n v="275955808"/>
    <x v="351"/>
    <n v="311"/>
    <x v="10"/>
    <x v="10"/>
    <n v="63.129999999999995"/>
    <x v="381"/>
  </r>
  <r>
    <x v="2"/>
    <x v="125"/>
    <x v="0"/>
    <x v="1"/>
    <x v="0"/>
    <x v="350"/>
    <x v="7"/>
    <n v="125532805"/>
    <x v="352"/>
    <n v="6802"/>
    <x v="0"/>
    <x v="0"/>
    <n v="95.860000000000014"/>
    <x v="382"/>
  </r>
  <r>
    <x v="2"/>
    <x v="104"/>
    <x v="5"/>
    <x v="0"/>
    <x v="1"/>
    <x v="351"/>
    <x v="5"/>
    <n v="574043214"/>
    <x v="57"/>
    <n v="998"/>
    <x v="5"/>
    <x v="5"/>
    <n v="73.44"/>
    <x v="383"/>
  </r>
  <r>
    <x v="3"/>
    <x v="94"/>
    <x v="4"/>
    <x v="0"/>
    <x v="3"/>
    <x v="352"/>
    <x v="3"/>
    <n v="437160861"/>
    <x v="353"/>
    <n v="4468"/>
    <x v="4"/>
    <x v="4"/>
    <n v="25.060000000000002"/>
    <x v="384"/>
  </r>
  <r>
    <x v="1"/>
    <x v="2"/>
    <x v="0"/>
    <x v="1"/>
    <x v="3"/>
    <x v="353"/>
    <x v="3"/>
    <n v="850872075"/>
    <x v="354"/>
    <n v="810"/>
    <x v="0"/>
    <x v="0"/>
    <n v="95.860000000000014"/>
    <x v="385"/>
  </r>
  <r>
    <x v="4"/>
    <x v="115"/>
    <x v="1"/>
    <x v="1"/>
    <x v="3"/>
    <x v="354"/>
    <x v="4"/>
    <n v="321475684"/>
    <x v="355"/>
    <n v="654"/>
    <x v="1"/>
    <x v="1"/>
    <n v="55.140000000000015"/>
    <x v="386"/>
  </r>
  <r>
    <x v="1"/>
    <x v="7"/>
    <x v="6"/>
    <x v="1"/>
    <x v="1"/>
    <x v="355"/>
    <x v="7"/>
    <n v="575583016"/>
    <x v="356"/>
    <n v="6660"/>
    <x v="6"/>
    <x v="6"/>
    <n v="126.25"/>
    <x v="387"/>
  </r>
  <r>
    <x v="3"/>
    <x v="163"/>
    <x v="8"/>
    <x v="1"/>
    <x v="0"/>
    <x v="356"/>
    <x v="6"/>
    <n v="710117900"/>
    <x v="357"/>
    <n v="8522"/>
    <x v="8"/>
    <x v="8"/>
    <n v="57.199999999999989"/>
    <x v="388"/>
  </r>
  <r>
    <x v="2"/>
    <x v="164"/>
    <x v="9"/>
    <x v="1"/>
    <x v="2"/>
    <x v="357"/>
    <x v="3"/>
    <n v="342316663"/>
    <x v="358"/>
    <n v="7962"/>
    <x v="9"/>
    <x v="9"/>
    <n v="2.41"/>
    <x v="389"/>
  </r>
  <r>
    <x v="2"/>
    <x v="165"/>
    <x v="7"/>
    <x v="1"/>
    <x v="1"/>
    <x v="358"/>
    <x v="1"/>
    <n v="959728133"/>
    <x v="344"/>
    <n v="3737"/>
    <x v="7"/>
    <x v="7"/>
    <n v="173.87"/>
    <x v="390"/>
  </r>
  <r>
    <x v="4"/>
    <x v="23"/>
    <x v="10"/>
    <x v="1"/>
    <x v="1"/>
    <x v="359"/>
    <x v="1"/>
    <n v="970213639"/>
    <x v="359"/>
    <n v="6631"/>
    <x v="10"/>
    <x v="10"/>
    <n v="63.129999999999995"/>
    <x v="391"/>
  </r>
  <r>
    <x v="2"/>
    <x v="104"/>
    <x v="3"/>
    <x v="1"/>
    <x v="0"/>
    <x v="360"/>
    <x v="4"/>
    <n v="651947009"/>
    <x v="360"/>
    <n v="4463"/>
    <x v="3"/>
    <x v="3"/>
    <n v="88.589999999999989"/>
    <x v="392"/>
  </r>
  <r>
    <x v="6"/>
    <x v="103"/>
    <x v="10"/>
    <x v="1"/>
    <x v="3"/>
    <x v="361"/>
    <x v="1"/>
    <n v="803414571"/>
    <x v="361"/>
    <n v="7080"/>
    <x v="10"/>
    <x v="10"/>
    <n v="63.129999999999995"/>
    <x v="393"/>
  </r>
  <r>
    <x v="5"/>
    <x v="97"/>
    <x v="9"/>
    <x v="1"/>
    <x v="0"/>
    <x v="362"/>
    <x v="4"/>
    <n v="493415153"/>
    <x v="362"/>
    <n v="1363"/>
    <x v="9"/>
    <x v="9"/>
    <n v="2.41"/>
    <x v="394"/>
  </r>
  <r>
    <x v="0"/>
    <x v="72"/>
    <x v="11"/>
    <x v="1"/>
    <x v="2"/>
    <x v="363"/>
    <x v="5"/>
    <n v="211060082"/>
    <x v="363"/>
    <n v="6223"/>
    <x v="11"/>
    <x v="11"/>
    <n v="165.72999999999996"/>
    <x v="395"/>
  </r>
  <r>
    <x v="1"/>
    <x v="108"/>
    <x v="8"/>
    <x v="1"/>
    <x v="3"/>
    <x v="125"/>
    <x v="2"/>
    <n v="515773189"/>
    <x v="364"/>
    <n v="7603"/>
    <x v="8"/>
    <x v="8"/>
    <n v="57.199999999999989"/>
    <x v="396"/>
  </r>
  <r>
    <x v="2"/>
    <x v="164"/>
    <x v="6"/>
    <x v="1"/>
    <x v="3"/>
    <x v="153"/>
    <x v="3"/>
    <n v="687290799"/>
    <x v="365"/>
    <n v="3475"/>
    <x v="6"/>
    <x v="6"/>
    <n v="126.25"/>
    <x v="397"/>
  </r>
  <r>
    <x v="5"/>
    <x v="166"/>
    <x v="9"/>
    <x v="0"/>
    <x v="1"/>
    <x v="364"/>
    <x v="6"/>
    <n v="975661742"/>
    <x v="366"/>
    <n v="8846"/>
    <x v="9"/>
    <x v="9"/>
    <n v="2.41"/>
    <x v="398"/>
  </r>
  <r>
    <x v="1"/>
    <x v="86"/>
    <x v="4"/>
    <x v="0"/>
    <x v="3"/>
    <x v="365"/>
    <x v="4"/>
    <n v="351247346"/>
    <x v="367"/>
    <n v="750"/>
    <x v="4"/>
    <x v="4"/>
    <n v="25.060000000000002"/>
    <x v="399"/>
  </r>
  <r>
    <x v="1"/>
    <x v="71"/>
    <x v="2"/>
    <x v="1"/>
    <x v="3"/>
    <x v="323"/>
    <x v="4"/>
    <n v="554721438"/>
    <x v="368"/>
    <n v="3256"/>
    <x v="2"/>
    <x v="2"/>
    <n v="15.660000000000004"/>
    <x v="400"/>
  </r>
  <r>
    <x v="2"/>
    <x v="107"/>
    <x v="5"/>
    <x v="0"/>
    <x v="0"/>
    <x v="366"/>
    <x v="5"/>
    <n v="247070348"/>
    <x v="369"/>
    <n v="2461"/>
    <x v="5"/>
    <x v="5"/>
    <n v="73.44"/>
    <x v="401"/>
  </r>
  <r>
    <x v="2"/>
    <x v="90"/>
    <x v="8"/>
    <x v="0"/>
    <x v="0"/>
    <x v="367"/>
    <x v="7"/>
    <n v="859592902"/>
    <x v="370"/>
    <n v="1497"/>
    <x v="8"/>
    <x v="8"/>
    <n v="57.199999999999989"/>
    <x v="402"/>
  </r>
  <r>
    <x v="4"/>
    <x v="29"/>
    <x v="10"/>
    <x v="0"/>
    <x v="2"/>
    <x v="368"/>
    <x v="3"/>
    <n v="743900430"/>
    <x v="371"/>
    <n v="5523"/>
    <x v="10"/>
    <x v="10"/>
    <n v="63.129999999999995"/>
    <x v="403"/>
  </r>
  <r>
    <x v="5"/>
    <x v="47"/>
    <x v="11"/>
    <x v="0"/>
    <x v="1"/>
    <x v="369"/>
    <x v="3"/>
    <n v="121916759"/>
    <x v="372"/>
    <n v="6733"/>
    <x v="11"/>
    <x v="11"/>
    <n v="165.72999999999996"/>
    <x v="404"/>
  </r>
  <r>
    <x v="2"/>
    <x v="165"/>
    <x v="4"/>
    <x v="0"/>
    <x v="1"/>
    <x v="370"/>
    <x v="0"/>
    <n v="635878217"/>
    <x v="373"/>
    <n v="9350"/>
    <x v="4"/>
    <x v="4"/>
    <n v="25.060000000000002"/>
    <x v="405"/>
  </r>
  <r>
    <x v="1"/>
    <x v="148"/>
    <x v="3"/>
    <x v="1"/>
    <x v="1"/>
    <x v="371"/>
    <x v="1"/>
    <n v="398333632"/>
    <x v="374"/>
    <n v="4629"/>
    <x v="3"/>
    <x v="3"/>
    <n v="88.589999999999989"/>
    <x v="406"/>
  </r>
  <r>
    <x v="5"/>
    <x v="145"/>
    <x v="7"/>
    <x v="0"/>
    <x v="3"/>
    <x v="372"/>
    <x v="2"/>
    <n v="742144334"/>
    <x v="375"/>
    <n v="5855"/>
    <x v="7"/>
    <x v="7"/>
    <n v="173.87"/>
    <x v="407"/>
  </r>
  <r>
    <x v="1"/>
    <x v="167"/>
    <x v="2"/>
    <x v="0"/>
    <x v="1"/>
    <x v="373"/>
    <x v="3"/>
    <n v="370484149"/>
    <x v="376"/>
    <n v="3348"/>
    <x v="2"/>
    <x v="2"/>
    <n v="15.660000000000004"/>
    <x v="408"/>
  </r>
  <r>
    <x v="1"/>
    <x v="99"/>
    <x v="0"/>
    <x v="1"/>
    <x v="3"/>
    <x v="374"/>
    <x v="0"/>
    <n v="306839406"/>
    <x v="377"/>
    <n v="9454"/>
    <x v="0"/>
    <x v="0"/>
    <n v="95.860000000000014"/>
    <x v="409"/>
  </r>
  <r>
    <x v="5"/>
    <x v="105"/>
    <x v="9"/>
    <x v="0"/>
    <x v="2"/>
    <x v="375"/>
    <x v="3"/>
    <n v="745008933"/>
    <x v="378"/>
    <n v="3554"/>
    <x v="9"/>
    <x v="9"/>
    <n v="2.41"/>
    <x v="410"/>
  </r>
  <r>
    <x v="5"/>
    <x v="74"/>
    <x v="10"/>
    <x v="0"/>
    <x v="0"/>
    <x v="376"/>
    <x v="2"/>
    <n v="599104058"/>
    <x v="379"/>
    <n v="7059"/>
    <x v="10"/>
    <x v="10"/>
    <n v="63.129999999999995"/>
    <x v="411"/>
  </r>
  <r>
    <x v="1"/>
    <x v="22"/>
    <x v="2"/>
    <x v="1"/>
    <x v="1"/>
    <x v="377"/>
    <x v="6"/>
    <n v="653548610"/>
    <x v="380"/>
    <n v="8412"/>
    <x v="2"/>
    <x v="2"/>
    <n v="15.660000000000004"/>
    <x v="412"/>
  </r>
  <r>
    <x v="1"/>
    <x v="168"/>
    <x v="10"/>
    <x v="0"/>
    <x v="2"/>
    <x v="378"/>
    <x v="7"/>
    <n v="413078916"/>
    <x v="381"/>
    <n v="8086"/>
    <x v="10"/>
    <x v="10"/>
    <n v="63.129999999999995"/>
    <x v="413"/>
  </r>
  <r>
    <x v="2"/>
    <x v="65"/>
    <x v="10"/>
    <x v="0"/>
    <x v="3"/>
    <x v="379"/>
    <x v="5"/>
    <n v="352743804"/>
    <x v="382"/>
    <n v="3585"/>
    <x v="10"/>
    <x v="10"/>
    <n v="63.129999999999995"/>
    <x v="414"/>
  </r>
  <r>
    <x v="4"/>
    <x v="143"/>
    <x v="0"/>
    <x v="0"/>
    <x v="2"/>
    <x v="322"/>
    <x v="0"/>
    <n v="567904603"/>
    <x v="383"/>
    <n v="4447"/>
    <x v="0"/>
    <x v="0"/>
    <n v="95.860000000000014"/>
    <x v="415"/>
  </r>
  <r>
    <x v="6"/>
    <x v="103"/>
    <x v="1"/>
    <x v="0"/>
    <x v="1"/>
    <x v="380"/>
    <x v="1"/>
    <n v="324235141"/>
    <x v="384"/>
    <n v="7238"/>
    <x v="1"/>
    <x v="1"/>
    <n v="55.140000000000015"/>
    <x v="416"/>
  </r>
  <r>
    <x v="1"/>
    <x v="142"/>
    <x v="1"/>
    <x v="0"/>
    <x v="0"/>
    <x v="381"/>
    <x v="1"/>
    <n v="307721745"/>
    <x v="385"/>
    <n v="558"/>
    <x v="1"/>
    <x v="1"/>
    <n v="55.140000000000015"/>
    <x v="417"/>
  </r>
  <r>
    <x v="1"/>
    <x v="108"/>
    <x v="6"/>
    <x v="0"/>
    <x v="1"/>
    <x v="382"/>
    <x v="2"/>
    <n v="374663245"/>
    <x v="386"/>
    <n v="35"/>
    <x v="6"/>
    <x v="6"/>
    <n v="126.25"/>
    <x v="418"/>
  </r>
  <r>
    <x v="1"/>
    <x v="169"/>
    <x v="10"/>
    <x v="1"/>
    <x v="1"/>
    <x v="383"/>
    <x v="1"/>
    <n v="901670968"/>
    <x v="387"/>
    <n v="3331"/>
    <x v="10"/>
    <x v="10"/>
    <n v="63.129999999999995"/>
    <x v="419"/>
  </r>
  <r>
    <x v="0"/>
    <x v="0"/>
    <x v="1"/>
    <x v="0"/>
    <x v="3"/>
    <x v="384"/>
    <x v="1"/>
    <n v="535668742"/>
    <x v="388"/>
    <n v="5139"/>
    <x v="1"/>
    <x v="1"/>
    <n v="55.140000000000015"/>
    <x v="420"/>
  </r>
  <r>
    <x v="2"/>
    <x v="170"/>
    <x v="11"/>
    <x v="1"/>
    <x v="1"/>
    <x v="385"/>
    <x v="5"/>
    <n v="243892896"/>
    <x v="389"/>
    <n v="2183"/>
    <x v="11"/>
    <x v="11"/>
    <n v="165.72999999999996"/>
    <x v="421"/>
  </r>
  <r>
    <x v="3"/>
    <x v="15"/>
    <x v="5"/>
    <x v="1"/>
    <x v="1"/>
    <x v="159"/>
    <x v="3"/>
    <n v="163892257"/>
    <x v="390"/>
    <n v="8216"/>
    <x v="5"/>
    <x v="5"/>
    <n v="73.44"/>
    <x v="422"/>
  </r>
  <r>
    <x v="6"/>
    <x v="171"/>
    <x v="11"/>
    <x v="1"/>
    <x v="3"/>
    <x v="386"/>
    <x v="4"/>
    <n v="953528153"/>
    <x v="391"/>
    <n v="9025"/>
    <x v="11"/>
    <x v="11"/>
    <n v="165.72999999999996"/>
    <x v="423"/>
  </r>
  <r>
    <x v="5"/>
    <x v="28"/>
    <x v="9"/>
    <x v="0"/>
    <x v="0"/>
    <x v="108"/>
    <x v="4"/>
    <n v="640974414"/>
    <x v="392"/>
    <n v="7428"/>
    <x v="9"/>
    <x v="9"/>
    <n v="2.41"/>
    <x v="424"/>
  </r>
  <r>
    <x v="6"/>
    <x v="103"/>
    <x v="0"/>
    <x v="1"/>
    <x v="1"/>
    <x v="186"/>
    <x v="3"/>
    <n v="474717366"/>
    <x v="393"/>
    <n v="8273"/>
    <x v="0"/>
    <x v="0"/>
    <n v="95.860000000000014"/>
    <x v="425"/>
  </r>
  <r>
    <x v="4"/>
    <x v="115"/>
    <x v="8"/>
    <x v="0"/>
    <x v="1"/>
    <x v="162"/>
    <x v="1"/>
    <n v="873555839"/>
    <x v="394"/>
    <n v="3440"/>
    <x v="8"/>
    <x v="8"/>
    <n v="57.199999999999989"/>
    <x v="426"/>
  </r>
  <r>
    <x v="5"/>
    <x v="162"/>
    <x v="3"/>
    <x v="0"/>
    <x v="0"/>
    <x v="387"/>
    <x v="4"/>
    <n v="976601159"/>
    <x v="395"/>
    <n v="6840"/>
    <x v="3"/>
    <x v="3"/>
    <n v="88.589999999999989"/>
    <x v="427"/>
  </r>
  <r>
    <x v="0"/>
    <x v="172"/>
    <x v="9"/>
    <x v="1"/>
    <x v="1"/>
    <x v="388"/>
    <x v="7"/>
    <n v="893277156"/>
    <x v="396"/>
    <n v="9416"/>
    <x v="9"/>
    <x v="9"/>
    <n v="2.41"/>
    <x v="428"/>
  </r>
  <r>
    <x v="1"/>
    <x v="26"/>
    <x v="7"/>
    <x v="1"/>
    <x v="2"/>
    <x v="389"/>
    <x v="7"/>
    <n v="353320157"/>
    <x v="397"/>
    <n v="4141"/>
    <x v="7"/>
    <x v="7"/>
    <n v="173.87"/>
    <x v="429"/>
  </r>
  <r>
    <x v="4"/>
    <x v="173"/>
    <x v="0"/>
    <x v="1"/>
    <x v="3"/>
    <x v="390"/>
    <x v="6"/>
    <n v="956778991"/>
    <x v="398"/>
    <n v="1020"/>
    <x v="0"/>
    <x v="0"/>
    <n v="95.860000000000014"/>
    <x v="430"/>
  </r>
  <r>
    <x v="5"/>
    <x v="145"/>
    <x v="0"/>
    <x v="1"/>
    <x v="2"/>
    <x v="391"/>
    <x v="3"/>
    <n v="324014985"/>
    <x v="399"/>
    <n v="2089"/>
    <x v="0"/>
    <x v="0"/>
    <n v="95.860000000000014"/>
    <x v="431"/>
  </r>
  <r>
    <x v="1"/>
    <x v="89"/>
    <x v="3"/>
    <x v="1"/>
    <x v="2"/>
    <x v="392"/>
    <x v="0"/>
    <n v="645701968"/>
    <x v="400"/>
    <n v="6416"/>
    <x v="3"/>
    <x v="3"/>
    <n v="88.589999999999989"/>
    <x v="432"/>
  </r>
  <r>
    <x v="2"/>
    <x v="165"/>
    <x v="9"/>
    <x v="1"/>
    <x v="2"/>
    <x v="393"/>
    <x v="0"/>
    <n v="132826268"/>
    <x v="401"/>
    <n v="5099"/>
    <x v="9"/>
    <x v="9"/>
    <n v="2.41"/>
    <x v="433"/>
  </r>
  <r>
    <x v="5"/>
    <x v="131"/>
    <x v="8"/>
    <x v="1"/>
    <x v="2"/>
    <x v="394"/>
    <x v="0"/>
    <n v="666686713"/>
    <x v="402"/>
    <n v="6269"/>
    <x v="8"/>
    <x v="8"/>
    <n v="57.199999999999989"/>
    <x v="434"/>
  </r>
  <r>
    <x v="1"/>
    <x v="73"/>
    <x v="6"/>
    <x v="0"/>
    <x v="3"/>
    <x v="395"/>
    <x v="0"/>
    <n v="148894631"/>
    <x v="403"/>
    <n v="365"/>
    <x v="6"/>
    <x v="6"/>
    <n v="126.25"/>
    <x v="435"/>
  </r>
  <r>
    <x v="5"/>
    <x v="126"/>
    <x v="2"/>
    <x v="0"/>
    <x v="2"/>
    <x v="396"/>
    <x v="1"/>
    <n v="151373851"/>
    <x v="384"/>
    <n v="3741"/>
    <x v="2"/>
    <x v="2"/>
    <n v="15.660000000000004"/>
    <x v="436"/>
  </r>
  <r>
    <x v="5"/>
    <x v="174"/>
    <x v="4"/>
    <x v="1"/>
    <x v="2"/>
    <x v="397"/>
    <x v="4"/>
    <n v="966360700"/>
    <x v="404"/>
    <n v="6461"/>
    <x v="4"/>
    <x v="4"/>
    <n v="25.060000000000002"/>
    <x v="437"/>
  </r>
  <r>
    <x v="0"/>
    <x v="135"/>
    <x v="0"/>
    <x v="0"/>
    <x v="0"/>
    <x v="398"/>
    <x v="0"/>
    <n v="256404006"/>
    <x v="405"/>
    <n v="4498"/>
    <x v="0"/>
    <x v="0"/>
    <n v="95.860000000000014"/>
    <x v="438"/>
  </r>
  <r>
    <x v="0"/>
    <x v="69"/>
    <x v="11"/>
    <x v="0"/>
    <x v="1"/>
    <x v="273"/>
    <x v="1"/>
    <n v="704365098"/>
    <x v="406"/>
    <n v="6140"/>
    <x v="11"/>
    <x v="11"/>
    <n v="165.72999999999996"/>
    <x v="439"/>
  </r>
  <r>
    <x v="5"/>
    <x v="70"/>
    <x v="0"/>
    <x v="0"/>
    <x v="1"/>
    <x v="399"/>
    <x v="1"/>
    <n v="563417804"/>
    <x v="407"/>
    <n v="6703"/>
    <x v="0"/>
    <x v="0"/>
    <n v="95.860000000000014"/>
    <x v="440"/>
  </r>
  <r>
    <x v="3"/>
    <x v="5"/>
    <x v="10"/>
    <x v="1"/>
    <x v="3"/>
    <x v="400"/>
    <x v="5"/>
    <n v="407048451"/>
    <x v="408"/>
    <n v="3537"/>
    <x v="10"/>
    <x v="10"/>
    <n v="63.129999999999995"/>
    <x v="441"/>
  </r>
  <r>
    <x v="2"/>
    <x v="121"/>
    <x v="2"/>
    <x v="1"/>
    <x v="0"/>
    <x v="401"/>
    <x v="3"/>
    <n v="879055869"/>
    <x v="151"/>
    <n v="1021"/>
    <x v="2"/>
    <x v="2"/>
    <n v="15.660000000000004"/>
    <x v="442"/>
  </r>
  <r>
    <x v="1"/>
    <x v="136"/>
    <x v="0"/>
    <x v="0"/>
    <x v="2"/>
    <x v="402"/>
    <x v="0"/>
    <n v="443551385"/>
    <x v="409"/>
    <n v="5566"/>
    <x v="0"/>
    <x v="0"/>
    <n v="95.860000000000014"/>
    <x v="443"/>
  </r>
  <r>
    <x v="3"/>
    <x v="57"/>
    <x v="4"/>
    <x v="0"/>
    <x v="2"/>
    <x v="403"/>
    <x v="0"/>
    <n v="334958827"/>
    <x v="410"/>
    <n v="615"/>
    <x v="4"/>
    <x v="4"/>
    <n v="25.060000000000002"/>
    <x v="444"/>
  </r>
  <r>
    <x v="1"/>
    <x v="167"/>
    <x v="5"/>
    <x v="1"/>
    <x v="3"/>
    <x v="107"/>
    <x v="5"/>
    <n v="508014523"/>
    <x v="411"/>
    <n v="1642"/>
    <x v="5"/>
    <x v="5"/>
    <n v="73.44"/>
    <x v="445"/>
  </r>
  <r>
    <x v="1"/>
    <x v="116"/>
    <x v="6"/>
    <x v="0"/>
    <x v="1"/>
    <x v="404"/>
    <x v="7"/>
    <n v="987767302"/>
    <x v="412"/>
    <n v="1150"/>
    <x v="6"/>
    <x v="6"/>
    <n v="126.25"/>
    <x v="446"/>
  </r>
  <r>
    <x v="0"/>
    <x v="134"/>
    <x v="8"/>
    <x v="1"/>
    <x v="2"/>
    <x v="405"/>
    <x v="7"/>
    <n v="519578492"/>
    <x v="413"/>
    <n v="3677"/>
    <x v="8"/>
    <x v="8"/>
    <n v="57.199999999999989"/>
    <x v="447"/>
  </r>
  <r>
    <x v="3"/>
    <x v="124"/>
    <x v="1"/>
    <x v="1"/>
    <x v="0"/>
    <x v="406"/>
    <x v="6"/>
    <n v="619121921"/>
    <x v="304"/>
    <n v="789"/>
    <x v="1"/>
    <x v="1"/>
    <n v="55.140000000000015"/>
    <x v="448"/>
  </r>
  <r>
    <x v="3"/>
    <x v="20"/>
    <x v="0"/>
    <x v="1"/>
    <x v="3"/>
    <x v="407"/>
    <x v="5"/>
    <n v="622383916"/>
    <x v="273"/>
    <n v="6086"/>
    <x v="0"/>
    <x v="0"/>
    <n v="95.860000000000014"/>
    <x v="449"/>
  </r>
  <r>
    <x v="2"/>
    <x v="90"/>
    <x v="5"/>
    <x v="1"/>
    <x v="2"/>
    <x v="408"/>
    <x v="1"/>
    <n v="835663306"/>
    <x v="414"/>
    <n v="197"/>
    <x v="5"/>
    <x v="5"/>
    <n v="73.44"/>
    <x v="450"/>
  </r>
  <r>
    <x v="3"/>
    <x v="110"/>
    <x v="4"/>
    <x v="0"/>
    <x v="1"/>
    <x v="108"/>
    <x v="4"/>
    <n v="285571420"/>
    <x v="415"/>
    <n v="5784"/>
    <x v="4"/>
    <x v="4"/>
    <n v="25.060000000000002"/>
    <x v="451"/>
  </r>
  <r>
    <x v="3"/>
    <x v="20"/>
    <x v="0"/>
    <x v="0"/>
    <x v="1"/>
    <x v="409"/>
    <x v="3"/>
    <n v="769032084"/>
    <x v="416"/>
    <n v="2538"/>
    <x v="0"/>
    <x v="0"/>
    <n v="95.860000000000014"/>
    <x v="452"/>
  </r>
  <r>
    <x v="5"/>
    <x v="145"/>
    <x v="10"/>
    <x v="1"/>
    <x v="2"/>
    <x v="410"/>
    <x v="0"/>
    <n v="103281629"/>
    <x v="417"/>
    <n v="2184"/>
    <x v="10"/>
    <x v="10"/>
    <n v="63.129999999999995"/>
    <x v="453"/>
  </r>
  <r>
    <x v="0"/>
    <x v="172"/>
    <x v="3"/>
    <x v="0"/>
    <x v="2"/>
    <x v="411"/>
    <x v="6"/>
    <n v="675868880"/>
    <x v="418"/>
    <n v="3476"/>
    <x v="3"/>
    <x v="3"/>
    <n v="88.589999999999989"/>
    <x v="454"/>
  </r>
  <r>
    <x v="5"/>
    <x v="154"/>
    <x v="9"/>
    <x v="1"/>
    <x v="0"/>
    <x v="412"/>
    <x v="4"/>
    <n v="894655168"/>
    <x v="419"/>
    <n v="7200"/>
    <x v="9"/>
    <x v="9"/>
    <n v="2.41"/>
    <x v="455"/>
  </r>
  <r>
    <x v="5"/>
    <x v="128"/>
    <x v="9"/>
    <x v="0"/>
    <x v="0"/>
    <x v="413"/>
    <x v="0"/>
    <n v="137814319"/>
    <x v="420"/>
    <n v="1174"/>
    <x v="9"/>
    <x v="9"/>
    <n v="2.41"/>
    <x v="456"/>
  </r>
  <r>
    <x v="1"/>
    <x v="157"/>
    <x v="0"/>
    <x v="1"/>
    <x v="3"/>
    <x v="414"/>
    <x v="7"/>
    <n v="103832662"/>
    <x v="421"/>
    <n v="5247"/>
    <x v="0"/>
    <x v="0"/>
    <n v="95.860000000000014"/>
    <x v="457"/>
  </r>
  <r>
    <x v="3"/>
    <x v="110"/>
    <x v="4"/>
    <x v="1"/>
    <x v="3"/>
    <x v="415"/>
    <x v="4"/>
    <n v="761509025"/>
    <x v="422"/>
    <n v="6298"/>
    <x v="4"/>
    <x v="4"/>
    <n v="25.060000000000002"/>
    <x v="458"/>
  </r>
  <r>
    <x v="5"/>
    <x v="174"/>
    <x v="2"/>
    <x v="0"/>
    <x v="0"/>
    <x v="396"/>
    <x v="1"/>
    <n v="799954736"/>
    <x v="423"/>
    <n v="3238"/>
    <x v="2"/>
    <x v="2"/>
    <n v="15.660000000000004"/>
    <x v="459"/>
  </r>
  <r>
    <x v="2"/>
    <x v="12"/>
    <x v="1"/>
    <x v="1"/>
    <x v="2"/>
    <x v="416"/>
    <x v="1"/>
    <n v="778593623"/>
    <x v="424"/>
    <n v="2010"/>
    <x v="1"/>
    <x v="1"/>
    <n v="55.140000000000015"/>
    <x v="460"/>
  </r>
  <r>
    <x v="0"/>
    <x v="0"/>
    <x v="7"/>
    <x v="1"/>
    <x v="0"/>
    <x v="417"/>
    <x v="1"/>
    <n v="877162015"/>
    <x v="425"/>
    <n v="588"/>
    <x v="7"/>
    <x v="7"/>
    <n v="173.87"/>
    <x v="461"/>
  </r>
  <r>
    <x v="1"/>
    <x v="81"/>
    <x v="4"/>
    <x v="0"/>
    <x v="3"/>
    <x v="418"/>
    <x v="5"/>
    <n v="445708739"/>
    <x v="426"/>
    <n v="3975"/>
    <x v="4"/>
    <x v="4"/>
    <n v="25.060000000000002"/>
    <x v="462"/>
  </r>
  <r>
    <x v="5"/>
    <x v="145"/>
    <x v="11"/>
    <x v="1"/>
    <x v="0"/>
    <x v="280"/>
    <x v="5"/>
    <n v="254595124"/>
    <x v="287"/>
    <n v="9210"/>
    <x v="11"/>
    <x v="11"/>
    <n v="165.72999999999996"/>
    <x v="463"/>
  </r>
  <r>
    <x v="5"/>
    <x v="114"/>
    <x v="0"/>
    <x v="0"/>
    <x v="3"/>
    <x v="227"/>
    <x v="5"/>
    <n v="244494998"/>
    <x v="427"/>
    <n v="358"/>
    <x v="0"/>
    <x v="0"/>
    <n v="95.860000000000014"/>
    <x v="464"/>
  </r>
  <r>
    <x v="5"/>
    <x v="175"/>
    <x v="3"/>
    <x v="0"/>
    <x v="0"/>
    <x v="106"/>
    <x v="7"/>
    <n v="876394689"/>
    <x v="428"/>
    <n v="3519"/>
    <x v="3"/>
    <x v="3"/>
    <n v="88.589999999999989"/>
    <x v="465"/>
  </r>
  <r>
    <x v="0"/>
    <x v="146"/>
    <x v="9"/>
    <x v="0"/>
    <x v="2"/>
    <x v="419"/>
    <x v="1"/>
    <n v="881593024"/>
    <x v="429"/>
    <n v="1822"/>
    <x v="9"/>
    <x v="9"/>
    <n v="2.41"/>
    <x v="466"/>
  </r>
  <r>
    <x v="5"/>
    <x v="75"/>
    <x v="5"/>
    <x v="0"/>
    <x v="1"/>
    <x v="420"/>
    <x v="2"/>
    <n v="411701333"/>
    <x v="430"/>
    <n v="428"/>
    <x v="5"/>
    <x v="5"/>
    <n v="73.44"/>
    <x v="467"/>
  </r>
  <r>
    <x v="2"/>
    <x v="155"/>
    <x v="0"/>
    <x v="0"/>
    <x v="0"/>
    <x v="421"/>
    <x v="6"/>
    <n v="588643443"/>
    <x v="431"/>
    <n v="1531"/>
    <x v="0"/>
    <x v="0"/>
    <n v="95.860000000000014"/>
    <x v="468"/>
  </r>
  <r>
    <x v="1"/>
    <x v="139"/>
    <x v="2"/>
    <x v="1"/>
    <x v="0"/>
    <x v="83"/>
    <x v="7"/>
    <n v="354655683"/>
    <x v="432"/>
    <n v="9353"/>
    <x v="2"/>
    <x v="2"/>
    <n v="15.660000000000004"/>
    <x v="469"/>
  </r>
  <r>
    <x v="2"/>
    <x v="48"/>
    <x v="5"/>
    <x v="1"/>
    <x v="2"/>
    <x v="422"/>
    <x v="7"/>
    <n v="522286880"/>
    <x v="433"/>
    <n v="5149"/>
    <x v="5"/>
    <x v="5"/>
    <n v="73.44"/>
    <x v="470"/>
  </r>
  <r>
    <x v="1"/>
    <x v="168"/>
    <x v="6"/>
    <x v="1"/>
    <x v="1"/>
    <x v="423"/>
    <x v="6"/>
    <n v="624398362"/>
    <x v="434"/>
    <n v="2206"/>
    <x v="6"/>
    <x v="6"/>
    <n v="126.25"/>
    <x v="471"/>
  </r>
  <r>
    <x v="1"/>
    <x v="77"/>
    <x v="2"/>
    <x v="0"/>
    <x v="1"/>
    <x v="424"/>
    <x v="4"/>
    <n v="264163959"/>
    <x v="435"/>
    <n v="840"/>
    <x v="2"/>
    <x v="2"/>
    <n v="15.660000000000004"/>
    <x v="472"/>
  </r>
  <r>
    <x v="5"/>
    <x v="100"/>
    <x v="2"/>
    <x v="1"/>
    <x v="0"/>
    <x v="425"/>
    <x v="4"/>
    <n v="465069997"/>
    <x v="436"/>
    <n v="3402"/>
    <x v="2"/>
    <x v="2"/>
    <n v="15.660000000000004"/>
    <x v="473"/>
  </r>
  <r>
    <x v="1"/>
    <x v="59"/>
    <x v="6"/>
    <x v="1"/>
    <x v="3"/>
    <x v="426"/>
    <x v="2"/>
    <n v="520915305"/>
    <x v="437"/>
    <n v="9270"/>
    <x v="6"/>
    <x v="6"/>
    <n v="126.25"/>
    <x v="474"/>
  </r>
  <r>
    <x v="4"/>
    <x v="31"/>
    <x v="2"/>
    <x v="1"/>
    <x v="3"/>
    <x v="427"/>
    <x v="3"/>
    <n v="245811212"/>
    <x v="438"/>
    <n v="9855"/>
    <x v="2"/>
    <x v="2"/>
    <n v="15.660000000000004"/>
    <x v="475"/>
  </r>
  <r>
    <x v="1"/>
    <x v="93"/>
    <x v="3"/>
    <x v="0"/>
    <x v="3"/>
    <x v="428"/>
    <x v="0"/>
    <n v="424181544"/>
    <x v="439"/>
    <n v="3600"/>
    <x v="3"/>
    <x v="3"/>
    <n v="88.589999999999989"/>
    <x v="476"/>
  </r>
  <r>
    <x v="1"/>
    <x v="79"/>
    <x v="6"/>
    <x v="0"/>
    <x v="3"/>
    <x v="429"/>
    <x v="3"/>
    <n v="560762631"/>
    <x v="13"/>
    <n v="979"/>
    <x v="6"/>
    <x v="6"/>
    <n v="126.25"/>
    <x v="477"/>
  </r>
  <r>
    <x v="4"/>
    <x v="29"/>
    <x v="6"/>
    <x v="1"/>
    <x v="3"/>
    <x v="430"/>
    <x v="5"/>
    <n v="230603301"/>
    <x v="440"/>
    <n v="9496"/>
    <x v="6"/>
    <x v="6"/>
    <n v="126.25"/>
    <x v="478"/>
  </r>
  <r>
    <x v="4"/>
    <x v="173"/>
    <x v="10"/>
    <x v="0"/>
    <x v="3"/>
    <x v="431"/>
    <x v="7"/>
    <n v="429064881"/>
    <x v="441"/>
    <n v="8688"/>
    <x v="10"/>
    <x v="10"/>
    <n v="63.129999999999995"/>
    <x v="479"/>
  </r>
  <r>
    <x v="2"/>
    <x v="51"/>
    <x v="11"/>
    <x v="1"/>
    <x v="1"/>
    <x v="432"/>
    <x v="0"/>
    <n v="421821200"/>
    <x v="442"/>
    <n v="5122"/>
    <x v="11"/>
    <x v="11"/>
    <n v="165.72999999999996"/>
    <x v="480"/>
  </r>
  <r>
    <x v="5"/>
    <x v="32"/>
    <x v="6"/>
    <x v="0"/>
    <x v="1"/>
    <x v="433"/>
    <x v="6"/>
    <n v="894858586"/>
    <x v="443"/>
    <n v="7396"/>
    <x v="6"/>
    <x v="6"/>
    <n v="126.25"/>
    <x v="481"/>
  </r>
  <r>
    <x v="2"/>
    <x v="144"/>
    <x v="2"/>
    <x v="1"/>
    <x v="1"/>
    <x v="434"/>
    <x v="0"/>
    <n v="804475867"/>
    <x v="444"/>
    <n v="1141"/>
    <x v="2"/>
    <x v="2"/>
    <n v="15.660000000000004"/>
    <x v="482"/>
  </r>
  <r>
    <x v="5"/>
    <x v="162"/>
    <x v="0"/>
    <x v="1"/>
    <x v="0"/>
    <x v="435"/>
    <x v="5"/>
    <n v="527284371"/>
    <x v="158"/>
    <n v="4018"/>
    <x v="0"/>
    <x v="0"/>
    <n v="95.860000000000014"/>
    <x v="483"/>
  </r>
  <r>
    <x v="2"/>
    <x v="107"/>
    <x v="2"/>
    <x v="1"/>
    <x v="0"/>
    <x v="436"/>
    <x v="4"/>
    <n v="510207927"/>
    <x v="279"/>
    <n v="718"/>
    <x v="2"/>
    <x v="2"/>
    <n v="15.660000000000004"/>
    <x v="484"/>
  </r>
  <r>
    <x v="2"/>
    <x v="4"/>
    <x v="10"/>
    <x v="1"/>
    <x v="1"/>
    <x v="437"/>
    <x v="0"/>
    <n v="820482861"/>
    <x v="445"/>
    <n v="7967"/>
    <x v="10"/>
    <x v="10"/>
    <n v="63.129999999999995"/>
    <x v="485"/>
  </r>
  <r>
    <x v="3"/>
    <x v="151"/>
    <x v="7"/>
    <x v="0"/>
    <x v="0"/>
    <x v="435"/>
    <x v="5"/>
    <n v="695658004"/>
    <x v="446"/>
    <n v="9517"/>
    <x v="7"/>
    <x v="7"/>
    <n v="173.87"/>
    <x v="486"/>
  </r>
  <r>
    <x v="4"/>
    <x v="176"/>
    <x v="7"/>
    <x v="1"/>
    <x v="3"/>
    <x v="438"/>
    <x v="3"/>
    <n v="793594682"/>
    <x v="447"/>
    <n v="1157"/>
    <x v="7"/>
    <x v="7"/>
    <n v="173.87"/>
    <x v="487"/>
  </r>
  <r>
    <x v="5"/>
    <x v="78"/>
    <x v="0"/>
    <x v="0"/>
    <x v="0"/>
    <x v="439"/>
    <x v="0"/>
    <n v="942466723"/>
    <x v="448"/>
    <n v="5702"/>
    <x v="0"/>
    <x v="0"/>
    <n v="95.860000000000014"/>
    <x v="488"/>
  </r>
  <r>
    <x v="5"/>
    <x v="154"/>
    <x v="9"/>
    <x v="1"/>
    <x v="2"/>
    <x v="440"/>
    <x v="1"/>
    <n v="590760457"/>
    <x v="449"/>
    <n v="8002"/>
    <x v="9"/>
    <x v="9"/>
    <n v="2.41"/>
    <x v="489"/>
  </r>
  <r>
    <x v="5"/>
    <x v="117"/>
    <x v="6"/>
    <x v="1"/>
    <x v="0"/>
    <x v="441"/>
    <x v="1"/>
    <n v="157274711"/>
    <x v="450"/>
    <n v="9937"/>
    <x v="6"/>
    <x v="6"/>
    <n v="126.25"/>
    <x v="490"/>
  </r>
  <r>
    <x v="5"/>
    <x v="34"/>
    <x v="2"/>
    <x v="1"/>
    <x v="2"/>
    <x v="265"/>
    <x v="7"/>
    <n v="581120812"/>
    <x v="451"/>
    <n v="5417"/>
    <x v="2"/>
    <x v="2"/>
    <n v="15.660000000000004"/>
    <x v="491"/>
  </r>
  <r>
    <x v="5"/>
    <x v="96"/>
    <x v="9"/>
    <x v="1"/>
    <x v="3"/>
    <x v="442"/>
    <x v="7"/>
    <n v="171722590"/>
    <x v="452"/>
    <n v="5385"/>
    <x v="9"/>
    <x v="9"/>
    <n v="2.41"/>
    <x v="492"/>
  </r>
  <r>
    <x v="1"/>
    <x v="123"/>
    <x v="6"/>
    <x v="1"/>
    <x v="2"/>
    <x v="61"/>
    <x v="3"/>
    <n v="458816373"/>
    <x v="453"/>
    <n v="2815"/>
    <x v="6"/>
    <x v="6"/>
    <n v="126.25"/>
    <x v="493"/>
  </r>
  <r>
    <x v="2"/>
    <x v="147"/>
    <x v="2"/>
    <x v="1"/>
    <x v="3"/>
    <x v="443"/>
    <x v="5"/>
    <n v="342450988"/>
    <x v="454"/>
    <n v="7712"/>
    <x v="2"/>
    <x v="2"/>
    <n v="15.660000000000004"/>
    <x v="494"/>
  </r>
  <r>
    <x v="1"/>
    <x v="55"/>
    <x v="11"/>
    <x v="1"/>
    <x v="2"/>
    <x v="444"/>
    <x v="0"/>
    <n v="142987763"/>
    <x v="455"/>
    <n v="2112"/>
    <x v="11"/>
    <x v="11"/>
    <n v="165.72999999999996"/>
    <x v="495"/>
  </r>
  <r>
    <x v="3"/>
    <x v="110"/>
    <x v="5"/>
    <x v="1"/>
    <x v="2"/>
    <x v="445"/>
    <x v="7"/>
    <n v="251100528"/>
    <x v="456"/>
    <n v="5081"/>
    <x v="5"/>
    <x v="5"/>
    <n v="73.44"/>
    <x v="496"/>
  </r>
  <r>
    <x v="3"/>
    <x v="10"/>
    <x v="7"/>
    <x v="0"/>
    <x v="2"/>
    <x v="446"/>
    <x v="7"/>
    <n v="677775609"/>
    <x v="457"/>
    <n v="7719"/>
    <x v="7"/>
    <x v="7"/>
    <n v="173.87"/>
    <x v="497"/>
  </r>
  <r>
    <x v="5"/>
    <x v="126"/>
    <x v="1"/>
    <x v="1"/>
    <x v="0"/>
    <x v="447"/>
    <x v="2"/>
    <n v="604311835"/>
    <x v="458"/>
    <n v="8156"/>
    <x v="1"/>
    <x v="1"/>
    <n v="55.140000000000015"/>
    <x v="498"/>
  </r>
  <r>
    <x v="5"/>
    <x v="145"/>
    <x v="6"/>
    <x v="0"/>
    <x v="3"/>
    <x v="448"/>
    <x v="1"/>
    <n v="632320535"/>
    <x v="459"/>
    <n v="6553"/>
    <x v="6"/>
    <x v="6"/>
    <n v="126.25"/>
    <x v="499"/>
  </r>
  <r>
    <x v="0"/>
    <x v="72"/>
    <x v="1"/>
    <x v="0"/>
    <x v="2"/>
    <x v="449"/>
    <x v="7"/>
    <n v="533725535"/>
    <x v="460"/>
    <n v="101"/>
    <x v="1"/>
    <x v="1"/>
    <n v="55.140000000000015"/>
    <x v="500"/>
  </r>
  <r>
    <x v="5"/>
    <x v="58"/>
    <x v="4"/>
    <x v="0"/>
    <x v="2"/>
    <x v="450"/>
    <x v="3"/>
    <n v="600763165"/>
    <x v="461"/>
    <n v="8026"/>
    <x v="4"/>
    <x v="4"/>
    <n v="25.060000000000002"/>
    <x v="501"/>
  </r>
  <r>
    <x v="4"/>
    <x v="115"/>
    <x v="10"/>
    <x v="1"/>
    <x v="2"/>
    <x v="436"/>
    <x v="4"/>
    <n v="295982253"/>
    <x v="462"/>
    <n v="6581"/>
    <x v="10"/>
    <x v="10"/>
    <n v="63.129999999999995"/>
    <x v="502"/>
  </r>
  <r>
    <x v="5"/>
    <x v="92"/>
    <x v="8"/>
    <x v="1"/>
    <x v="0"/>
    <x v="451"/>
    <x v="4"/>
    <n v="502244126"/>
    <x v="267"/>
    <n v="4053"/>
    <x v="8"/>
    <x v="8"/>
    <n v="57.199999999999989"/>
    <x v="503"/>
  </r>
  <r>
    <x v="3"/>
    <x v="35"/>
    <x v="4"/>
    <x v="1"/>
    <x v="2"/>
    <x v="452"/>
    <x v="2"/>
    <n v="372722613"/>
    <x v="463"/>
    <n v="5759"/>
    <x v="4"/>
    <x v="4"/>
    <n v="25.060000000000002"/>
    <x v="504"/>
  </r>
  <r>
    <x v="1"/>
    <x v="152"/>
    <x v="1"/>
    <x v="1"/>
    <x v="1"/>
    <x v="453"/>
    <x v="1"/>
    <n v="480904042"/>
    <x v="464"/>
    <n v="9048"/>
    <x v="1"/>
    <x v="1"/>
    <n v="55.140000000000015"/>
    <x v="505"/>
  </r>
  <r>
    <x v="3"/>
    <x v="124"/>
    <x v="11"/>
    <x v="1"/>
    <x v="2"/>
    <x v="454"/>
    <x v="2"/>
    <n v="570587241"/>
    <x v="465"/>
    <n v="8299"/>
    <x v="11"/>
    <x v="11"/>
    <n v="165.72999999999996"/>
    <x v="506"/>
  </r>
  <r>
    <x v="2"/>
    <x v="83"/>
    <x v="3"/>
    <x v="1"/>
    <x v="3"/>
    <x v="455"/>
    <x v="6"/>
    <n v="905883538"/>
    <x v="357"/>
    <n v="9925"/>
    <x v="3"/>
    <x v="3"/>
    <n v="88.589999999999989"/>
    <x v="507"/>
  </r>
  <r>
    <x v="0"/>
    <x v="14"/>
    <x v="10"/>
    <x v="1"/>
    <x v="2"/>
    <x v="456"/>
    <x v="4"/>
    <n v="921216762"/>
    <x v="466"/>
    <n v="7366"/>
    <x v="10"/>
    <x v="10"/>
    <n v="63.129999999999995"/>
    <x v="508"/>
  </r>
  <r>
    <x v="1"/>
    <x v="93"/>
    <x v="10"/>
    <x v="0"/>
    <x v="0"/>
    <x v="283"/>
    <x v="4"/>
    <n v="571323239"/>
    <x v="467"/>
    <n v="6097"/>
    <x v="10"/>
    <x v="10"/>
    <n v="63.129999999999995"/>
    <x v="509"/>
  </r>
  <r>
    <x v="5"/>
    <x v="74"/>
    <x v="7"/>
    <x v="0"/>
    <x v="0"/>
    <x v="457"/>
    <x v="0"/>
    <n v="781251800"/>
    <x v="468"/>
    <n v="8623"/>
    <x v="7"/>
    <x v="7"/>
    <n v="173.87"/>
    <x v="510"/>
  </r>
  <r>
    <x v="2"/>
    <x v="42"/>
    <x v="8"/>
    <x v="1"/>
    <x v="1"/>
    <x v="266"/>
    <x v="2"/>
    <n v="296363770"/>
    <x v="469"/>
    <n v="9480"/>
    <x v="8"/>
    <x v="8"/>
    <n v="57.199999999999989"/>
    <x v="511"/>
  </r>
  <r>
    <x v="3"/>
    <x v="20"/>
    <x v="10"/>
    <x v="0"/>
    <x v="3"/>
    <x v="458"/>
    <x v="7"/>
    <n v="632332980"/>
    <x v="470"/>
    <n v="236"/>
    <x v="10"/>
    <x v="10"/>
    <n v="63.129999999999995"/>
    <x v="512"/>
  </r>
  <r>
    <x v="3"/>
    <x v="60"/>
    <x v="7"/>
    <x v="1"/>
    <x v="3"/>
    <x v="459"/>
    <x v="0"/>
    <n v="225145757"/>
    <x v="471"/>
    <n v="4487"/>
    <x v="7"/>
    <x v="7"/>
    <n v="173.87"/>
    <x v="513"/>
  </r>
  <r>
    <x v="1"/>
    <x v="142"/>
    <x v="1"/>
    <x v="0"/>
    <x v="3"/>
    <x v="422"/>
    <x v="7"/>
    <n v="281100928"/>
    <x v="197"/>
    <n v="2866"/>
    <x v="1"/>
    <x v="1"/>
    <n v="55.140000000000015"/>
    <x v="514"/>
  </r>
  <r>
    <x v="3"/>
    <x v="20"/>
    <x v="1"/>
    <x v="0"/>
    <x v="3"/>
    <x v="161"/>
    <x v="0"/>
    <n v="726809823"/>
    <x v="472"/>
    <n v="8033"/>
    <x v="1"/>
    <x v="1"/>
    <n v="55.140000000000015"/>
    <x v="515"/>
  </r>
  <r>
    <x v="1"/>
    <x v="157"/>
    <x v="11"/>
    <x v="0"/>
    <x v="2"/>
    <x v="460"/>
    <x v="0"/>
    <n v="659196269"/>
    <x v="19"/>
    <n v="9680"/>
    <x v="11"/>
    <x v="11"/>
    <n v="165.72999999999996"/>
    <x v="516"/>
  </r>
  <r>
    <x v="1"/>
    <x v="17"/>
    <x v="4"/>
    <x v="1"/>
    <x v="3"/>
    <x v="461"/>
    <x v="7"/>
    <n v="595496594"/>
    <x v="473"/>
    <n v="9530"/>
    <x v="4"/>
    <x v="4"/>
    <n v="25.060000000000002"/>
    <x v="517"/>
  </r>
  <r>
    <x v="3"/>
    <x v="124"/>
    <x v="7"/>
    <x v="1"/>
    <x v="1"/>
    <x v="462"/>
    <x v="4"/>
    <n v="223259627"/>
    <x v="474"/>
    <n v="6340"/>
    <x v="7"/>
    <x v="7"/>
    <n v="173.87"/>
    <x v="518"/>
  </r>
  <r>
    <x v="5"/>
    <x v="166"/>
    <x v="10"/>
    <x v="0"/>
    <x v="3"/>
    <x v="463"/>
    <x v="5"/>
    <n v="650346696"/>
    <x v="293"/>
    <n v="894"/>
    <x v="10"/>
    <x v="10"/>
    <n v="63.129999999999995"/>
    <x v="519"/>
  </r>
  <r>
    <x v="1"/>
    <x v="169"/>
    <x v="4"/>
    <x v="1"/>
    <x v="3"/>
    <x v="464"/>
    <x v="1"/>
    <n v="354931628"/>
    <x v="475"/>
    <n v="1011"/>
    <x v="4"/>
    <x v="4"/>
    <n v="25.060000000000002"/>
    <x v="520"/>
  </r>
  <r>
    <x v="3"/>
    <x v="8"/>
    <x v="1"/>
    <x v="0"/>
    <x v="0"/>
    <x v="465"/>
    <x v="3"/>
    <n v="135500752"/>
    <x v="476"/>
    <n v="6539"/>
    <x v="1"/>
    <x v="1"/>
    <n v="55.140000000000015"/>
    <x v="521"/>
  </r>
  <r>
    <x v="0"/>
    <x v="135"/>
    <x v="3"/>
    <x v="0"/>
    <x v="3"/>
    <x v="466"/>
    <x v="4"/>
    <n v="860852897"/>
    <x v="477"/>
    <n v="4357"/>
    <x v="3"/>
    <x v="3"/>
    <n v="88.589999999999989"/>
    <x v="522"/>
  </r>
  <r>
    <x v="3"/>
    <x v="50"/>
    <x v="10"/>
    <x v="1"/>
    <x v="3"/>
    <x v="467"/>
    <x v="5"/>
    <n v="320099389"/>
    <x v="478"/>
    <n v="3377"/>
    <x v="10"/>
    <x v="10"/>
    <n v="63.129999999999995"/>
    <x v="523"/>
  </r>
  <r>
    <x v="5"/>
    <x v="96"/>
    <x v="6"/>
    <x v="1"/>
    <x v="0"/>
    <x v="383"/>
    <x v="1"/>
    <n v="872664058"/>
    <x v="479"/>
    <n v="9542"/>
    <x v="6"/>
    <x v="6"/>
    <n v="126.25"/>
    <x v="524"/>
  </r>
  <r>
    <x v="2"/>
    <x v="12"/>
    <x v="3"/>
    <x v="1"/>
    <x v="3"/>
    <x v="468"/>
    <x v="7"/>
    <n v="898283231"/>
    <x v="480"/>
    <n v="825"/>
    <x v="3"/>
    <x v="3"/>
    <n v="88.589999999999989"/>
    <x v="525"/>
  </r>
  <r>
    <x v="2"/>
    <x v="107"/>
    <x v="3"/>
    <x v="0"/>
    <x v="2"/>
    <x v="469"/>
    <x v="2"/>
    <n v="647005736"/>
    <x v="136"/>
    <n v="2230"/>
    <x v="3"/>
    <x v="3"/>
    <n v="88.589999999999989"/>
    <x v="526"/>
  </r>
  <r>
    <x v="4"/>
    <x v="56"/>
    <x v="2"/>
    <x v="0"/>
    <x v="1"/>
    <x v="470"/>
    <x v="7"/>
    <n v="889192903"/>
    <x v="481"/>
    <n v="795"/>
    <x v="2"/>
    <x v="2"/>
    <n v="15.660000000000004"/>
    <x v="527"/>
  </r>
  <r>
    <x v="2"/>
    <x v="82"/>
    <x v="9"/>
    <x v="0"/>
    <x v="2"/>
    <x v="471"/>
    <x v="5"/>
    <n v="665518558"/>
    <x v="482"/>
    <n v="585"/>
    <x v="9"/>
    <x v="9"/>
    <n v="2.41"/>
    <x v="528"/>
  </r>
  <r>
    <x v="1"/>
    <x v="132"/>
    <x v="8"/>
    <x v="1"/>
    <x v="1"/>
    <x v="472"/>
    <x v="2"/>
    <n v="436969029"/>
    <x v="483"/>
    <n v="7701"/>
    <x v="8"/>
    <x v="8"/>
    <n v="57.199999999999989"/>
    <x v="529"/>
  </r>
  <r>
    <x v="2"/>
    <x v="42"/>
    <x v="7"/>
    <x v="0"/>
    <x v="3"/>
    <x v="473"/>
    <x v="4"/>
    <n v="734843146"/>
    <x v="484"/>
    <n v="5272"/>
    <x v="7"/>
    <x v="7"/>
    <n v="173.87"/>
    <x v="530"/>
  </r>
  <r>
    <x v="1"/>
    <x v="123"/>
    <x v="10"/>
    <x v="0"/>
    <x v="2"/>
    <x v="474"/>
    <x v="4"/>
    <n v="810752236"/>
    <x v="485"/>
    <n v="8458"/>
    <x v="10"/>
    <x v="10"/>
    <n v="63.129999999999995"/>
    <x v="531"/>
  </r>
  <r>
    <x v="1"/>
    <x v="142"/>
    <x v="6"/>
    <x v="1"/>
    <x v="1"/>
    <x v="34"/>
    <x v="2"/>
    <n v="886620128"/>
    <x v="486"/>
    <n v="9453"/>
    <x v="6"/>
    <x v="6"/>
    <n v="126.25"/>
    <x v="532"/>
  </r>
  <r>
    <x v="5"/>
    <x v="111"/>
    <x v="8"/>
    <x v="0"/>
    <x v="0"/>
    <x v="475"/>
    <x v="2"/>
    <n v="804683148"/>
    <x v="487"/>
    <n v="2480"/>
    <x v="8"/>
    <x v="8"/>
    <n v="57.199999999999989"/>
    <x v="533"/>
  </r>
  <r>
    <x v="4"/>
    <x v="56"/>
    <x v="11"/>
    <x v="0"/>
    <x v="2"/>
    <x v="476"/>
    <x v="3"/>
    <n v="477490127"/>
    <x v="45"/>
    <n v="8794"/>
    <x v="11"/>
    <x v="11"/>
    <n v="165.72999999999996"/>
    <x v="534"/>
  </r>
  <r>
    <x v="4"/>
    <x v="95"/>
    <x v="1"/>
    <x v="0"/>
    <x v="3"/>
    <x v="477"/>
    <x v="4"/>
    <n v="337902390"/>
    <x v="488"/>
    <n v="1681"/>
    <x v="1"/>
    <x v="1"/>
    <n v="55.140000000000015"/>
    <x v="535"/>
  </r>
  <r>
    <x v="1"/>
    <x v="41"/>
    <x v="3"/>
    <x v="1"/>
    <x v="0"/>
    <x v="478"/>
    <x v="1"/>
    <n v="889093768"/>
    <x v="489"/>
    <n v="1458"/>
    <x v="3"/>
    <x v="3"/>
    <n v="88.589999999999989"/>
    <x v="536"/>
  </r>
  <r>
    <x v="1"/>
    <x v="73"/>
    <x v="3"/>
    <x v="0"/>
    <x v="1"/>
    <x v="479"/>
    <x v="2"/>
    <n v="454550588"/>
    <x v="490"/>
    <n v="475"/>
    <x v="3"/>
    <x v="3"/>
    <n v="88.589999999999989"/>
    <x v="537"/>
  </r>
  <r>
    <x v="2"/>
    <x v="107"/>
    <x v="5"/>
    <x v="1"/>
    <x v="3"/>
    <x v="480"/>
    <x v="3"/>
    <n v="128071677"/>
    <x v="491"/>
    <n v="8110"/>
    <x v="5"/>
    <x v="5"/>
    <n v="73.44"/>
    <x v="538"/>
  </r>
  <r>
    <x v="2"/>
    <x v="3"/>
    <x v="4"/>
    <x v="0"/>
    <x v="0"/>
    <x v="481"/>
    <x v="7"/>
    <n v="623768365"/>
    <x v="492"/>
    <n v="5776"/>
    <x v="4"/>
    <x v="4"/>
    <n v="25.060000000000002"/>
    <x v="539"/>
  </r>
  <r>
    <x v="1"/>
    <x v="16"/>
    <x v="6"/>
    <x v="0"/>
    <x v="2"/>
    <x v="482"/>
    <x v="6"/>
    <n v="926064479"/>
    <x v="493"/>
    <n v="1913"/>
    <x v="6"/>
    <x v="6"/>
    <n v="126.25"/>
    <x v="540"/>
  </r>
  <r>
    <x v="5"/>
    <x v="96"/>
    <x v="4"/>
    <x v="0"/>
    <x v="3"/>
    <x v="14"/>
    <x v="1"/>
    <n v="539696347"/>
    <x v="494"/>
    <n v="6997"/>
    <x v="4"/>
    <x v="4"/>
    <n v="25.060000000000002"/>
    <x v="541"/>
  </r>
  <r>
    <x v="4"/>
    <x v="46"/>
    <x v="11"/>
    <x v="1"/>
    <x v="2"/>
    <x v="483"/>
    <x v="4"/>
    <n v="839712798"/>
    <x v="15"/>
    <n v="8532"/>
    <x v="11"/>
    <x v="11"/>
    <n v="165.72999999999996"/>
    <x v="542"/>
  </r>
  <r>
    <x v="2"/>
    <x v="137"/>
    <x v="2"/>
    <x v="1"/>
    <x v="1"/>
    <x v="17"/>
    <x v="1"/>
    <n v="121475160"/>
    <x v="313"/>
    <n v="6054"/>
    <x v="2"/>
    <x v="2"/>
    <n v="15.660000000000004"/>
    <x v="543"/>
  </r>
  <r>
    <x v="0"/>
    <x v="119"/>
    <x v="5"/>
    <x v="0"/>
    <x v="3"/>
    <x v="484"/>
    <x v="4"/>
    <n v="350657260"/>
    <x v="495"/>
    <n v="6130"/>
    <x v="5"/>
    <x v="5"/>
    <n v="73.44"/>
    <x v="544"/>
  </r>
  <r>
    <x v="1"/>
    <x v="152"/>
    <x v="9"/>
    <x v="1"/>
    <x v="1"/>
    <x v="485"/>
    <x v="4"/>
    <n v="413245427"/>
    <x v="496"/>
    <n v="7360"/>
    <x v="9"/>
    <x v="9"/>
    <n v="2.41"/>
    <x v="545"/>
  </r>
  <r>
    <x v="5"/>
    <x v="177"/>
    <x v="11"/>
    <x v="1"/>
    <x v="0"/>
    <x v="44"/>
    <x v="3"/>
    <n v="165538489"/>
    <x v="497"/>
    <n v="5372"/>
    <x v="11"/>
    <x v="11"/>
    <n v="165.72999999999996"/>
    <x v="546"/>
  </r>
  <r>
    <x v="1"/>
    <x v="41"/>
    <x v="2"/>
    <x v="0"/>
    <x v="3"/>
    <x v="486"/>
    <x v="2"/>
    <n v="884147775"/>
    <x v="498"/>
    <n v="7829"/>
    <x v="2"/>
    <x v="2"/>
    <n v="15.660000000000004"/>
    <x v="547"/>
  </r>
  <r>
    <x v="5"/>
    <x v="28"/>
    <x v="7"/>
    <x v="0"/>
    <x v="1"/>
    <x v="487"/>
    <x v="5"/>
    <n v="315997111"/>
    <x v="499"/>
    <n v="9422"/>
    <x v="7"/>
    <x v="7"/>
    <n v="173.87"/>
    <x v="548"/>
  </r>
  <r>
    <x v="1"/>
    <x v="152"/>
    <x v="7"/>
    <x v="0"/>
    <x v="1"/>
    <x v="488"/>
    <x v="7"/>
    <n v="328322827"/>
    <x v="500"/>
    <n v="6876"/>
    <x v="7"/>
    <x v="7"/>
    <n v="173.87"/>
    <x v="549"/>
  </r>
  <r>
    <x v="1"/>
    <x v="148"/>
    <x v="1"/>
    <x v="0"/>
    <x v="3"/>
    <x v="489"/>
    <x v="5"/>
    <n v="158673751"/>
    <x v="501"/>
    <n v="3944"/>
    <x v="1"/>
    <x v="1"/>
    <n v="55.140000000000015"/>
    <x v="550"/>
  </r>
  <r>
    <x v="1"/>
    <x v="142"/>
    <x v="1"/>
    <x v="1"/>
    <x v="2"/>
    <x v="490"/>
    <x v="5"/>
    <n v="464911210"/>
    <x v="502"/>
    <n v="6413"/>
    <x v="1"/>
    <x v="1"/>
    <n v="55.140000000000015"/>
    <x v="551"/>
  </r>
  <r>
    <x v="2"/>
    <x v="42"/>
    <x v="0"/>
    <x v="0"/>
    <x v="2"/>
    <x v="491"/>
    <x v="2"/>
    <n v="175209033"/>
    <x v="126"/>
    <n v="7101"/>
    <x v="0"/>
    <x v="0"/>
    <n v="95.860000000000014"/>
    <x v="552"/>
  </r>
  <r>
    <x v="3"/>
    <x v="5"/>
    <x v="11"/>
    <x v="0"/>
    <x v="2"/>
    <x v="492"/>
    <x v="0"/>
    <n v="538053548"/>
    <x v="503"/>
    <n v="856"/>
    <x v="11"/>
    <x v="11"/>
    <n v="165.72999999999996"/>
    <x v="553"/>
  </r>
  <r>
    <x v="5"/>
    <x v="127"/>
    <x v="4"/>
    <x v="0"/>
    <x v="3"/>
    <x v="493"/>
    <x v="1"/>
    <n v="172243583"/>
    <x v="504"/>
    <n v="9559"/>
    <x v="4"/>
    <x v="4"/>
    <n v="25.060000000000002"/>
    <x v="554"/>
  </r>
  <r>
    <x v="0"/>
    <x v="122"/>
    <x v="0"/>
    <x v="1"/>
    <x v="3"/>
    <x v="494"/>
    <x v="6"/>
    <n v="916890466"/>
    <x v="391"/>
    <n v="7119"/>
    <x v="0"/>
    <x v="0"/>
    <n v="95.860000000000014"/>
    <x v="555"/>
  </r>
  <r>
    <x v="2"/>
    <x v="165"/>
    <x v="6"/>
    <x v="0"/>
    <x v="0"/>
    <x v="495"/>
    <x v="0"/>
    <n v="181418025"/>
    <x v="505"/>
    <n v="4480"/>
    <x v="6"/>
    <x v="6"/>
    <n v="126.25"/>
    <x v="556"/>
  </r>
  <r>
    <x v="1"/>
    <x v="67"/>
    <x v="2"/>
    <x v="0"/>
    <x v="1"/>
    <x v="496"/>
    <x v="1"/>
    <n v="395562589"/>
    <x v="506"/>
    <n v="4615"/>
    <x v="2"/>
    <x v="2"/>
    <n v="15.660000000000004"/>
    <x v="557"/>
  </r>
  <r>
    <x v="1"/>
    <x v="142"/>
    <x v="0"/>
    <x v="1"/>
    <x v="3"/>
    <x v="497"/>
    <x v="7"/>
    <n v="459372985"/>
    <x v="507"/>
    <n v="7529"/>
    <x v="0"/>
    <x v="0"/>
    <n v="95.860000000000014"/>
    <x v="558"/>
  </r>
  <r>
    <x v="1"/>
    <x v="93"/>
    <x v="8"/>
    <x v="0"/>
    <x v="2"/>
    <x v="498"/>
    <x v="7"/>
    <n v="693210542"/>
    <x v="508"/>
    <n v="5259"/>
    <x v="8"/>
    <x v="8"/>
    <n v="57.199999999999989"/>
    <x v="559"/>
  </r>
  <r>
    <x v="2"/>
    <x v="38"/>
    <x v="4"/>
    <x v="1"/>
    <x v="2"/>
    <x v="70"/>
    <x v="2"/>
    <n v="587749087"/>
    <x v="278"/>
    <n v="6871"/>
    <x v="4"/>
    <x v="4"/>
    <n v="25.060000000000002"/>
    <x v="560"/>
  </r>
  <r>
    <x v="1"/>
    <x v="136"/>
    <x v="9"/>
    <x v="1"/>
    <x v="2"/>
    <x v="499"/>
    <x v="2"/>
    <n v="153974950"/>
    <x v="509"/>
    <n v="3464"/>
    <x v="9"/>
    <x v="9"/>
    <n v="2.41"/>
    <x v="561"/>
  </r>
  <r>
    <x v="5"/>
    <x v="150"/>
    <x v="10"/>
    <x v="0"/>
    <x v="2"/>
    <x v="500"/>
    <x v="1"/>
    <n v="373186957"/>
    <x v="510"/>
    <n v="3169"/>
    <x v="10"/>
    <x v="10"/>
    <n v="63.129999999999995"/>
    <x v="562"/>
  </r>
  <r>
    <x v="4"/>
    <x v="6"/>
    <x v="4"/>
    <x v="1"/>
    <x v="0"/>
    <x v="501"/>
    <x v="5"/>
    <n v="946996438"/>
    <x v="511"/>
    <n v="6145"/>
    <x v="4"/>
    <x v="4"/>
    <n v="25.060000000000002"/>
    <x v="563"/>
  </r>
  <r>
    <x v="1"/>
    <x v="178"/>
    <x v="1"/>
    <x v="0"/>
    <x v="3"/>
    <x v="502"/>
    <x v="5"/>
    <n v="747327220"/>
    <x v="512"/>
    <n v="9587"/>
    <x v="1"/>
    <x v="1"/>
    <n v="55.140000000000015"/>
    <x v="564"/>
  </r>
  <r>
    <x v="5"/>
    <x v="145"/>
    <x v="11"/>
    <x v="1"/>
    <x v="3"/>
    <x v="503"/>
    <x v="3"/>
    <n v="966415631"/>
    <x v="9"/>
    <n v="2716"/>
    <x v="11"/>
    <x v="11"/>
    <n v="165.72999999999996"/>
    <x v="565"/>
  </r>
  <r>
    <x v="1"/>
    <x v="7"/>
    <x v="5"/>
    <x v="0"/>
    <x v="0"/>
    <x v="504"/>
    <x v="2"/>
    <n v="166810500"/>
    <x v="513"/>
    <n v="1789"/>
    <x v="5"/>
    <x v="5"/>
    <n v="73.44"/>
    <x v="566"/>
  </r>
  <r>
    <x v="4"/>
    <x v="46"/>
    <x v="8"/>
    <x v="1"/>
    <x v="3"/>
    <x v="505"/>
    <x v="3"/>
    <n v="131373155"/>
    <x v="514"/>
    <n v="5091"/>
    <x v="8"/>
    <x v="8"/>
    <n v="57.199999999999989"/>
    <x v="567"/>
  </r>
  <r>
    <x v="5"/>
    <x v="128"/>
    <x v="10"/>
    <x v="0"/>
    <x v="2"/>
    <x v="506"/>
    <x v="7"/>
    <n v="913277423"/>
    <x v="515"/>
    <n v="7939"/>
    <x v="10"/>
    <x v="10"/>
    <n v="63.129999999999995"/>
    <x v="568"/>
  </r>
  <r>
    <x v="1"/>
    <x v="116"/>
    <x v="4"/>
    <x v="1"/>
    <x v="0"/>
    <x v="437"/>
    <x v="0"/>
    <n v="386009633"/>
    <x v="516"/>
    <n v="7683"/>
    <x v="4"/>
    <x v="4"/>
    <n v="25.060000000000002"/>
    <x v="569"/>
  </r>
  <r>
    <x v="1"/>
    <x v="148"/>
    <x v="4"/>
    <x v="1"/>
    <x v="3"/>
    <x v="507"/>
    <x v="4"/>
    <n v="993368613"/>
    <x v="517"/>
    <n v="8702"/>
    <x v="4"/>
    <x v="4"/>
    <n v="25.060000000000002"/>
    <x v="570"/>
  </r>
  <r>
    <x v="5"/>
    <x v="161"/>
    <x v="6"/>
    <x v="1"/>
    <x v="3"/>
    <x v="82"/>
    <x v="5"/>
    <n v="299465692"/>
    <x v="518"/>
    <n v="7408"/>
    <x v="6"/>
    <x v="6"/>
    <n v="126.25"/>
    <x v="571"/>
  </r>
  <r>
    <x v="3"/>
    <x v="133"/>
    <x v="10"/>
    <x v="1"/>
    <x v="2"/>
    <x v="508"/>
    <x v="0"/>
    <n v="438724696"/>
    <x v="519"/>
    <n v="7242"/>
    <x v="10"/>
    <x v="10"/>
    <n v="63.129999999999995"/>
    <x v="572"/>
  </r>
  <r>
    <x v="2"/>
    <x v="104"/>
    <x v="7"/>
    <x v="1"/>
    <x v="3"/>
    <x v="509"/>
    <x v="7"/>
    <n v="465881955"/>
    <x v="520"/>
    <n v="3678"/>
    <x v="7"/>
    <x v="7"/>
    <n v="173.87"/>
    <x v="573"/>
  </r>
  <r>
    <x v="1"/>
    <x v="148"/>
    <x v="0"/>
    <x v="0"/>
    <x v="2"/>
    <x v="510"/>
    <x v="5"/>
    <n v="405986297"/>
    <x v="276"/>
    <n v="9222"/>
    <x v="0"/>
    <x v="0"/>
    <n v="95.860000000000014"/>
    <x v="574"/>
  </r>
  <r>
    <x v="5"/>
    <x v="127"/>
    <x v="11"/>
    <x v="0"/>
    <x v="0"/>
    <x v="511"/>
    <x v="1"/>
    <n v="804399049"/>
    <x v="521"/>
    <n v="8409"/>
    <x v="11"/>
    <x v="11"/>
    <n v="165.72999999999996"/>
    <x v="575"/>
  </r>
  <r>
    <x v="1"/>
    <x v="17"/>
    <x v="2"/>
    <x v="0"/>
    <x v="3"/>
    <x v="512"/>
    <x v="4"/>
    <n v="476794040"/>
    <x v="522"/>
    <n v="2807"/>
    <x v="2"/>
    <x v="2"/>
    <n v="15.660000000000004"/>
    <x v="576"/>
  </r>
  <r>
    <x v="3"/>
    <x v="124"/>
    <x v="4"/>
    <x v="1"/>
    <x v="2"/>
    <x v="488"/>
    <x v="7"/>
    <n v="559157598"/>
    <x v="523"/>
    <n v="6014"/>
    <x v="4"/>
    <x v="4"/>
    <n v="25.060000000000002"/>
    <x v="577"/>
  </r>
  <r>
    <x v="5"/>
    <x v="128"/>
    <x v="7"/>
    <x v="0"/>
    <x v="3"/>
    <x v="513"/>
    <x v="3"/>
    <n v="457788550"/>
    <x v="524"/>
    <n v="8660"/>
    <x v="7"/>
    <x v="7"/>
    <n v="173.87"/>
    <x v="578"/>
  </r>
  <r>
    <x v="3"/>
    <x v="151"/>
    <x v="10"/>
    <x v="0"/>
    <x v="2"/>
    <x v="220"/>
    <x v="1"/>
    <n v="999298226"/>
    <x v="525"/>
    <n v="3407"/>
    <x v="10"/>
    <x v="10"/>
    <n v="63.129999999999995"/>
    <x v="579"/>
  </r>
  <r>
    <x v="1"/>
    <x v="67"/>
    <x v="8"/>
    <x v="1"/>
    <x v="1"/>
    <x v="514"/>
    <x v="2"/>
    <n v="380610454"/>
    <x v="281"/>
    <n v="9946"/>
    <x v="8"/>
    <x v="8"/>
    <n v="57.199999999999989"/>
    <x v="580"/>
  </r>
  <r>
    <x v="2"/>
    <x v="155"/>
    <x v="0"/>
    <x v="0"/>
    <x v="1"/>
    <x v="515"/>
    <x v="7"/>
    <n v="918961560"/>
    <x v="348"/>
    <n v="2"/>
    <x v="0"/>
    <x v="0"/>
    <n v="95.860000000000014"/>
    <x v="581"/>
  </r>
  <r>
    <x v="5"/>
    <x v="40"/>
    <x v="6"/>
    <x v="0"/>
    <x v="3"/>
    <x v="516"/>
    <x v="3"/>
    <n v="501900374"/>
    <x v="526"/>
    <n v="2329"/>
    <x v="6"/>
    <x v="6"/>
    <n v="126.25"/>
    <x v="582"/>
  </r>
  <r>
    <x v="5"/>
    <x v="92"/>
    <x v="11"/>
    <x v="0"/>
    <x v="0"/>
    <x v="517"/>
    <x v="0"/>
    <n v="237288224"/>
    <x v="527"/>
    <n v="7713"/>
    <x v="11"/>
    <x v="11"/>
    <n v="165.72999999999996"/>
    <x v="583"/>
  </r>
  <r>
    <x v="2"/>
    <x v="42"/>
    <x v="7"/>
    <x v="0"/>
    <x v="1"/>
    <x v="314"/>
    <x v="3"/>
    <n v="403298938"/>
    <x v="528"/>
    <n v="3973"/>
    <x v="7"/>
    <x v="7"/>
    <n v="173.87"/>
    <x v="584"/>
  </r>
  <r>
    <x v="2"/>
    <x v="121"/>
    <x v="1"/>
    <x v="1"/>
    <x v="3"/>
    <x v="518"/>
    <x v="2"/>
    <n v="898418843"/>
    <x v="529"/>
    <n v="955"/>
    <x v="1"/>
    <x v="1"/>
    <n v="55.140000000000015"/>
    <x v="130"/>
  </r>
  <r>
    <x v="2"/>
    <x v="12"/>
    <x v="1"/>
    <x v="1"/>
    <x v="2"/>
    <x v="519"/>
    <x v="4"/>
    <n v="791446769"/>
    <x v="95"/>
    <n v="5541"/>
    <x v="1"/>
    <x v="1"/>
    <n v="55.140000000000015"/>
    <x v="585"/>
  </r>
  <r>
    <x v="0"/>
    <x v="19"/>
    <x v="2"/>
    <x v="1"/>
    <x v="0"/>
    <x v="520"/>
    <x v="2"/>
    <n v="571494042"/>
    <x v="530"/>
    <n v="6642"/>
    <x v="2"/>
    <x v="2"/>
    <n v="15.660000000000004"/>
    <x v="586"/>
  </r>
  <r>
    <x v="0"/>
    <x v="76"/>
    <x v="7"/>
    <x v="1"/>
    <x v="0"/>
    <x v="521"/>
    <x v="2"/>
    <n v="797984492"/>
    <x v="531"/>
    <n v="199"/>
    <x v="7"/>
    <x v="7"/>
    <n v="173.87"/>
    <x v="587"/>
  </r>
  <r>
    <x v="0"/>
    <x v="19"/>
    <x v="7"/>
    <x v="1"/>
    <x v="1"/>
    <x v="522"/>
    <x v="4"/>
    <n v="750654447"/>
    <x v="532"/>
    <n v="4187"/>
    <x v="7"/>
    <x v="7"/>
    <n v="173.87"/>
    <x v="588"/>
  </r>
  <r>
    <x v="5"/>
    <x v="91"/>
    <x v="5"/>
    <x v="1"/>
    <x v="2"/>
    <x v="523"/>
    <x v="4"/>
    <n v="679552733"/>
    <x v="533"/>
    <n v="3610"/>
    <x v="5"/>
    <x v="5"/>
    <n v="73.44"/>
    <x v="589"/>
  </r>
  <r>
    <x v="1"/>
    <x v="129"/>
    <x v="10"/>
    <x v="1"/>
    <x v="2"/>
    <x v="524"/>
    <x v="7"/>
    <n v="455040681"/>
    <x v="303"/>
    <n v="5504"/>
    <x v="10"/>
    <x v="10"/>
    <n v="63.129999999999995"/>
    <x v="590"/>
  </r>
  <r>
    <x v="1"/>
    <x v="153"/>
    <x v="5"/>
    <x v="0"/>
    <x v="0"/>
    <x v="525"/>
    <x v="0"/>
    <n v="917792117"/>
    <x v="534"/>
    <n v="3938"/>
    <x v="5"/>
    <x v="5"/>
    <n v="73.44"/>
    <x v="591"/>
  </r>
  <r>
    <x v="1"/>
    <x v="120"/>
    <x v="7"/>
    <x v="1"/>
    <x v="2"/>
    <x v="526"/>
    <x v="2"/>
    <n v="728793370"/>
    <x v="535"/>
    <n v="5009"/>
    <x v="7"/>
    <x v="7"/>
    <n v="173.87"/>
    <x v="592"/>
  </r>
  <r>
    <x v="5"/>
    <x v="114"/>
    <x v="9"/>
    <x v="1"/>
    <x v="1"/>
    <x v="527"/>
    <x v="3"/>
    <n v="419343268"/>
    <x v="536"/>
    <n v="1847"/>
    <x v="9"/>
    <x v="9"/>
    <n v="2.41"/>
    <x v="593"/>
  </r>
  <r>
    <x v="3"/>
    <x v="35"/>
    <x v="3"/>
    <x v="0"/>
    <x v="0"/>
    <x v="59"/>
    <x v="0"/>
    <n v="141053140"/>
    <x v="537"/>
    <n v="9613"/>
    <x v="3"/>
    <x v="3"/>
    <n v="88.589999999999989"/>
    <x v="594"/>
  </r>
  <r>
    <x v="5"/>
    <x v="62"/>
    <x v="3"/>
    <x v="0"/>
    <x v="1"/>
    <x v="528"/>
    <x v="5"/>
    <n v="115846812"/>
    <x v="273"/>
    <n v="501"/>
    <x v="3"/>
    <x v="3"/>
    <n v="88.589999999999989"/>
    <x v="595"/>
  </r>
  <r>
    <x v="1"/>
    <x v="16"/>
    <x v="9"/>
    <x v="1"/>
    <x v="0"/>
    <x v="529"/>
    <x v="2"/>
    <n v="185960614"/>
    <x v="538"/>
    <n v="8733"/>
    <x v="9"/>
    <x v="9"/>
    <n v="2.41"/>
    <x v="596"/>
  </r>
  <r>
    <x v="5"/>
    <x v="98"/>
    <x v="11"/>
    <x v="1"/>
    <x v="1"/>
    <x v="2"/>
    <x v="2"/>
    <n v="263943374"/>
    <x v="539"/>
    <n v="5565"/>
    <x v="11"/>
    <x v="11"/>
    <n v="165.72999999999996"/>
    <x v="597"/>
  </r>
  <r>
    <x v="5"/>
    <x v="88"/>
    <x v="6"/>
    <x v="1"/>
    <x v="0"/>
    <x v="109"/>
    <x v="3"/>
    <n v="782656419"/>
    <x v="540"/>
    <n v="4282"/>
    <x v="6"/>
    <x v="6"/>
    <n v="126.25"/>
    <x v="598"/>
  </r>
  <r>
    <x v="1"/>
    <x v="41"/>
    <x v="6"/>
    <x v="1"/>
    <x v="3"/>
    <x v="472"/>
    <x v="2"/>
    <n v="445273578"/>
    <x v="541"/>
    <n v="5201"/>
    <x v="6"/>
    <x v="6"/>
    <n v="126.25"/>
    <x v="599"/>
  </r>
  <r>
    <x v="2"/>
    <x v="42"/>
    <x v="6"/>
    <x v="0"/>
    <x v="1"/>
    <x v="530"/>
    <x v="3"/>
    <n v="275281178"/>
    <x v="542"/>
    <n v="673"/>
    <x v="6"/>
    <x v="6"/>
    <n v="126.25"/>
    <x v="600"/>
  </r>
  <r>
    <x v="5"/>
    <x v="74"/>
    <x v="9"/>
    <x v="0"/>
    <x v="0"/>
    <x v="531"/>
    <x v="7"/>
    <n v="466478049"/>
    <x v="543"/>
    <n v="76"/>
    <x v="9"/>
    <x v="9"/>
    <n v="2.41"/>
    <x v="601"/>
  </r>
  <r>
    <x v="3"/>
    <x v="35"/>
    <x v="8"/>
    <x v="1"/>
    <x v="3"/>
    <x v="532"/>
    <x v="4"/>
    <n v="832975518"/>
    <x v="544"/>
    <n v="4821"/>
    <x v="8"/>
    <x v="8"/>
    <n v="57.199999999999989"/>
    <x v="602"/>
  </r>
  <r>
    <x v="1"/>
    <x v="179"/>
    <x v="0"/>
    <x v="0"/>
    <x v="2"/>
    <x v="533"/>
    <x v="5"/>
    <n v="359197413"/>
    <x v="545"/>
    <n v="3352"/>
    <x v="0"/>
    <x v="0"/>
    <n v="95.860000000000014"/>
    <x v="603"/>
  </r>
  <r>
    <x v="3"/>
    <x v="60"/>
    <x v="0"/>
    <x v="0"/>
    <x v="0"/>
    <x v="534"/>
    <x v="5"/>
    <n v="349880063"/>
    <x v="546"/>
    <n v="6141"/>
    <x v="0"/>
    <x v="0"/>
    <n v="95.860000000000014"/>
    <x v="604"/>
  </r>
  <r>
    <x v="2"/>
    <x v="155"/>
    <x v="7"/>
    <x v="0"/>
    <x v="0"/>
    <x v="535"/>
    <x v="1"/>
    <n v="380072295"/>
    <x v="547"/>
    <n v="693"/>
    <x v="7"/>
    <x v="7"/>
    <n v="173.87"/>
    <x v="605"/>
  </r>
  <r>
    <x v="3"/>
    <x v="124"/>
    <x v="11"/>
    <x v="0"/>
    <x v="1"/>
    <x v="536"/>
    <x v="1"/>
    <n v="545135438"/>
    <x v="548"/>
    <n v="6545"/>
    <x v="11"/>
    <x v="11"/>
    <n v="165.72999999999996"/>
    <x v="606"/>
  </r>
  <r>
    <x v="3"/>
    <x v="30"/>
    <x v="0"/>
    <x v="1"/>
    <x v="1"/>
    <x v="537"/>
    <x v="7"/>
    <n v="110743319"/>
    <x v="549"/>
    <n v="264"/>
    <x v="0"/>
    <x v="0"/>
    <n v="95.860000000000014"/>
    <x v="607"/>
  </r>
  <r>
    <x v="5"/>
    <x v="62"/>
    <x v="7"/>
    <x v="1"/>
    <x v="1"/>
    <x v="538"/>
    <x v="4"/>
    <n v="662882268"/>
    <x v="550"/>
    <n v="449"/>
    <x v="7"/>
    <x v="7"/>
    <n v="173.87"/>
    <x v="608"/>
  </r>
  <r>
    <x v="5"/>
    <x v="28"/>
    <x v="8"/>
    <x v="1"/>
    <x v="1"/>
    <x v="539"/>
    <x v="1"/>
    <n v="257851111"/>
    <x v="551"/>
    <n v="2729"/>
    <x v="8"/>
    <x v="8"/>
    <n v="57.199999999999989"/>
    <x v="609"/>
  </r>
  <r>
    <x v="5"/>
    <x v="177"/>
    <x v="0"/>
    <x v="1"/>
    <x v="0"/>
    <x v="540"/>
    <x v="4"/>
    <n v="172261178"/>
    <x v="415"/>
    <n v="4765"/>
    <x v="0"/>
    <x v="0"/>
    <n v="95.860000000000014"/>
    <x v="610"/>
  </r>
  <r>
    <x v="1"/>
    <x v="178"/>
    <x v="4"/>
    <x v="1"/>
    <x v="2"/>
    <x v="541"/>
    <x v="0"/>
    <n v="853036296"/>
    <x v="19"/>
    <n v="1251"/>
    <x v="4"/>
    <x v="4"/>
    <n v="25.060000000000002"/>
    <x v="611"/>
  </r>
  <r>
    <x v="1"/>
    <x v="36"/>
    <x v="9"/>
    <x v="1"/>
    <x v="0"/>
    <x v="542"/>
    <x v="7"/>
    <n v="567412793"/>
    <x v="36"/>
    <n v="8910"/>
    <x v="9"/>
    <x v="9"/>
    <n v="2.41"/>
    <x v="612"/>
  </r>
  <r>
    <x v="6"/>
    <x v="180"/>
    <x v="5"/>
    <x v="1"/>
    <x v="3"/>
    <x v="533"/>
    <x v="5"/>
    <n v="352939498"/>
    <x v="552"/>
    <n v="1495"/>
    <x v="5"/>
    <x v="5"/>
    <n v="73.44"/>
    <x v="613"/>
  </r>
  <r>
    <x v="5"/>
    <x v="149"/>
    <x v="5"/>
    <x v="0"/>
    <x v="0"/>
    <x v="543"/>
    <x v="0"/>
    <n v="867477738"/>
    <x v="553"/>
    <n v="4795"/>
    <x v="5"/>
    <x v="5"/>
    <n v="73.44"/>
    <x v="614"/>
  </r>
  <r>
    <x v="1"/>
    <x v="169"/>
    <x v="7"/>
    <x v="1"/>
    <x v="3"/>
    <x v="8"/>
    <x v="4"/>
    <n v="139201343"/>
    <x v="296"/>
    <n v="1625"/>
    <x v="7"/>
    <x v="7"/>
    <n v="173.87"/>
    <x v="615"/>
  </r>
  <r>
    <x v="0"/>
    <x v="1"/>
    <x v="9"/>
    <x v="1"/>
    <x v="1"/>
    <x v="544"/>
    <x v="4"/>
    <n v="316596639"/>
    <x v="554"/>
    <n v="6836"/>
    <x v="9"/>
    <x v="9"/>
    <n v="2.41"/>
    <x v="616"/>
  </r>
  <r>
    <x v="5"/>
    <x v="47"/>
    <x v="2"/>
    <x v="0"/>
    <x v="3"/>
    <x v="545"/>
    <x v="2"/>
    <n v="918462455"/>
    <x v="284"/>
    <n v="2305"/>
    <x v="2"/>
    <x v="2"/>
    <n v="15.660000000000004"/>
    <x v="617"/>
  </r>
  <r>
    <x v="1"/>
    <x v="64"/>
    <x v="7"/>
    <x v="0"/>
    <x v="1"/>
    <x v="546"/>
    <x v="5"/>
    <n v="183910119"/>
    <x v="555"/>
    <n v="1946"/>
    <x v="7"/>
    <x v="7"/>
    <n v="173.87"/>
    <x v="618"/>
  </r>
  <r>
    <x v="1"/>
    <x v="33"/>
    <x v="5"/>
    <x v="0"/>
    <x v="3"/>
    <x v="547"/>
    <x v="0"/>
    <n v="922363460"/>
    <x v="556"/>
    <n v="6700"/>
    <x v="5"/>
    <x v="5"/>
    <n v="73.44"/>
    <x v="619"/>
  </r>
  <r>
    <x v="0"/>
    <x v="172"/>
    <x v="11"/>
    <x v="0"/>
    <x v="0"/>
    <x v="548"/>
    <x v="5"/>
    <n v="163558804"/>
    <x v="557"/>
    <n v="9540"/>
    <x v="11"/>
    <x v="11"/>
    <n v="165.72999999999996"/>
    <x v="620"/>
  </r>
  <r>
    <x v="5"/>
    <x v="84"/>
    <x v="9"/>
    <x v="1"/>
    <x v="2"/>
    <x v="549"/>
    <x v="1"/>
    <n v="407544982"/>
    <x v="558"/>
    <n v="472"/>
    <x v="9"/>
    <x v="9"/>
    <n v="2.41"/>
    <x v="621"/>
  </r>
  <r>
    <x v="3"/>
    <x v="61"/>
    <x v="8"/>
    <x v="0"/>
    <x v="3"/>
    <x v="225"/>
    <x v="2"/>
    <n v="174683320"/>
    <x v="559"/>
    <n v="1531"/>
    <x v="8"/>
    <x v="8"/>
    <n v="57.199999999999989"/>
    <x v="622"/>
  </r>
  <r>
    <x v="4"/>
    <x v="143"/>
    <x v="11"/>
    <x v="1"/>
    <x v="3"/>
    <x v="550"/>
    <x v="2"/>
    <n v="755647647"/>
    <x v="560"/>
    <n v="1786"/>
    <x v="11"/>
    <x v="11"/>
    <n v="165.72999999999996"/>
    <x v="623"/>
  </r>
  <r>
    <x v="5"/>
    <x v="96"/>
    <x v="8"/>
    <x v="0"/>
    <x v="3"/>
    <x v="551"/>
    <x v="2"/>
    <n v="361424291"/>
    <x v="32"/>
    <n v="2334"/>
    <x v="8"/>
    <x v="8"/>
    <n v="57.199999999999989"/>
    <x v="624"/>
  </r>
  <r>
    <x v="5"/>
    <x v="149"/>
    <x v="0"/>
    <x v="0"/>
    <x v="3"/>
    <x v="552"/>
    <x v="4"/>
    <n v="873312079"/>
    <x v="561"/>
    <n v="1306"/>
    <x v="0"/>
    <x v="0"/>
    <n v="95.860000000000014"/>
    <x v="625"/>
  </r>
  <r>
    <x v="1"/>
    <x v="16"/>
    <x v="2"/>
    <x v="1"/>
    <x v="1"/>
    <x v="553"/>
    <x v="7"/>
    <n v="192922341"/>
    <x v="562"/>
    <n v="8863"/>
    <x v="2"/>
    <x v="2"/>
    <n v="15.660000000000004"/>
    <x v="626"/>
  </r>
  <r>
    <x v="1"/>
    <x v="86"/>
    <x v="3"/>
    <x v="0"/>
    <x v="2"/>
    <x v="272"/>
    <x v="6"/>
    <n v="792178905"/>
    <x v="563"/>
    <n v="2197"/>
    <x v="3"/>
    <x v="3"/>
    <n v="88.589999999999989"/>
    <x v="627"/>
  </r>
  <r>
    <x v="5"/>
    <x v="145"/>
    <x v="0"/>
    <x v="0"/>
    <x v="1"/>
    <x v="554"/>
    <x v="3"/>
    <n v="263318097"/>
    <x v="564"/>
    <n v="531"/>
    <x v="0"/>
    <x v="0"/>
    <n v="95.860000000000014"/>
    <x v="62"/>
  </r>
  <r>
    <x v="5"/>
    <x v="58"/>
    <x v="6"/>
    <x v="0"/>
    <x v="3"/>
    <x v="112"/>
    <x v="3"/>
    <n v="768888747"/>
    <x v="565"/>
    <n v="122"/>
    <x v="6"/>
    <x v="6"/>
    <n v="126.25"/>
    <x v="628"/>
  </r>
  <r>
    <x v="3"/>
    <x v="10"/>
    <x v="11"/>
    <x v="1"/>
    <x v="3"/>
    <x v="555"/>
    <x v="3"/>
    <n v="491752183"/>
    <x v="341"/>
    <n v="9254"/>
    <x v="11"/>
    <x v="11"/>
    <n v="165.72999999999996"/>
    <x v="629"/>
  </r>
  <r>
    <x v="3"/>
    <x v="35"/>
    <x v="9"/>
    <x v="1"/>
    <x v="3"/>
    <x v="556"/>
    <x v="5"/>
    <n v="385082232"/>
    <x v="566"/>
    <n v="3245"/>
    <x v="9"/>
    <x v="9"/>
    <n v="2.41"/>
    <x v="630"/>
  </r>
  <r>
    <x v="0"/>
    <x v="172"/>
    <x v="8"/>
    <x v="1"/>
    <x v="1"/>
    <x v="557"/>
    <x v="4"/>
    <n v="122365224"/>
    <x v="567"/>
    <n v="9444"/>
    <x v="8"/>
    <x v="8"/>
    <n v="57.199999999999989"/>
    <x v="631"/>
  </r>
  <r>
    <x v="0"/>
    <x v="76"/>
    <x v="11"/>
    <x v="0"/>
    <x v="3"/>
    <x v="139"/>
    <x v="0"/>
    <n v="347399985"/>
    <x v="568"/>
    <n v="2231"/>
    <x v="11"/>
    <x v="11"/>
    <n v="165.72999999999996"/>
    <x v="632"/>
  </r>
  <r>
    <x v="1"/>
    <x v="67"/>
    <x v="2"/>
    <x v="0"/>
    <x v="0"/>
    <x v="558"/>
    <x v="2"/>
    <n v="424297845"/>
    <x v="569"/>
    <n v="8016"/>
    <x v="2"/>
    <x v="2"/>
    <n v="15.660000000000004"/>
    <x v="633"/>
  </r>
  <r>
    <x v="5"/>
    <x v="175"/>
    <x v="6"/>
    <x v="1"/>
    <x v="0"/>
    <x v="559"/>
    <x v="1"/>
    <n v="687482631"/>
    <x v="570"/>
    <n v="243"/>
    <x v="6"/>
    <x v="6"/>
    <n v="126.25"/>
    <x v="634"/>
  </r>
  <r>
    <x v="4"/>
    <x v="56"/>
    <x v="7"/>
    <x v="1"/>
    <x v="3"/>
    <x v="560"/>
    <x v="4"/>
    <n v="191690671"/>
    <x v="360"/>
    <n v="4384"/>
    <x v="7"/>
    <x v="7"/>
    <n v="173.87"/>
    <x v="635"/>
  </r>
  <r>
    <x v="4"/>
    <x v="176"/>
    <x v="3"/>
    <x v="0"/>
    <x v="1"/>
    <x v="561"/>
    <x v="4"/>
    <n v="761970794"/>
    <x v="263"/>
    <n v="2945"/>
    <x v="3"/>
    <x v="3"/>
    <n v="88.589999999999989"/>
    <x v="636"/>
  </r>
  <r>
    <x v="1"/>
    <x v="169"/>
    <x v="0"/>
    <x v="0"/>
    <x v="3"/>
    <x v="562"/>
    <x v="6"/>
    <n v="243684327"/>
    <x v="571"/>
    <n v="462"/>
    <x v="0"/>
    <x v="0"/>
    <n v="95.860000000000014"/>
    <x v="637"/>
  </r>
  <r>
    <x v="1"/>
    <x v="44"/>
    <x v="5"/>
    <x v="1"/>
    <x v="0"/>
    <x v="563"/>
    <x v="7"/>
    <n v="152505099"/>
    <x v="572"/>
    <n v="8503"/>
    <x v="5"/>
    <x v="5"/>
    <n v="73.44"/>
    <x v="638"/>
  </r>
  <r>
    <x v="3"/>
    <x v="35"/>
    <x v="3"/>
    <x v="0"/>
    <x v="0"/>
    <x v="564"/>
    <x v="7"/>
    <n v="724419438"/>
    <x v="573"/>
    <n v="665"/>
    <x v="3"/>
    <x v="3"/>
    <n v="88.589999999999989"/>
    <x v="639"/>
  </r>
  <r>
    <x v="2"/>
    <x v="164"/>
    <x v="11"/>
    <x v="1"/>
    <x v="0"/>
    <x v="75"/>
    <x v="1"/>
    <n v="465726172"/>
    <x v="574"/>
    <n v="7579"/>
    <x v="11"/>
    <x v="11"/>
    <n v="165.72999999999996"/>
    <x v="640"/>
  </r>
  <r>
    <x v="1"/>
    <x v="179"/>
    <x v="0"/>
    <x v="0"/>
    <x v="2"/>
    <x v="565"/>
    <x v="3"/>
    <n v="203036630"/>
    <x v="575"/>
    <n v="1905"/>
    <x v="0"/>
    <x v="0"/>
    <n v="95.860000000000014"/>
    <x v="641"/>
  </r>
  <r>
    <x v="5"/>
    <x v="127"/>
    <x v="8"/>
    <x v="0"/>
    <x v="0"/>
    <x v="566"/>
    <x v="2"/>
    <n v="833274638"/>
    <x v="110"/>
    <n v="3337"/>
    <x v="8"/>
    <x v="8"/>
    <n v="57.199999999999989"/>
    <x v="642"/>
  </r>
  <r>
    <x v="5"/>
    <x v="166"/>
    <x v="11"/>
    <x v="1"/>
    <x v="3"/>
    <x v="312"/>
    <x v="7"/>
    <n v="173676526"/>
    <x v="576"/>
    <n v="3598"/>
    <x v="11"/>
    <x v="11"/>
    <n v="165.72999999999996"/>
    <x v="643"/>
  </r>
  <r>
    <x v="1"/>
    <x v="64"/>
    <x v="1"/>
    <x v="1"/>
    <x v="1"/>
    <x v="415"/>
    <x v="4"/>
    <n v="611791121"/>
    <x v="422"/>
    <n v="1443"/>
    <x v="1"/>
    <x v="1"/>
    <n v="55.140000000000015"/>
    <x v="644"/>
  </r>
  <r>
    <x v="5"/>
    <x v="96"/>
    <x v="7"/>
    <x v="1"/>
    <x v="1"/>
    <x v="567"/>
    <x v="0"/>
    <n v="555479753"/>
    <x v="577"/>
    <n v="7658"/>
    <x v="7"/>
    <x v="7"/>
    <n v="173.87"/>
    <x v="645"/>
  </r>
  <r>
    <x v="5"/>
    <x v="177"/>
    <x v="2"/>
    <x v="1"/>
    <x v="3"/>
    <x v="568"/>
    <x v="0"/>
    <n v="282916247"/>
    <x v="578"/>
    <n v="59"/>
    <x v="2"/>
    <x v="2"/>
    <n v="15.660000000000004"/>
    <x v="646"/>
  </r>
  <r>
    <x v="4"/>
    <x v="29"/>
    <x v="3"/>
    <x v="0"/>
    <x v="1"/>
    <x v="569"/>
    <x v="3"/>
    <n v="592586934"/>
    <x v="579"/>
    <n v="8497"/>
    <x v="3"/>
    <x v="3"/>
    <n v="88.589999999999989"/>
    <x v="647"/>
  </r>
  <r>
    <x v="0"/>
    <x v="146"/>
    <x v="5"/>
    <x v="0"/>
    <x v="0"/>
    <x v="570"/>
    <x v="1"/>
    <n v="553290641"/>
    <x v="510"/>
    <n v="9851"/>
    <x v="5"/>
    <x v="5"/>
    <n v="73.44"/>
    <x v="648"/>
  </r>
  <r>
    <x v="2"/>
    <x v="147"/>
    <x v="5"/>
    <x v="0"/>
    <x v="1"/>
    <x v="571"/>
    <x v="6"/>
    <n v="654138696"/>
    <x v="580"/>
    <n v="3031"/>
    <x v="5"/>
    <x v="5"/>
    <n v="73.44"/>
    <x v="649"/>
  </r>
  <r>
    <x v="1"/>
    <x v="44"/>
    <x v="3"/>
    <x v="1"/>
    <x v="1"/>
    <x v="572"/>
    <x v="7"/>
    <n v="554554927"/>
    <x v="339"/>
    <n v="3981"/>
    <x v="3"/>
    <x v="3"/>
    <n v="88.589999999999989"/>
    <x v="650"/>
  </r>
  <r>
    <x v="1"/>
    <x v="7"/>
    <x v="6"/>
    <x v="1"/>
    <x v="3"/>
    <x v="333"/>
    <x v="7"/>
    <n v="434275662"/>
    <x v="508"/>
    <n v="674"/>
    <x v="6"/>
    <x v="6"/>
    <n v="126.25"/>
    <x v="651"/>
  </r>
  <r>
    <x v="5"/>
    <x v="58"/>
    <x v="4"/>
    <x v="0"/>
    <x v="2"/>
    <x v="573"/>
    <x v="3"/>
    <n v="543349730"/>
    <x v="251"/>
    <n v="8115"/>
    <x v="4"/>
    <x v="4"/>
    <n v="25.060000000000002"/>
    <x v="652"/>
  </r>
  <r>
    <x v="5"/>
    <x v="166"/>
    <x v="0"/>
    <x v="1"/>
    <x v="1"/>
    <x v="574"/>
    <x v="2"/>
    <n v="752138459"/>
    <x v="581"/>
    <n v="3339"/>
    <x v="0"/>
    <x v="0"/>
    <n v="95.860000000000014"/>
    <x v="653"/>
  </r>
  <r>
    <x v="5"/>
    <x v="96"/>
    <x v="10"/>
    <x v="0"/>
    <x v="2"/>
    <x v="547"/>
    <x v="0"/>
    <n v="101315677"/>
    <x v="582"/>
    <n v="415"/>
    <x v="10"/>
    <x v="10"/>
    <n v="63.129999999999995"/>
    <x v="654"/>
  </r>
  <r>
    <x v="2"/>
    <x v="4"/>
    <x v="3"/>
    <x v="0"/>
    <x v="1"/>
    <x v="575"/>
    <x v="2"/>
    <n v="851867711"/>
    <x v="583"/>
    <n v="5441"/>
    <x v="3"/>
    <x v="3"/>
    <n v="88.589999999999989"/>
    <x v="655"/>
  </r>
  <r>
    <x v="1"/>
    <x v="148"/>
    <x v="4"/>
    <x v="1"/>
    <x v="3"/>
    <x v="576"/>
    <x v="5"/>
    <n v="835093390"/>
    <x v="584"/>
    <n v="1547"/>
    <x v="4"/>
    <x v="4"/>
    <n v="25.060000000000002"/>
    <x v="656"/>
  </r>
  <r>
    <x v="2"/>
    <x v="4"/>
    <x v="3"/>
    <x v="0"/>
    <x v="2"/>
    <x v="577"/>
    <x v="2"/>
    <n v="202604043"/>
    <x v="585"/>
    <n v="3893"/>
    <x v="3"/>
    <x v="3"/>
    <n v="88.589999999999989"/>
    <x v="657"/>
  </r>
  <r>
    <x v="1"/>
    <x v="157"/>
    <x v="2"/>
    <x v="0"/>
    <x v="0"/>
    <x v="571"/>
    <x v="6"/>
    <n v="976323497"/>
    <x v="586"/>
    <n v="4674"/>
    <x v="2"/>
    <x v="2"/>
    <n v="15.660000000000004"/>
    <x v="658"/>
  </r>
  <r>
    <x v="5"/>
    <x v="62"/>
    <x v="7"/>
    <x v="0"/>
    <x v="1"/>
    <x v="578"/>
    <x v="2"/>
    <n v="298488080"/>
    <x v="587"/>
    <n v="8111"/>
    <x v="7"/>
    <x v="7"/>
    <n v="173.87"/>
    <x v="659"/>
  </r>
  <r>
    <x v="5"/>
    <x v="74"/>
    <x v="2"/>
    <x v="0"/>
    <x v="0"/>
    <x v="579"/>
    <x v="3"/>
    <n v="781646621"/>
    <x v="127"/>
    <n v="5460"/>
    <x v="2"/>
    <x v="2"/>
    <n v="15.660000000000004"/>
    <x v="660"/>
  </r>
  <r>
    <x v="6"/>
    <x v="103"/>
    <x v="9"/>
    <x v="0"/>
    <x v="0"/>
    <x v="510"/>
    <x v="5"/>
    <n v="158660447"/>
    <x v="588"/>
    <n v="7"/>
    <x v="9"/>
    <x v="9"/>
    <n v="2.41"/>
    <x v="661"/>
  </r>
  <r>
    <x v="1"/>
    <x v="116"/>
    <x v="2"/>
    <x v="0"/>
    <x v="3"/>
    <x v="580"/>
    <x v="5"/>
    <n v="732703387"/>
    <x v="589"/>
    <n v="2069"/>
    <x v="2"/>
    <x v="2"/>
    <n v="15.660000000000004"/>
    <x v="662"/>
  </r>
  <r>
    <x v="5"/>
    <x v="52"/>
    <x v="2"/>
    <x v="1"/>
    <x v="3"/>
    <x v="581"/>
    <x v="2"/>
    <n v="827261769"/>
    <x v="590"/>
    <n v="3996"/>
    <x v="2"/>
    <x v="2"/>
    <n v="15.660000000000004"/>
    <x v="663"/>
  </r>
  <r>
    <x v="0"/>
    <x v="118"/>
    <x v="2"/>
    <x v="0"/>
    <x v="1"/>
    <x v="582"/>
    <x v="1"/>
    <n v="636134421"/>
    <x v="64"/>
    <n v="5166"/>
    <x v="2"/>
    <x v="2"/>
    <n v="15.660000000000004"/>
    <x v="664"/>
  </r>
  <r>
    <x v="1"/>
    <x v="80"/>
    <x v="11"/>
    <x v="0"/>
    <x v="1"/>
    <x v="583"/>
    <x v="5"/>
    <n v="873432672"/>
    <x v="591"/>
    <n v="6992"/>
    <x v="11"/>
    <x v="11"/>
    <n v="165.72999999999996"/>
    <x v="665"/>
  </r>
  <r>
    <x v="1"/>
    <x v="67"/>
    <x v="5"/>
    <x v="0"/>
    <x v="1"/>
    <x v="521"/>
    <x v="2"/>
    <n v="523580348"/>
    <x v="592"/>
    <n v="7915"/>
    <x v="5"/>
    <x v="5"/>
    <n v="73.44"/>
    <x v="666"/>
  </r>
  <r>
    <x v="0"/>
    <x v="181"/>
    <x v="4"/>
    <x v="0"/>
    <x v="3"/>
    <x v="584"/>
    <x v="1"/>
    <n v="891313779"/>
    <x v="237"/>
    <n v="8409"/>
    <x v="4"/>
    <x v="4"/>
    <n v="25.060000000000002"/>
    <x v="667"/>
  </r>
  <r>
    <x v="2"/>
    <x v="42"/>
    <x v="5"/>
    <x v="1"/>
    <x v="0"/>
    <x v="585"/>
    <x v="7"/>
    <n v="651681792"/>
    <x v="593"/>
    <n v="5979"/>
    <x v="5"/>
    <x v="5"/>
    <n v="73.44"/>
    <x v="668"/>
  </r>
  <r>
    <x v="1"/>
    <x v="140"/>
    <x v="4"/>
    <x v="0"/>
    <x v="0"/>
    <x v="586"/>
    <x v="6"/>
    <n v="800045716"/>
    <x v="594"/>
    <n v="161"/>
    <x v="4"/>
    <x v="4"/>
    <n v="25.060000000000002"/>
    <x v="669"/>
  </r>
  <r>
    <x v="4"/>
    <x v="143"/>
    <x v="6"/>
    <x v="0"/>
    <x v="2"/>
    <x v="587"/>
    <x v="4"/>
    <n v="602079379"/>
    <x v="595"/>
    <n v="7523"/>
    <x v="6"/>
    <x v="6"/>
    <n v="126.25"/>
    <x v="670"/>
  </r>
  <r>
    <x v="1"/>
    <x v="81"/>
    <x v="10"/>
    <x v="0"/>
    <x v="0"/>
    <x v="588"/>
    <x v="4"/>
    <n v="743769109"/>
    <x v="596"/>
    <n v="6662"/>
    <x v="10"/>
    <x v="10"/>
    <n v="63.129999999999995"/>
    <x v="671"/>
  </r>
  <r>
    <x v="5"/>
    <x v="84"/>
    <x v="11"/>
    <x v="0"/>
    <x v="1"/>
    <x v="589"/>
    <x v="0"/>
    <n v="181413733"/>
    <x v="597"/>
    <n v="3210"/>
    <x v="11"/>
    <x v="11"/>
    <n v="165.72999999999996"/>
    <x v="672"/>
  </r>
  <r>
    <x v="0"/>
    <x v="0"/>
    <x v="9"/>
    <x v="0"/>
    <x v="1"/>
    <x v="590"/>
    <x v="5"/>
    <n v="191624581"/>
    <x v="168"/>
    <n v="4827"/>
    <x v="9"/>
    <x v="9"/>
    <n v="2.41"/>
    <x v="673"/>
  </r>
  <r>
    <x v="3"/>
    <x v="50"/>
    <x v="9"/>
    <x v="1"/>
    <x v="2"/>
    <x v="591"/>
    <x v="7"/>
    <n v="321325480"/>
    <x v="470"/>
    <n v="6205"/>
    <x v="9"/>
    <x v="9"/>
    <n v="2.41"/>
    <x v="674"/>
  </r>
  <r>
    <x v="5"/>
    <x v="96"/>
    <x v="6"/>
    <x v="0"/>
    <x v="3"/>
    <x v="256"/>
    <x v="7"/>
    <n v="637752759"/>
    <x v="598"/>
    <n v="4069"/>
    <x v="6"/>
    <x v="6"/>
    <n v="126.25"/>
    <x v="675"/>
  </r>
  <r>
    <x v="5"/>
    <x v="161"/>
    <x v="5"/>
    <x v="0"/>
    <x v="2"/>
    <x v="592"/>
    <x v="5"/>
    <n v="378455245"/>
    <x v="599"/>
    <n v="2172"/>
    <x v="5"/>
    <x v="5"/>
    <n v="73.44"/>
    <x v="676"/>
  </r>
  <r>
    <x v="1"/>
    <x v="44"/>
    <x v="1"/>
    <x v="1"/>
    <x v="2"/>
    <x v="593"/>
    <x v="0"/>
    <n v="201294267"/>
    <x v="600"/>
    <n v="6302"/>
    <x v="1"/>
    <x v="1"/>
    <n v="55.140000000000015"/>
    <x v="677"/>
  </r>
  <r>
    <x v="5"/>
    <x v="128"/>
    <x v="8"/>
    <x v="1"/>
    <x v="1"/>
    <x v="594"/>
    <x v="3"/>
    <n v="834443652"/>
    <x v="122"/>
    <n v="9275"/>
    <x v="8"/>
    <x v="8"/>
    <n v="57.199999999999989"/>
    <x v="678"/>
  </r>
  <r>
    <x v="2"/>
    <x v="144"/>
    <x v="3"/>
    <x v="0"/>
    <x v="0"/>
    <x v="595"/>
    <x v="0"/>
    <n v="826389729"/>
    <x v="472"/>
    <n v="5940"/>
    <x v="3"/>
    <x v="3"/>
    <n v="88.589999999999989"/>
    <x v="679"/>
  </r>
  <r>
    <x v="5"/>
    <x v="87"/>
    <x v="10"/>
    <x v="1"/>
    <x v="0"/>
    <x v="596"/>
    <x v="7"/>
    <n v="595931327"/>
    <x v="601"/>
    <n v="8177"/>
    <x v="10"/>
    <x v="10"/>
    <n v="63.129999999999995"/>
    <x v="680"/>
  </r>
  <r>
    <x v="6"/>
    <x v="171"/>
    <x v="4"/>
    <x v="1"/>
    <x v="3"/>
    <x v="597"/>
    <x v="7"/>
    <n v="182179772"/>
    <x v="75"/>
    <n v="9898"/>
    <x v="4"/>
    <x v="4"/>
    <n v="25.060000000000002"/>
    <x v="681"/>
  </r>
  <r>
    <x v="5"/>
    <x v="96"/>
    <x v="9"/>
    <x v="1"/>
    <x v="0"/>
    <x v="598"/>
    <x v="3"/>
    <n v="594558894"/>
    <x v="602"/>
    <n v="2044"/>
    <x v="9"/>
    <x v="9"/>
    <n v="2.41"/>
    <x v="682"/>
  </r>
  <r>
    <x v="5"/>
    <x v="166"/>
    <x v="8"/>
    <x v="0"/>
    <x v="0"/>
    <x v="599"/>
    <x v="1"/>
    <n v="662805020"/>
    <x v="603"/>
    <n v="7589"/>
    <x v="8"/>
    <x v="8"/>
    <n v="57.199999999999989"/>
    <x v="683"/>
  </r>
  <r>
    <x v="2"/>
    <x v="51"/>
    <x v="11"/>
    <x v="1"/>
    <x v="2"/>
    <x v="365"/>
    <x v="4"/>
    <n v="186966979"/>
    <x v="550"/>
    <n v="6539"/>
    <x v="11"/>
    <x v="11"/>
    <n v="165.72999999999996"/>
    <x v="684"/>
  </r>
  <r>
    <x v="2"/>
    <x v="147"/>
    <x v="5"/>
    <x v="0"/>
    <x v="1"/>
    <x v="600"/>
    <x v="2"/>
    <n v="387406098"/>
    <x v="604"/>
    <n v="928"/>
    <x v="5"/>
    <x v="5"/>
    <n v="73.44"/>
    <x v="685"/>
  </r>
  <r>
    <x v="4"/>
    <x v="31"/>
    <x v="2"/>
    <x v="0"/>
    <x v="1"/>
    <x v="601"/>
    <x v="7"/>
    <n v="754796206"/>
    <x v="242"/>
    <n v="9826"/>
    <x v="2"/>
    <x v="2"/>
    <n v="15.660000000000004"/>
    <x v="686"/>
  </r>
  <r>
    <x v="3"/>
    <x v="61"/>
    <x v="2"/>
    <x v="1"/>
    <x v="1"/>
    <x v="602"/>
    <x v="2"/>
    <n v="400123631"/>
    <x v="437"/>
    <n v="4329"/>
    <x v="2"/>
    <x v="2"/>
    <n v="15.660000000000004"/>
    <x v="687"/>
  </r>
  <r>
    <x v="2"/>
    <x v="68"/>
    <x v="2"/>
    <x v="0"/>
    <x v="1"/>
    <x v="603"/>
    <x v="4"/>
    <n v="304687201"/>
    <x v="605"/>
    <n v="2569"/>
    <x v="2"/>
    <x v="2"/>
    <n v="15.660000000000004"/>
    <x v="688"/>
  </r>
  <r>
    <x v="5"/>
    <x v="182"/>
    <x v="8"/>
    <x v="1"/>
    <x v="2"/>
    <x v="604"/>
    <x v="1"/>
    <n v="170098245"/>
    <x v="606"/>
    <n v="4705"/>
    <x v="8"/>
    <x v="8"/>
    <n v="57.199999999999989"/>
    <x v="689"/>
  </r>
  <r>
    <x v="1"/>
    <x v="71"/>
    <x v="8"/>
    <x v="0"/>
    <x v="2"/>
    <x v="605"/>
    <x v="0"/>
    <n v="668280589"/>
    <x v="607"/>
    <n v="7932"/>
    <x v="8"/>
    <x v="8"/>
    <n v="57.199999999999989"/>
    <x v="690"/>
  </r>
  <r>
    <x v="5"/>
    <x v="88"/>
    <x v="4"/>
    <x v="1"/>
    <x v="1"/>
    <x v="606"/>
    <x v="3"/>
    <n v="291470563"/>
    <x v="608"/>
    <n v="1472"/>
    <x v="4"/>
    <x v="4"/>
    <n v="25.060000000000002"/>
    <x v="691"/>
  </r>
  <r>
    <x v="3"/>
    <x v="35"/>
    <x v="9"/>
    <x v="1"/>
    <x v="0"/>
    <x v="607"/>
    <x v="7"/>
    <n v="302216994"/>
    <x v="609"/>
    <n v="1579"/>
    <x v="9"/>
    <x v="9"/>
    <n v="2.41"/>
    <x v="692"/>
  </r>
  <r>
    <x v="0"/>
    <x v="69"/>
    <x v="3"/>
    <x v="1"/>
    <x v="2"/>
    <x v="400"/>
    <x v="5"/>
    <n v="683381211"/>
    <x v="610"/>
    <n v="6542"/>
    <x v="3"/>
    <x v="3"/>
    <n v="88.589999999999989"/>
    <x v="693"/>
  </r>
  <r>
    <x v="5"/>
    <x v="162"/>
    <x v="6"/>
    <x v="0"/>
    <x v="2"/>
    <x v="608"/>
    <x v="6"/>
    <n v="588137042"/>
    <x v="291"/>
    <n v="1675"/>
    <x v="6"/>
    <x v="6"/>
    <n v="126.25"/>
    <x v="694"/>
  </r>
  <r>
    <x v="5"/>
    <x v="130"/>
    <x v="4"/>
    <x v="1"/>
    <x v="1"/>
    <x v="59"/>
    <x v="0"/>
    <n v="589970815"/>
    <x v="537"/>
    <n v="4329"/>
    <x v="4"/>
    <x v="4"/>
    <n v="25.060000000000002"/>
    <x v="695"/>
  </r>
  <r>
    <x v="4"/>
    <x v="176"/>
    <x v="0"/>
    <x v="1"/>
    <x v="0"/>
    <x v="609"/>
    <x v="1"/>
    <n v="432681357"/>
    <x v="611"/>
    <n v="8884"/>
    <x v="0"/>
    <x v="0"/>
    <n v="95.860000000000014"/>
    <x v="696"/>
  </r>
  <r>
    <x v="1"/>
    <x v="120"/>
    <x v="11"/>
    <x v="0"/>
    <x v="1"/>
    <x v="610"/>
    <x v="6"/>
    <n v="380379998"/>
    <x v="612"/>
    <n v="1749"/>
    <x v="11"/>
    <x v="11"/>
    <n v="165.72999999999996"/>
    <x v="697"/>
  </r>
  <r>
    <x v="1"/>
    <x v="55"/>
    <x v="5"/>
    <x v="0"/>
    <x v="3"/>
    <x v="611"/>
    <x v="4"/>
    <n v="767490565"/>
    <x v="613"/>
    <n v="6368"/>
    <x v="5"/>
    <x v="5"/>
    <n v="73.44"/>
    <x v="698"/>
  </r>
  <r>
    <x v="4"/>
    <x v="115"/>
    <x v="10"/>
    <x v="0"/>
    <x v="0"/>
    <x v="612"/>
    <x v="7"/>
    <n v="648749387"/>
    <x v="480"/>
    <n v="8215"/>
    <x v="10"/>
    <x v="10"/>
    <n v="63.129999999999995"/>
    <x v="699"/>
  </r>
  <r>
    <x v="0"/>
    <x v="72"/>
    <x v="9"/>
    <x v="0"/>
    <x v="2"/>
    <x v="613"/>
    <x v="2"/>
    <n v="949205291"/>
    <x v="614"/>
    <n v="9794"/>
    <x v="9"/>
    <x v="9"/>
    <n v="2.41"/>
    <x v="700"/>
  </r>
  <r>
    <x v="2"/>
    <x v="4"/>
    <x v="8"/>
    <x v="1"/>
    <x v="3"/>
    <x v="614"/>
    <x v="6"/>
    <n v="414219605"/>
    <x v="615"/>
    <n v="5641"/>
    <x v="8"/>
    <x v="8"/>
    <n v="57.199999999999989"/>
    <x v="701"/>
  </r>
  <r>
    <x v="5"/>
    <x v="114"/>
    <x v="1"/>
    <x v="1"/>
    <x v="1"/>
    <x v="615"/>
    <x v="4"/>
    <n v="559466159"/>
    <x v="38"/>
    <n v="7324"/>
    <x v="1"/>
    <x v="1"/>
    <n v="55.140000000000015"/>
    <x v="702"/>
  </r>
  <r>
    <x v="1"/>
    <x v="153"/>
    <x v="1"/>
    <x v="1"/>
    <x v="2"/>
    <x v="616"/>
    <x v="7"/>
    <n v="720931279"/>
    <x v="616"/>
    <n v="8441"/>
    <x v="1"/>
    <x v="1"/>
    <n v="55.140000000000015"/>
    <x v="703"/>
  </r>
  <r>
    <x v="6"/>
    <x v="18"/>
    <x v="6"/>
    <x v="1"/>
    <x v="3"/>
    <x v="617"/>
    <x v="0"/>
    <n v="304913794"/>
    <x v="617"/>
    <n v="9623"/>
    <x v="6"/>
    <x v="6"/>
    <n v="126.25"/>
    <x v="704"/>
  </r>
  <r>
    <x v="1"/>
    <x v="79"/>
    <x v="1"/>
    <x v="0"/>
    <x v="2"/>
    <x v="618"/>
    <x v="0"/>
    <n v="138025033"/>
    <x v="618"/>
    <n v="3529"/>
    <x v="1"/>
    <x v="1"/>
    <n v="55.140000000000015"/>
    <x v="705"/>
  </r>
  <r>
    <x v="2"/>
    <x v="155"/>
    <x v="5"/>
    <x v="1"/>
    <x v="3"/>
    <x v="619"/>
    <x v="1"/>
    <n v="217188823"/>
    <x v="619"/>
    <n v="9854"/>
    <x v="5"/>
    <x v="5"/>
    <n v="73.44"/>
    <x v="706"/>
  </r>
  <r>
    <x v="0"/>
    <x v="69"/>
    <x v="8"/>
    <x v="0"/>
    <x v="0"/>
    <x v="620"/>
    <x v="7"/>
    <n v="159641492"/>
    <x v="620"/>
    <n v="320"/>
    <x v="8"/>
    <x v="8"/>
    <n v="57.199999999999989"/>
    <x v="707"/>
  </r>
  <r>
    <x v="1"/>
    <x v="152"/>
    <x v="8"/>
    <x v="1"/>
    <x v="3"/>
    <x v="621"/>
    <x v="4"/>
    <n v="552931869"/>
    <x v="621"/>
    <n v="3682"/>
    <x v="8"/>
    <x v="8"/>
    <n v="57.199999999999989"/>
    <x v="708"/>
  </r>
  <r>
    <x v="5"/>
    <x v="177"/>
    <x v="1"/>
    <x v="1"/>
    <x v="2"/>
    <x v="622"/>
    <x v="0"/>
    <n v="704921281"/>
    <x v="471"/>
    <n v="727"/>
    <x v="1"/>
    <x v="1"/>
    <n v="55.140000000000015"/>
    <x v="709"/>
  </r>
  <r>
    <x v="5"/>
    <x v="166"/>
    <x v="1"/>
    <x v="0"/>
    <x v="2"/>
    <x v="623"/>
    <x v="7"/>
    <n v="893783557"/>
    <x v="622"/>
    <n v="9271"/>
    <x v="1"/>
    <x v="1"/>
    <n v="55.140000000000015"/>
    <x v="710"/>
  </r>
  <r>
    <x v="2"/>
    <x v="155"/>
    <x v="6"/>
    <x v="0"/>
    <x v="3"/>
    <x v="624"/>
    <x v="2"/>
    <n v="118005025"/>
    <x v="326"/>
    <n v="9164"/>
    <x v="6"/>
    <x v="6"/>
    <n v="126.25"/>
    <x v="711"/>
  </r>
  <r>
    <x v="3"/>
    <x v="57"/>
    <x v="1"/>
    <x v="1"/>
    <x v="0"/>
    <x v="625"/>
    <x v="2"/>
    <n v="146384513"/>
    <x v="623"/>
    <n v="7285"/>
    <x v="1"/>
    <x v="1"/>
    <n v="55.140000000000015"/>
    <x v="712"/>
  </r>
  <r>
    <x v="5"/>
    <x v="182"/>
    <x v="5"/>
    <x v="0"/>
    <x v="1"/>
    <x v="626"/>
    <x v="3"/>
    <n v="568033349"/>
    <x v="624"/>
    <n v="2546"/>
    <x v="5"/>
    <x v="5"/>
    <n v="73.44"/>
    <x v="713"/>
  </r>
  <r>
    <x v="1"/>
    <x v="77"/>
    <x v="9"/>
    <x v="0"/>
    <x v="2"/>
    <x v="627"/>
    <x v="5"/>
    <n v="142375361"/>
    <x v="625"/>
    <n v="888"/>
    <x v="9"/>
    <x v="9"/>
    <n v="2.41"/>
    <x v="714"/>
  </r>
  <r>
    <x v="2"/>
    <x v="155"/>
    <x v="2"/>
    <x v="0"/>
    <x v="1"/>
    <x v="628"/>
    <x v="4"/>
    <n v="849146878"/>
    <x v="626"/>
    <n v="286"/>
    <x v="2"/>
    <x v="2"/>
    <n v="15.660000000000004"/>
    <x v="715"/>
  </r>
  <r>
    <x v="0"/>
    <x v="1"/>
    <x v="4"/>
    <x v="0"/>
    <x v="3"/>
    <x v="629"/>
    <x v="0"/>
    <n v="238396728"/>
    <x v="627"/>
    <n v="5744"/>
    <x v="4"/>
    <x v="4"/>
    <n v="25.060000000000002"/>
    <x v="716"/>
  </r>
  <r>
    <x v="3"/>
    <x v="138"/>
    <x v="1"/>
    <x v="0"/>
    <x v="3"/>
    <x v="630"/>
    <x v="2"/>
    <n v="880486238"/>
    <x v="628"/>
    <n v="4299"/>
    <x v="1"/>
    <x v="1"/>
    <n v="55.140000000000015"/>
    <x v="717"/>
  </r>
  <r>
    <x v="1"/>
    <x v="43"/>
    <x v="7"/>
    <x v="1"/>
    <x v="1"/>
    <x v="631"/>
    <x v="5"/>
    <n v="916089236"/>
    <x v="629"/>
    <n v="17"/>
    <x v="7"/>
    <x v="7"/>
    <n v="173.87"/>
    <x v="718"/>
  </r>
  <r>
    <x v="2"/>
    <x v="155"/>
    <x v="3"/>
    <x v="0"/>
    <x v="3"/>
    <x v="632"/>
    <x v="7"/>
    <n v="806192052"/>
    <x v="630"/>
    <n v="8998"/>
    <x v="3"/>
    <x v="3"/>
    <n v="88.589999999999989"/>
    <x v="719"/>
  </r>
  <r>
    <x v="2"/>
    <x v="12"/>
    <x v="3"/>
    <x v="0"/>
    <x v="0"/>
    <x v="633"/>
    <x v="5"/>
    <n v="182093513"/>
    <x v="631"/>
    <n v="4372"/>
    <x v="3"/>
    <x v="3"/>
    <n v="88.589999999999989"/>
    <x v="720"/>
  </r>
  <r>
    <x v="2"/>
    <x v="121"/>
    <x v="9"/>
    <x v="1"/>
    <x v="3"/>
    <x v="557"/>
    <x v="4"/>
    <n v="995404946"/>
    <x v="53"/>
    <n v="1299"/>
    <x v="9"/>
    <x v="9"/>
    <n v="2.41"/>
    <x v="721"/>
  </r>
  <r>
    <x v="5"/>
    <x v="105"/>
    <x v="2"/>
    <x v="0"/>
    <x v="1"/>
    <x v="634"/>
    <x v="0"/>
    <n v="768050181"/>
    <x v="632"/>
    <n v="1971"/>
    <x v="2"/>
    <x v="2"/>
    <n v="15.660000000000004"/>
    <x v="722"/>
  </r>
  <r>
    <x v="1"/>
    <x v="33"/>
    <x v="9"/>
    <x v="1"/>
    <x v="2"/>
    <x v="635"/>
    <x v="2"/>
    <n v="242265546"/>
    <x v="278"/>
    <n v="614"/>
    <x v="9"/>
    <x v="9"/>
    <n v="2.41"/>
    <x v="723"/>
  </r>
  <r>
    <x v="5"/>
    <x v="98"/>
    <x v="6"/>
    <x v="1"/>
    <x v="0"/>
    <x v="636"/>
    <x v="7"/>
    <n v="230599868"/>
    <x v="397"/>
    <n v="8480"/>
    <x v="6"/>
    <x v="6"/>
    <n v="126.25"/>
    <x v="724"/>
  </r>
  <r>
    <x v="1"/>
    <x v="81"/>
    <x v="7"/>
    <x v="0"/>
    <x v="0"/>
    <x v="49"/>
    <x v="3"/>
    <n v="265914475"/>
    <x v="633"/>
    <n v="8857"/>
    <x v="7"/>
    <x v="7"/>
    <n v="173.87"/>
    <x v="725"/>
  </r>
  <r>
    <x v="6"/>
    <x v="180"/>
    <x v="11"/>
    <x v="1"/>
    <x v="0"/>
    <x v="637"/>
    <x v="4"/>
    <n v="851383197"/>
    <x v="253"/>
    <n v="2062"/>
    <x v="11"/>
    <x v="11"/>
    <n v="165.72999999999996"/>
    <x v="726"/>
  </r>
  <r>
    <x v="0"/>
    <x v="119"/>
    <x v="4"/>
    <x v="1"/>
    <x v="2"/>
    <x v="638"/>
    <x v="3"/>
    <n v="310492360"/>
    <x v="634"/>
    <n v="444"/>
    <x v="4"/>
    <x v="4"/>
    <n v="25.060000000000002"/>
    <x v="727"/>
  </r>
  <r>
    <x v="1"/>
    <x v="159"/>
    <x v="1"/>
    <x v="0"/>
    <x v="2"/>
    <x v="639"/>
    <x v="3"/>
    <n v="637040793"/>
    <x v="635"/>
    <n v="3382"/>
    <x v="1"/>
    <x v="1"/>
    <n v="55.140000000000015"/>
    <x v="728"/>
  </r>
  <r>
    <x v="5"/>
    <x v="40"/>
    <x v="2"/>
    <x v="0"/>
    <x v="3"/>
    <x v="640"/>
    <x v="7"/>
    <n v="745139825"/>
    <x v="636"/>
    <n v="2288"/>
    <x v="2"/>
    <x v="2"/>
    <n v="15.660000000000004"/>
    <x v="729"/>
  </r>
  <r>
    <x v="5"/>
    <x v="183"/>
    <x v="11"/>
    <x v="0"/>
    <x v="0"/>
    <x v="283"/>
    <x v="4"/>
    <n v="519213283"/>
    <x v="637"/>
    <n v="5603"/>
    <x v="11"/>
    <x v="11"/>
    <n v="165.72999999999996"/>
    <x v="730"/>
  </r>
  <r>
    <x v="2"/>
    <x v="112"/>
    <x v="10"/>
    <x v="0"/>
    <x v="1"/>
    <x v="641"/>
    <x v="3"/>
    <n v="363997495"/>
    <x v="638"/>
    <n v="3802"/>
    <x v="10"/>
    <x v="10"/>
    <n v="63.129999999999995"/>
    <x v="731"/>
  </r>
  <r>
    <x v="1"/>
    <x v="152"/>
    <x v="4"/>
    <x v="1"/>
    <x v="2"/>
    <x v="642"/>
    <x v="5"/>
    <n v="754541289"/>
    <x v="639"/>
    <n v="4390"/>
    <x v="4"/>
    <x v="4"/>
    <n v="25.060000000000002"/>
    <x v="732"/>
  </r>
  <r>
    <x v="0"/>
    <x v="119"/>
    <x v="11"/>
    <x v="0"/>
    <x v="3"/>
    <x v="643"/>
    <x v="6"/>
    <n v="886205995"/>
    <x v="563"/>
    <n v="6902"/>
    <x v="11"/>
    <x v="11"/>
    <n v="165.72999999999996"/>
    <x v="733"/>
  </r>
  <r>
    <x v="5"/>
    <x v="127"/>
    <x v="0"/>
    <x v="0"/>
    <x v="1"/>
    <x v="644"/>
    <x v="0"/>
    <n v="924665439"/>
    <x v="640"/>
    <n v="7906"/>
    <x v="0"/>
    <x v="0"/>
    <n v="95.860000000000014"/>
    <x v="734"/>
  </r>
  <r>
    <x v="2"/>
    <x v="65"/>
    <x v="11"/>
    <x v="0"/>
    <x v="3"/>
    <x v="43"/>
    <x v="4"/>
    <n v="655905950"/>
    <x v="431"/>
    <n v="6001"/>
    <x v="11"/>
    <x v="11"/>
    <n v="165.72999999999996"/>
    <x v="735"/>
  </r>
  <r>
    <x v="5"/>
    <x v="34"/>
    <x v="2"/>
    <x v="1"/>
    <x v="3"/>
    <x v="645"/>
    <x v="1"/>
    <n v="836226356"/>
    <x v="641"/>
    <n v="6816"/>
    <x v="2"/>
    <x v="2"/>
    <n v="15.660000000000004"/>
    <x v="736"/>
  </r>
  <r>
    <x v="3"/>
    <x v="10"/>
    <x v="11"/>
    <x v="1"/>
    <x v="1"/>
    <x v="646"/>
    <x v="7"/>
    <n v="942237985"/>
    <x v="642"/>
    <n v="8013"/>
    <x v="11"/>
    <x v="11"/>
    <n v="165.72999999999996"/>
    <x v="737"/>
  </r>
  <r>
    <x v="2"/>
    <x v="51"/>
    <x v="3"/>
    <x v="0"/>
    <x v="3"/>
    <x v="83"/>
    <x v="7"/>
    <n v="520864665"/>
    <x v="643"/>
    <n v="4284"/>
    <x v="3"/>
    <x v="3"/>
    <n v="88.589999999999989"/>
    <x v="738"/>
  </r>
  <r>
    <x v="3"/>
    <x v="163"/>
    <x v="1"/>
    <x v="1"/>
    <x v="3"/>
    <x v="647"/>
    <x v="0"/>
    <n v="539342725"/>
    <x v="644"/>
    <n v="2353"/>
    <x v="1"/>
    <x v="1"/>
    <n v="55.140000000000015"/>
    <x v="739"/>
  </r>
  <r>
    <x v="2"/>
    <x v="38"/>
    <x v="0"/>
    <x v="1"/>
    <x v="0"/>
    <x v="648"/>
    <x v="3"/>
    <n v="235220992"/>
    <x v="645"/>
    <n v="5974"/>
    <x v="0"/>
    <x v="0"/>
    <n v="95.860000000000014"/>
    <x v="740"/>
  </r>
  <r>
    <x v="2"/>
    <x v="144"/>
    <x v="3"/>
    <x v="0"/>
    <x v="1"/>
    <x v="649"/>
    <x v="0"/>
    <n v="266360795"/>
    <x v="646"/>
    <n v="933"/>
    <x v="3"/>
    <x v="3"/>
    <n v="88.589999999999989"/>
    <x v="741"/>
  </r>
  <r>
    <x v="2"/>
    <x v="83"/>
    <x v="0"/>
    <x v="0"/>
    <x v="3"/>
    <x v="650"/>
    <x v="5"/>
    <n v="460935962"/>
    <x v="647"/>
    <n v="49"/>
    <x v="0"/>
    <x v="0"/>
    <n v="95.860000000000014"/>
    <x v="742"/>
  </r>
  <r>
    <x v="5"/>
    <x v="145"/>
    <x v="3"/>
    <x v="0"/>
    <x v="0"/>
    <x v="651"/>
    <x v="1"/>
    <n v="267432820"/>
    <x v="648"/>
    <n v="8169"/>
    <x v="3"/>
    <x v="3"/>
    <n v="88.589999999999989"/>
    <x v="743"/>
  </r>
  <r>
    <x v="5"/>
    <x v="100"/>
    <x v="3"/>
    <x v="1"/>
    <x v="3"/>
    <x v="652"/>
    <x v="5"/>
    <n v="104650199"/>
    <x v="649"/>
    <n v="7174"/>
    <x v="3"/>
    <x v="3"/>
    <n v="88.589999999999989"/>
    <x v="744"/>
  </r>
  <r>
    <x v="0"/>
    <x v="135"/>
    <x v="7"/>
    <x v="0"/>
    <x v="2"/>
    <x v="653"/>
    <x v="1"/>
    <n v="911699426"/>
    <x v="650"/>
    <n v="975"/>
    <x v="7"/>
    <x v="7"/>
    <n v="173.87"/>
    <x v="745"/>
  </r>
  <r>
    <x v="3"/>
    <x v="138"/>
    <x v="0"/>
    <x v="1"/>
    <x v="2"/>
    <x v="654"/>
    <x v="4"/>
    <n v="998004329"/>
    <x v="263"/>
    <n v="514"/>
    <x v="0"/>
    <x v="0"/>
    <n v="95.860000000000014"/>
    <x v="746"/>
  </r>
  <r>
    <x v="2"/>
    <x v="141"/>
    <x v="4"/>
    <x v="0"/>
    <x v="2"/>
    <x v="229"/>
    <x v="3"/>
    <n v="993301236"/>
    <x v="651"/>
    <n v="8764"/>
    <x v="4"/>
    <x v="4"/>
    <n v="25.060000000000002"/>
    <x v="747"/>
  </r>
  <r>
    <x v="1"/>
    <x v="67"/>
    <x v="10"/>
    <x v="1"/>
    <x v="2"/>
    <x v="655"/>
    <x v="3"/>
    <n v="697638976"/>
    <x v="645"/>
    <n v="5731"/>
    <x v="10"/>
    <x v="10"/>
    <n v="63.129999999999995"/>
    <x v="748"/>
  </r>
  <r>
    <x v="3"/>
    <x v="163"/>
    <x v="7"/>
    <x v="0"/>
    <x v="1"/>
    <x v="656"/>
    <x v="2"/>
    <n v="431378877"/>
    <x v="314"/>
    <n v="3451"/>
    <x v="7"/>
    <x v="7"/>
    <n v="173.87"/>
    <x v="749"/>
  </r>
  <r>
    <x v="4"/>
    <x v="6"/>
    <x v="10"/>
    <x v="1"/>
    <x v="1"/>
    <x v="647"/>
    <x v="0"/>
    <n v="585194766"/>
    <x v="652"/>
    <n v="990"/>
    <x v="10"/>
    <x v="10"/>
    <n v="63.129999999999995"/>
    <x v="750"/>
  </r>
  <r>
    <x v="0"/>
    <x v="76"/>
    <x v="4"/>
    <x v="1"/>
    <x v="1"/>
    <x v="657"/>
    <x v="7"/>
    <n v="270072972"/>
    <x v="653"/>
    <n v="9449"/>
    <x v="4"/>
    <x v="4"/>
    <n v="25.060000000000002"/>
    <x v="751"/>
  </r>
  <r>
    <x v="1"/>
    <x v="2"/>
    <x v="0"/>
    <x v="0"/>
    <x v="1"/>
    <x v="658"/>
    <x v="4"/>
    <n v="467312324"/>
    <x v="654"/>
    <n v="6956"/>
    <x v="0"/>
    <x v="0"/>
    <n v="95.860000000000014"/>
    <x v="752"/>
  </r>
  <r>
    <x v="3"/>
    <x v="60"/>
    <x v="9"/>
    <x v="1"/>
    <x v="1"/>
    <x v="57"/>
    <x v="4"/>
    <n v="878524148"/>
    <x v="655"/>
    <n v="3673"/>
    <x v="9"/>
    <x v="9"/>
    <n v="2.41"/>
    <x v="753"/>
  </r>
  <r>
    <x v="0"/>
    <x v="0"/>
    <x v="7"/>
    <x v="0"/>
    <x v="1"/>
    <x v="354"/>
    <x v="4"/>
    <n v="375632274"/>
    <x v="656"/>
    <n v="6792"/>
    <x v="7"/>
    <x v="7"/>
    <n v="173.87"/>
    <x v="754"/>
  </r>
  <r>
    <x v="5"/>
    <x v="74"/>
    <x v="9"/>
    <x v="1"/>
    <x v="0"/>
    <x v="477"/>
    <x v="4"/>
    <n v="150873029"/>
    <x v="657"/>
    <n v="5537"/>
    <x v="9"/>
    <x v="9"/>
    <n v="2.41"/>
    <x v="755"/>
  </r>
  <r>
    <x v="5"/>
    <x v="32"/>
    <x v="10"/>
    <x v="1"/>
    <x v="1"/>
    <x v="659"/>
    <x v="4"/>
    <n v="566795241"/>
    <x v="658"/>
    <n v="6162"/>
    <x v="10"/>
    <x v="10"/>
    <n v="63.129999999999995"/>
    <x v="756"/>
  </r>
  <r>
    <x v="2"/>
    <x v="82"/>
    <x v="4"/>
    <x v="0"/>
    <x v="0"/>
    <x v="61"/>
    <x v="3"/>
    <n v="706260240"/>
    <x v="659"/>
    <n v="6954"/>
    <x v="4"/>
    <x v="4"/>
    <n v="25.060000000000002"/>
    <x v="757"/>
  </r>
  <r>
    <x v="1"/>
    <x v="80"/>
    <x v="5"/>
    <x v="0"/>
    <x v="2"/>
    <x v="660"/>
    <x v="7"/>
    <n v="622441852"/>
    <x v="660"/>
    <n v="3231"/>
    <x v="5"/>
    <x v="5"/>
    <n v="73.44"/>
    <x v="758"/>
  </r>
  <r>
    <x v="3"/>
    <x v="60"/>
    <x v="2"/>
    <x v="1"/>
    <x v="3"/>
    <x v="661"/>
    <x v="1"/>
    <n v="888826406"/>
    <x v="661"/>
    <n v="2340"/>
    <x v="2"/>
    <x v="2"/>
    <n v="15.660000000000004"/>
    <x v="759"/>
  </r>
  <r>
    <x v="1"/>
    <x v="17"/>
    <x v="8"/>
    <x v="0"/>
    <x v="1"/>
    <x v="662"/>
    <x v="4"/>
    <n v="349212729"/>
    <x v="662"/>
    <n v="8662"/>
    <x v="8"/>
    <x v="8"/>
    <n v="57.199999999999989"/>
    <x v="760"/>
  </r>
  <r>
    <x v="2"/>
    <x v="144"/>
    <x v="8"/>
    <x v="1"/>
    <x v="2"/>
    <x v="663"/>
    <x v="4"/>
    <n v="167712152"/>
    <x v="663"/>
    <n v="8607"/>
    <x v="8"/>
    <x v="8"/>
    <n v="57.199999999999989"/>
    <x v="761"/>
  </r>
  <r>
    <x v="3"/>
    <x v="124"/>
    <x v="9"/>
    <x v="1"/>
    <x v="0"/>
    <x v="664"/>
    <x v="5"/>
    <n v="678748500"/>
    <x v="664"/>
    <n v="5619"/>
    <x v="9"/>
    <x v="9"/>
    <n v="2.41"/>
    <x v="762"/>
  </r>
  <r>
    <x v="4"/>
    <x v="176"/>
    <x v="11"/>
    <x v="0"/>
    <x v="1"/>
    <x v="665"/>
    <x v="6"/>
    <n v="937058103"/>
    <x v="612"/>
    <n v="5171"/>
    <x v="11"/>
    <x v="11"/>
    <n v="165.72999999999996"/>
    <x v="763"/>
  </r>
  <r>
    <x v="3"/>
    <x v="10"/>
    <x v="5"/>
    <x v="0"/>
    <x v="0"/>
    <x v="294"/>
    <x v="5"/>
    <n v="967689788"/>
    <x v="629"/>
    <n v="9767"/>
    <x v="5"/>
    <x v="5"/>
    <n v="73.44"/>
    <x v="764"/>
  </r>
  <r>
    <x v="5"/>
    <x v="149"/>
    <x v="7"/>
    <x v="1"/>
    <x v="2"/>
    <x v="666"/>
    <x v="1"/>
    <n v="416004884"/>
    <x v="665"/>
    <n v="3945"/>
    <x v="7"/>
    <x v="7"/>
    <n v="173.87"/>
    <x v="765"/>
  </r>
  <r>
    <x v="4"/>
    <x v="23"/>
    <x v="0"/>
    <x v="1"/>
    <x v="1"/>
    <x v="547"/>
    <x v="0"/>
    <n v="797677218"/>
    <x v="666"/>
    <n v="9270"/>
    <x v="0"/>
    <x v="0"/>
    <n v="95.860000000000014"/>
    <x v="766"/>
  </r>
  <r>
    <x v="0"/>
    <x v="181"/>
    <x v="1"/>
    <x v="0"/>
    <x v="1"/>
    <x v="221"/>
    <x v="0"/>
    <n v="548693120"/>
    <x v="667"/>
    <n v="9342"/>
    <x v="1"/>
    <x v="1"/>
    <n v="55.140000000000015"/>
    <x v="767"/>
  </r>
  <r>
    <x v="2"/>
    <x v="51"/>
    <x v="9"/>
    <x v="0"/>
    <x v="3"/>
    <x v="667"/>
    <x v="1"/>
    <n v="875351417"/>
    <x v="668"/>
    <n v="4791"/>
    <x v="9"/>
    <x v="9"/>
    <n v="2.41"/>
    <x v="768"/>
  </r>
  <r>
    <x v="5"/>
    <x v="87"/>
    <x v="1"/>
    <x v="0"/>
    <x v="3"/>
    <x v="632"/>
    <x v="7"/>
    <n v="804263436"/>
    <x v="630"/>
    <n v="8278"/>
    <x v="1"/>
    <x v="1"/>
    <n v="55.140000000000015"/>
    <x v="769"/>
  </r>
  <r>
    <x v="1"/>
    <x v="109"/>
    <x v="7"/>
    <x v="0"/>
    <x v="3"/>
    <x v="273"/>
    <x v="1"/>
    <n v="332353007"/>
    <x v="5"/>
    <n v="9495"/>
    <x v="7"/>
    <x v="7"/>
    <n v="173.87"/>
    <x v="770"/>
  </r>
  <r>
    <x v="1"/>
    <x v="159"/>
    <x v="8"/>
    <x v="1"/>
    <x v="3"/>
    <x v="668"/>
    <x v="0"/>
    <n v="876856458"/>
    <x v="669"/>
    <n v="166"/>
    <x v="8"/>
    <x v="8"/>
    <n v="57.199999999999989"/>
    <x v="771"/>
  </r>
  <r>
    <x v="2"/>
    <x v="83"/>
    <x v="10"/>
    <x v="0"/>
    <x v="0"/>
    <x v="669"/>
    <x v="1"/>
    <n v="325322616"/>
    <x v="558"/>
    <n v="9046"/>
    <x v="10"/>
    <x v="10"/>
    <n v="63.129999999999995"/>
    <x v="772"/>
  </r>
  <r>
    <x v="2"/>
    <x v="65"/>
    <x v="11"/>
    <x v="0"/>
    <x v="2"/>
    <x v="670"/>
    <x v="0"/>
    <n v="685612809"/>
    <x v="670"/>
    <n v="6921"/>
    <x v="11"/>
    <x v="11"/>
    <n v="165.72999999999996"/>
    <x v="773"/>
  </r>
  <r>
    <x v="5"/>
    <x v="47"/>
    <x v="2"/>
    <x v="1"/>
    <x v="0"/>
    <x v="671"/>
    <x v="2"/>
    <n v="435900866"/>
    <x v="671"/>
    <n v="1608"/>
    <x v="2"/>
    <x v="2"/>
    <n v="15.660000000000004"/>
    <x v="774"/>
  </r>
  <r>
    <x v="2"/>
    <x v="164"/>
    <x v="0"/>
    <x v="0"/>
    <x v="1"/>
    <x v="672"/>
    <x v="4"/>
    <n v="374673116"/>
    <x v="672"/>
    <n v="2956"/>
    <x v="0"/>
    <x v="0"/>
    <n v="95.860000000000014"/>
    <x v="775"/>
  </r>
  <r>
    <x v="5"/>
    <x v="62"/>
    <x v="3"/>
    <x v="1"/>
    <x v="2"/>
    <x v="255"/>
    <x v="0"/>
    <n v="470728385"/>
    <x v="673"/>
    <n v="7845"/>
    <x v="3"/>
    <x v="3"/>
    <n v="88.589999999999989"/>
    <x v="776"/>
  </r>
  <r>
    <x v="1"/>
    <x v="17"/>
    <x v="2"/>
    <x v="1"/>
    <x v="1"/>
    <x v="410"/>
    <x v="0"/>
    <n v="313178002"/>
    <x v="674"/>
    <n v="5185"/>
    <x v="2"/>
    <x v="2"/>
    <n v="15.660000000000004"/>
    <x v="777"/>
  </r>
  <r>
    <x v="1"/>
    <x v="108"/>
    <x v="4"/>
    <x v="0"/>
    <x v="2"/>
    <x v="673"/>
    <x v="4"/>
    <n v="461445796"/>
    <x v="675"/>
    <n v="920"/>
    <x v="4"/>
    <x v="4"/>
    <n v="25.060000000000002"/>
    <x v="778"/>
  </r>
  <r>
    <x v="5"/>
    <x v="175"/>
    <x v="4"/>
    <x v="0"/>
    <x v="2"/>
    <x v="674"/>
    <x v="0"/>
    <n v="195268094"/>
    <x v="676"/>
    <n v="3023"/>
    <x v="4"/>
    <x v="4"/>
    <n v="25.060000000000002"/>
    <x v="779"/>
  </r>
  <r>
    <x v="0"/>
    <x v="172"/>
    <x v="1"/>
    <x v="1"/>
    <x v="1"/>
    <x v="675"/>
    <x v="7"/>
    <n v="664693725"/>
    <x v="677"/>
    <n v="6499"/>
    <x v="1"/>
    <x v="1"/>
    <n v="55.140000000000015"/>
    <x v="780"/>
  </r>
  <r>
    <x v="5"/>
    <x v="111"/>
    <x v="1"/>
    <x v="0"/>
    <x v="1"/>
    <x v="676"/>
    <x v="7"/>
    <n v="840084016"/>
    <x v="285"/>
    <n v="8384"/>
    <x v="1"/>
    <x v="1"/>
    <n v="55.140000000000015"/>
    <x v="781"/>
  </r>
  <r>
    <x v="5"/>
    <x v="74"/>
    <x v="7"/>
    <x v="1"/>
    <x v="2"/>
    <x v="677"/>
    <x v="3"/>
    <n v="662112796"/>
    <x v="678"/>
    <n v="2745"/>
    <x v="7"/>
    <x v="7"/>
    <n v="173.87"/>
    <x v="782"/>
  </r>
  <r>
    <x v="4"/>
    <x v="46"/>
    <x v="10"/>
    <x v="0"/>
    <x v="1"/>
    <x v="678"/>
    <x v="0"/>
    <n v="591766393"/>
    <x v="679"/>
    <n v="5681"/>
    <x v="10"/>
    <x v="10"/>
    <n v="63.129999999999995"/>
    <x v="783"/>
  </r>
  <r>
    <x v="5"/>
    <x v="154"/>
    <x v="5"/>
    <x v="0"/>
    <x v="3"/>
    <x v="679"/>
    <x v="5"/>
    <n v="260343635"/>
    <x v="680"/>
    <n v="322"/>
    <x v="5"/>
    <x v="5"/>
    <n v="73.44"/>
    <x v="784"/>
  </r>
  <r>
    <x v="2"/>
    <x v="121"/>
    <x v="8"/>
    <x v="1"/>
    <x v="1"/>
    <x v="4"/>
    <x v="3"/>
    <n v="719455850"/>
    <x v="4"/>
    <n v="1829"/>
    <x v="8"/>
    <x v="8"/>
    <n v="57.199999999999989"/>
    <x v="785"/>
  </r>
  <r>
    <x v="1"/>
    <x v="132"/>
    <x v="7"/>
    <x v="1"/>
    <x v="1"/>
    <x v="680"/>
    <x v="6"/>
    <n v="391026866"/>
    <x v="681"/>
    <n v="2394"/>
    <x v="7"/>
    <x v="7"/>
    <n v="173.87"/>
    <x v="786"/>
  </r>
  <r>
    <x v="2"/>
    <x v="37"/>
    <x v="4"/>
    <x v="1"/>
    <x v="2"/>
    <x v="681"/>
    <x v="7"/>
    <n v="917293012"/>
    <x v="682"/>
    <n v="6241"/>
    <x v="4"/>
    <x v="4"/>
    <n v="25.060000000000002"/>
    <x v="787"/>
  </r>
  <r>
    <x v="4"/>
    <x v="56"/>
    <x v="0"/>
    <x v="1"/>
    <x v="2"/>
    <x v="682"/>
    <x v="6"/>
    <n v="410803115"/>
    <x v="683"/>
    <n v="4626"/>
    <x v="0"/>
    <x v="0"/>
    <n v="95.860000000000014"/>
    <x v="788"/>
  </r>
  <r>
    <x v="1"/>
    <x v="148"/>
    <x v="10"/>
    <x v="1"/>
    <x v="1"/>
    <x v="683"/>
    <x v="3"/>
    <n v="204418504"/>
    <x v="684"/>
    <n v="833"/>
    <x v="10"/>
    <x v="10"/>
    <n v="63.129999999999995"/>
    <x v="789"/>
  </r>
  <r>
    <x v="5"/>
    <x v="126"/>
    <x v="4"/>
    <x v="0"/>
    <x v="1"/>
    <x v="684"/>
    <x v="7"/>
    <n v="801313006"/>
    <x v="441"/>
    <n v="5180"/>
    <x v="4"/>
    <x v="4"/>
    <n v="25.060000000000002"/>
    <x v="790"/>
  </r>
  <r>
    <x v="1"/>
    <x v="178"/>
    <x v="8"/>
    <x v="1"/>
    <x v="2"/>
    <x v="685"/>
    <x v="7"/>
    <n v="524972951"/>
    <x v="505"/>
    <n v="17"/>
    <x v="8"/>
    <x v="8"/>
    <n v="57.199999999999989"/>
    <x v="791"/>
  </r>
  <r>
    <x v="1"/>
    <x v="66"/>
    <x v="2"/>
    <x v="0"/>
    <x v="1"/>
    <x v="686"/>
    <x v="0"/>
    <n v="469197165"/>
    <x v="685"/>
    <n v="4723"/>
    <x v="2"/>
    <x v="2"/>
    <n v="15.660000000000004"/>
    <x v="792"/>
  </r>
  <r>
    <x v="3"/>
    <x v="94"/>
    <x v="6"/>
    <x v="1"/>
    <x v="2"/>
    <x v="687"/>
    <x v="2"/>
    <n v="448096978"/>
    <x v="686"/>
    <n v="708"/>
    <x v="6"/>
    <x v="6"/>
    <n v="126.25"/>
    <x v="793"/>
  </r>
  <r>
    <x v="4"/>
    <x v="176"/>
    <x v="5"/>
    <x v="0"/>
    <x v="3"/>
    <x v="688"/>
    <x v="3"/>
    <n v="346096217"/>
    <x v="687"/>
    <n v="6417"/>
    <x v="5"/>
    <x v="5"/>
    <n v="73.44"/>
    <x v="794"/>
  </r>
  <r>
    <x v="0"/>
    <x v="25"/>
    <x v="9"/>
    <x v="0"/>
    <x v="3"/>
    <x v="689"/>
    <x v="7"/>
    <n v="567931210"/>
    <x v="688"/>
    <n v="2321"/>
    <x v="9"/>
    <x v="9"/>
    <n v="2.41"/>
    <x v="795"/>
  </r>
  <r>
    <x v="1"/>
    <x v="136"/>
    <x v="11"/>
    <x v="1"/>
    <x v="3"/>
    <x v="137"/>
    <x v="1"/>
    <n v="688650786"/>
    <x v="689"/>
    <n v="5926"/>
    <x v="11"/>
    <x v="11"/>
    <n v="165.72999999999996"/>
    <x v="796"/>
  </r>
  <r>
    <x v="4"/>
    <x v="158"/>
    <x v="0"/>
    <x v="0"/>
    <x v="0"/>
    <x v="661"/>
    <x v="1"/>
    <n v="803616273"/>
    <x v="59"/>
    <n v="6768"/>
    <x v="0"/>
    <x v="0"/>
    <n v="95.860000000000014"/>
    <x v="797"/>
  </r>
  <r>
    <x v="6"/>
    <x v="171"/>
    <x v="1"/>
    <x v="1"/>
    <x v="0"/>
    <x v="493"/>
    <x v="1"/>
    <n v="178501498"/>
    <x v="261"/>
    <n v="1415"/>
    <x v="1"/>
    <x v="1"/>
    <n v="55.140000000000015"/>
    <x v="798"/>
  </r>
  <r>
    <x v="5"/>
    <x v="62"/>
    <x v="7"/>
    <x v="1"/>
    <x v="3"/>
    <x v="110"/>
    <x v="1"/>
    <n v="399292790"/>
    <x v="690"/>
    <n v="8465"/>
    <x v="7"/>
    <x v="7"/>
    <n v="173.87"/>
    <x v="799"/>
  </r>
  <r>
    <x v="5"/>
    <x v="128"/>
    <x v="6"/>
    <x v="0"/>
    <x v="2"/>
    <x v="40"/>
    <x v="5"/>
    <n v="422288978"/>
    <x v="691"/>
    <n v="3548"/>
    <x v="6"/>
    <x v="6"/>
    <n v="126.25"/>
    <x v="800"/>
  </r>
  <r>
    <x v="2"/>
    <x v="141"/>
    <x v="10"/>
    <x v="1"/>
    <x v="1"/>
    <x v="690"/>
    <x v="2"/>
    <n v="624101388"/>
    <x v="692"/>
    <n v="4324"/>
    <x v="10"/>
    <x v="10"/>
    <n v="63.129999999999995"/>
    <x v="801"/>
  </r>
  <r>
    <x v="4"/>
    <x v="158"/>
    <x v="3"/>
    <x v="0"/>
    <x v="1"/>
    <x v="691"/>
    <x v="7"/>
    <n v="551653850"/>
    <x v="481"/>
    <n v="5488"/>
    <x v="3"/>
    <x v="3"/>
    <n v="88.589999999999989"/>
    <x v="802"/>
  </r>
  <r>
    <x v="0"/>
    <x v="49"/>
    <x v="8"/>
    <x v="0"/>
    <x v="2"/>
    <x v="692"/>
    <x v="5"/>
    <n v="272182691"/>
    <x v="693"/>
    <n v="3762"/>
    <x v="8"/>
    <x v="8"/>
    <n v="57.199999999999989"/>
    <x v="803"/>
  </r>
  <r>
    <x v="1"/>
    <x v="139"/>
    <x v="6"/>
    <x v="0"/>
    <x v="0"/>
    <x v="693"/>
    <x v="4"/>
    <n v="823236739"/>
    <x v="694"/>
    <n v="2900"/>
    <x v="6"/>
    <x v="6"/>
    <n v="126.25"/>
    <x v="804"/>
  </r>
  <r>
    <x v="5"/>
    <x v="111"/>
    <x v="4"/>
    <x v="1"/>
    <x v="2"/>
    <x v="694"/>
    <x v="0"/>
    <n v="162677323"/>
    <x v="0"/>
    <n v="8690"/>
    <x v="4"/>
    <x v="4"/>
    <n v="25.060000000000002"/>
    <x v="805"/>
  </r>
  <r>
    <x v="0"/>
    <x v="122"/>
    <x v="11"/>
    <x v="0"/>
    <x v="0"/>
    <x v="202"/>
    <x v="0"/>
    <n v="818678271"/>
    <x v="695"/>
    <n v="3948"/>
    <x v="11"/>
    <x v="11"/>
    <n v="165.72999999999996"/>
    <x v="806"/>
  </r>
  <r>
    <x v="1"/>
    <x v="93"/>
    <x v="9"/>
    <x v="1"/>
    <x v="2"/>
    <x v="695"/>
    <x v="3"/>
    <n v="439725911"/>
    <x v="62"/>
    <n v="3524"/>
    <x v="9"/>
    <x v="9"/>
    <n v="2.41"/>
    <x v="807"/>
  </r>
  <r>
    <x v="2"/>
    <x v="121"/>
    <x v="2"/>
    <x v="1"/>
    <x v="3"/>
    <x v="696"/>
    <x v="4"/>
    <n v="344619071"/>
    <x v="355"/>
    <n v="9296"/>
    <x v="2"/>
    <x v="2"/>
    <n v="15.660000000000004"/>
    <x v="808"/>
  </r>
  <r>
    <x v="5"/>
    <x v="161"/>
    <x v="0"/>
    <x v="1"/>
    <x v="0"/>
    <x v="697"/>
    <x v="6"/>
    <n v="572469079"/>
    <x v="696"/>
    <n v="5177"/>
    <x v="0"/>
    <x v="0"/>
    <n v="95.860000000000014"/>
    <x v="809"/>
  </r>
  <r>
    <x v="5"/>
    <x v="175"/>
    <x v="2"/>
    <x v="1"/>
    <x v="0"/>
    <x v="499"/>
    <x v="2"/>
    <n v="332699763"/>
    <x v="697"/>
    <n v="2108"/>
    <x v="2"/>
    <x v="2"/>
    <n v="15.660000000000004"/>
    <x v="810"/>
  </r>
  <r>
    <x v="1"/>
    <x v="85"/>
    <x v="1"/>
    <x v="0"/>
    <x v="3"/>
    <x v="388"/>
    <x v="7"/>
    <n v="255047452"/>
    <x v="698"/>
    <n v="3064"/>
    <x v="1"/>
    <x v="1"/>
    <n v="55.140000000000015"/>
    <x v="811"/>
  </r>
  <r>
    <x v="4"/>
    <x v="46"/>
    <x v="7"/>
    <x v="0"/>
    <x v="3"/>
    <x v="250"/>
    <x v="5"/>
    <n v="139560973"/>
    <x v="240"/>
    <n v="8048"/>
    <x v="7"/>
    <x v="7"/>
    <n v="173.87"/>
    <x v="812"/>
  </r>
  <r>
    <x v="3"/>
    <x v="151"/>
    <x v="5"/>
    <x v="0"/>
    <x v="0"/>
    <x v="698"/>
    <x v="7"/>
    <n v="306601655"/>
    <x v="699"/>
    <n v="9098"/>
    <x v="5"/>
    <x v="5"/>
    <n v="73.44"/>
    <x v="813"/>
  </r>
  <r>
    <x v="2"/>
    <x v="137"/>
    <x v="2"/>
    <x v="1"/>
    <x v="0"/>
    <x v="699"/>
    <x v="5"/>
    <n v="246843326"/>
    <x v="680"/>
    <n v="5280"/>
    <x v="2"/>
    <x v="2"/>
    <n v="15.660000000000004"/>
    <x v="814"/>
  </r>
  <r>
    <x v="2"/>
    <x v="83"/>
    <x v="6"/>
    <x v="0"/>
    <x v="0"/>
    <x v="700"/>
    <x v="0"/>
    <n v="871272313"/>
    <x v="700"/>
    <n v="7694"/>
    <x v="6"/>
    <x v="6"/>
    <n v="126.25"/>
    <x v="815"/>
  </r>
  <r>
    <x v="0"/>
    <x v="1"/>
    <x v="9"/>
    <x v="0"/>
    <x v="0"/>
    <x v="701"/>
    <x v="4"/>
    <n v="461187446"/>
    <x v="107"/>
    <n v="4469"/>
    <x v="9"/>
    <x v="9"/>
    <n v="2.41"/>
    <x v="816"/>
  </r>
  <r>
    <x v="5"/>
    <x v="75"/>
    <x v="7"/>
    <x v="1"/>
    <x v="0"/>
    <x v="702"/>
    <x v="3"/>
    <n v="518200051"/>
    <x v="701"/>
    <n v="5766"/>
    <x v="7"/>
    <x v="7"/>
    <n v="173.87"/>
    <x v="817"/>
  </r>
  <r>
    <x v="5"/>
    <x v="114"/>
    <x v="2"/>
    <x v="1"/>
    <x v="0"/>
    <x v="703"/>
    <x v="0"/>
    <n v="814233958"/>
    <x v="204"/>
    <n v="8777"/>
    <x v="2"/>
    <x v="2"/>
    <n v="15.660000000000004"/>
    <x v="818"/>
  </r>
  <r>
    <x v="2"/>
    <x v="121"/>
    <x v="7"/>
    <x v="1"/>
    <x v="3"/>
    <x v="704"/>
    <x v="6"/>
    <n v="741525495"/>
    <x v="612"/>
    <n v="2727"/>
    <x v="7"/>
    <x v="7"/>
    <n v="173.87"/>
    <x v="819"/>
  </r>
  <r>
    <x v="1"/>
    <x v="81"/>
    <x v="8"/>
    <x v="1"/>
    <x v="1"/>
    <x v="705"/>
    <x v="5"/>
    <n v="662623488"/>
    <x v="702"/>
    <n v="3870"/>
    <x v="8"/>
    <x v="8"/>
    <n v="57.199999999999989"/>
    <x v="820"/>
  </r>
  <r>
    <x v="1"/>
    <x v="44"/>
    <x v="10"/>
    <x v="1"/>
    <x v="0"/>
    <x v="706"/>
    <x v="4"/>
    <n v="560389268"/>
    <x v="703"/>
    <n v="492"/>
    <x v="10"/>
    <x v="10"/>
    <n v="63.129999999999995"/>
    <x v="821"/>
  </r>
  <r>
    <x v="3"/>
    <x v="5"/>
    <x v="9"/>
    <x v="1"/>
    <x v="1"/>
    <x v="707"/>
    <x v="3"/>
    <n v="487996661"/>
    <x v="704"/>
    <n v="7911"/>
    <x v="9"/>
    <x v="9"/>
    <n v="2.41"/>
    <x v="822"/>
  </r>
  <r>
    <x v="6"/>
    <x v="171"/>
    <x v="10"/>
    <x v="0"/>
    <x v="2"/>
    <x v="708"/>
    <x v="3"/>
    <n v="118931996"/>
    <x v="635"/>
    <n v="3475"/>
    <x v="10"/>
    <x v="10"/>
    <n v="63.129999999999995"/>
    <x v="823"/>
  </r>
  <r>
    <x v="5"/>
    <x v="9"/>
    <x v="7"/>
    <x v="0"/>
    <x v="2"/>
    <x v="91"/>
    <x v="3"/>
    <n v="996994102"/>
    <x v="705"/>
    <n v="1565"/>
    <x v="7"/>
    <x v="7"/>
    <n v="173.87"/>
    <x v="824"/>
  </r>
  <r>
    <x v="2"/>
    <x v="125"/>
    <x v="4"/>
    <x v="0"/>
    <x v="1"/>
    <x v="65"/>
    <x v="5"/>
    <n v="686294305"/>
    <x v="706"/>
    <n v="8591"/>
    <x v="4"/>
    <x v="4"/>
    <n v="25.060000000000002"/>
    <x v="825"/>
  </r>
  <r>
    <x v="4"/>
    <x v="143"/>
    <x v="0"/>
    <x v="1"/>
    <x v="1"/>
    <x v="88"/>
    <x v="7"/>
    <n v="421256434"/>
    <x v="106"/>
    <n v="7995"/>
    <x v="0"/>
    <x v="0"/>
    <n v="95.860000000000014"/>
    <x v="826"/>
  </r>
  <r>
    <x v="2"/>
    <x v="170"/>
    <x v="9"/>
    <x v="0"/>
    <x v="2"/>
    <x v="352"/>
    <x v="3"/>
    <n v="156616818"/>
    <x v="707"/>
    <n v="5252"/>
    <x v="9"/>
    <x v="9"/>
    <n v="2.41"/>
    <x v="827"/>
  </r>
  <r>
    <x v="2"/>
    <x v="155"/>
    <x v="10"/>
    <x v="0"/>
    <x v="1"/>
    <x v="709"/>
    <x v="1"/>
    <n v="817424285"/>
    <x v="708"/>
    <n v="2866"/>
    <x v="10"/>
    <x v="10"/>
    <n v="63.129999999999995"/>
    <x v="828"/>
  </r>
  <r>
    <x v="5"/>
    <x v="9"/>
    <x v="3"/>
    <x v="1"/>
    <x v="0"/>
    <x v="358"/>
    <x v="1"/>
    <n v="249040162"/>
    <x v="709"/>
    <n v="5373"/>
    <x v="3"/>
    <x v="3"/>
    <n v="88.589999999999989"/>
    <x v="829"/>
  </r>
  <r>
    <x v="1"/>
    <x v="129"/>
    <x v="6"/>
    <x v="1"/>
    <x v="1"/>
    <x v="710"/>
    <x v="2"/>
    <n v="867138278"/>
    <x v="592"/>
    <n v="4341"/>
    <x v="6"/>
    <x v="6"/>
    <n v="126.25"/>
    <x v="830"/>
  </r>
  <r>
    <x v="5"/>
    <x v="162"/>
    <x v="2"/>
    <x v="1"/>
    <x v="2"/>
    <x v="711"/>
    <x v="3"/>
    <n v="207704961"/>
    <x v="710"/>
    <n v="3368"/>
    <x v="2"/>
    <x v="2"/>
    <n v="15.660000000000004"/>
    <x v="831"/>
  </r>
  <r>
    <x v="0"/>
    <x v="113"/>
    <x v="10"/>
    <x v="1"/>
    <x v="3"/>
    <x v="712"/>
    <x v="5"/>
    <n v="377039039"/>
    <x v="711"/>
    <n v="3085"/>
    <x v="10"/>
    <x v="10"/>
    <n v="63.129999999999995"/>
    <x v="832"/>
  </r>
  <r>
    <x v="2"/>
    <x v="112"/>
    <x v="3"/>
    <x v="1"/>
    <x v="3"/>
    <x v="713"/>
    <x v="2"/>
    <n v="401751840"/>
    <x v="712"/>
    <n v="6152"/>
    <x v="3"/>
    <x v="3"/>
    <n v="88.589999999999989"/>
    <x v="833"/>
  </r>
  <r>
    <x v="5"/>
    <x v="175"/>
    <x v="5"/>
    <x v="1"/>
    <x v="2"/>
    <x v="714"/>
    <x v="2"/>
    <n v="278767192"/>
    <x v="713"/>
    <n v="2262"/>
    <x v="5"/>
    <x v="5"/>
    <n v="73.44"/>
    <x v="834"/>
  </r>
  <r>
    <x v="1"/>
    <x v="26"/>
    <x v="11"/>
    <x v="0"/>
    <x v="3"/>
    <x v="715"/>
    <x v="5"/>
    <n v="525321424"/>
    <x v="714"/>
    <n v="3138"/>
    <x v="11"/>
    <x v="11"/>
    <n v="165.72999999999996"/>
    <x v="835"/>
  </r>
  <r>
    <x v="4"/>
    <x v="29"/>
    <x v="10"/>
    <x v="0"/>
    <x v="3"/>
    <x v="716"/>
    <x v="2"/>
    <n v="828963363"/>
    <x v="490"/>
    <n v="7535"/>
    <x v="10"/>
    <x v="10"/>
    <n v="63.129999999999995"/>
    <x v="836"/>
  </r>
  <r>
    <x v="1"/>
    <x v="85"/>
    <x v="5"/>
    <x v="0"/>
    <x v="3"/>
    <x v="717"/>
    <x v="5"/>
    <n v="497554337"/>
    <x v="629"/>
    <n v="6240"/>
    <x v="5"/>
    <x v="5"/>
    <n v="73.44"/>
    <x v="837"/>
  </r>
  <r>
    <x v="5"/>
    <x v="75"/>
    <x v="9"/>
    <x v="1"/>
    <x v="0"/>
    <x v="718"/>
    <x v="2"/>
    <n v="709268176"/>
    <x v="292"/>
    <n v="7070"/>
    <x v="9"/>
    <x v="9"/>
    <n v="2.41"/>
    <x v="838"/>
  </r>
  <r>
    <x v="3"/>
    <x v="24"/>
    <x v="1"/>
    <x v="1"/>
    <x v="2"/>
    <x v="719"/>
    <x v="5"/>
    <n v="462591207"/>
    <x v="715"/>
    <n v="9873"/>
    <x v="1"/>
    <x v="1"/>
    <n v="55.140000000000015"/>
    <x v="839"/>
  </r>
  <r>
    <x v="1"/>
    <x v="167"/>
    <x v="4"/>
    <x v="1"/>
    <x v="0"/>
    <x v="720"/>
    <x v="4"/>
    <n v="626322257"/>
    <x v="716"/>
    <n v="1529"/>
    <x v="4"/>
    <x v="4"/>
    <n v="25.060000000000002"/>
    <x v="840"/>
  </r>
  <r>
    <x v="4"/>
    <x v="95"/>
    <x v="10"/>
    <x v="1"/>
    <x v="0"/>
    <x v="721"/>
    <x v="7"/>
    <n v="789572656"/>
    <x v="677"/>
    <n v="950"/>
    <x v="10"/>
    <x v="10"/>
    <n v="63.129999999999995"/>
    <x v="841"/>
  </r>
  <r>
    <x v="1"/>
    <x v="55"/>
    <x v="0"/>
    <x v="1"/>
    <x v="1"/>
    <x v="713"/>
    <x v="2"/>
    <n v="611766231"/>
    <x v="717"/>
    <n v="4077"/>
    <x v="0"/>
    <x v="0"/>
    <n v="95.860000000000014"/>
    <x v="842"/>
  </r>
  <r>
    <x v="0"/>
    <x v="135"/>
    <x v="6"/>
    <x v="1"/>
    <x v="1"/>
    <x v="722"/>
    <x v="2"/>
    <n v="272639310"/>
    <x v="2"/>
    <n v="8885"/>
    <x v="6"/>
    <x v="6"/>
    <n v="126.25"/>
    <x v="843"/>
  </r>
  <r>
    <x v="0"/>
    <x v="135"/>
    <x v="9"/>
    <x v="0"/>
    <x v="3"/>
    <x v="723"/>
    <x v="7"/>
    <n v="922240722"/>
    <x v="718"/>
    <n v="379"/>
    <x v="9"/>
    <x v="9"/>
    <n v="2.41"/>
    <x v="844"/>
  </r>
  <r>
    <x v="1"/>
    <x v="26"/>
    <x v="0"/>
    <x v="1"/>
    <x v="3"/>
    <x v="724"/>
    <x v="0"/>
    <n v="630931794"/>
    <x v="719"/>
    <n v="5593"/>
    <x v="0"/>
    <x v="0"/>
    <n v="95.860000000000014"/>
    <x v="845"/>
  </r>
  <r>
    <x v="1"/>
    <x v="44"/>
    <x v="6"/>
    <x v="1"/>
    <x v="2"/>
    <x v="725"/>
    <x v="6"/>
    <n v="239386355"/>
    <x v="720"/>
    <n v="8597"/>
    <x v="6"/>
    <x v="6"/>
    <n v="126.25"/>
    <x v="846"/>
  </r>
  <r>
    <x v="2"/>
    <x v="170"/>
    <x v="5"/>
    <x v="0"/>
    <x v="1"/>
    <x v="726"/>
    <x v="5"/>
    <n v="208590734"/>
    <x v="721"/>
    <n v="5488"/>
    <x v="5"/>
    <x v="5"/>
    <n v="73.44"/>
    <x v="847"/>
  </r>
  <r>
    <x v="5"/>
    <x v="84"/>
    <x v="4"/>
    <x v="1"/>
    <x v="0"/>
    <x v="727"/>
    <x v="3"/>
    <n v="169843757"/>
    <x v="203"/>
    <n v="9397"/>
    <x v="4"/>
    <x v="4"/>
    <n v="25.060000000000002"/>
    <x v="848"/>
  </r>
  <r>
    <x v="2"/>
    <x v="104"/>
    <x v="3"/>
    <x v="0"/>
    <x v="3"/>
    <x v="728"/>
    <x v="5"/>
    <n v="274756753"/>
    <x v="722"/>
    <n v="5484"/>
    <x v="3"/>
    <x v="3"/>
    <n v="88.589999999999989"/>
    <x v="849"/>
  </r>
  <r>
    <x v="3"/>
    <x v="61"/>
    <x v="4"/>
    <x v="0"/>
    <x v="3"/>
    <x v="729"/>
    <x v="0"/>
    <n v="745253551"/>
    <x v="723"/>
    <n v="5942"/>
    <x v="4"/>
    <x v="4"/>
    <n v="25.060000000000002"/>
    <x v="850"/>
  </r>
  <r>
    <x v="5"/>
    <x v="175"/>
    <x v="3"/>
    <x v="0"/>
    <x v="1"/>
    <x v="730"/>
    <x v="5"/>
    <n v="523570477"/>
    <x v="724"/>
    <n v="4994"/>
    <x v="3"/>
    <x v="3"/>
    <n v="88.589999999999989"/>
    <x v="851"/>
  </r>
  <r>
    <x v="2"/>
    <x v="48"/>
    <x v="1"/>
    <x v="0"/>
    <x v="3"/>
    <x v="731"/>
    <x v="3"/>
    <n v="422256362"/>
    <x v="725"/>
    <n v="3896"/>
    <x v="1"/>
    <x v="1"/>
    <n v="55.140000000000015"/>
    <x v="852"/>
  </r>
  <r>
    <x v="1"/>
    <x v="148"/>
    <x v="11"/>
    <x v="1"/>
    <x v="0"/>
    <x v="732"/>
    <x v="4"/>
    <n v="874172532"/>
    <x v="726"/>
    <n v="5933"/>
    <x v="11"/>
    <x v="11"/>
    <n v="165.72999999999996"/>
    <x v="853"/>
  </r>
  <r>
    <x v="4"/>
    <x v="160"/>
    <x v="11"/>
    <x v="1"/>
    <x v="1"/>
    <x v="733"/>
    <x v="3"/>
    <n v="582492816"/>
    <x v="727"/>
    <n v="1423"/>
    <x v="11"/>
    <x v="11"/>
    <n v="165.72999999999996"/>
    <x v="854"/>
  </r>
  <r>
    <x v="1"/>
    <x v="153"/>
    <x v="4"/>
    <x v="1"/>
    <x v="1"/>
    <x v="734"/>
    <x v="1"/>
    <n v="570703542"/>
    <x v="414"/>
    <n v="2715"/>
    <x v="4"/>
    <x v="4"/>
    <n v="25.060000000000002"/>
    <x v="855"/>
  </r>
  <r>
    <x v="1"/>
    <x v="109"/>
    <x v="7"/>
    <x v="0"/>
    <x v="0"/>
    <x v="735"/>
    <x v="7"/>
    <n v="132603538"/>
    <x v="728"/>
    <n v="9188"/>
    <x v="7"/>
    <x v="7"/>
    <n v="173.87"/>
    <x v="856"/>
  </r>
  <r>
    <x v="0"/>
    <x v="1"/>
    <x v="3"/>
    <x v="1"/>
    <x v="0"/>
    <x v="736"/>
    <x v="1"/>
    <n v="882304131"/>
    <x v="479"/>
    <n v="2254"/>
    <x v="3"/>
    <x v="3"/>
    <n v="88.589999999999989"/>
    <x v="857"/>
  </r>
  <r>
    <x v="3"/>
    <x v="151"/>
    <x v="0"/>
    <x v="0"/>
    <x v="0"/>
    <x v="737"/>
    <x v="5"/>
    <n v="904229152"/>
    <x v="625"/>
    <n v="355"/>
    <x v="0"/>
    <x v="0"/>
    <n v="95.860000000000014"/>
    <x v="858"/>
  </r>
  <r>
    <x v="3"/>
    <x v="61"/>
    <x v="6"/>
    <x v="1"/>
    <x v="2"/>
    <x v="738"/>
    <x v="1"/>
    <n v="603114926"/>
    <x v="729"/>
    <n v="3964"/>
    <x v="6"/>
    <x v="6"/>
    <n v="126.25"/>
    <x v="859"/>
  </r>
  <r>
    <x v="5"/>
    <x v="117"/>
    <x v="1"/>
    <x v="0"/>
    <x v="3"/>
    <x v="407"/>
    <x v="5"/>
    <n v="454010283"/>
    <x v="266"/>
    <n v="587"/>
    <x v="1"/>
    <x v="1"/>
    <n v="55.140000000000015"/>
    <x v="860"/>
  </r>
  <r>
    <x v="1"/>
    <x v="2"/>
    <x v="8"/>
    <x v="1"/>
    <x v="2"/>
    <x v="479"/>
    <x v="2"/>
    <n v="552276551"/>
    <x v="730"/>
    <n v="9759"/>
    <x v="8"/>
    <x v="8"/>
    <n v="57.199999999999989"/>
    <x v="861"/>
  </r>
  <r>
    <x v="1"/>
    <x v="139"/>
    <x v="1"/>
    <x v="1"/>
    <x v="0"/>
    <x v="739"/>
    <x v="4"/>
    <n v="163587558"/>
    <x v="532"/>
    <n v="8048"/>
    <x v="1"/>
    <x v="1"/>
    <n v="55.140000000000015"/>
    <x v="862"/>
  </r>
  <r>
    <x v="0"/>
    <x v="76"/>
    <x v="2"/>
    <x v="1"/>
    <x v="0"/>
    <x v="740"/>
    <x v="7"/>
    <n v="873929631"/>
    <x v="731"/>
    <n v="4053"/>
    <x v="2"/>
    <x v="2"/>
    <n v="15.660000000000004"/>
    <x v="863"/>
  </r>
  <r>
    <x v="5"/>
    <x v="40"/>
    <x v="3"/>
    <x v="0"/>
    <x v="2"/>
    <x v="741"/>
    <x v="2"/>
    <n v="739601600"/>
    <x v="126"/>
    <n v="3404"/>
    <x v="3"/>
    <x v="3"/>
    <n v="88.589999999999989"/>
    <x v="864"/>
  </r>
  <r>
    <x v="5"/>
    <x v="52"/>
    <x v="7"/>
    <x v="0"/>
    <x v="0"/>
    <x v="742"/>
    <x v="1"/>
    <n v="137214791"/>
    <x v="603"/>
    <n v="3761"/>
    <x v="7"/>
    <x v="7"/>
    <n v="173.87"/>
    <x v="865"/>
  </r>
  <r>
    <x v="5"/>
    <x v="97"/>
    <x v="9"/>
    <x v="1"/>
    <x v="1"/>
    <x v="508"/>
    <x v="0"/>
    <n v="413693034"/>
    <x v="732"/>
    <n v="9817"/>
    <x v="9"/>
    <x v="9"/>
    <n v="2.41"/>
    <x v="866"/>
  </r>
  <r>
    <x v="2"/>
    <x v="37"/>
    <x v="9"/>
    <x v="1"/>
    <x v="3"/>
    <x v="743"/>
    <x v="3"/>
    <n v="736272656"/>
    <x v="733"/>
    <n v="8296"/>
    <x v="9"/>
    <x v="9"/>
    <n v="2.41"/>
    <x v="867"/>
  </r>
  <r>
    <x v="5"/>
    <x v="52"/>
    <x v="0"/>
    <x v="1"/>
    <x v="2"/>
    <x v="744"/>
    <x v="1"/>
    <n v="342502486"/>
    <x v="734"/>
    <n v="2952"/>
    <x v="0"/>
    <x v="0"/>
    <n v="95.860000000000014"/>
    <x v="868"/>
  </r>
  <r>
    <x v="0"/>
    <x v="49"/>
    <x v="7"/>
    <x v="1"/>
    <x v="2"/>
    <x v="745"/>
    <x v="3"/>
    <n v="790243852"/>
    <x v="735"/>
    <n v="9572"/>
    <x v="7"/>
    <x v="7"/>
    <n v="173.87"/>
    <x v="869"/>
  </r>
  <r>
    <x v="2"/>
    <x v="12"/>
    <x v="4"/>
    <x v="0"/>
    <x v="0"/>
    <x v="746"/>
    <x v="0"/>
    <n v="107670581"/>
    <x v="736"/>
    <n v="972"/>
    <x v="4"/>
    <x v="4"/>
    <n v="25.060000000000002"/>
    <x v="870"/>
  </r>
  <r>
    <x v="4"/>
    <x v="156"/>
    <x v="11"/>
    <x v="0"/>
    <x v="3"/>
    <x v="747"/>
    <x v="0"/>
    <n v="443269002"/>
    <x v="305"/>
    <n v="2003"/>
    <x v="11"/>
    <x v="11"/>
    <n v="165.72999999999996"/>
    <x v="871"/>
  </r>
  <r>
    <x v="1"/>
    <x v="152"/>
    <x v="0"/>
    <x v="1"/>
    <x v="0"/>
    <x v="246"/>
    <x v="7"/>
    <n v="415837943"/>
    <x v="737"/>
    <n v="4543"/>
    <x v="0"/>
    <x v="0"/>
    <n v="95.860000000000014"/>
    <x v="872"/>
  </r>
  <r>
    <x v="4"/>
    <x v="160"/>
    <x v="2"/>
    <x v="1"/>
    <x v="2"/>
    <x v="748"/>
    <x v="4"/>
    <n v="964488732"/>
    <x v="738"/>
    <n v="2504"/>
    <x v="2"/>
    <x v="2"/>
    <n v="15.660000000000004"/>
    <x v="873"/>
  </r>
  <r>
    <x v="1"/>
    <x v="109"/>
    <x v="0"/>
    <x v="1"/>
    <x v="3"/>
    <x v="749"/>
    <x v="5"/>
    <n v="398645198"/>
    <x v="739"/>
    <n v="6828"/>
    <x v="0"/>
    <x v="0"/>
    <n v="95.860000000000014"/>
    <x v="874"/>
  </r>
  <r>
    <x v="5"/>
    <x v="75"/>
    <x v="9"/>
    <x v="0"/>
    <x v="1"/>
    <x v="750"/>
    <x v="1"/>
    <n v="248043668"/>
    <x v="740"/>
    <n v="488"/>
    <x v="9"/>
    <x v="9"/>
    <n v="2.41"/>
    <x v="875"/>
  </r>
  <r>
    <x v="6"/>
    <x v="180"/>
    <x v="7"/>
    <x v="0"/>
    <x v="1"/>
    <x v="751"/>
    <x v="5"/>
    <n v="312732970"/>
    <x v="741"/>
    <n v="3490"/>
    <x v="7"/>
    <x v="7"/>
    <n v="173.87"/>
    <x v="876"/>
  </r>
  <r>
    <x v="1"/>
    <x v="66"/>
    <x v="4"/>
    <x v="1"/>
    <x v="3"/>
    <x v="322"/>
    <x v="0"/>
    <n v="913074433"/>
    <x v="582"/>
    <n v="7870"/>
    <x v="4"/>
    <x v="4"/>
    <n v="25.060000000000002"/>
    <x v="877"/>
  </r>
  <r>
    <x v="3"/>
    <x v="61"/>
    <x v="11"/>
    <x v="1"/>
    <x v="1"/>
    <x v="752"/>
    <x v="4"/>
    <n v="639741885"/>
    <x v="742"/>
    <n v="2695"/>
    <x v="11"/>
    <x v="11"/>
    <n v="165.72999999999996"/>
    <x v="878"/>
  </r>
  <r>
    <x v="5"/>
    <x v="39"/>
    <x v="6"/>
    <x v="0"/>
    <x v="1"/>
    <x v="753"/>
    <x v="3"/>
    <n v="403721654"/>
    <x v="743"/>
    <n v="9064"/>
    <x v="6"/>
    <x v="6"/>
    <n v="126.25"/>
    <x v="879"/>
  </r>
  <r>
    <x v="2"/>
    <x v="82"/>
    <x v="5"/>
    <x v="1"/>
    <x v="3"/>
    <x v="254"/>
    <x v="6"/>
    <n v="286312568"/>
    <x v="744"/>
    <n v="5106"/>
    <x v="5"/>
    <x v="5"/>
    <n v="73.44"/>
    <x v="880"/>
  </r>
  <r>
    <x v="1"/>
    <x v="152"/>
    <x v="9"/>
    <x v="1"/>
    <x v="3"/>
    <x v="48"/>
    <x v="5"/>
    <n v="889125955"/>
    <x v="745"/>
    <n v="983"/>
    <x v="9"/>
    <x v="9"/>
    <n v="2.41"/>
    <x v="881"/>
  </r>
  <r>
    <x v="4"/>
    <x v="31"/>
    <x v="2"/>
    <x v="1"/>
    <x v="0"/>
    <x v="754"/>
    <x v="1"/>
    <n v="184085643"/>
    <x v="746"/>
    <n v="3887"/>
    <x v="2"/>
    <x v="2"/>
    <n v="15.660000000000004"/>
    <x v="882"/>
  </r>
  <r>
    <x v="1"/>
    <x v="16"/>
    <x v="9"/>
    <x v="1"/>
    <x v="3"/>
    <x v="479"/>
    <x v="2"/>
    <n v="263427960"/>
    <x v="509"/>
    <n v="3042"/>
    <x v="9"/>
    <x v="9"/>
    <n v="2.41"/>
    <x v="883"/>
  </r>
  <r>
    <x v="2"/>
    <x v="4"/>
    <x v="2"/>
    <x v="1"/>
    <x v="3"/>
    <x v="755"/>
    <x v="7"/>
    <n v="589701735"/>
    <x v="747"/>
    <n v="4703"/>
    <x v="2"/>
    <x v="2"/>
    <n v="15.660000000000004"/>
    <x v="884"/>
  </r>
  <r>
    <x v="2"/>
    <x v="82"/>
    <x v="10"/>
    <x v="1"/>
    <x v="1"/>
    <x v="296"/>
    <x v="6"/>
    <n v="245768296"/>
    <x v="748"/>
    <n v="7155"/>
    <x v="10"/>
    <x v="10"/>
    <n v="63.129999999999995"/>
    <x v="885"/>
  </r>
  <r>
    <x v="4"/>
    <x v="29"/>
    <x v="2"/>
    <x v="1"/>
    <x v="2"/>
    <x v="520"/>
    <x v="2"/>
    <n v="184801471"/>
    <x v="749"/>
    <n v="5717"/>
    <x v="2"/>
    <x v="2"/>
    <n v="15.660000000000004"/>
    <x v="886"/>
  </r>
  <r>
    <x v="4"/>
    <x v="56"/>
    <x v="0"/>
    <x v="0"/>
    <x v="0"/>
    <x v="756"/>
    <x v="0"/>
    <n v="980287587"/>
    <x v="750"/>
    <n v="7736"/>
    <x v="0"/>
    <x v="0"/>
    <n v="95.860000000000014"/>
    <x v="887"/>
  </r>
  <r>
    <x v="3"/>
    <x v="151"/>
    <x v="0"/>
    <x v="0"/>
    <x v="1"/>
    <x v="757"/>
    <x v="5"/>
    <n v="576025474"/>
    <x v="751"/>
    <n v="7593"/>
    <x v="0"/>
    <x v="0"/>
    <n v="95.860000000000014"/>
    <x v="888"/>
  </r>
  <r>
    <x v="2"/>
    <x v="170"/>
    <x v="1"/>
    <x v="0"/>
    <x v="3"/>
    <x v="758"/>
    <x v="5"/>
    <n v="136126458"/>
    <x v="752"/>
    <n v="1699"/>
    <x v="1"/>
    <x v="1"/>
    <n v="55.140000000000015"/>
    <x v="889"/>
  </r>
  <r>
    <x v="5"/>
    <x v="96"/>
    <x v="2"/>
    <x v="0"/>
    <x v="2"/>
    <x v="759"/>
    <x v="2"/>
    <n v="895014369"/>
    <x v="753"/>
    <n v="3496"/>
    <x v="2"/>
    <x v="2"/>
    <n v="15.660000000000004"/>
    <x v="890"/>
  </r>
  <r>
    <x v="2"/>
    <x v="107"/>
    <x v="2"/>
    <x v="0"/>
    <x v="1"/>
    <x v="760"/>
    <x v="0"/>
    <n v="107425534"/>
    <x v="28"/>
    <n v="8458"/>
    <x v="2"/>
    <x v="2"/>
    <n v="15.660000000000004"/>
    <x v="891"/>
  </r>
  <r>
    <x v="5"/>
    <x v="162"/>
    <x v="7"/>
    <x v="1"/>
    <x v="0"/>
    <x v="761"/>
    <x v="5"/>
    <n v="498408782"/>
    <x v="754"/>
    <n v="9089"/>
    <x v="7"/>
    <x v="7"/>
    <n v="173.87"/>
    <x v="892"/>
  </r>
  <r>
    <x v="5"/>
    <x v="34"/>
    <x v="7"/>
    <x v="0"/>
    <x v="0"/>
    <x v="762"/>
    <x v="7"/>
    <n v="813325440"/>
    <x v="755"/>
    <n v="9927"/>
    <x v="7"/>
    <x v="7"/>
    <n v="173.87"/>
    <x v="893"/>
  </r>
  <r>
    <x v="5"/>
    <x v="92"/>
    <x v="0"/>
    <x v="1"/>
    <x v="0"/>
    <x v="172"/>
    <x v="6"/>
    <n v="767849338"/>
    <x v="289"/>
    <n v="2537"/>
    <x v="0"/>
    <x v="0"/>
    <n v="95.860000000000014"/>
    <x v="894"/>
  </r>
  <r>
    <x v="3"/>
    <x v="21"/>
    <x v="9"/>
    <x v="1"/>
    <x v="2"/>
    <x v="659"/>
    <x v="4"/>
    <n v="597966802"/>
    <x v="756"/>
    <n v="520"/>
    <x v="9"/>
    <x v="9"/>
    <n v="2.41"/>
    <x v="895"/>
  </r>
  <r>
    <x v="3"/>
    <x v="30"/>
    <x v="4"/>
    <x v="0"/>
    <x v="1"/>
    <x v="763"/>
    <x v="2"/>
    <n v="609976661"/>
    <x v="757"/>
    <n v="4504"/>
    <x v="4"/>
    <x v="4"/>
    <n v="25.060000000000002"/>
    <x v="896"/>
  </r>
  <r>
    <x v="1"/>
    <x v="77"/>
    <x v="8"/>
    <x v="0"/>
    <x v="3"/>
    <x v="764"/>
    <x v="1"/>
    <n v="730490243"/>
    <x v="758"/>
    <n v="7151"/>
    <x v="8"/>
    <x v="8"/>
    <n v="57.199999999999989"/>
    <x v="897"/>
  </r>
  <r>
    <x v="3"/>
    <x v="138"/>
    <x v="4"/>
    <x v="0"/>
    <x v="3"/>
    <x v="74"/>
    <x v="7"/>
    <n v="956431376"/>
    <x v="759"/>
    <n v="8153"/>
    <x v="4"/>
    <x v="4"/>
    <n v="25.060000000000002"/>
    <x v="898"/>
  </r>
  <r>
    <x v="1"/>
    <x v="73"/>
    <x v="3"/>
    <x v="0"/>
    <x v="2"/>
    <x v="210"/>
    <x v="4"/>
    <n v="905036389"/>
    <x v="760"/>
    <n v="9234"/>
    <x v="3"/>
    <x v="3"/>
    <n v="88.589999999999989"/>
    <x v="899"/>
  </r>
  <r>
    <x v="4"/>
    <x v="6"/>
    <x v="8"/>
    <x v="1"/>
    <x v="3"/>
    <x v="765"/>
    <x v="0"/>
    <n v="263854110"/>
    <x v="761"/>
    <n v="9149"/>
    <x v="8"/>
    <x v="8"/>
    <n v="57.199999999999989"/>
    <x v="900"/>
  </r>
  <r>
    <x v="0"/>
    <x v="135"/>
    <x v="0"/>
    <x v="0"/>
    <x v="1"/>
    <x v="766"/>
    <x v="3"/>
    <n v="140745866"/>
    <x v="762"/>
    <n v="8684"/>
    <x v="0"/>
    <x v="0"/>
    <n v="95.860000000000014"/>
    <x v="901"/>
  </r>
  <r>
    <x v="5"/>
    <x v="88"/>
    <x v="5"/>
    <x v="0"/>
    <x v="1"/>
    <x v="767"/>
    <x v="2"/>
    <n v="813885486"/>
    <x v="763"/>
    <n v="5656"/>
    <x v="5"/>
    <x v="5"/>
    <n v="73.44"/>
    <x v="902"/>
  </r>
  <r>
    <x v="1"/>
    <x v="26"/>
    <x v="5"/>
    <x v="0"/>
    <x v="1"/>
    <x v="768"/>
    <x v="7"/>
    <n v="381759297"/>
    <x v="764"/>
    <n v="9914"/>
    <x v="5"/>
    <x v="5"/>
    <n v="73.44"/>
    <x v="903"/>
  </r>
  <r>
    <x v="1"/>
    <x v="168"/>
    <x v="7"/>
    <x v="1"/>
    <x v="0"/>
    <x v="769"/>
    <x v="2"/>
    <n v="613166129"/>
    <x v="765"/>
    <n v="8338"/>
    <x v="7"/>
    <x v="7"/>
    <n v="173.87"/>
    <x v="904"/>
  </r>
  <r>
    <x v="5"/>
    <x v="126"/>
    <x v="1"/>
    <x v="1"/>
    <x v="3"/>
    <x v="205"/>
    <x v="7"/>
    <n v="197217309"/>
    <x v="766"/>
    <n v="9839"/>
    <x v="1"/>
    <x v="1"/>
    <n v="55.140000000000015"/>
    <x v="905"/>
  </r>
  <r>
    <x v="0"/>
    <x v="122"/>
    <x v="5"/>
    <x v="1"/>
    <x v="0"/>
    <x v="580"/>
    <x v="5"/>
    <n v="593336665"/>
    <x v="767"/>
    <n v="359"/>
    <x v="5"/>
    <x v="5"/>
    <n v="73.44"/>
    <x v="906"/>
  </r>
  <r>
    <x v="1"/>
    <x v="64"/>
    <x v="6"/>
    <x v="1"/>
    <x v="0"/>
    <x v="296"/>
    <x v="6"/>
    <n v="181260526"/>
    <x v="366"/>
    <n v="7872"/>
    <x v="6"/>
    <x v="6"/>
    <n v="126.25"/>
    <x v="907"/>
  </r>
  <r>
    <x v="5"/>
    <x v="114"/>
    <x v="1"/>
    <x v="0"/>
    <x v="2"/>
    <x v="770"/>
    <x v="7"/>
    <n v="111037719"/>
    <x v="768"/>
    <n v="7383"/>
    <x v="1"/>
    <x v="1"/>
    <n v="55.140000000000015"/>
    <x v="908"/>
  </r>
  <r>
    <x v="2"/>
    <x v="144"/>
    <x v="6"/>
    <x v="0"/>
    <x v="0"/>
    <x v="443"/>
    <x v="5"/>
    <n v="253029572"/>
    <x v="293"/>
    <n v="5928"/>
    <x v="6"/>
    <x v="6"/>
    <n v="126.25"/>
    <x v="909"/>
  </r>
  <r>
    <x v="3"/>
    <x v="21"/>
    <x v="5"/>
    <x v="1"/>
    <x v="3"/>
    <x v="771"/>
    <x v="2"/>
    <n v="547909915"/>
    <x v="769"/>
    <n v="7574"/>
    <x v="5"/>
    <x v="5"/>
    <n v="73.44"/>
    <x v="910"/>
  </r>
  <r>
    <x v="2"/>
    <x v="65"/>
    <x v="10"/>
    <x v="0"/>
    <x v="0"/>
    <x v="772"/>
    <x v="4"/>
    <n v="556665074"/>
    <x v="145"/>
    <n v="8421"/>
    <x v="10"/>
    <x v="10"/>
    <n v="63.129999999999995"/>
    <x v="911"/>
  </r>
  <r>
    <x v="0"/>
    <x v="146"/>
    <x v="11"/>
    <x v="1"/>
    <x v="2"/>
    <x v="773"/>
    <x v="4"/>
    <n v="810593879"/>
    <x v="770"/>
    <n v="1597"/>
    <x v="11"/>
    <x v="11"/>
    <n v="165.72999999999996"/>
    <x v="912"/>
  </r>
  <r>
    <x v="3"/>
    <x v="11"/>
    <x v="5"/>
    <x v="1"/>
    <x v="2"/>
    <x v="774"/>
    <x v="5"/>
    <n v="561307656"/>
    <x v="546"/>
    <n v="2264"/>
    <x v="5"/>
    <x v="5"/>
    <n v="73.44"/>
    <x v="913"/>
  </r>
  <r>
    <x v="4"/>
    <x v="176"/>
    <x v="7"/>
    <x v="1"/>
    <x v="2"/>
    <x v="775"/>
    <x v="2"/>
    <n v="930730235"/>
    <x v="771"/>
    <n v="2614"/>
    <x v="7"/>
    <x v="7"/>
    <n v="173.87"/>
    <x v="914"/>
  </r>
  <r>
    <x v="0"/>
    <x v="72"/>
    <x v="5"/>
    <x v="0"/>
    <x v="2"/>
    <x v="776"/>
    <x v="4"/>
    <n v="861097943"/>
    <x v="180"/>
    <n v="6872"/>
    <x v="5"/>
    <x v="5"/>
    <n v="73.44"/>
    <x v="915"/>
  </r>
  <r>
    <x v="1"/>
    <x v="179"/>
    <x v="1"/>
    <x v="0"/>
    <x v="1"/>
    <x v="777"/>
    <x v="0"/>
    <n v="264959609"/>
    <x v="195"/>
    <n v="6291"/>
    <x v="1"/>
    <x v="1"/>
    <n v="55.140000000000015"/>
    <x v="916"/>
  </r>
  <r>
    <x v="1"/>
    <x v="81"/>
    <x v="9"/>
    <x v="0"/>
    <x v="2"/>
    <x v="778"/>
    <x v="1"/>
    <n v="475176560"/>
    <x v="772"/>
    <n v="4159"/>
    <x v="9"/>
    <x v="9"/>
    <n v="2.41"/>
    <x v="917"/>
  </r>
  <r>
    <x v="1"/>
    <x v="93"/>
    <x v="0"/>
    <x v="1"/>
    <x v="3"/>
    <x v="779"/>
    <x v="7"/>
    <n v="194922626"/>
    <x v="773"/>
    <n v="791"/>
    <x v="0"/>
    <x v="0"/>
    <n v="95.860000000000014"/>
    <x v="918"/>
  </r>
  <r>
    <x v="1"/>
    <x v="129"/>
    <x v="1"/>
    <x v="1"/>
    <x v="0"/>
    <x v="780"/>
    <x v="4"/>
    <n v="447684133"/>
    <x v="107"/>
    <n v="8538"/>
    <x v="1"/>
    <x v="1"/>
    <n v="55.140000000000015"/>
    <x v="919"/>
  </r>
  <r>
    <x v="1"/>
    <x v="77"/>
    <x v="4"/>
    <x v="0"/>
    <x v="3"/>
    <x v="781"/>
    <x v="7"/>
    <n v="527259910"/>
    <x v="774"/>
    <n v="6779"/>
    <x v="4"/>
    <x v="4"/>
    <n v="25.060000000000002"/>
    <x v="920"/>
  </r>
  <r>
    <x v="2"/>
    <x v="48"/>
    <x v="2"/>
    <x v="0"/>
    <x v="0"/>
    <x v="782"/>
    <x v="1"/>
    <n v="247761285"/>
    <x v="775"/>
    <n v="6925"/>
    <x v="2"/>
    <x v="2"/>
    <n v="15.660000000000004"/>
    <x v="921"/>
  </r>
  <r>
    <x v="0"/>
    <x v="113"/>
    <x v="8"/>
    <x v="1"/>
    <x v="1"/>
    <x v="783"/>
    <x v="0"/>
    <n v="393612086"/>
    <x v="776"/>
    <n v="7418"/>
    <x v="8"/>
    <x v="8"/>
    <n v="57.199999999999989"/>
    <x v="922"/>
  </r>
  <r>
    <x v="5"/>
    <x v="130"/>
    <x v="5"/>
    <x v="1"/>
    <x v="0"/>
    <x v="784"/>
    <x v="3"/>
    <n v="469548642"/>
    <x v="777"/>
    <n v="8732"/>
    <x v="5"/>
    <x v="5"/>
    <n v="73.44"/>
    <x v="923"/>
  </r>
  <r>
    <x v="2"/>
    <x v="147"/>
    <x v="9"/>
    <x v="0"/>
    <x v="0"/>
    <x v="785"/>
    <x v="1"/>
    <n v="950619781"/>
    <x v="778"/>
    <n v="8373"/>
    <x v="9"/>
    <x v="9"/>
    <n v="2.41"/>
    <x v="924"/>
  </r>
  <r>
    <x v="5"/>
    <x v="28"/>
    <x v="7"/>
    <x v="1"/>
    <x v="0"/>
    <x v="786"/>
    <x v="0"/>
    <n v="132186830"/>
    <x v="779"/>
    <n v="5875"/>
    <x v="7"/>
    <x v="7"/>
    <n v="173.87"/>
    <x v="925"/>
  </r>
  <r>
    <x v="1"/>
    <x v="109"/>
    <x v="0"/>
    <x v="0"/>
    <x v="0"/>
    <x v="787"/>
    <x v="5"/>
    <n v="879923617"/>
    <x v="512"/>
    <n v="7807"/>
    <x v="0"/>
    <x v="0"/>
    <n v="95.860000000000014"/>
    <x v="926"/>
  </r>
  <r>
    <x v="1"/>
    <x v="71"/>
    <x v="1"/>
    <x v="1"/>
    <x v="3"/>
    <x v="788"/>
    <x v="5"/>
    <n v="279816472"/>
    <x v="780"/>
    <n v="2767"/>
    <x v="1"/>
    <x v="1"/>
    <n v="55.140000000000015"/>
    <x v="927"/>
  </r>
  <r>
    <x v="4"/>
    <x v="56"/>
    <x v="2"/>
    <x v="1"/>
    <x v="1"/>
    <x v="512"/>
    <x v="4"/>
    <n v="888164222"/>
    <x v="655"/>
    <n v="6385"/>
    <x v="2"/>
    <x v="2"/>
    <n v="15.660000000000004"/>
    <x v="928"/>
  </r>
  <r>
    <x v="5"/>
    <x v="131"/>
    <x v="7"/>
    <x v="0"/>
    <x v="3"/>
    <x v="789"/>
    <x v="1"/>
    <n v="381578195"/>
    <x v="781"/>
    <n v="6322"/>
    <x v="7"/>
    <x v="7"/>
    <n v="173.87"/>
    <x v="929"/>
  </r>
  <r>
    <x v="5"/>
    <x v="91"/>
    <x v="11"/>
    <x v="0"/>
    <x v="0"/>
    <x v="790"/>
    <x v="5"/>
    <n v="106982219"/>
    <x v="782"/>
    <n v="7271"/>
    <x v="11"/>
    <x v="11"/>
    <n v="165.72999999999996"/>
    <x v="930"/>
  </r>
  <r>
    <x v="0"/>
    <x v="76"/>
    <x v="9"/>
    <x v="1"/>
    <x v="3"/>
    <x v="791"/>
    <x v="1"/>
    <n v="131612622"/>
    <x v="525"/>
    <n v="5954"/>
    <x v="9"/>
    <x v="9"/>
    <n v="2.41"/>
    <x v="931"/>
  </r>
  <r>
    <x v="1"/>
    <x v="85"/>
    <x v="1"/>
    <x v="0"/>
    <x v="0"/>
    <x v="792"/>
    <x v="7"/>
    <n v="593018233"/>
    <x v="783"/>
    <n v="6128"/>
    <x v="1"/>
    <x v="1"/>
    <n v="55.140000000000015"/>
    <x v="932"/>
  </r>
  <r>
    <x v="1"/>
    <x v="139"/>
    <x v="0"/>
    <x v="0"/>
    <x v="3"/>
    <x v="793"/>
    <x v="4"/>
    <n v="349060380"/>
    <x v="784"/>
    <n v="3578"/>
    <x v="0"/>
    <x v="0"/>
    <n v="95.860000000000014"/>
    <x v="933"/>
  </r>
  <r>
    <x v="0"/>
    <x v="19"/>
    <x v="11"/>
    <x v="0"/>
    <x v="0"/>
    <x v="794"/>
    <x v="0"/>
    <n v="127912890"/>
    <x v="785"/>
    <n v="1122"/>
    <x v="11"/>
    <x v="11"/>
    <n v="165.72999999999996"/>
    <x v="934"/>
  </r>
  <r>
    <x v="5"/>
    <x v="182"/>
    <x v="7"/>
    <x v="1"/>
    <x v="1"/>
    <x v="795"/>
    <x v="2"/>
    <n v="278062093"/>
    <x v="538"/>
    <n v="3607"/>
    <x v="7"/>
    <x v="7"/>
    <n v="173.87"/>
    <x v="935"/>
  </r>
  <r>
    <x v="0"/>
    <x v="134"/>
    <x v="9"/>
    <x v="1"/>
    <x v="3"/>
    <x v="796"/>
    <x v="3"/>
    <n v="318306815"/>
    <x v="540"/>
    <n v="2915"/>
    <x v="9"/>
    <x v="9"/>
    <n v="2.41"/>
    <x v="936"/>
  </r>
  <r>
    <x v="3"/>
    <x v="35"/>
    <x v="3"/>
    <x v="0"/>
    <x v="3"/>
    <x v="797"/>
    <x v="4"/>
    <n v="287758386"/>
    <x v="786"/>
    <n v="2956"/>
    <x v="3"/>
    <x v="3"/>
    <n v="88.589999999999989"/>
    <x v="937"/>
  </r>
  <r>
    <x v="2"/>
    <x v="155"/>
    <x v="9"/>
    <x v="1"/>
    <x v="2"/>
    <x v="645"/>
    <x v="1"/>
    <n v="295840632"/>
    <x v="787"/>
    <n v="4672"/>
    <x v="9"/>
    <x v="9"/>
    <n v="2.41"/>
    <x v="938"/>
  </r>
  <r>
    <x v="2"/>
    <x v="42"/>
    <x v="2"/>
    <x v="0"/>
    <x v="3"/>
    <x v="798"/>
    <x v="4"/>
    <n v="972289884"/>
    <x v="788"/>
    <n v="1038"/>
    <x v="2"/>
    <x v="2"/>
    <n v="15.660000000000004"/>
    <x v="939"/>
  </r>
  <r>
    <x v="3"/>
    <x v="8"/>
    <x v="10"/>
    <x v="0"/>
    <x v="1"/>
    <x v="799"/>
    <x v="5"/>
    <n v="317154967"/>
    <x v="789"/>
    <n v="2058"/>
    <x v="10"/>
    <x v="10"/>
    <n v="63.129999999999995"/>
    <x v="940"/>
  </r>
  <r>
    <x v="0"/>
    <x v="27"/>
    <x v="8"/>
    <x v="1"/>
    <x v="3"/>
    <x v="112"/>
    <x v="3"/>
    <n v="450797212"/>
    <x v="112"/>
    <n v="9767"/>
    <x v="8"/>
    <x v="8"/>
    <n v="57.199999999999989"/>
    <x v="941"/>
  </r>
  <r>
    <x v="1"/>
    <x v="66"/>
    <x v="11"/>
    <x v="1"/>
    <x v="1"/>
    <x v="174"/>
    <x v="1"/>
    <n v="863890445"/>
    <x v="790"/>
    <n v="3235"/>
    <x v="11"/>
    <x v="11"/>
    <n v="165.72999999999996"/>
    <x v="942"/>
  </r>
  <r>
    <x v="1"/>
    <x v="93"/>
    <x v="4"/>
    <x v="0"/>
    <x v="1"/>
    <x v="209"/>
    <x v="1"/>
    <n v="667420995"/>
    <x v="791"/>
    <n v="3559"/>
    <x v="4"/>
    <x v="4"/>
    <n v="25.060000000000002"/>
    <x v="943"/>
  </r>
  <r>
    <x v="1"/>
    <x v="26"/>
    <x v="10"/>
    <x v="1"/>
    <x v="3"/>
    <x v="800"/>
    <x v="2"/>
    <n v="842687690"/>
    <x v="590"/>
    <n v="8869"/>
    <x v="10"/>
    <x v="10"/>
    <n v="63.129999999999995"/>
    <x v="944"/>
  </r>
  <r>
    <x v="4"/>
    <x v="115"/>
    <x v="4"/>
    <x v="1"/>
    <x v="3"/>
    <x v="801"/>
    <x v="5"/>
    <n v="191301858"/>
    <x v="792"/>
    <n v="9326"/>
    <x v="4"/>
    <x v="4"/>
    <n v="25.060000000000002"/>
    <x v="945"/>
  </r>
  <r>
    <x v="3"/>
    <x v="15"/>
    <x v="3"/>
    <x v="0"/>
    <x v="2"/>
    <x v="317"/>
    <x v="3"/>
    <n v="285187327"/>
    <x v="793"/>
    <n v="2123"/>
    <x v="3"/>
    <x v="3"/>
    <n v="88.589999999999989"/>
    <x v="946"/>
  </r>
  <r>
    <x v="0"/>
    <x v="69"/>
    <x v="8"/>
    <x v="1"/>
    <x v="0"/>
    <x v="802"/>
    <x v="0"/>
    <n v="516580426"/>
    <x v="794"/>
    <n v="6483"/>
    <x v="8"/>
    <x v="8"/>
    <n v="57.199999999999989"/>
    <x v="947"/>
  </r>
  <r>
    <x v="5"/>
    <x v="100"/>
    <x v="8"/>
    <x v="1"/>
    <x v="2"/>
    <x v="803"/>
    <x v="2"/>
    <n v="348029983"/>
    <x v="795"/>
    <n v="8661"/>
    <x v="8"/>
    <x v="8"/>
    <n v="57.199999999999989"/>
    <x v="948"/>
  </r>
  <r>
    <x v="0"/>
    <x v="69"/>
    <x v="6"/>
    <x v="1"/>
    <x v="2"/>
    <x v="804"/>
    <x v="2"/>
    <n v="662397325"/>
    <x v="336"/>
    <n v="6943"/>
    <x v="6"/>
    <x v="6"/>
    <n v="126.25"/>
    <x v="949"/>
  </r>
  <r>
    <x v="5"/>
    <x v="52"/>
    <x v="1"/>
    <x v="1"/>
    <x v="2"/>
    <x v="805"/>
    <x v="4"/>
    <n v="612856280"/>
    <x v="796"/>
    <n v="6647"/>
    <x v="1"/>
    <x v="1"/>
    <n v="55.140000000000015"/>
    <x v="950"/>
  </r>
  <r>
    <x v="1"/>
    <x v="44"/>
    <x v="2"/>
    <x v="1"/>
    <x v="2"/>
    <x v="806"/>
    <x v="7"/>
    <n v="772893178"/>
    <x v="797"/>
    <n v="5122"/>
    <x v="2"/>
    <x v="2"/>
    <n v="15.660000000000004"/>
    <x v="951"/>
  </r>
  <r>
    <x v="5"/>
    <x v="62"/>
    <x v="0"/>
    <x v="0"/>
    <x v="3"/>
    <x v="807"/>
    <x v="0"/>
    <n v="886306846"/>
    <x v="798"/>
    <n v="6746"/>
    <x v="0"/>
    <x v="0"/>
    <n v="95.860000000000014"/>
    <x v="952"/>
  </r>
  <r>
    <x v="2"/>
    <x v="137"/>
    <x v="10"/>
    <x v="0"/>
    <x v="1"/>
    <x v="808"/>
    <x v="5"/>
    <n v="317208611"/>
    <x v="799"/>
    <n v="7932"/>
    <x v="10"/>
    <x v="10"/>
    <n v="63.129999999999995"/>
    <x v="953"/>
  </r>
  <r>
    <x v="5"/>
    <x v="127"/>
    <x v="0"/>
    <x v="1"/>
    <x v="2"/>
    <x v="809"/>
    <x v="2"/>
    <n v="300022304"/>
    <x v="800"/>
    <n v="2122"/>
    <x v="0"/>
    <x v="0"/>
    <n v="95.860000000000014"/>
    <x v="954"/>
  </r>
  <r>
    <x v="1"/>
    <x v="2"/>
    <x v="1"/>
    <x v="0"/>
    <x v="0"/>
    <x v="810"/>
    <x v="2"/>
    <n v="789484250"/>
    <x v="801"/>
    <n v="4789"/>
    <x v="1"/>
    <x v="1"/>
    <n v="55.140000000000015"/>
    <x v="955"/>
  </r>
  <r>
    <x v="5"/>
    <x v="127"/>
    <x v="3"/>
    <x v="1"/>
    <x v="0"/>
    <x v="811"/>
    <x v="1"/>
    <n v="910643279"/>
    <x v="802"/>
    <n v="8438"/>
    <x v="3"/>
    <x v="3"/>
    <n v="88.589999999999989"/>
    <x v="956"/>
  </r>
  <r>
    <x v="0"/>
    <x v="118"/>
    <x v="8"/>
    <x v="1"/>
    <x v="2"/>
    <x v="812"/>
    <x v="5"/>
    <n v="308860719"/>
    <x v="803"/>
    <n v="7605"/>
    <x v="8"/>
    <x v="8"/>
    <n v="57.199999999999989"/>
    <x v="957"/>
  </r>
  <r>
    <x v="3"/>
    <x v="35"/>
    <x v="1"/>
    <x v="0"/>
    <x v="0"/>
    <x v="813"/>
    <x v="3"/>
    <n v="499810397"/>
    <x v="81"/>
    <n v="3858"/>
    <x v="1"/>
    <x v="1"/>
    <n v="55.140000000000015"/>
    <x v="958"/>
  </r>
  <r>
    <x v="6"/>
    <x v="171"/>
    <x v="5"/>
    <x v="0"/>
    <x v="1"/>
    <x v="814"/>
    <x v="2"/>
    <n v="819478642"/>
    <x v="463"/>
    <n v="796"/>
    <x v="5"/>
    <x v="5"/>
    <n v="73.44"/>
    <x v="959"/>
  </r>
  <r>
    <x v="4"/>
    <x v="173"/>
    <x v="0"/>
    <x v="1"/>
    <x v="2"/>
    <x v="544"/>
    <x v="4"/>
    <n v="674164283"/>
    <x v="804"/>
    <n v="9048"/>
    <x v="0"/>
    <x v="0"/>
    <n v="95.860000000000014"/>
    <x v="960"/>
  </r>
  <r>
    <x v="5"/>
    <x v="62"/>
    <x v="3"/>
    <x v="1"/>
    <x v="2"/>
    <x v="815"/>
    <x v="1"/>
    <n v="890478646"/>
    <x v="805"/>
    <n v="1275"/>
    <x v="3"/>
    <x v="3"/>
    <n v="88.589999999999989"/>
    <x v="961"/>
  </r>
  <r>
    <x v="5"/>
    <x v="40"/>
    <x v="8"/>
    <x v="0"/>
    <x v="0"/>
    <x v="816"/>
    <x v="0"/>
    <n v="565345561"/>
    <x v="806"/>
    <n v="7170"/>
    <x v="8"/>
    <x v="8"/>
    <n v="57.199999999999989"/>
    <x v="962"/>
  </r>
  <r>
    <x v="6"/>
    <x v="180"/>
    <x v="11"/>
    <x v="0"/>
    <x v="3"/>
    <x v="817"/>
    <x v="2"/>
    <n v="216001355"/>
    <x v="807"/>
    <n v="8456"/>
    <x v="11"/>
    <x v="11"/>
    <n v="165.72999999999996"/>
    <x v="963"/>
  </r>
  <r>
    <x v="4"/>
    <x v="173"/>
    <x v="2"/>
    <x v="0"/>
    <x v="0"/>
    <x v="818"/>
    <x v="4"/>
    <n v="429994857"/>
    <x v="808"/>
    <n v="3888"/>
    <x v="2"/>
    <x v="2"/>
    <n v="15.660000000000004"/>
    <x v="964"/>
  </r>
  <r>
    <x v="4"/>
    <x v="56"/>
    <x v="6"/>
    <x v="0"/>
    <x v="1"/>
    <x v="295"/>
    <x v="1"/>
    <n v="515187394"/>
    <x v="809"/>
    <n v="4253"/>
    <x v="6"/>
    <x v="6"/>
    <n v="126.25"/>
    <x v="965"/>
  </r>
  <r>
    <x v="5"/>
    <x v="52"/>
    <x v="6"/>
    <x v="0"/>
    <x v="2"/>
    <x v="819"/>
    <x v="7"/>
    <n v="749752795"/>
    <x v="737"/>
    <n v="7368"/>
    <x v="6"/>
    <x v="6"/>
    <n v="126.25"/>
    <x v="966"/>
  </r>
  <r>
    <x v="5"/>
    <x v="128"/>
    <x v="2"/>
    <x v="1"/>
    <x v="0"/>
    <x v="416"/>
    <x v="1"/>
    <n v="132177388"/>
    <x v="810"/>
    <n v="3081"/>
    <x v="2"/>
    <x v="2"/>
    <n v="15.660000000000004"/>
    <x v="967"/>
  </r>
  <r>
    <x v="2"/>
    <x v="90"/>
    <x v="0"/>
    <x v="0"/>
    <x v="2"/>
    <x v="594"/>
    <x v="3"/>
    <n v="431260001"/>
    <x v="638"/>
    <n v="8273"/>
    <x v="0"/>
    <x v="0"/>
    <n v="95.860000000000014"/>
    <x v="425"/>
  </r>
  <r>
    <x v="1"/>
    <x v="167"/>
    <x v="4"/>
    <x v="1"/>
    <x v="0"/>
    <x v="820"/>
    <x v="7"/>
    <n v="336111962"/>
    <x v="811"/>
    <n v="1854"/>
    <x v="4"/>
    <x v="4"/>
    <n v="25.060000000000002"/>
    <x v="968"/>
  </r>
  <r>
    <x v="5"/>
    <x v="58"/>
    <x v="4"/>
    <x v="0"/>
    <x v="0"/>
    <x v="821"/>
    <x v="6"/>
    <n v="406157100"/>
    <x v="812"/>
    <n v="9766"/>
    <x v="4"/>
    <x v="4"/>
    <n v="25.060000000000002"/>
    <x v="969"/>
  </r>
  <r>
    <x v="1"/>
    <x v="44"/>
    <x v="11"/>
    <x v="1"/>
    <x v="3"/>
    <x v="822"/>
    <x v="3"/>
    <n v="821131742"/>
    <x v="813"/>
    <n v="9985"/>
    <x v="11"/>
    <x v="11"/>
    <n v="165.72999999999996"/>
    <x v="970"/>
  </r>
  <r>
    <x v="5"/>
    <x v="154"/>
    <x v="4"/>
    <x v="0"/>
    <x v="0"/>
    <x v="218"/>
    <x v="0"/>
    <n v="931084716"/>
    <x v="401"/>
    <n v="7513"/>
    <x v="4"/>
    <x v="4"/>
    <n v="25.060000000000002"/>
    <x v="971"/>
  </r>
  <r>
    <x v="5"/>
    <x v="100"/>
    <x v="0"/>
    <x v="1"/>
    <x v="3"/>
    <x v="179"/>
    <x v="4"/>
    <n v="606377351"/>
    <x v="12"/>
    <n v="9388"/>
    <x v="0"/>
    <x v="0"/>
    <n v="95.860000000000014"/>
    <x v="972"/>
  </r>
  <r>
    <x v="5"/>
    <x v="149"/>
    <x v="10"/>
    <x v="0"/>
    <x v="2"/>
    <x v="366"/>
    <x v="5"/>
    <n v="687683475"/>
    <x v="814"/>
    <n v="9677"/>
    <x v="10"/>
    <x v="10"/>
    <n v="63.129999999999995"/>
    <x v="973"/>
  </r>
  <r>
    <x v="3"/>
    <x v="35"/>
    <x v="7"/>
    <x v="1"/>
    <x v="1"/>
    <x v="714"/>
    <x v="2"/>
    <n v="735989415"/>
    <x v="815"/>
    <n v="4478"/>
    <x v="7"/>
    <x v="7"/>
    <n v="173.87"/>
    <x v="974"/>
  </r>
  <r>
    <x v="0"/>
    <x v="0"/>
    <x v="1"/>
    <x v="1"/>
    <x v="0"/>
    <x v="127"/>
    <x v="1"/>
    <n v="382594001"/>
    <x v="510"/>
    <n v="6922"/>
    <x v="1"/>
    <x v="1"/>
    <n v="55.140000000000015"/>
    <x v="975"/>
  </r>
  <r>
    <x v="1"/>
    <x v="77"/>
    <x v="11"/>
    <x v="0"/>
    <x v="0"/>
    <x v="823"/>
    <x v="5"/>
    <n v="679108560"/>
    <x v="555"/>
    <n v="2169"/>
    <x v="11"/>
    <x v="11"/>
    <n v="165.72999999999996"/>
    <x v="976"/>
  </r>
  <r>
    <x v="5"/>
    <x v="58"/>
    <x v="2"/>
    <x v="0"/>
    <x v="0"/>
    <x v="540"/>
    <x v="4"/>
    <n v="947456920"/>
    <x v="63"/>
    <n v="2412"/>
    <x v="2"/>
    <x v="2"/>
    <n v="15.660000000000004"/>
    <x v="977"/>
  </r>
  <r>
    <x v="1"/>
    <x v="116"/>
    <x v="4"/>
    <x v="1"/>
    <x v="2"/>
    <x v="824"/>
    <x v="2"/>
    <n v="129875409"/>
    <x v="816"/>
    <n v="1875"/>
    <x v="4"/>
    <x v="4"/>
    <n v="25.060000000000002"/>
    <x v="978"/>
  </r>
  <r>
    <x v="0"/>
    <x v="1"/>
    <x v="0"/>
    <x v="1"/>
    <x v="3"/>
    <x v="825"/>
    <x v="7"/>
    <n v="838912856"/>
    <x v="817"/>
    <n v="1811"/>
    <x v="0"/>
    <x v="0"/>
    <n v="95.860000000000014"/>
    <x v="979"/>
  </r>
  <r>
    <x v="6"/>
    <x v="103"/>
    <x v="2"/>
    <x v="1"/>
    <x v="1"/>
    <x v="826"/>
    <x v="7"/>
    <n v="807430589"/>
    <x v="818"/>
    <n v="5509"/>
    <x v="2"/>
    <x v="2"/>
    <n v="15.660000000000004"/>
    <x v="980"/>
  </r>
  <r>
    <x v="5"/>
    <x v="39"/>
    <x v="6"/>
    <x v="0"/>
    <x v="2"/>
    <x v="827"/>
    <x v="4"/>
    <n v="538602435"/>
    <x v="819"/>
    <n v="3284"/>
    <x v="6"/>
    <x v="6"/>
    <n v="126.25"/>
    <x v="981"/>
  </r>
  <r>
    <x v="1"/>
    <x v="169"/>
    <x v="9"/>
    <x v="1"/>
    <x v="3"/>
    <x v="828"/>
    <x v="3"/>
    <n v="155914723"/>
    <x v="820"/>
    <n v="7486"/>
    <x v="9"/>
    <x v="9"/>
    <n v="2.41"/>
    <x v="982"/>
  </r>
  <r>
    <x v="1"/>
    <x v="132"/>
    <x v="9"/>
    <x v="0"/>
    <x v="3"/>
    <x v="829"/>
    <x v="2"/>
    <n v="753166282"/>
    <x v="821"/>
    <n v="7495"/>
    <x v="9"/>
    <x v="9"/>
    <n v="2.41"/>
    <x v="983"/>
  </r>
  <r>
    <x v="5"/>
    <x v="114"/>
    <x v="0"/>
    <x v="0"/>
    <x v="1"/>
    <x v="830"/>
    <x v="1"/>
    <n v="344468438"/>
    <x v="109"/>
    <n v="4721"/>
    <x v="0"/>
    <x v="0"/>
    <n v="95.860000000000014"/>
    <x v="984"/>
  </r>
  <r>
    <x v="2"/>
    <x v="12"/>
    <x v="7"/>
    <x v="1"/>
    <x v="2"/>
    <x v="831"/>
    <x v="0"/>
    <n v="614245021"/>
    <x v="822"/>
    <n v="7606"/>
    <x v="7"/>
    <x v="7"/>
    <n v="173.87"/>
    <x v="985"/>
  </r>
  <r>
    <x v="0"/>
    <x v="181"/>
    <x v="9"/>
    <x v="0"/>
    <x v="2"/>
    <x v="832"/>
    <x v="5"/>
    <n v="167232358"/>
    <x v="823"/>
    <n v="6626"/>
    <x v="9"/>
    <x v="9"/>
    <n v="2.41"/>
    <x v="986"/>
  </r>
  <r>
    <x v="0"/>
    <x v="0"/>
    <x v="1"/>
    <x v="0"/>
    <x v="1"/>
    <x v="569"/>
    <x v="3"/>
    <n v="378479278"/>
    <x v="824"/>
    <n v="9284"/>
    <x v="1"/>
    <x v="1"/>
    <n v="55.140000000000015"/>
    <x v="987"/>
  </r>
  <r>
    <x v="1"/>
    <x v="152"/>
    <x v="3"/>
    <x v="1"/>
    <x v="0"/>
    <x v="626"/>
    <x v="3"/>
    <n v="443347108"/>
    <x v="825"/>
    <n v="5116"/>
    <x v="3"/>
    <x v="3"/>
    <n v="88.589999999999989"/>
    <x v="988"/>
  </r>
  <r>
    <x v="1"/>
    <x v="153"/>
    <x v="6"/>
    <x v="0"/>
    <x v="1"/>
    <x v="833"/>
    <x v="0"/>
    <n v="527509677"/>
    <x v="826"/>
    <n v="691"/>
    <x v="6"/>
    <x v="6"/>
    <n v="126.25"/>
    <x v="989"/>
  </r>
  <r>
    <x v="1"/>
    <x v="169"/>
    <x v="2"/>
    <x v="1"/>
    <x v="3"/>
    <x v="834"/>
    <x v="4"/>
    <n v="416953313"/>
    <x v="827"/>
    <n v="4606"/>
    <x v="2"/>
    <x v="2"/>
    <n v="15.660000000000004"/>
    <x v="990"/>
  </r>
  <r>
    <x v="3"/>
    <x v="20"/>
    <x v="2"/>
    <x v="0"/>
    <x v="0"/>
    <x v="321"/>
    <x v="5"/>
    <n v="867976844"/>
    <x v="828"/>
    <n v="2491"/>
    <x v="2"/>
    <x v="2"/>
    <n v="15.660000000000004"/>
    <x v="991"/>
  </r>
  <r>
    <x v="5"/>
    <x v="183"/>
    <x v="10"/>
    <x v="1"/>
    <x v="0"/>
    <x v="835"/>
    <x v="1"/>
    <n v="457191598"/>
    <x v="130"/>
    <n v="2008"/>
    <x v="10"/>
    <x v="10"/>
    <n v="63.129999999999995"/>
    <x v="992"/>
  </r>
  <r>
    <x v="4"/>
    <x v="56"/>
    <x v="9"/>
    <x v="1"/>
    <x v="3"/>
    <x v="249"/>
    <x v="4"/>
    <n v="531521403"/>
    <x v="829"/>
    <n v="7850"/>
    <x v="9"/>
    <x v="9"/>
    <n v="2.41"/>
    <x v="993"/>
  </r>
  <r>
    <x v="3"/>
    <x v="11"/>
    <x v="6"/>
    <x v="0"/>
    <x v="2"/>
    <x v="836"/>
    <x v="7"/>
    <n v="258202588"/>
    <x v="830"/>
    <n v="6738"/>
    <x v="6"/>
    <x v="6"/>
    <n v="126.25"/>
    <x v="994"/>
  </r>
  <r>
    <x v="5"/>
    <x v="174"/>
    <x v="1"/>
    <x v="0"/>
    <x v="0"/>
    <x v="837"/>
    <x v="3"/>
    <n v="674783980"/>
    <x v="235"/>
    <n v="2430"/>
    <x v="1"/>
    <x v="1"/>
    <n v="55.140000000000015"/>
    <x v="995"/>
  </r>
  <r>
    <x v="1"/>
    <x v="7"/>
    <x v="3"/>
    <x v="0"/>
    <x v="1"/>
    <x v="838"/>
    <x v="2"/>
    <n v="639126908"/>
    <x v="6"/>
    <n v="710"/>
    <x v="3"/>
    <x v="3"/>
    <n v="88.589999999999989"/>
    <x v="996"/>
  </r>
  <r>
    <x v="1"/>
    <x v="168"/>
    <x v="2"/>
    <x v="0"/>
    <x v="2"/>
    <x v="839"/>
    <x v="5"/>
    <n v="879405200"/>
    <x v="831"/>
    <n v="4396"/>
    <x v="2"/>
    <x v="2"/>
    <n v="15.660000000000004"/>
    <x v="997"/>
  </r>
  <r>
    <x v="1"/>
    <x v="80"/>
    <x v="2"/>
    <x v="1"/>
    <x v="3"/>
    <x v="840"/>
    <x v="1"/>
    <n v="844105184"/>
    <x v="832"/>
    <n v="8337"/>
    <x v="2"/>
    <x v="2"/>
    <n v="15.660000000000004"/>
    <x v="998"/>
  </r>
  <r>
    <x v="4"/>
    <x v="45"/>
    <x v="11"/>
    <x v="1"/>
    <x v="1"/>
    <x v="841"/>
    <x v="2"/>
    <n v="952025687"/>
    <x v="833"/>
    <n v="4412"/>
    <x v="11"/>
    <x v="11"/>
    <n v="165.72999999999996"/>
    <x v="999"/>
  </r>
  <r>
    <x v="0"/>
    <x v="134"/>
    <x v="6"/>
    <x v="0"/>
    <x v="1"/>
    <x v="360"/>
    <x v="4"/>
    <n v="342278039"/>
    <x v="834"/>
    <n v="6533"/>
    <x v="6"/>
    <x v="6"/>
    <n v="126.25"/>
    <x v="1000"/>
  </r>
  <r>
    <x v="5"/>
    <x v="126"/>
    <x v="5"/>
    <x v="0"/>
    <x v="3"/>
    <x v="144"/>
    <x v="0"/>
    <n v="924286067"/>
    <x v="835"/>
    <n v="5642"/>
    <x v="5"/>
    <x v="5"/>
    <n v="73.44"/>
    <x v="1001"/>
  </r>
  <r>
    <x v="0"/>
    <x v="69"/>
    <x v="5"/>
    <x v="1"/>
    <x v="2"/>
    <x v="842"/>
    <x v="3"/>
    <n v="627786099"/>
    <x v="836"/>
    <n v="4712"/>
    <x v="5"/>
    <x v="5"/>
    <n v="73.44"/>
    <x v="1002"/>
  </r>
  <r>
    <x v="5"/>
    <x v="111"/>
    <x v="11"/>
    <x v="0"/>
    <x v="0"/>
    <x v="843"/>
    <x v="3"/>
    <n v="152826964"/>
    <x v="793"/>
    <n v="3750"/>
    <x v="11"/>
    <x v="11"/>
    <n v="165.72999999999996"/>
    <x v="1003"/>
  </r>
  <r>
    <x v="5"/>
    <x v="54"/>
    <x v="11"/>
    <x v="0"/>
    <x v="0"/>
    <x v="36"/>
    <x v="1"/>
    <n v="719769990"/>
    <x v="547"/>
    <n v="4790"/>
    <x v="11"/>
    <x v="11"/>
    <n v="165.72999999999996"/>
    <x v="78"/>
  </r>
  <r>
    <x v="5"/>
    <x v="34"/>
    <x v="1"/>
    <x v="0"/>
    <x v="3"/>
    <x v="844"/>
    <x v="0"/>
    <n v="919289004"/>
    <x v="837"/>
    <n v="6900"/>
    <x v="1"/>
    <x v="1"/>
    <n v="55.140000000000015"/>
    <x v="1004"/>
  </r>
  <r>
    <x v="4"/>
    <x v="173"/>
    <x v="0"/>
    <x v="0"/>
    <x v="0"/>
    <x v="620"/>
    <x v="7"/>
    <n v="762370336"/>
    <x v="838"/>
    <n v="1179"/>
    <x v="0"/>
    <x v="0"/>
    <n v="95.860000000000014"/>
    <x v="1005"/>
  </r>
  <r>
    <x v="4"/>
    <x v="176"/>
    <x v="7"/>
    <x v="0"/>
    <x v="0"/>
    <x v="845"/>
    <x v="0"/>
    <n v="330312812"/>
    <x v="839"/>
    <n v="5756"/>
    <x v="7"/>
    <x v="7"/>
    <n v="173.87"/>
    <x v="1006"/>
  </r>
  <r>
    <x v="0"/>
    <x v="13"/>
    <x v="3"/>
    <x v="0"/>
    <x v="2"/>
    <x v="846"/>
    <x v="5"/>
    <n v="224727761"/>
    <x v="69"/>
    <n v="793"/>
    <x v="3"/>
    <x v="3"/>
    <n v="88.589999999999989"/>
    <x v="1007"/>
  </r>
  <r>
    <x v="6"/>
    <x v="18"/>
    <x v="8"/>
    <x v="0"/>
    <x v="3"/>
    <x v="617"/>
    <x v="0"/>
    <n v="217539012"/>
    <x v="840"/>
    <n v="3483"/>
    <x v="8"/>
    <x v="8"/>
    <n v="57.199999999999989"/>
    <x v="1008"/>
  </r>
  <r>
    <x v="4"/>
    <x v="46"/>
    <x v="0"/>
    <x v="0"/>
    <x v="3"/>
    <x v="847"/>
    <x v="4"/>
    <n v="600982892"/>
    <x v="841"/>
    <n v="3048"/>
    <x v="0"/>
    <x v="0"/>
    <n v="95.860000000000014"/>
    <x v="1009"/>
  </r>
  <r>
    <x v="5"/>
    <x v="145"/>
    <x v="10"/>
    <x v="0"/>
    <x v="0"/>
    <x v="848"/>
    <x v="1"/>
    <n v="837608230"/>
    <x v="20"/>
    <n v="5744"/>
    <x v="10"/>
    <x v="10"/>
    <n v="63.129999999999995"/>
    <x v="1010"/>
  </r>
  <r>
    <x v="3"/>
    <x v="10"/>
    <x v="5"/>
    <x v="1"/>
    <x v="2"/>
    <x v="849"/>
    <x v="0"/>
    <n v="910276353"/>
    <x v="842"/>
    <n v="9856"/>
    <x v="5"/>
    <x v="5"/>
    <n v="73.44"/>
    <x v="1011"/>
  </r>
  <r>
    <x v="5"/>
    <x v="9"/>
    <x v="1"/>
    <x v="1"/>
    <x v="2"/>
    <x v="850"/>
    <x v="0"/>
    <n v="872161090"/>
    <x v="68"/>
    <n v="703"/>
    <x v="1"/>
    <x v="1"/>
    <n v="55.140000000000015"/>
    <x v="1012"/>
  </r>
  <r>
    <x v="2"/>
    <x v="112"/>
    <x v="2"/>
    <x v="1"/>
    <x v="3"/>
    <x v="851"/>
    <x v="1"/>
    <n v="396748769"/>
    <x v="843"/>
    <n v="5632"/>
    <x v="2"/>
    <x v="2"/>
    <n v="15.660000000000004"/>
    <x v="1013"/>
  </r>
  <r>
    <x v="1"/>
    <x v="55"/>
    <x v="9"/>
    <x v="1"/>
    <x v="1"/>
    <x v="852"/>
    <x v="0"/>
    <n v="127838218"/>
    <x v="844"/>
    <n v="9024"/>
    <x v="9"/>
    <x v="9"/>
    <n v="2.41"/>
    <x v="1014"/>
  </r>
  <r>
    <x v="2"/>
    <x v="48"/>
    <x v="2"/>
    <x v="0"/>
    <x v="3"/>
    <x v="853"/>
    <x v="5"/>
    <n v="329540765"/>
    <x v="240"/>
    <n v="7290"/>
    <x v="2"/>
    <x v="2"/>
    <n v="15.660000000000004"/>
    <x v="1015"/>
  </r>
  <r>
    <x v="5"/>
    <x v="84"/>
    <x v="9"/>
    <x v="1"/>
    <x v="3"/>
    <x v="854"/>
    <x v="2"/>
    <n v="436280238"/>
    <x v="845"/>
    <n v="3872"/>
    <x v="9"/>
    <x v="9"/>
    <n v="2.41"/>
    <x v="1016"/>
  </r>
  <r>
    <x v="0"/>
    <x v="25"/>
    <x v="0"/>
    <x v="1"/>
    <x v="3"/>
    <x v="855"/>
    <x v="1"/>
    <n v="402792966"/>
    <x v="155"/>
    <n v="4244"/>
    <x v="0"/>
    <x v="0"/>
    <n v="95.860000000000014"/>
    <x v="1017"/>
  </r>
  <r>
    <x v="5"/>
    <x v="39"/>
    <x v="10"/>
    <x v="0"/>
    <x v="0"/>
    <x v="151"/>
    <x v="3"/>
    <n v="254127776"/>
    <x v="127"/>
    <n v="911"/>
    <x v="10"/>
    <x v="10"/>
    <n v="63.129999999999995"/>
    <x v="1018"/>
  </r>
  <r>
    <x v="5"/>
    <x v="183"/>
    <x v="2"/>
    <x v="0"/>
    <x v="0"/>
    <x v="856"/>
    <x v="4"/>
    <n v="535645997"/>
    <x v="243"/>
    <n v="8409"/>
    <x v="2"/>
    <x v="2"/>
    <n v="15.660000000000004"/>
    <x v="1019"/>
  </r>
  <r>
    <x v="5"/>
    <x v="150"/>
    <x v="5"/>
    <x v="1"/>
    <x v="0"/>
    <x v="338"/>
    <x v="5"/>
    <n v="963021457"/>
    <x v="846"/>
    <n v="8304"/>
    <x v="5"/>
    <x v="5"/>
    <n v="73.44"/>
    <x v="1020"/>
  </r>
  <r>
    <x v="4"/>
    <x v="95"/>
    <x v="6"/>
    <x v="0"/>
    <x v="2"/>
    <x v="857"/>
    <x v="5"/>
    <n v="872240483"/>
    <x v="49"/>
    <n v="4197"/>
    <x v="6"/>
    <x v="6"/>
    <n v="126.25"/>
    <x v="1021"/>
  </r>
  <r>
    <x v="5"/>
    <x v="126"/>
    <x v="11"/>
    <x v="1"/>
    <x v="1"/>
    <x v="858"/>
    <x v="3"/>
    <n v="569601905"/>
    <x v="847"/>
    <n v="6716"/>
    <x v="11"/>
    <x v="11"/>
    <n v="165.72999999999996"/>
    <x v="1022"/>
  </r>
  <r>
    <x v="1"/>
    <x v="43"/>
    <x v="1"/>
    <x v="0"/>
    <x v="0"/>
    <x v="859"/>
    <x v="1"/>
    <n v="881717050"/>
    <x v="848"/>
    <n v="8524"/>
    <x v="1"/>
    <x v="1"/>
    <n v="55.140000000000015"/>
    <x v="1023"/>
  </r>
  <r>
    <x v="1"/>
    <x v="139"/>
    <x v="11"/>
    <x v="1"/>
    <x v="2"/>
    <x v="860"/>
    <x v="3"/>
    <n v="905509746"/>
    <x v="165"/>
    <n v="9311"/>
    <x v="11"/>
    <x v="11"/>
    <n v="165.72999999999996"/>
    <x v="1024"/>
  </r>
  <r>
    <x v="5"/>
    <x v="145"/>
    <x v="6"/>
    <x v="0"/>
    <x v="3"/>
    <x v="861"/>
    <x v="5"/>
    <n v="258216321"/>
    <x v="849"/>
    <n v="802"/>
    <x v="6"/>
    <x v="6"/>
    <n v="126.25"/>
    <x v="1025"/>
  </r>
  <r>
    <x v="2"/>
    <x v="121"/>
    <x v="8"/>
    <x v="1"/>
    <x v="3"/>
    <x v="578"/>
    <x v="2"/>
    <n v="427385604"/>
    <x v="271"/>
    <n v="1752"/>
    <x v="8"/>
    <x v="8"/>
    <n v="57.199999999999989"/>
    <x v="1026"/>
  </r>
  <r>
    <x v="1"/>
    <x v="77"/>
    <x v="0"/>
    <x v="0"/>
    <x v="3"/>
    <x v="303"/>
    <x v="7"/>
    <n v="720878922"/>
    <x v="412"/>
    <n v="2948"/>
    <x v="0"/>
    <x v="0"/>
    <n v="95.860000000000014"/>
    <x v="1027"/>
  </r>
  <r>
    <x v="2"/>
    <x v="155"/>
    <x v="9"/>
    <x v="1"/>
    <x v="2"/>
    <x v="862"/>
    <x v="0"/>
    <n v="516870105"/>
    <x v="850"/>
    <n v="2205"/>
    <x v="9"/>
    <x v="9"/>
    <n v="2.41"/>
    <x v="1028"/>
  </r>
  <r>
    <x v="2"/>
    <x v="121"/>
    <x v="9"/>
    <x v="1"/>
    <x v="3"/>
    <x v="863"/>
    <x v="6"/>
    <n v="613845479"/>
    <x v="851"/>
    <n v="9373"/>
    <x v="9"/>
    <x v="9"/>
    <n v="2.41"/>
    <x v="1029"/>
  </r>
  <r>
    <x v="2"/>
    <x v="141"/>
    <x v="3"/>
    <x v="1"/>
    <x v="3"/>
    <x v="864"/>
    <x v="2"/>
    <n v="980603873"/>
    <x v="583"/>
    <n v="1332"/>
    <x v="3"/>
    <x v="3"/>
    <n v="88.589999999999989"/>
    <x v="1030"/>
  </r>
  <r>
    <x v="1"/>
    <x v="142"/>
    <x v="4"/>
    <x v="1"/>
    <x v="2"/>
    <x v="691"/>
    <x v="7"/>
    <n v="306256616"/>
    <x v="616"/>
    <n v="6993"/>
    <x v="4"/>
    <x v="4"/>
    <n v="25.060000000000002"/>
    <x v="1031"/>
  </r>
  <r>
    <x v="4"/>
    <x v="46"/>
    <x v="11"/>
    <x v="1"/>
    <x v="2"/>
    <x v="865"/>
    <x v="0"/>
    <n v="950227534"/>
    <x v="852"/>
    <n v="2298"/>
    <x v="11"/>
    <x v="11"/>
    <n v="165.72999999999996"/>
    <x v="1032"/>
  </r>
  <r>
    <x v="1"/>
    <x v="132"/>
    <x v="3"/>
    <x v="1"/>
    <x v="0"/>
    <x v="866"/>
    <x v="3"/>
    <n v="392252957"/>
    <x v="853"/>
    <n v="5222"/>
    <x v="3"/>
    <x v="3"/>
    <n v="88.589999999999989"/>
    <x v="1033"/>
  </r>
  <r>
    <x v="2"/>
    <x v="38"/>
    <x v="4"/>
    <x v="0"/>
    <x v="0"/>
    <x v="867"/>
    <x v="5"/>
    <n v="682381713"/>
    <x v="854"/>
    <n v="768"/>
    <x v="4"/>
    <x v="4"/>
    <n v="25.060000000000002"/>
    <x v="1034"/>
  </r>
  <r>
    <x v="5"/>
    <x v="34"/>
    <x v="5"/>
    <x v="0"/>
    <x v="3"/>
    <x v="868"/>
    <x v="2"/>
    <n v="790975129"/>
    <x v="194"/>
    <n v="5973"/>
    <x v="5"/>
    <x v="5"/>
    <n v="73.44"/>
    <x v="1035"/>
  </r>
  <r>
    <x v="5"/>
    <x v="114"/>
    <x v="7"/>
    <x v="1"/>
    <x v="2"/>
    <x v="869"/>
    <x v="6"/>
    <n v="658707034"/>
    <x v="855"/>
    <n v="4904"/>
    <x v="7"/>
    <x v="7"/>
    <n v="173.87"/>
    <x v="1036"/>
  </r>
  <r>
    <x v="1"/>
    <x v="89"/>
    <x v="7"/>
    <x v="1"/>
    <x v="1"/>
    <x v="757"/>
    <x v="5"/>
    <n v="746563756"/>
    <x v="856"/>
    <n v="3661"/>
    <x v="7"/>
    <x v="7"/>
    <n v="173.87"/>
    <x v="1037"/>
  </r>
  <r>
    <x v="0"/>
    <x v="25"/>
    <x v="9"/>
    <x v="1"/>
    <x v="0"/>
    <x v="870"/>
    <x v="7"/>
    <n v="685844123"/>
    <x v="660"/>
    <n v="5372"/>
    <x v="9"/>
    <x v="9"/>
    <n v="2.41"/>
    <x v="1038"/>
  </r>
  <r>
    <x v="0"/>
    <x v="14"/>
    <x v="5"/>
    <x v="1"/>
    <x v="0"/>
    <x v="871"/>
    <x v="5"/>
    <n v="628159463"/>
    <x v="789"/>
    <n v="5199"/>
    <x v="5"/>
    <x v="5"/>
    <n v="73.44"/>
    <x v="1039"/>
  </r>
  <r>
    <x v="0"/>
    <x v="76"/>
    <x v="1"/>
    <x v="0"/>
    <x v="2"/>
    <x v="872"/>
    <x v="5"/>
    <n v="795433604"/>
    <x v="857"/>
    <n v="5335"/>
    <x v="1"/>
    <x v="1"/>
    <n v="55.140000000000015"/>
    <x v="1040"/>
  </r>
  <r>
    <x v="1"/>
    <x v="17"/>
    <x v="11"/>
    <x v="0"/>
    <x v="1"/>
    <x v="39"/>
    <x v="5"/>
    <n v="129902875"/>
    <x v="858"/>
    <n v="2"/>
    <x v="11"/>
    <x v="11"/>
    <n v="165.72999999999996"/>
    <x v="1041"/>
  </r>
  <r>
    <x v="4"/>
    <x v="46"/>
    <x v="6"/>
    <x v="1"/>
    <x v="0"/>
    <x v="873"/>
    <x v="2"/>
    <n v="344116103"/>
    <x v="859"/>
    <n v="457"/>
    <x v="6"/>
    <x v="6"/>
    <n v="126.25"/>
    <x v="1042"/>
  </r>
  <r>
    <x v="5"/>
    <x v="58"/>
    <x v="1"/>
    <x v="0"/>
    <x v="0"/>
    <x v="874"/>
    <x v="3"/>
    <n v="970934617"/>
    <x v="135"/>
    <n v="9984"/>
    <x v="1"/>
    <x v="1"/>
    <n v="55.140000000000015"/>
    <x v="1043"/>
  </r>
  <r>
    <x v="2"/>
    <x v="104"/>
    <x v="3"/>
    <x v="0"/>
    <x v="2"/>
    <x v="694"/>
    <x v="0"/>
    <n v="713532245"/>
    <x v="860"/>
    <n v="8902"/>
    <x v="3"/>
    <x v="3"/>
    <n v="88.589999999999989"/>
    <x v="1044"/>
  </r>
  <r>
    <x v="1"/>
    <x v="44"/>
    <x v="2"/>
    <x v="1"/>
    <x v="0"/>
    <x v="758"/>
    <x v="5"/>
    <n v="595395314"/>
    <x v="79"/>
    <n v="9559"/>
    <x v="2"/>
    <x v="2"/>
    <n v="15.660000000000004"/>
    <x v="1045"/>
  </r>
  <r>
    <x v="0"/>
    <x v="19"/>
    <x v="3"/>
    <x v="1"/>
    <x v="2"/>
    <x v="806"/>
    <x v="7"/>
    <n v="810322654"/>
    <x v="861"/>
    <n v="1335"/>
    <x v="3"/>
    <x v="3"/>
    <n v="88.589999999999989"/>
    <x v="1046"/>
  </r>
  <r>
    <x v="1"/>
    <x v="99"/>
    <x v="9"/>
    <x v="0"/>
    <x v="2"/>
    <x v="875"/>
    <x v="2"/>
    <n v="272425591"/>
    <x v="862"/>
    <n v="5641"/>
    <x v="9"/>
    <x v="9"/>
    <n v="2.41"/>
    <x v="1047"/>
  </r>
  <r>
    <x v="0"/>
    <x v="134"/>
    <x v="3"/>
    <x v="1"/>
    <x v="2"/>
    <x v="876"/>
    <x v="0"/>
    <n v="666127955"/>
    <x v="863"/>
    <n v="920"/>
    <x v="3"/>
    <x v="3"/>
    <n v="88.589999999999989"/>
    <x v="1048"/>
  </r>
  <r>
    <x v="1"/>
    <x v="148"/>
    <x v="0"/>
    <x v="1"/>
    <x v="3"/>
    <x v="686"/>
    <x v="0"/>
    <n v="596166074"/>
    <x v="864"/>
    <n v="7644"/>
    <x v="0"/>
    <x v="0"/>
    <n v="95.860000000000014"/>
    <x v="1049"/>
  </r>
  <r>
    <x v="2"/>
    <x v="125"/>
    <x v="4"/>
    <x v="1"/>
    <x v="1"/>
    <x v="877"/>
    <x v="7"/>
    <n v="537588775"/>
    <x v="500"/>
    <n v="3320"/>
    <x v="4"/>
    <x v="4"/>
    <n v="25.060000000000002"/>
    <x v="1050"/>
  </r>
  <r>
    <x v="5"/>
    <x v="154"/>
    <x v="3"/>
    <x v="1"/>
    <x v="2"/>
    <x v="878"/>
    <x v="1"/>
    <n v="585757386"/>
    <x v="865"/>
    <n v="7482"/>
    <x v="3"/>
    <x v="3"/>
    <n v="88.589999999999989"/>
    <x v="1051"/>
  </r>
  <r>
    <x v="1"/>
    <x v="55"/>
    <x v="2"/>
    <x v="1"/>
    <x v="1"/>
    <x v="879"/>
    <x v="7"/>
    <n v="906345736"/>
    <x v="866"/>
    <n v="6699"/>
    <x v="2"/>
    <x v="2"/>
    <n v="15.660000000000004"/>
    <x v="1052"/>
  </r>
  <r>
    <x v="1"/>
    <x v="148"/>
    <x v="7"/>
    <x v="1"/>
    <x v="0"/>
    <x v="880"/>
    <x v="7"/>
    <n v="385340154"/>
    <x v="146"/>
    <n v="9569"/>
    <x v="7"/>
    <x v="7"/>
    <n v="173.87"/>
    <x v="1053"/>
  </r>
  <r>
    <x v="1"/>
    <x v="136"/>
    <x v="7"/>
    <x v="1"/>
    <x v="3"/>
    <x v="881"/>
    <x v="7"/>
    <n v="679039466"/>
    <x v="456"/>
    <n v="1723"/>
    <x v="7"/>
    <x v="7"/>
    <n v="173.87"/>
    <x v="1054"/>
  </r>
  <r>
    <x v="5"/>
    <x v="84"/>
    <x v="11"/>
    <x v="1"/>
    <x v="2"/>
    <x v="882"/>
    <x v="2"/>
    <n v="364055001"/>
    <x v="142"/>
    <n v="820"/>
    <x v="11"/>
    <x v="11"/>
    <n v="165.72999999999996"/>
    <x v="1055"/>
  </r>
  <r>
    <x v="2"/>
    <x v="144"/>
    <x v="0"/>
    <x v="0"/>
    <x v="3"/>
    <x v="883"/>
    <x v="2"/>
    <n v="787310588"/>
    <x v="867"/>
    <n v="1554"/>
    <x v="0"/>
    <x v="0"/>
    <n v="95.860000000000014"/>
    <x v="1056"/>
  </r>
  <r>
    <x v="5"/>
    <x v="98"/>
    <x v="5"/>
    <x v="0"/>
    <x v="3"/>
    <x v="884"/>
    <x v="3"/>
    <n v="216042554"/>
    <x v="868"/>
    <n v="647"/>
    <x v="5"/>
    <x v="5"/>
    <n v="73.44"/>
    <x v="1057"/>
  </r>
  <r>
    <x v="1"/>
    <x v="44"/>
    <x v="0"/>
    <x v="1"/>
    <x v="2"/>
    <x v="885"/>
    <x v="2"/>
    <n v="587799727"/>
    <x v="869"/>
    <n v="1856"/>
    <x v="0"/>
    <x v="0"/>
    <n v="95.860000000000014"/>
    <x v="1058"/>
  </r>
  <r>
    <x v="3"/>
    <x v="30"/>
    <x v="9"/>
    <x v="0"/>
    <x v="2"/>
    <x v="886"/>
    <x v="0"/>
    <n v="760443437"/>
    <x v="870"/>
    <n v="966"/>
    <x v="9"/>
    <x v="9"/>
    <n v="2.41"/>
    <x v="1059"/>
  </r>
  <r>
    <x v="2"/>
    <x v="170"/>
    <x v="6"/>
    <x v="1"/>
    <x v="0"/>
    <x v="887"/>
    <x v="3"/>
    <n v="562147510"/>
    <x v="871"/>
    <n v="795"/>
    <x v="6"/>
    <x v="6"/>
    <n v="126.25"/>
    <x v="1060"/>
  </r>
  <r>
    <x v="1"/>
    <x v="179"/>
    <x v="1"/>
    <x v="1"/>
    <x v="2"/>
    <x v="888"/>
    <x v="6"/>
    <n v="341398274"/>
    <x v="872"/>
    <n v="6191"/>
    <x v="1"/>
    <x v="1"/>
    <n v="55.140000000000015"/>
    <x v="1061"/>
  </r>
  <r>
    <x v="1"/>
    <x v="140"/>
    <x v="9"/>
    <x v="1"/>
    <x v="3"/>
    <x v="889"/>
    <x v="3"/>
    <n v="516994559"/>
    <x v="873"/>
    <n v="9034"/>
    <x v="9"/>
    <x v="9"/>
    <n v="2.41"/>
    <x v="1062"/>
  </r>
  <r>
    <x v="4"/>
    <x v="160"/>
    <x v="2"/>
    <x v="1"/>
    <x v="1"/>
    <x v="890"/>
    <x v="6"/>
    <n v="228047692"/>
    <x v="874"/>
    <n v="3235"/>
    <x v="2"/>
    <x v="2"/>
    <n v="15.660000000000004"/>
    <x v="1063"/>
  </r>
  <r>
    <x v="1"/>
    <x v="80"/>
    <x v="6"/>
    <x v="0"/>
    <x v="3"/>
    <x v="891"/>
    <x v="1"/>
    <n v="483981502"/>
    <x v="875"/>
    <n v="9736"/>
    <x v="6"/>
    <x v="6"/>
    <n v="126.25"/>
    <x v="1064"/>
  </r>
  <r>
    <x v="3"/>
    <x v="60"/>
    <x v="5"/>
    <x v="1"/>
    <x v="0"/>
    <x v="892"/>
    <x v="5"/>
    <n v="114532315"/>
    <x v="876"/>
    <n v="1512"/>
    <x v="5"/>
    <x v="5"/>
    <n v="73.44"/>
    <x v="1065"/>
  </r>
  <r>
    <x v="0"/>
    <x v="72"/>
    <x v="9"/>
    <x v="1"/>
    <x v="3"/>
    <x v="893"/>
    <x v="6"/>
    <n v="719748961"/>
    <x v="309"/>
    <n v="8567"/>
    <x v="9"/>
    <x v="9"/>
    <n v="2.41"/>
    <x v="1066"/>
  </r>
  <r>
    <x v="3"/>
    <x v="11"/>
    <x v="3"/>
    <x v="0"/>
    <x v="3"/>
    <x v="894"/>
    <x v="7"/>
    <n v="819992768"/>
    <x v="207"/>
    <n v="2937"/>
    <x v="3"/>
    <x v="3"/>
    <n v="88.589999999999989"/>
    <x v="1067"/>
  </r>
  <r>
    <x v="2"/>
    <x v="82"/>
    <x v="7"/>
    <x v="1"/>
    <x v="1"/>
    <x v="895"/>
    <x v="4"/>
    <n v="805937564"/>
    <x v="290"/>
    <n v="3690"/>
    <x v="7"/>
    <x v="7"/>
    <n v="173.87"/>
    <x v="1068"/>
  </r>
  <r>
    <x v="5"/>
    <x v="114"/>
    <x v="4"/>
    <x v="0"/>
    <x v="1"/>
    <x v="896"/>
    <x v="3"/>
    <n v="688569676"/>
    <x v="877"/>
    <n v="1924"/>
    <x v="4"/>
    <x v="4"/>
    <n v="25.060000000000002"/>
    <x v="1069"/>
  </r>
  <r>
    <x v="1"/>
    <x v="159"/>
    <x v="7"/>
    <x v="0"/>
    <x v="3"/>
    <x v="897"/>
    <x v="3"/>
    <n v="549187934"/>
    <x v="878"/>
    <n v="5769"/>
    <x v="7"/>
    <x v="7"/>
    <n v="173.87"/>
    <x v="1070"/>
  </r>
  <r>
    <x v="1"/>
    <x v="139"/>
    <x v="5"/>
    <x v="0"/>
    <x v="0"/>
    <x v="898"/>
    <x v="3"/>
    <n v="989403665"/>
    <x v="175"/>
    <n v="5386"/>
    <x v="5"/>
    <x v="5"/>
    <n v="73.44"/>
    <x v="1071"/>
  </r>
  <r>
    <x v="4"/>
    <x v="6"/>
    <x v="0"/>
    <x v="0"/>
    <x v="1"/>
    <x v="899"/>
    <x v="7"/>
    <n v="881140697"/>
    <x v="208"/>
    <n v="7968"/>
    <x v="0"/>
    <x v="0"/>
    <n v="95.860000000000014"/>
    <x v="1072"/>
  </r>
  <r>
    <x v="1"/>
    <x v="116"/>
    <x v="11"/>
    <x v="0"/>
    <x v="3"/>
    <x v="900"/>
    <x v="7"/>
    <n v="516635358"/>
    <x v="879"/>
    <n v="2738"/>
    <x v="11"/>
    <x v="11"/>
    <n v="165.72999999999996"/>
    <x v="1073"/>
  </r>
  <r>
    <x v="6"/>
    <x v="103"/>
    <x v="9"/>
    <x v="0"/>
    <x v="0"/>
    <x v="901"/>
    <x v="6"/>
    <n v="258436477"/>
    <x v="720"/>
    <n v="5951"/>
    <x v="9"/>
    <x v="9"/>
    <n v="2.41"/>
    <x v="1074"/>
  </r>
  <r>
    <x v="4"/>
    <x v="46"/>
    <x v="9"/>
    <x v="1"/>
    <x v="1"/>
    <x v="902"/>
    <x v="4"/>
    <n v="989405381"/>
    <x v="880"/>
    <n v="5894"/>
    <x v="9"/>
    <x v="9"/>
    <n v="2.41"/>
    <x v="1075"/>
  </r>
  <r>
    <x v="5"/>
    <x v="127"/>
    <x v="7"/>
    <x v="1"/>
    <x v="0"/>
    <x v="609"/>
    <x v="1"/>
    <n v="962715899"/>
    <x v="881"/>
    <n v="7883"/>
    <x v="7"/>
    <x v="7"/>
    <n v="173.87"/>
    <x v="1076"/>
  </r>
  <r>
    <x v="5"/>
    <x v="145"/>
    <x v="7"/>
    <x v="1"/>
    <x v="1"/>
    <x v="220"/>
    <x v="1"/>
    <n v="751854360"/>
    <x v="882"/>
    <n v="9268"/>
    <x v="7"/>
    <x v="7"/>
    <n v="173.87"/>
    <x v="1077"/>
  </r>
  <r>
    <x v="2"/>
    <x v="48"/>
    <x v="11"/>
    <x v="0"/>
    <x v="3"/>
    <x v="107"/>
    <x v="5"/>
    <n v="100619590"/>
    <x v="883"/>
    <n v="4427"/>
    <x v="11"/>
    <x v="11"/>
    <n v="165.72999999999996"/>
    <x v="1078"/>
  </r>
  <r>
    <x v="1"/>
    <x v="168"/>
    <x v="5"/>
    <x v="1"/>
    <x v="0"/>
    <x v="903"/>
    <x v="3"/>
    <n v="173122918"/>
    <x v="884"/>
    <n v="9773"/>
    <x v="5"/>
    <x v="5"/>
    <n v="73.44"/>
    <x v="1079"/>
  </r>
  <r>
    <x v="5"/>
    <x v="131"/>
    <x v="11"/>
    <x v="1"/>
    <x v="1"/>
    <x v="382"/>
    <x v="2"/>
    <n v="403788173"/>
    <x v="885"/>
    <n v="8748"/>
    <x v="11"/>
    <x v="11"/>
    <n v="165.72999999999996"/>
    <x v="1080"/>
  </r>
  <r>
    <x v="5"/>
    <x v="149"/>
    <x v="9"/>
    <x v="0"/>
    <x v="0"/>
    <x v="904"/>
    <x v="6"/>
    <n v="747351682"/>
    <x v="434"/>
    <n v="6825"/>
    <x v="9"/>
    <x v="9"/>
    <n v="2.41"/>
    <x v="1081"/>
  </r>
  <r>
    <x v="5"/>
    <x v="34"/>
    <x v="11"/>
    <x v="0"/>
    <x v="3"/>
    <x v="33"/>
    <x v="0"/>
    <n v="328862273"/>
    <x v="886"/>
    <n v="6510"/>
    <x v="11"/>
    <x v="11"/>
    <n v="165.72999999999996"/>
    <x v="1082"/>
  </r>
  <r>
    <x v="5"/>
    <x v="150"/>
    <x v="4"/>
    <x v="0"/>
    <x v="0"/>
    <x v="905"/>
    <x v="2"/>
    <n v="593681275"/>
    <x v="887"/>
    <n v="2337"/>
    <x v="4"/>
    <x v="4"/>
    <n v="25.060000000000002"/>
    <x v="1083"/>
  </r>
  <r>
    <x v="1"/>
    <x v="169"/>
    <x v="2"/>
    <x v="0"/>
    <x v="1"/>
    <x v="906"/>
    <x v="5"/>
    <n v="357482516"/>
    <x v="629"/>
    <n v="5875"/>
    <x v="2"/>
    <x v="2"/>
    <n v="15.660000000000004"/>
    <x v="1084"/>
  </r>
  <r>
    <x v="1"/>
    <x v="80"/>
    <x v="9"/>
    <x v="0"/>
    <x v="2"/>
    <x v="20"/>
    <x v="1"/>
    <n v="756252324"/>
    <x v="888"/>
    <n v="723"/>
    <x v="9"/>
    <x v="9"/>
    <n v="2.41"/>
    <x v="1085"/>
  </r>
  <r>
    <x v="6"/>
    <x v="103"/>
    <x v="6"/>
    <x v="0"/>
    <x v="0"/>
    <x v="525"/>
    <x v="0"/>
    <n v="296289527"/>
    <x v="889"/>
    <n v="7510"/>
    <x v="6"/>
    <x v="6"/>
    <n v="126.25"/>
    <x v="1086"/>
  </r>
  <r>
    <x v="5"/>
    <x v="130"/>
    <x v="1"/>
    <x v="0"/>
    <x v="0"/>
    <x v="907"/>
    <x v="2"/>
    <n v="704205453"/>
    <x v="890"/>
    <n v="8897"/>
    <x v="1"/>
    <x v="1"/>
    <n v="55.140000000000015"/>
    <x v="1087"/>
  </r>
  <r>
    <x v="2"/>
    <x v="65"/>
    <x v="3"/>
    <x v="1"/>
    <x v="0"/>
    <x v="908"/>
    <x v="1"/>
    <n v="176923930"/>
    <x v="891"/>
    <n v="4577"/>
    <x v="3"/>
    <x v="3"/>
    <n v="88.589999999999989"/>
    <x v="1088"/>
  </r>
  <r>
    <x v="5"/>
    <x v="53"/>
    <x v="10"/>
    <x v="0"/>
    <x v="0"/>
    <x v="909"/>
    <x v="1"/>
    <n v="131681287"/>
    <x v="374"/>
    <n v="6274"/>
    <x v="10"/>
    <x v="10"/>
    <n v="63.129999999999995"/>
    <x v="1089"/>
  </r>
  <r>
    <x v="3"/>
    <x v="61"/>
    <x v="9"/>
    <x v="0"/>
    <x v="1"/>
    <x v="910"/>
    <x v="5"/>
    <n v="256026351"/>
    <x v="511"/>
    <n v="2742"/>
    <x v="9"/>
    <x v="9"/>
    <n v="2.41"/>
    <x v="1090"/>
  </r>
  <r>
    <x v="5"/>
    <x v="54"/>
    <x v="1"/>
    <x v="1"/>
    <x v="2"/>
    <x v="911"/>
    <x v="3"/>
    <n v="757820451"/>
    <x v="540"/>
    <n v="4767"/>
    <x v="1"/>
    <x v="1"/>
    <n v="55.140000000000015"/>
    <x v="1091"/>
  </r>
  <r>
    <x v="3"/>
    <x v="151"/>
    <x v="10"/>
    <x v="1"/>
    <x v="3"/>
    <x v="912"/>
    <x v="5"/>
    <n v="115237414"/>
    <x v="254"/>
    <n v="167"/>
    <x v="10"/>
    <x v="10"/>
    <n v="63.129999999999995"/>
    <x v="1092"/>
  </r>
  <r>
    <x v="1"/>
    <x v="86"/>
    <x v="5"/>
    <x v="1"/>
    <x v="3"/>
    <x v="913"/>
    <x v="4"/>
    <n v="926763570"/>
    <x v="892"/>
    <n v="8790"/>
    <x v="5"/>
    <x v="5"/>
    <n v="73.44"/>
    <x v="1093"/>
  </r>
  <r>
    <x v="4"/>
    <x v="46"/>
    <x v="9"/>
    <x v="0"/>
    <x v="3"/>
    <x v="914"/>
    <x v="3"/>
    <n v="461197745"/>
    <x v="514"/>
    <n v="7517"/>
    <x v="9"/>
    <x v="9"/>
    <n v="2.41"/>
    <x v="1094"/>
  </r>
  <r>
    <x v="1"/>
    <x v="157"/>
    <x v="11"/>
    <x v="0"/>
    <x v="0"/>
    <x v="915"/>
    <x v="0"/>
    <n v="107651269"/>
    <x v="893"/>
    <n v="5258"/>
    <x v="11"/>
    <x v="11"/>
    <n v="165.72999999999996"/>
    <x v="1095"/>
  </r>
  <r>
    <x v="1"/>
    <x v="152"/>
    <x v="2"/>
    <x v="0"/>
    <x v="3"/>
    <x v="916"/>
    <x v="1"/>
    <n v="425547969"/>
    <x v="894"/>
    <n v="7955"/>
    <x v="2"/>
    <x v="2"/>
    <n v="15.660000000000004"/>
    <x v="1096"/>
  </r>
  <r>
    <x v="0"/>
    <x v="25"/>
    <x v="11"/>
    <x v="1"/>
    <x v="1"/>
    <x v="917"/>
    <x v="5"/>
    <n v="694624173"/>
    <x v="895"/>
    <n v="3584"/>
    <x v="11"/>
    <x v="11"/>
    <n v="165.72999999999996"/>
    <x v="1097"/>
  </r>
  <r>
    <x v="1"/>
    <x v="22"/>
    <x v="5"/>
    <x v="1"/>
    <x v="2"/>
    <x v="436"/>
    <x v="4"/>
    <n v="264928710"/>
    <x v="268"/>
    <n v="7147"/>
    <x v="5"/>
    <x v="5"/>
    <n v="73.44"/>
    <x v="1098"/>
  </r>
  <r>
    <x v="6"/>
    <x v="171"/>
    <x v="11"/>
    <x v="0"/>
    <x v="0"/>
    <x v="918"/>
    <x v="5"/>
    <n v="806822907"/>
    <x v="275"/>
    <n v="5683"/>
    <x v="11"/>
    <x v="11"/>
    <n v="165.72999999999996"/>
    <x v="1099"/>
  </r>
  <r>
    <x v="0"/>
    <x v="134"/>
    <x v="3"/>
    <x v="1"/>
    <x v="1"/>
    <x v="326"/>
    <x v="0"/>
    <n v="460980594"/>
    <x v="896"/>
    <n v="3257"/>
    <x v="3"/>
    <x v="3"/>
    <n v="88.589999999999989"/>
    <x v="1100"/>
  </r>
  <r>
    <x v="5"/>
    <x v="131"/>
    <x v="10"/>
    <x v="0"/>
    <x v="3"/>
    <x v="919"/>
    <x v="6"/>
    <n v="588388097"/>
    <x v="398"/>
    <n v="5968"/>
    <x v="10"/>
    <x v="10"/>
    <n v="63.129999999999995"/>
    <x v="1101"/>
  </r>
  <r>
    <x v="5"/>
    <x v="34"/>
    <x v="2"/>
    <x v="1"/>
    <x v="2"/>
    <x v="435"/>
    <x v="5"/>
    <n v="820344245"/>
    <x v="192"/>
    <n v="6947"/>
    <x v="2"/>
    <x v="2"/>
    <n v="15.660000000000004"/>
    <x v="1102"/>
  </r>
  <r>
    <x v="4"/>
    <x v="143"/>
    <x v="0"/>
    <x v="0"/>
    <x v="2"/>
    <x v="813"/>
    <x v="3"/>
    <n v="408460366"/>
    <x v="897"/>
    <n v="1354"/>
    <x v="0"/>
    <x v="0"/>
    <n v="95.860000000000014"/>
    <x v="1103"/>
  </r>
  <r>
    <x v="6"/>
    <x v="103"/>
    <x v="0"/>
    <x v="1"/>
    <x v="3"/>
    <x v="920"/>
    <x v="0"/>
    <n v="474660289"/>
    <x v="144"/>
    <n v="1382"/>
    <x v="0"/>
    <x v="0"/>
    <n v="95.860000000000014"/>
    <x v="1104"/>
  </r>
  <r>
    <x v="1"/>
    <x v="152"/>
    <x v="2"/>
    <x v="1"/>
    <x v="2"/>
    <x v="921"/>
    <x v="1"/>
    <n v="861180341"/>
    <x v="898"/>
    <n v="1255"/>
    <x v="2"/>
    <x v="2"/>
    <n v="15.660000000000004"/>
    <x v="1105"/>
  </r>
  <r>
    <x v="1"/>
    <x v="169"/>
    <x v="2"/>
    <x v="1"/>
    <x v="0"/>
    <x v="922"/>
    <x v="2"/>
    <n v="580569350"/>
    <x v="587"/>
    <n v="2227"/>
    <x v="2"/>
    <x v="2"/>
    <n v="15.660000000000004"/>
    <x v="1106"/>
  </r>
  <r>
    <x v="4"/>
    <x v="95"/>
    <x v="2"/>
    <x v="1"/>
    <x v="0"/>
    <x v="441"/>
    <x v="1"/>
    <n v="965688645"/>
    <x v="521"/>
    <n v="7585"/>
    <x v="2"/>
    <x v="2"/>
    <n v="15.660000000000004"/>
    <x v="1107"/>
  </r>
  <r>
    <x v="0"/>
    <x v="69"/>
    <x v="2"/>
    <x v="1"/>
    <x v="1"/>
    <x v="504"/>
    <x v="2"/>
    <n v="719712054"/>
    <x v="899"/>
    <n v="7645"/>
    <x v="2"/>
    <x v="2"/>
    <n v="15.660000000000004"/>
    <x v="1108"/>
  </r>
  <r>
    <x v="0"/>
    <x v="1"/>
    <x v="11"/>
    <x v="0"/>
    <x v="2"/>
    <x v="923"/>
    <x v="0"/>
    <n v="866125905"/>
    <x v="578"/>
    <n v="4757"/>
    <x v="11"/>
    <x v="11"/>
    <n v="165.72999999999996"/>
    <x v="1109"/>
  </r>
  <r>
    <x v="5"/>
    <x v="105"/>
    <x v="3"/>
    <x v="1"/>
    <x v="0"/>
    <x v="924"/>
    <x v="7"/>
    <n v="698729026"/>
    <x v="642"/>
    <n v="8301"/>
    <x v="3"/>
    <x v="3"/>
    <n v="88.589999999999989"/>
    <x v="1110"/>
  </r>
  <r>
    <x v="2"/>
    <x v="102"/>
    <x v="11"/>
    <x v="0"/>
    <x v="2"/>
    <x v="925"/>
    <x v="7"/>
    <n v="931632745"/>
    <x v="900"/>
    <n v="9687"/>
    <x v="11"/>
    <x v="11"/>
    <n v="165.72999999999996"/>
    <x v="1111"/>
  </r>
  <r>
    <x v="2"/>
    <x v="147"/>
    <x v="3"/>
    <x v="1"/>
    <x v="3"/>
    <x v="926"/>
    <x v="5"/>
    <n v="549260890"/>
    <x v="751"/>
    <n v="7358"/>
    <x v="3"/>
    <x v="3"/>
    <n v="88.589999999999989"/>
    <x v="1112"/>
  </r>
  <r>
    <x v="3"/>
    <x v="20"/>
    <x v="2"/>
    <x v="0"/>
    <x v="1"/>
    <x v="434"/>
    <x v="0"/>
    <n v="856349790"/>
    <x v="901"/>
    <n v="1788"/>
    <x v="2"/>
    <x v="2"/>
    <n v="15.660000000000004"/>
    <x v="1113"/>
  </r>
  <r>
    <x v="0"/>
    <x v="181"/>
    <x v="4"/>
    <x v="1"/>
    <x v="3"/>
    <x v="511"/>
    <x v="1"/>
    <n v="527948272"/>
    <x v="902"/>
    <n v="481"/>
    <x v="4"/>
    <x v="4"/>
    <n v="25.060000000000002"/>
    <x v="1114"/>
  </r>
  <r>
    <x v="1"/>
    <x v="67"/>
    <x v="10"/>
    <x v="1"/>
    <x v="0"/>
    <x v="403"/>
    <x v="0"/>
    <n v="559417665"/>
    <x v="410"/>
    <n v="2973"/>
    <x v="10"/>
    <x v="10"/>
    <n v="63.129999999999995"/>
    <x v="1115"/>
  </r>
  <r>
    <x v="0"/>
    <x v="25"/>
    <x v="11"/>
    <x v="0"/>
    <x v="1"/>
    <x v="927"/>
    <x v="7"/>
    <n v="216431796"/>
    <x v="143"/>
    <n v="5833"/>
    <x v="11"/>
    <x v="11"/>
    <n v="165.72999999999996"/>
    <x v="1116"/>
  </r>
  <r>
    <x v="1"/>
    <x v="77"/>
    <x v="11"/>
    <x v="0"/>
    <x v="1"/>
    <x v="401"/>
    <x v="3"/>
    <n v="184976994"/>
    <x v="903"/>
    <n v="7658"/>
    <x v="11"/>
    <x v="11"/>
    <n v="165.72999999999996"/>
    <x v="1117"/>
  </r>
  <r>
    <x v="5"/>
    <x v="74"/>
    <x v="4"/>
    <x v="1"/>
    <x v="0"/>
    <x v="167"/>
    <x v="2"/>
    <n v="321352088"/>
    <x v="904"/>
    <n v="4079"/>
    <x v="4"/>
    <x v="4"/>
    <n v="25.060000000000002"/>
    <x v="1118"/>
  </r>
  <r>
    <x v="5"/>
    <x v="161"/>
    <x v="9"/>
    <x v="1"/>
    <x v="0"/>
    <x v="928"/>
    <x v="7"/>
    <n v="102168405"/>
    <x v="208"/>
    <n v="2756"/>
    <x v="9"/>
    <x v="9"/>
    <n v="2.41"/>
    <x v="1119"/>
  </r>
  <r>
    <x v="1"/>
    <x v="85"/>
    <x v="2"/>
    <x v="0"/>
    <x v="0"/>
    <x v="929"/>
    <x v="0"/>
    <n v="874349772"/>
    <x v="905"/>
    <n v="8383"/>
    <x v="2"/>
    <x v="2"/>
    <n v="15.660000000000004"/>
    <x v="1120"/>
  </r>
  <r>
    <x v="0"/>
    <x v="119"/>
    <x v="10"/>
    <x v="0"/>
    <x v="3"/>
    <x v="307"/>
    <x v="2"/>
    <n v="905132520"/>
    <x v="560"/>
    <n v="7681"/>
    <x v="10"/>
    <x v="10"/>
    <n v="63.129999999999995"/>
    <x v="1121"/>
  </r>
  <r>
    <x v="3"/>
    <x v="8"/>
    <x v="10"/>
    <x v="1"/>
    <x v="3"/>
    <x v="930"/>
    <x v="5"/>
    <n v="332065474"/>
    <x v="214"/>
    <n v="4408"/>
    <x v="10"/>
    <x v="10"/>
    <n v="63.129999999999995"/>
    <x v="1122"/>
  </r>
  <r>
    <x v="1"/>
    <x v="152"/>
    <x v="11"/>
    <x v="0"/>
    <x v="3"/>
    <x v="931"/>
    <x v="4"/>
    <n v="713009965"/>
    <x v="355"/>
    <n v="4348"/>
    <x v="11"/>
    <x v="11"/>
    <n v="165.72999999999996"/>
    <x v="1123"/>
  </r>
  <r>
    <x v="5"/>
    <x v="161"/>
    <x v="0"/>
    <x v="1"/>
    <x v="0"/>
    <x v="932"/>
    <x v="6"/>
    <n v="976139819"/>
    <x v="161"/>
    <n v="319"/>
    <x v="0"/>
    <x v="0"/>
    <n v="95.860000000000014"/>
    <x v="1124"/>
  </r>
  <r>
    <x v="1"/>
    <x v="152"/>
    <x v="0"/>
    <x v="0"/>
    <x v="0"/>
    <x v="933"/>
    <x v="4"/>
    <n v="569941365"/>
    <x v="906"/>
    <n v="7170"/>
    <x v="0"/>
    <x v="0"/>
    <n v="95.860000000000014"/>
    <x v="1125"/>
  </r>
  <r>
    <x v="5"/>
    <x v="154"/>
    <x v="3"/>
    <x v="0"/>
    <x v="1"/>
    <x v="934"/>
    <x v="7"/>
    <n v="813213431"/>
    <x v="432"/>
    <n v="6781"/>
    <x v="3"/>
    <x v="3"/>
    <n v="88.589999999999989"/>
    <x v="1126"/>
  </r>
  <r>
    <x v="1"/>
    <x v="81"/>
    <x v="11"/>
    <x v="0"/>
    <x v="3"/>
    <x v="935"/>
    <x v="1"/>
    <n v="845067346"/>
    <x v="104"/>
    <n v="3062"/>
    <x v="11"/>
    <x v="11"/>
    <n v="165.72999999999996"/>
    <x v="1127"/>
  </r>
  <r>
    <x v="1"/>
    <x v="2"/>
    <x v="9"/>
    <x v="1"/>
    <x v="0"/>
    <x v="936"/>
    <x v="5"/>
    <n v="774926936"/>
    <x v="907"/>
    <n v="6956"/>
    <x v="9"/>
    <x v="9"/>
    <n v="2.41"/>
    <x v="1128"/>
  </r>
  <r>
    <x v="5"/>
    <x v="28"/>
    <x v="2"/>
    <x v="0"/>
    <x v="2"/>
    <x v="937"/>
    <x v="5"/>
    <n v="332528531"/>
    <x v="908"/>
    <n v="1437"/>
    <x v="2"/>
    <x v="2"/>
    <n v="15.660000000000004"/>
    <x v="1129"/>
  </r>
  <r>
    <x v="1"/>
    <x v="109"/>
    <x v="0"/>
    <x v="0"/>
    <x v="3"/>
    <x v="938"/>
    <x v="2"/>
    <n v="217920958"/>
    <x v="292"/>
    <n v="6509"/>
    <x v="0"/>
    <x v="0"/>
    <n v="95.860000000000014"/>
    <x v="1130"/>
  </r>
  <r>
    <x v="0"/>
    <x v="135"/>
    <x v="4"/>
    <x v="1"/>
    <x v="3"/>
    <x v="813"/>
    <x v="3"/>
    <n v="751465547"/>
    <x v="733"/>
    <n v="4209"/>
    <x v="4"/>
    <x v="4"/>
    <n v="25.060000000000002"/>
    <x v="1131"/>
  </r>
  <r>
    <x v="1"/>
    <x v="116"/>
    <x v="5"/>
    <x v="0"/>
    <x v="1"/>
    <x v="939"/>
    <x v="0"/>
    <n v="523836123"/>
    <x v="909"/>
    <n v="3605"/>
    <x v="5"/>
    <x v="5"/>
    <n v="73.44"/>
    <x v="1132"/>
  </r>
  <r>
    <x v="1"/>
    <x v="64"/>
    <x v="10"/>
    <x v="0"/>
    <x v="1"/>
    <x v="454"/>
    <x v="2"/>
    <n v="446019017"/>
    <x v="821"/>
    <n v="5794"/>
    <x v="10"/>
    <x v="10"/>
    <n v="63.129999999999995"/>
    <x v="1133"/>
  </r>
  <r>
    <x v="2"/>
    <x v="4"/>
    <x v="6"/>
    <x v="1"/>
    <x v="3"/>
    <x v="325"/>
    <x v="1"/>
    <n v="599313056"/>
    <x v="740"/>
    <n v="8906"/>
    <x v="6"/>
    <x v="6"/>
    <n v="126.25"/>
    <x v="1134"/>
  </r>
  <r>
    <x v="3"/>
    <x v="30"/>
    <x v="4"/>
    <x v="0"/>
    <x v="0"/>
    <x v="179"/>
    <x v="4"/>
    <n v="685329568"/>
    <x v="910"/>
    <n v="3104"/>
    <x v="4"/>
    <x v="4"/>
    <n v="25.060000000000002"/>
    <x v="38"/>
  </r>
  <r>
    <x v="1"/>
    <x v="33"/>
    <x v="5"/>
    <x v="0"/>
    <x v="3"/>
    <x v="940"/>
    <x v="2"/>
    <n v="475992381"/>
    <x v="590"/>
    <n v="5578"/>
    <x v="5"/>
    <x v="5"/>
    <n v="73.44"/>
    <x v="1135"/>
  </r>
  <r>
    <x v="5"/>
    <x v="78"/>
    <x v="8"/>
    <x v="1"/>
    <x v="0"/>
    <x v="707"/>
    <x v="3"/>
    <n v="263537824"/>
    <x v="704"/>
    <n v="5553"/>
    <x v="8"/>
    <x v="8"/>
    <n v="57.199999999999989"/>
    <x v="1136"/>
  </r>
  <r>
    <x v="1"/>
    <x v="67"/>
    <x v="6"/>
    <x v="1"/>
    <x v="1"/>
    <x v="941"/>
    <x v="6"/>
    <n v="410514724"/>
    <x v="911"/>
    <n v="9284"/>
    <x v="6"/>
    <x v="6"/>
    <n v="126.25"/>
    <x v="1137"/>
  </r>
  <r>
    <x v="5"/>
    <x v="92"/>
    <x v="2"/>
    <x v="1"/>
    <x v="0"/>
    <x v="942"/>
    <x v="7"/>
    <n v="899784409"/>
    <x v="912"/>
    <n v="5057"/>
    <x v="2"/>
    <x v="2"/>
    <n v="15.660000000000004"/>
    <x v="1138"/>
  </r>
  <r>
    <x v="5"/>
    <x v="9"/>
    <x v="4"/>
    <x v="0"/>
    <x v="3"/>
    <x v="943"/>
    <x v="4"/>
    <n v="884520709"/>
    <x v="913"/>
    <n v="8189"/>
    <x v="4"/>
    <x v="4"/>
    <n v="25.060000000000002"/>
    <x v="1139"/>
  </r>
  <r>
    <x v="1"/>
    <x v="148"/>
    <x v="4"/>
    <x v="1"/>
    <x v="1"/>
    <x v="944"/>
    <x v="1"/>
    <n v="938209950"/>
    <x v="914"/>
    <n v="6028"/>
    <x v="4"/>
    <x v="4"/>
    <n v="25.060000000000002"/>
    <x v="1140"/>
  </r>
  <r>
    <x v="5"/>
    <x v="98"/>
    <x v="9"/>
    <x v="0"/>
    <x v="0"/>
    <x v="945"/>
    <x v="3"/>
    <n v="804650962"/>
    <x v="91"/>
    <n v="2956"/>
    <x v="9"/>
    <x v="9"/>
    <n v="2.41"/>
    <x v="1141"/>
  </r>
  <r>
    <x v="1"/>
    <x v="64"/>
    <x v="5"/>
    <x v="1"/>
    <x v="3"/>
    <x v="95"/>
    <x v="4"/>
    <n v="747955071"/>
    <x v="915"/>
    <n v="5382"/>
    <x v="5"/>
    <x v="5"/>
    <n v="73.44"/>
    <x v="1142"/>
  </r>
  <r>
    <x v="5"/>
    <x v="111"/>
    <x v="10"/>
    <x v="1"/>
    <x v="1"/>
    <x v="461"/>
    <x v="7"/>
    <n v="202546107"/>
    <x v="916"/>
    <n v="6749"/>
    <x v="10"/>
    <x v="10"/>
    <n v="63.129999999999995"/>
    <x v="1143"/>
  </r>
  <r>
    <x v="1"/>
    <x v="152"/>
    <x v="5"/>
    <x v="1"/>
    <x v="2"/>
    <x v="946"/>
    <x v="6"/>
    <n v="923160398"/>
    <x v="917"/>
    <n v="2531"/>
    <x v="5"/>
    <x v="5"/>
    <n v="73.44"/>
    <x v="1144"/>
  </r>
  <r>
    <x v="5"/>
    <x v="58"/>
    <x v="9"/>
    <x v="0"/>
    <x v="1"/>
    <x v="947"/>
    <x v="2"/>
    <n v="234846770"/>
    <x v="918"/>
    <n v="5233"/>
    <x v="9"/>
    <x v="9"/>
    <n v="2.41"/>
    <x v="1145"/>
  </r>
  <r>
    <x v="4"/>
    <x v="6"/>
    <x v="6"/>
    <x v="1"/>
    <x v="2"/>
    <x v="948"/>
    <x v="5"/>
    <n v="482966554"/>
    <x v="566"/>
    <n v="9391"/>
    <x v="6"/>
    <x v="6"/>
    <n v="126.25"/>
    <x v="1146"/>
  </r>
  <r>
    <x v="2"/>
    <x v="112"/>
    <x v="9"/>
    <x v="0"/>
    <x v="2"/>
    <x v="949"/>
    <x v="5"/>
    <n v="483193576"/>
    <x v="301"/>
    <n v="6572"/>
    <x v="9"/>
    <x v="9"/>
    <n v="2.41"/>
    <x v="1147"/>
  </r>
  <r>
    <x v="2"/>
    <x v="37"/>
    <x v="10"/>
    <x v="0"/>
    <x v="1"/>
    <x v="950"/>
    <x v="0"/>
    <n v="471514165"/>
    <x v="556"/>
    <n v="374"/>
    <x v="10"/>
    <x v="10"/>
    <n v="63.129999999999995"/>
    <x v="1148"/>
  </r>
  <r>
    <x v="1"/>
    <x v="86"/>
    <x v="6"/>
    <x v="0"/>
    <x v="3"/>
    <x v="951"/>
    <x v="7"/>
    <n v="754227149"/>
    <x v="356"/>
    <n v="1429"/>
    <x v="6"/>
    <x v="6"/>
    <n v="126.25"/>
    <x v="1149"/>
  </r>
  <r>
    <x v="1"/>
    <x v="89"/>
    <x v="0"/>
    <x v="1"/>
    <x v="2"/>
    <x v="952"/>
    <x v="0"/>
    <n v="357943856"/>
    <x v="919"/>
    <n v="2396"/>
    <x v="0"/>
    <x v="0"/>
    <n v="95.860000000000014"/>
    <x v="1150"/>
  </r>
  <r>
    <x v="5"/>
    <x v="62"/>
    <x v="4"/>
    <x v="1"/>
    <x v="3"/>
    <x v="200"/>
    <x v="0"/>
    <n v="179588115"/>
    <x v="920"/>
    <n v="2969"/>
    <x v="4"/>
    <x v="4"/>
    <n v="25.060000000000002"/>
    <x v="1151"/>
  </r>
  <r>
    <x v="2"/>
    <x v="48"/>
    <x v="8"/>
    <x v="1"/>
    <x v="3"/>
    <x v="322"/>
    <x v="0"/>
    <n v="736396253"/>
    <x v="417"/>
    <n v="4870"/>
    <x v="8"/>
    <x v="8"/>
    <n v="57.199999999999989"/>
    <x v="1152"/>
  </r>
  <r>
    <x v="1"/>
    <x v="169"/>
    <x v="7"/>
    <x v="0"/>
    <x v="0"/>
    <x v="953"/>
    <x v="2"/>
    <n v="815917098"/>
    <x v="110"/>
    <n v="6856"/>
    <x v="7"/>
    <x v="7"/>
    <n v="173.87"/>
    <x v="1153"/>
  </r>
  <r>
    <x v="1"/>
    <x v="86"/>
    <x v="5"/>
    <x v="1"/>
    <x v="2"/>
    <x v="954"/>
    <x v="2"/>
    <n v="626011979"/>
    <x v="494"/>
    <n v="9711"/>
    <x v="5"/>
    <x v="5"/>
    <n v="73.44"/>
    <x v="1154"/>
  </r>
  <r>
    <x v="6"/>
    <x v="103"/>
    <x v="4"/>
    <x v="1"/>
    <x v="2"/>
    <x v="621"/>
    <x v="4"/>
    <n v="444854724"/>
    <x v="921"/>
    <n v="1253"/>
    <x v="4"/>
    <x v="4"/>
    <n v="25.060000000000002"/>
    <x v="1155"/>
  </r>
  <r>
    <x v="5"/>
    <x v="98"/>
    <x v="8"/>
    <x v="1"/>
    <x v="2"/>
    <x v="955"/>
    <x v="4"/>
    <n v="170931661"/>
    <x v="892"/>
    <n v="1332"/>
    <x v="8"/>
    <x v="8"/>
    <n v="57.199999999999989"/>
    <x v="1156"/>
  </r>
  <r>
    <x v="4"/>
    <x v="23"/>
    <x v="11"/>
    <x v="0"/>
    <x v="0"/>
    <x v="326"/>
    <x v="0"/>
    <n v="673041617"/>
    <x v="442"/>
    <n v="6826"/>
    <x v="11"/>
    <x v="11"/>
    <n v="165.72999999999996"/>
    <x v="1157"/>
  </r>
  <r>
    <x v="1"/>
    <x v="7"/>
    <x v="0"/>
    <x v="0"/>
    <x v="0"/>
    <x v="231"/>
    <x v="3"/>
    <n v="640295922"/>
    <x v="416"/>
    <n v="6647"/>
    <x v="0"/>
    <x v="0"/>
    <n v="95.860000000000014"/>
    <x v="1158"/>
  </r>
  <r>
    <x v="0"/>
    <x v="118"/>
    <x v="10"/>
    <x v="1"/>
    <x v="3"/>
    <x v="956"/>
    <x v="3"/>
    <n v="632118403"/>
    <x v="922"/>
    <n v="6737"/>
    <x v="10"/>
    <x v="10"/>
    <n v="63.129999999999995"/>
    <x v="1159"/>
  </r>
  <r>
    <x v="5"/>
    <x v="131"/>
    <x v="6"/>
    <x v="0"/>
    <x v="2"/>
    <x v="957"/>
    <x v="5"/>
    <n v="828245389"/>
    <x v="923"/>
    <n v="5071"/>
    <x v="6"/>
    <x v="6"/>
    <n v="126.25"/>
    <x v="1160"/>
  </r>
  <r>
    <x v="5"/>
    <x v="145"/>
    <x v="3"/>
    <x v="1"/>
    <x v="0"/>
    <x v="764"/>
    <x v="1"/>
    <n v="578725707"/>
    <x v="924"/>
    <n v="6652"/>
    <x v="3"/>
    <x v="3"/>
    <n v="88.589999999999989"/>
    <x v="1161"/>
  </r>
  <r>
    <x v="1"/>
    <x v="178"/>
    <x v="1"/>
    <x v="0"/>
    <x v="1"/>
    <x v="958"/>
    <x v="1"/>
    <n v="653920686"/>
    <x v="791"/>
    <n v="8517"/>
    <x v="1"/>
    <x v="1"/>
    <n v="55.140000000000015"/>
    <x v="1162"/>
  </r>
  <r>
    <x v="1"/>
    <x v="136"/>
    <x v="9"/>
    <x v="0"/>
    <x v="0"/>
    <x v="959"/>
    <x v="6"/>
    <n v="994504153"/>
    <x v="925"/>
    <n v="4734"/>
    <x v="9"/>
    <x v="9"/>
    <n v="2.41"/>
    <x v="1163"/>
  </r>
  <r>
    <x v="2"/>
    <x v="37"/>
    <x v="11"/>
    <x v="0"/>
    <x v="1"/>
    <x v="915"/>
    <x v="0"/>
    <n v="261462438"/>
    <x v="926"/>
    <n v="1400"/>
    <x v="11"/>
    <x v="11"/>
    <n v="165.72999999999996"/>
    <x v="1164"/>
  </r>
  <r>
    <x v="5"/>
    <x v="62"/>
    <x v="11"/>
    <x v="0"/>
    <x v="0"/>
    <x v="440"/>
    <x v="1"/>
    <n v="786094367"/>
    <x v="927"/>
    <n v="1647"/>
    <x v="11"/>
    <x v="11"/>
    <n v="165.72999999999996"/>
    <x v="1165"/>
  </r>
  <r>
    <x v="1"/>
    <x v="2"/>
    <x v="8"/>
    <x v="1"/>
    <x v="0"/>
    <x v="960"/>
    <x v="6"/>
    <n v="920011270"/>
    <x v="928"/>
    <n v="634"/>
    <x v="8"/>
    <x v="8"/>
    <n v="57.199999999999989"/>
    <x v="1166"/>
  </r>
  <r>
    <x v="6"/>
    <x v="18"/>
    <x v="10"/>
    <x v="1"/>
    <x v="1"/>
    <x v="961"/>
    <x v="7"/>
    <n v="885136973"/>
    <x v="381"/>
    <n v="555"/>
    <x v="10"/>
    <x v="10"/>
    <n v="63.129999999999995"/>
    <x v="1167"/>
  </r>
  <r>
    <x v="1"/>
    <x v="7"/>
    <x v="10"/>
    <x v="0"/>
    <x v="0"/>
    <x v="962"/>
    <x v="0"/>
    <n v="523707807"/>
    <x v="929"/>
    <n v="5633"/>
    <x v="10"/>
    <x v="10"/>
    <n v="63.129999999999995"/>
    <x v="1168"/>
  </r>
  <r>
    <x v="5"/>
    <x v="154"/>
    <x v="11"/>
    <x v="1"/>
    <x v="0"/>
    <x v="574"/>
    <x v="2"/>
    <n v="648272597"/>
    <x v="930"/>
    <n v="7122"/>
    <x v="11"/>
    <x v="11"/>
    <n v="165.72999999999996"/>
    <x v="1169"/>
  </r>
  <r>
    <x v="1"/>
    <x v="43"/>
    <x v="9"/>
    <x v="0"/>
    <x v="2"/>
    <x v="963"/>
    <x v="0"/>
    <n v="791692674"/>
    <x v="330"/>
    <n v="8310"/>
    <x v="9"/>
    <x v="9"/>
    <n v="2.41"/>
    <x v="1170"/>
  </r>
  <r>
    <x v="3"/>
    <x v="163"/>
    <x v="0"/>
    <x v="1"/>
    <x v="0"/>
    <x v="964"/>
    <x v="1"/>
    <n v="557141864"/>
    <x v="931"/>
    <n v="9513"/>
    <x v="0"/>
    <x v="0"/>
    <n v="95.860000000000014"/>
    <x v="1171"/>
  </r>
  <r>
    <x v="5"/>
    <x v="74"/>
    <x v="11"/>
    <x v="0"/>
    <x v="0"/>
    <x v="379"/>
    <x v="5"/>
    <n v="968106496"/>
    <x v="932"/>
    <n v="3080"/>
    <x v="11"/>
    <x v="11"/>
    <n v="165.72999999999996"/>
    <x v="1172"/>
  </r>
  <r>
    <x v="3"/>
    <x v="163"/>
    <x v="9"/>
    <x v="1"/>
    <x v="0"/>
    <x v="965"/>
    <x v="0"/>
    <n v="418385398"/>
    <x v="933"/>
    <n v="8392"/>
    <x v="9"/>
    <x v="9"/>
    <n v="2.41"/>
    <x v="1173"/>
  </r>
  <r>
    <x v="5"/>
    <x v="150"/>
    <x v="9"/>
    <x v="0"/>
    <x v="1"/>
    <x v="7"/>
    <x v="0"/>
    <n v="522089898"/>
    <x v="893"/>
    <n v="6858"/>
    <x v="9"/>
    <x v="9"/>
    <n v="2.41"/>
    <x v="1174"/>
  </r>
  <r>
    <x v="5"/>
    <x v="166"/>
    <x v="10"/>
    <x v="0"/>
    <x v="2"/>
    <x v="966"/>
    <x v="3"/>
    <n v="263643825"/>
    <x v="743"/>
    <n v="6921"/>
    <x v="10"/>
    <x v="10"/>
    <n v="63.129999999999995"/>
    <x v="1175"/>
  </r>
  <r>
    <x v="2"/>
    <x v="144"/>
    <x v="0"/>
    <x v="1"/>
    <x v="1"/>
    <x v="221"/>
    <x v="0"/>
    <n v="947783505"/>
    <x v="798"/>
    <n v="9056"/>
    <x v="0"/>
    <x v="0"/>
    <n v="95.860000000000014"/>
    <x v="1176"/>
  </r>
  <r>
    <x v="3"/>
    <x v="124"/>
    <x v="11"/>
    <x v="1"/>
    <x v="2"/>
    <x v="967"/>
    <x v="4"/>
    <n v="349557769"/>
    <x v="934"/>
    <n v="767"/>
    <x v="11"/>
    <x v="11"/>
    <n v="165.72999999999996"/>
    <x v="1177"/>
  </r>
  <r>
    <x v="3"/>
    <x v="57"/>
    <x v="5"/>
    <x v="1"/>
    <x v="3"/>
    <x v="968"/>
    <x v="4"/>
    <n v="364327943"/>
    <x v="921"/>
    <n v="1589"/>
    <x v="5"/>
    <x v="5"/>
    <n v="73.44"/>
    <x v="1178"/>
  </r>
  <r>
    <x v="5"/>
    <x v="150"/>
    <x v="4"/>
    <x v="0"/>
    <x v="0"/>
    <x v="969"/>
    <x v="7"/>
    <n v="257767856"/>
    <x v="935"/>
    <n v="8092"/>
    <x v="4"/>
    <x v="4"/>
    <n v="25.060000000000002"/>
    <x v="214"/>
  </r>
  <r>
    <x v="1"/>
    <x v="136"/>
    <x v="10"/>
    <x v="0"/>
    <x v="1"/>
    <x v="350"/>
    <x v="7"/>
    <n v="715863835"/>
    <x v="936"/>
    <n v="8872"/>
    <x v="10"/>
    <x v="10"/>
    <n v="63.129999999999995"/>
    <x v="1179"/>
  </r>
  <r>
    <x v="1"/>
    <x v="120"/>
    <x v="7"/>
    <x v="1"/>
    <x v="1"/>
    <x v="750"/>
    <x v="1"/>
    <n v="694914710"/>
    <x v="937"/>
    <n v="9560"/>
    <x v="7"/>
    <x v="7"/>
    <n v="173.87"/>
    <x v="1180"/>
  </r>
  <r>
    <x v="5"/>
    <x v="149"/>
    <x v="0"/>
    <x v="1"/>
    <x v="0"/>
    <x v="970"/>
    <x v="5"/>
    <n v="571531808"/>
    <x v="938"/>
    <n v="7818"/>
    <x v="0"/>
    <x v="0"/>
    <n v="95.860000000000014"/>
    <x v="1181"/>
  </r>
  <r>
    <x v="0"/>
    <x v="49"/>
    <x v="3"/>
    <x v="0"/>
    <x v="1"/>
    <x v="198"/>
    <x v="6"/>
    <n v="792638957"/>
    <x v="939"/>
    <n v="8336"/>
    <x v="3"/>
    <x v="3"/>
    <n v="88.589999999999989"/>
    <x v="1182"/>
  </r>
  <r>
    <x v="1"/>
    <x v="139"/>
    <x v="0"/>
    <x v="0"/>
    <x v="0"/>
    <x v="971"/>
    <x v="3"/>
    <n v="525472486"/>
    <x v="940"/>
    <n v="7840"/>
    <x v="0"/>
    <x v="0"/>
    <n v="95.860000000000014"/>
    <x v="1183"/>
  </r>
  <r>
    <x v="5"/>
    <x v="54"/>
    <x v="1"/>
    <x v="1"/>
    <x v="3"/>
    <x v="824"/>
    <x v="2"/>
    <n v="807581222"/>
    <x v="941"/>
    <n v="85"/>
    <x v="1"/>
    <x v="1"/>
    <n v="55.140000000000015"/>
    <x v="1184"/>
  </r>
  <r>
    <x v="1"/>
    <x v="179"/>
    <x v="9"/>
    <x v="0"/>
    <x v="2"/>
    <x v="972"/>
    <x v="7"/>
    <n v="496826493"/>
    <x v="783"/>
    <n v="855"/>
    <x v="9"/>
    <x v="9"/>
    <n v="2.41"/>
    <x v="1185"/>
  </r>
  <r>
    <x v="0"/>
    <x v="172"/>
    <x v="1"/>
    <x v="0"/>
    <x v="1"/>
    <x v="973"/>
    <x v="7"/>
    <n v="321382129"/>
    <x v="942"/>
    <n v="2969"/>
    <x v="1"/>
    <x v="1"/>
    <n v="55.140000000000015"/>
    <x v="1186"/>
  </r>
  <r>
    <x v="3"/>
    <x v="30"/>
    <x v="9"/>
    <x v="0"/>
    <x v="0"/>
    <x v="974"/>
    <x v="6"/>
    <n v="629734456"/>
    <x v="943"/>
    <n v="1274"/>
    <x v="9"/>
    <x v="9"/>
    <n v="2.41"/>
    <x v="1187"/>
  </r>
  <r>
    <x v="1"/>
    <x v="77"/>
    <x v="3"/>
    <x v="0"/>
    <x v="2"/>
    <x v="975"/>
    <x v="1"/>
    <n v="940682303"/>
    <x v="888"/>
    <n v="7652"/>
    <x v="3"/>
    <x v="3"/>
    <n v="88.589999999999989"/>
    <x v="1188"/>
  </r>
  <r>
    <x v="4"/>
    <x v="158"/>
    <x v="4"/>
    <x v="1"/>
    <x v="1"/>
    <x v="976"/>
    <x v="7"/>
    <n v="393336999"/>
    <x v="944"/>
    <n v="6014"/>
    <x v="4"/>
    <x v="4"/>
    <n v="25.060000000000002"/>
    <x v="577"/>
  </r>
  <r>
    <x v="3"/>
    <x v="110"/>
    <x v="9"/>
    <x v="1"/>
    <x v="1"/>
    <x v="564"/>
    <x v="7"/>
    <n v="897122371"/>
    <x v="945"/>
    <n v="7300"/>
    <x v="9"/>
    <x v="9"/>
    <n v="2.41"/>
    <x v="1189"/>
  </r>
  <r>
    <x v="1"/>
    <x v="89"/>
    <x v="9"/>
    <x v="1"/>
    <x v="1"/>
    <x v="201"/>
    <x v="5"/>
    <n v="381774747"/>
    <x v="946"/>
    <n v="4486"/>
    <x v="9"/>
    <x v="9"/>
    <n v="2.41"/>
    <x v="1190"/>
  </r>
  <r>
    <x v="3"/>
    <x v="24"/>
    <x v="0"/>
    <x v="0"/>
    <x v="0"/>
    <x v="977"/>
    <x v="0"/>
    <n v="447342956"/>
    <x v="947"/>
    <n v="7576"/>
    <x v="0"/>
    <x v="0"/>
    <n v="95.860000000000014"/>
    <x v="1191"/>
  </r>
  <r>
    <x v="2"/>
    <x v="165"/>
    <x v="10"/>
    <x v="0"/>
    <x v="0"/>
    <x v="978"/>
    <x v="2"/>
    <n v="514188325"/>
    <x v="797"/>
    <n v="8607"/>
    <x v="10"/>
    <x v="10"/>
    <n v="63.129999999999995"/>
    <x v="1192"/>
  </r>
  <r>
    <x v="5"/>
    <x v="174"/>
    <x v="8"/>
    <x v="0"/>
    <x v="3"/>
    <x v="979"/>
    <x v="6"/>
    <n v="972984683"/>
    <x v="571"/>
    <n v="6644"/>
    <x v="8"/>
    <x v="8"/>
    <n v="57.199999999999989"/>
    <x v="1193"/>
  </r>
  <r>
    <x v="1"/>
    <x v="169"/>
    <x v="10"/>
    <x v="0"/>
    <x v="3"/>
    <x v="980"/>
    <x v="3"/>
    <n v="934718358"/>
    <x v="948"/>
    <n v="2789"/>
    <x v="10"/>
    <x v="10"/>
    <n v="63.129999999999995"/>
    <x v="1194"/>
  </r>
  <r>
    <x v="5"/>
    <x v="101"/>
    <x v="1"/>
    <x v="1"/>
    <x v="0"/>
    <x v="981"/>
    <x v="0"/>
    <n v="480688178"/>
    <x v="330"/>
    <n v="5169"/>
    <x v="1"/>
    <x v="1"/>
    <n v="55.140000000000015"/>
    <x v="1195"/>
  </r>
  <r>
    <x v="3"/>
    <x v="163"/>
    <x v="11"/>
    <x v="0"/>
    <x v="1"/>
    <x v="982"/>
    <x v="1"/>
    <n v="212505471"/>
    <x v="187"/>
    <n v="3946"/>
    <x v="11"/>
    <x v="11"/>
    <n v="165.72999999999996"/>
    <x v="1196"/>
  </r>
  <r>
    <x v="4"/>
    <x v="158"/>
    <x v="5"/>
    <x v="0"/>
    <x v="0"/>
    <x v="983"/>
    <x v="1"/>
    <n v="802094066"/>
    <x v="949"/>
    <n v="6313"/>
    <x v="5"/>
    <x v="5"/>
    <n v="73.44"/>
    <x v="1197"/>
  </r>
  <r>
    <x v="1"/>
    <x v="178"/>
    <x v="8"/>
    <x v="1"/>
    <x v="1"/>
    <x v="984"/>
    <x v="7"/>
    <n v="741690289"/>
    <x v="576"/>
    <n v="1494"/>
    <x v="8"/>
    <x v="8"/>
    <n v="57.199999999999989"/>
    <x v="1198"/>
  </r>
  <r>
    <x v="1"/>
    <x v="67"/>
    <x v="5"/>
    <x v="1"/>
    <x v="2"/>
    <x v="985"/>
    <x v="1"/>
    <n v="393842971"/>
    <x v="950"/>
    <n v="5742"/>
    <x v="5"/>
    <x v="5"/>
    <n v="73.44"/>
    <x v="1199"/>
  </r>
  <r>
    <x v="0"/>
    <x v="69"/>
    <x v="1"/>
    <x v="0"/>
    <x v="0"/>
    <x v="986"/>
    <x v="3"/>
    <n v="641413438"/>
    <x v="951"/>
    <n v="7345"/>
    <x v="1"/>
    <x v="1"/>
    <n v="55.140000000000015"/>
    <x v="1200"/>
  </r>
  <r>
    <x v="5"/>
    <x v="130"/>
    <x v="7"/>
    <x v="1"/>
    <x v="0"/>
    <x v="987"/>
    <x v="3"/>
    <n v="637575519"/>
    <x v="952"/>
    <n v="1619"/>
    <x v="7"/>
    <x v="7"/>
    <n v="173.87"/>
    <x v="1201"/>
  </r>
  <r>
    <x v="2"/>
    <x v="42"/>
    <x v="7"/>
    <x v="1"/>
    <x v="0"/>
    <x v="988"/>
    <x v="1"/>
    <n v="955815541"/>
    <x v="953"/>
    <n v="5914"/>
    <x v="7"/>
    <x v="7"/>
    <n v="173.87"/>
    <x v="1202"/>
  </r>
  <r>
    <x v="5"/>
    <x v="114"/>
    <x v="3"/>
    <x v="0"/>
    <x v="3"/>
    <x v="989"/>
    <x v="4"/>
    <n v="439932334"/>
    <x v="954"/>
    <n v="4609"/>
    <x v="3"/>
    <x v="3"/>
    <n v="88.589999999999989"/>
    <x v="1203"/>
  </r>
  <r>
    <x v="5"/>
    <x v="32"/>
    <x v="0"/>
    <x v="1"/>
    <x v="3"/>
    <x v="990"/>
    <x v="1"/>
    <n v="254037225"/>
    <x v="955"/>
    <n v="4115"/>
    <x v="0"/>
    <x v="0"/>
    <n v="95.860000000000014"/>
    <x v="1204"/>
  </r>
  <r>
    <x v="4"/>
    <x v="95"/>
    <x v="7"/>
    <x v="0"/>
    <x v="0"/>
    <x v="991"/>
    <x v="5"/>
    <n v="732554042"/>
    <x v="956"/>
    <n v="7875"/>
    <x v="7"/>
    <x v="7"/>
    <n v="173.87"/>
    <x v="1205"/>
  </r>
  <r>
    <x v="5"/>
    <x v="126"/>
    <x v="6"/>
    <x v="0"/>
    <x v="0"/>
    <x v="992"/>
    <x v="1"/>
    <n v="930219113"/>
    <x v="957"/>
    <n v="1362"/>
    <x v="6"/>
    <x v="6"/>
    <n v="126.25"/>
    <x v="1206"/>
  </r>
  <r>
    <x v="5"/>
    <x v="174"/>
    <x v="2"/>
    <x v="0"/>
    <x v="3"/>
    <x v="975"/>
    <x v="1"/>
    <n v="872081267"/>
    <x v="958"/>
    <n v="7081"/>
    <x v="2"/>
    <x v="2"/>
    <n v="15.660000000000004"/>
    <x v="1207"/>
  </r>
  <r>
    <x v="3"/>
    <x v="57"/>
    <x v="6"/>
    <x v="1"/>
    <x v="3"/>
    <x v="993"/>
    <x v="1"/>
    <n v="203501832"/>
    <x v="959"/>
    <n v="9569"/>
    <x v="6"/>
    <x v="6"/>
    <n v="126.25"/>
    <x v="1208"/>
  </r>
  <r>
    <x v="5"/>
    <x v="166"/>
    <x v="5"/>
    <x v="0"/>
    <x v="2"/>
    <x v="727"/>
    <x v="3"/>
    <n v="440154635"/>
    <x v="341"/>
    <n v="393"/>
    <x v="5"/>
    <x v="5"/>
    <n v="73.44"/>
    <x v="1209"/>
  </r>
  <r>
    <x v="5"/>
    <x v="114"/>
    <x v="4"/>
    <x v="0"/>
    <x v="0"/>
    <x v="441"/>
    <x v="1"/>
    <n v="918026006"/>
    <x v="960"/>
    <n v="3151"/>
    <x v="4"/>
    <x v="4"/>
    <n v="25.060000000000002"/>
    <x v="1210"/>
  </r>
  <r>
    <x v="1"/>
    <x v="169"/>
    <x v="11"/>
    <x v="1"/>
    <x v="3"/>
    <x v="994"/>
    <x v="7"/>
    <n v="143414771"/>
    <x v="961"/>
    <n v="8473"/>
    <x v="11"/>
    <x v="11"/>
    <n v="165.72999999999996"/>
    <x v="1211"/>
  </r>
  <r>
    <x v="2"/>
    <x v="42"/>
    <x v="10"/>
    <x v="1"/>
    <x v="0"/>
    <x v="995"/>
    <x v="5"/>
    <n v="742932260"/>
    <x v="962"/>
    <n v="9020"/>
    <x v="10"/>
    <x v="10"/>
    <n v="63.129999999999995"/>
    <x v="1212"/>
  </r>
  <r>
    <x v="0"/>
    <x v="76"/>
    <x v="10"/>
    <x v="1"/>
    <x v="2"/>
    <x v="996"/>
    <x v="4"/>
    <n v="913502299"/>
    <x v="466"/>
    <n v="4485"/>
    <x v="10"/>
    <x v="10"/>
    <n v="63.129999999999995"/>
    <x v="1213"/>
  </r>
  <r>
    <x v="1"/>
    <x v="71"/>
    <x v="1"/>
    <x v="1"/>
    <x v="1"/>
    <x v="335"/>
    <x v="1"/>
    <n v="272361218"/>
    <x v="775"/>
    <n v="6592"/>
    <x v="1"/>
    <x v="1"/>
    <n v="55.140000000000015"/>
    <x v="1214"/>
  </r>
  <r>
    <x v="0"/>
    <x v="13"/>
    <x v="10"/>
    <x v="1"/>
    <x v="1"/>
    <x v="997"/>
    <x v="3"/>
    <n v="307057845"/>
    <x v="963"/>
    <n v="4095"/>
    <x v="10"/>
    <x v="10"/>
    <n v="63.129999999999995"/>
    <x v="1215"/>
  </r>
  <r>
    <x v="2"/>
    <x v="121"/>
    <x v="2"/>
    <x v="0"/>
    <x v="1"/>
    <x v="998"/>
    <x v="5"/>
    <n v="325453507"/>
    <x v="964"/>
    <n v="7780"/>
    <x v="2"/>
    <x v="2"/>
    <n v="15.660000000000004"/>
    <x v="1216"/>
  </r>
  <r>
    <x v="5"/>
    <x v="78"/>
    <x v="0"/>
    <x v="0"/>
    <x v="2"/>
    <x v="999"/>
    <x v="2"/>
    <n v="605722033"/>
    <x v="965"/>
    <n v="5465"/>
    <x v="0"/>
    <x v="0"/>
    <n v="95.860000000000014"/>
    <x v="1217"/>
  </r>
  <r>
    <x v="1"/>
    <x v="116"/>
    <x v="10"/>
    <x v="0"/>
    <x v="0"/>
    <x v="1000"/>
    <x v="6"/>
    <n v="146349751"/>
    <x v="966"/>
    <n v="6999"/>
    <x v="10"/>
    <x v="10"/>
    <n v="63.129999999999995"/>
    <x v="1218"/>
  </r>
  <r>
    <x v="2"/>
    <x v="12"/>
    <x v="9"/>
    <x v="0"/>
    <x v="1"/>
    <x v="1001"/>
    <x v="1"/>
    <n v="716135489"/>
    <x v="967"/>
    <n v="9260"/>
    <x v="9"/>
    <x v="9"/>
    <n v="2.41"/>
    <x v="1219"/>
  </r>
  <r>
    <x v="1"/>
    <x v="179"/>
    <x v="8"/>
    <x v="1"/>
    <x v="1"/>
    <x v="1002"/>
    <x v="6"/>
    <n v="104190576"/>
    <x v="349"/>
    <n v="1162"/>
    <x v="8"/>
    <x v="8"/>
    <n v="57.199999999999989"/>
    <x v="1220"/>
  </r>
  <r>
    <x v="2"/>
    <x v="37"/>
    <x v="0"/>
    <x v="1"/>
    <x v="0"/>
    <x v="398"/>
    <x v="0"/>
    <n v="669938838"/>
    <x v="968"/>
    <n v="8645"/>
    <x v="0"/>
    <x v="0"/>
    <n v="95.860000000000014"/>
    <x v="1221"/>
  </r>
  <r>
    <x v="4"/>
    <x v="45"/>
    <x v="6"/>
    <x v="1"/>
    <x v="2"/>
    <x v="1003"/>
    <x v="3"/>
    <n v="793116605"/>
    <x v="251"/>
    <n v="9683"/>
    <x v="6"/>
    <x v="6"/>
    <n v="126.25"/>
    <x v="1222"/>
  </r>
  <r>
    <x v="2"/>
    <x v="37"/>
    <x v="11"/>
    <x v="1"/>
    <x v="0"/>
    <x v="1004"/>
    <x v="0"/>
    <n v="723772704"/>
    <x v="644"/>
    <n v="9282"/>
    <x v="11"/>
    <x v="11"/>
    <n v="165.72999999999996"/>
    <x v="1223"/>
  </r>
  <r>
    <x v="1"/>
    <x v="73"/>
    <x v="3"/>
    <x v="0"/>
    <x v="1"/>
    <x v="1005"/>
    <x v="0"/>
    <n v="332268464"/>
    <x v="969"/>
    <n v="4477"/>
    <x v="3"/>
    <x v="3"/>
    <n v="88.589999999999989"/>
    <x v="1224"/>
  </r>
  <r>
    <x v="1"/>
    <x v="132"/>
    <x v="8"/>
    <x v="0"/>
    <x v="0"/>
    <x v="1006"/>
    <x v="0"/>
    <n v="459277713"/>
    <x v="970"/>
    <n v="9336"/>
    <x v="8"/>
    <x v="8"/>
    <n v="57.199999999999989"/>
    <x v="1225"/>
  </r>
  <r>
    <x v="1"/>
    <x v="178"/>
    <x v="9"/>
    <x v="1"/>
    <x v="2"/>
    <x v="1007"/>
    <x v="1"/>
    <n v="665786778"/>
    <x v="971"/>
    <n v="9958"/>
    <x v="9"/>
    <x v="9"/>
    <n v="2.41"/>
    <x v="1226"/>
  </r>
  <r>
    <x v="2"/>
    <x v="137"/>
    <x v="11"/>
    <x v="0"/>
    <x v="0"/>
    <x v="1008"/>
    <x v="0"/>
    <n v="583094489"/>
    <x v="972"/>
    <n v="9472"/>
    <x v="11"/>
    <x v="11"/>
    <n v="165.72999999999996"/>
    <x v="1227"/>
  </r>
  <r>
    <x v="5"/>
    <x v="161"/>
    <x v="3"/>
    <x v="1"/>
    <x v="0"/>
    <x v="602"/>
    <x v="2"/>
    <n v="362812173"/>
    <x v="973"/>
    <n v="3039"/>
    <x v="3"/>
    <x v="3"/>
    <n v="88.589999999999989"/>
    <x v="1228"/>
  </r>
  <r>
    <x v="0"/>
    <x v="69"/>
    <x v="1"/>
    <x v="0"/>
    <x v="1"/>
    <x v="1009"/>
    <x v="7"/>
    <n v="226863658"/>
    <x v="245"/>
    <n v="2853"/>
    <x v="1"/>
    <x v="1"/>
    <n v="55.140000000000015"/>
    <x v="1229"/>
  </r>
  <r>
    <x v="1"/>
    <x v="66"/>
    <x v="0"/>
    <x v="0"/>
    <x v="2"/>
    <x v="1010"/>
    <x v="1"/>
    <n v="917485272"/>
    <x v="650"/>
    <n v="3136"/>
    <x v="0"/>
    <x v="0"/>
    <n v="95.860000000000014"/>
    <x v="1230"/>
  </r>
  <r>
    <x v="1"/>
    <x v="169"/>
    <x v="4"/>
    <x v="1"/>
    <x v="2"/>
    <x v="1011"/>
    <x v="7"/>
    <n v="547225844"/>
    <x v="460"/>
    <n v="5143"/>
    <x v="4"/>
    <x v="4"/>
    <n v="25.060000000000002"/>
    <x v="1231"/>
  </r>
  <r>
    <x v="5"/>
    <x v="145"/>
    <x v="11"/>
    <x v="1"/>
    <x v="0"/>
    <x v="417"/>
    <x v="1"/>
    <n v="448946702"/>
    <x v="302"/>
    <n v="2161"/>
    <x v="11"/>
    <x v="11"/>
    <n v="165.72999999999996"/>
    <x v="1232"/>
  </r>
  <r>
    <x v="5"/>
    <x v="117"/>
    <x v="7"/>
    <x v="0"/>
    <x v="3"/>
    <x v="1012"/>
    <x v="4"/>
    <n v="225821673"/>
    <x v="974"/>
    <n v="4506"/>
    <x v="7"/>
    <x v="7"/>
    <n v="173.87"/>
    <x v="1233"/>
  </r>
  <r>
    <x v="2"/>
    <x v="48"/>
    <x v="2"/>
    <x v="0"/>
    <x v="2"/>
    <x v="1013"/>
    <x v="5"/>
    <n v="901337087"/>
    <x v="975"/>
    <n v="4529"/>
    <x v="2"/>
    <x v="2"/>
    <n v="15.660000000000004"/>
    <x v="1234"/>
  </r>
  <r>
    <x v="1"/>
    <x v="36"/>
    <x v="11"/>
    <x v="1"/>
    <x v="2"/>
    <x v="465"/>
    <x v="3"/>
    <n v="869291770"/>
    <x v="976"/>
    <n v="1607"/>
    <x v="11"/>
    <x v="11"/>
    <n v="165.72999999999996"/>
    <x v="1235"/>
  </r>
  <r>
    <x v="0"/>
    <x v="172"/>
    <x v="0"/>
    <x v="1"/>
    <x v="2"/>
    <x v="1014"/>
    <x v="3"/>
    <n v="843797051"/>
    <x v="634"/>
    <n v="7153"/>
    <x v="0"/>
    <x v="0"/>
    <n v="95.860000000000014"/>
    <x v="1236"/>
  </r>
  <r>
    <x v="1"/>
    <x v="178"/>
    <x v="5"/>
    <x v="1"/>
    <x v="2"/>
    <x v="1015"/>
    <x v="6"/>
    <n v="709276759"/>
    <x v="977"/>
    <n v="9610"/>
    <x v="5"/>
    <x v="5"/>
    <n v="73.44"/>
    <x v="1237"/>
  </r>
  <r>
    <x v="2"/>
    <x v="164"/>
    <x v="9"/>
    <x v="0"/>
    <x v="0"/>
    <x v="823"/>
    <x v="5"/>
    <n v="870467221"/>
    <x v="978"/>
    <n v="9449"/>
    <x v="9"/>
    <x v="9"/>
    <n v="2.41"/>
    <x v="1238"/>
  </r>
  <r>
    <x v="5"/>
    <x v="162"/>
    <x v="0"/>
    <x v="0"/>
    <x v="0"/>
    <x v="1016"/>
    <x v="3"/>
    <n v="902417266"/>
    <x v="979"/>
    <n v="4178"/>
    <x v="0"/>
    <x v="0"/>
    <n v="95.860000000000014"/>
    <x v="1239"/>
  </r>
  <r>
    <x v="4"/>
    <x v="45"/>
    <x v="6"/>
    <x v="1"/>
    <x v="0"/>
    <x v="79"/>
    <x v="7"/>
    <n v="900488221"/>
    <x v="839"/>
    <n v="3330"/>
    <x v="6"/>
    <x v="6"/>
    <n v="126.25"/>
    <x v="1240"/>
  </r>
  <r>
    <x v="2"/>
    <x v="137"/>
    <x v="5"/>
    <x v="0"/>
    <x v="3"/>
    <x v="1017"/>
    <x v="0"/>
    <n v="130353915"/>
    <x v="377"/>
    <n v="3475"/>
    <x v="5"/>
    <x v="5"/>
    <n v="73.44"/>
    <x v="1241"/>
  </r>
  <r>
    <x v="5"/>
    <x v="145"/>
    <x v="7"/>
    <x v="1"/>
    <x v="3"/>
    <x v="1018"/>
    <x v="4"/>
    <n v="178000676"/>
    <x v="980"/>
    <n v="3210"/>
    <x v="7"/>
    <x v="7"/>
    <n v="173.87"/>
    <x v="1242"/>
  </r>
  <r>
    <x v="5"/>
    <x v="87"/>
    <x v="2"/>
    <x v="0"/>
    <x v="2"/>
    <x v="396"/>
    <x v="1"/>
    <n v="899727332"/>
    <x v="981"/>
    <n v="8166"/>
    <x v="2"/>
    <x v="2"/>
    <n v="15.660000000000004"/>
    <x v="1243"/>
  </r>
  <r>
    <x v="2"/>
    <x v="104"/>
    <x v="0"/>
    <x v="1"/>
    <x v="1"/>
    <x v="183"/>
    <x v="4"/>
    <n v="872145211"/>
    <x v="982"/>
    <n v="6004"/>
    <x v="0"/>
    <x v="0"/>
    <n v="95.860000000000014"/>
    <x v="1244"/>
  </r>
  <r>
    <x v="5"/>
    <x v="78"/>
    <x v="6"/>
    <x v="0"/>
    <x v="1"/>
    <x v="1019"/>
    <x v="0"/>
    <n v="542178142"/>
    <x v="983"/>
    <n v="1415"/>
    <x v="6"/>
    <x v="6"/>
    <n v="126.25"/>
    <x v="1245"/>
  </r>
  <r>
    <x v="1"/>
    <x v="120"/>
    <x v="2"/>
    <x v="0"/>
    <x v="1"/>
    <x v="1020"/>
    <x v="7"/>
    <n v="877062451"/>
    <x v="543"/>
    <n v="1124"/>
    <x v="2"/>
    <x v="2"/>
    <n v="15.660000000000004"/>
    <x v="1246"/>
  </r>
  <r>
    <x v="5"/>
    <x v="183"/>
    <x v="4"/>
    <x v="1"/>
    <x v="0"/>
    <x v="1021"/>
    <x v="3"/>
    <n v="214346969"/>
    <x v="868"/>
    <n v="8886"/>
    <x v="4"/>
    <x v="4"/>
    <n v="25.060000000000002"/>
    <x v="1247"/>
  </r>
  <r>
    <x v="1"/>
    <x v="80"/>
    <x v="0"/>
    <x v="0"/>
    <x v="2"/>
    <x v="1022"/>
    <x v="4"/>
    <n v="111893022"/>
    <x v="984"/>
    <n v="486"/>
    <x v="0"/>
    <x v="0"/>
    <n v="95.860000000000014"/>
    <x v="1248"/>
  </r>
  <r>
    <x v="1"/>
    <x v="159"/>
    <x v="2"/>
    <x v="0"/>
    <x v="0"/>
    <x v="948"/>
    <x v="5"/>
    <n v="397874438"/>
    <x v="985"/>
    <n v="8743"/>
    <x v="2"/>
    <x v="2"/>
    <n v="15.660000000000004"/>
    <x v="1249"/>
  </r>
  <r>
    <x v="1"/>
    <x v="17"/>
    <x v="5"/>
    <x v="1"/>
    <x v="1"/>
    <x v="1023"/>
    <x v="1"/>
    <n v="520777547"/>
    <x v="986"/>
    <n v="8504"/>
    <x v="5"/>
    <x v="5"/>
    <n v="73.44"/>
    <x v="1250"/>
  </r>
  <r>
    <x v="2"/>
    <x v="155"/>
    <x v="9"/>
    <x v="1"/>
    <x v="1"/>
    <x v="1024"/>
    <x v="3"/>
    <n v="899401175"/>
    <x v="987"/>
    <n v="1649"/>
    <x v="9"/>
    <x v="9"/>
    <n v="2.41"/>
    <x v="1251"/>
  </r>
  <r>
    <x v="1"/>
    <x v="167"/>
    <x v="11"/>
    <x v="0"/>
    <x v="1"/>
    <x v="631"/>
    <x v="5"/>
    <n v="672856652"/>
    <x v="988"/>
    <n v="2091"/>
    <x v="11"/>
    <x v="11"/>
    <n v="165.72999999999996"/>
    <x v="1252"/>
  </r>
  <r>
    <x v="3"/>
    <x v="61"/>
    <x v="8"/>
    <x v="1"/>
    <x v="2"/>
    <x v="1025"/>
    <x v="1"/>
    <n v="850567805"/>
    <x v="76"/>
    <n v="770"/>
    <x v="8"/>
    <x v="8"/>
    <n v="57.199999999999989"/>
    <x v="1253"/>
  </r>
  <r>
    <x v="3"/>
    <x v="94"/>
    <x v="1"/>
    <x v="0"/>
    <x v="2"/>
    <x v="1026"/>
    <x v="3"/>
    <n v="262270963"/>
    <x v="989"/>
    <n v="661"/>
    <x v="1"/>
    <x v="1"/>
    <n v="55.140000000000015"/>
    <x v="1254"/>
  </r>
  <r>
    <x v="3"/>
    <x v="163"/>
    <x v="3"/>
    <x v="1"/>
    <x v="3"/>
    <x v="462"/>
    <x v="4"/>
    <n v="508014953"/>
    <x v="360"/>
    <n v="1769"/>
    <x v="3"/>
    <x v="3"/>
    <n v="88.589999999999989"/>
    <x v="1255"/>
  </r>
  <r>
    <x v="0"/>
    <x v="69"/>
    <x v="9"/>
    <x v="1"/>
    <x v="1"/>
    <x v="822"/>
    <x v="3"/>
    <n v="108161103"/>
    <x v="990"/>
    <n v="6129"/>
    <x v="9"/>
    <x v="9"/>
    <n v="2.41"/>
    <x v="1256"/>
  </r>
  <r>
    <x v="1"/>
    <x v="108"/>
    <x v="6"/>
    <x v="0"/>
    <x v="2"/>
    <x v="1027"/>
    <x v="5"/>
    <n v="353383243"/>
    <x v="991"/>
    <n v="2809"/>
    <x v="6"/>
    <x v="6"/>
    <n v="126.25"/>
    <x v="1257"/>
  </r>
  <r>
    <x v="1"/>
    <x v="157"/>
    <x v="6"/>
    <x v="1"/>
    <x v="2"/>
    <x v="1028"/>
    <x v="7"/>
    <n v="354667699"/>
    <x v="413"/>
    <n v="2908"/>
    <x v="6"/>
    <x v="6"/>
    <n v="126.25"/>
    <x v="1258"/>
  </r>
  <r>
    <x v="6"/>
    <x v="171"/>
    <x v="10"/>
    <x v="1"/>
    <x v="1"/>
    <x v="1029"/>
    <x v="1"/>
    <n v="193313300"/>
    <x v="992"/>
    <n v="4556"/>
    <x v="10"/>
    <x v="10"/>
    <n v="63.129999999999995"/>
    <x v="1259"/>
  </r>
  <r>
    <x v="2"/>
    <x v="90"/>
    <x v="2"/>
    <x v="0"/>
    <x v="0"/>
    <x v="1030"/>
    <x v="7"/>
    <n v="470931375"/>
    <x v="993"/>
    <n v="7914"/>
    <x v="2"/>
    <x v="2"/>
    <n v="15.660000000000004"/>
    <x v="1260"/>
  </r>
  <r>
    <x v="6"/>
    <x v="180"/>
    <x v="1"/>
    <x v="1"/>
    <x v="0"/>
    <x v="1031"/>
    <x v="1"/>
    <n v="959445750"/>
    <x v="406"/>
    <n v="173"/>
    <x v="1"/>
    <x v="1"/>
    <n v="55.140000000000015"/>
    <x v="1261"/>
  </r>
  <r>
    <x v="2"/>
    <x v="164"/>
    <x v="5"/>
    <x v="0"/>
    <x v="1"/>
    <x v="1032"/>
    <x v="4"/>
    <n v="151092755"/>
    <x v="994"/>
    <n v="559"/>
    <x v="5"/>
    <x v="5"/>
    <n v="73.44"/>
    <x v="1262"/>
  </r>
  <r>
    <x v="6"/>
    <x v="18"/>
    <x v="9"/>
    <x v="0"/>
    <x v="2"/>
    <x v="990"/>
    <x v="1"/>
    <n v="208421218"/>
    <x v="995"/>
    <n v="5325"/>
    <x v="9"/>
    <x v="9"/>
    <n v="2.41"/>
    <x v="1263"/>
  </r>
  <r>
    <x v="1"/>
    <x v="36"/>
    <x v="1"/>
    <x v="0"/>
    <x v="2"/>
    <x v="601"/>
    <x v="7"/>
    <n v="214292466"/>
    <x v="996"/>
    <n v="2758"/>
    <x v="1"/>
    <x v="1"/>
    <n v="55.140000000000015"/>
    <x v="1264"/>
  </r>
  <r>
    <x v="2"/>
    <x v="170"/>
    <x v="0"/>
    <x v="0"/>
    <x v="2"/>
    <x v="1033"/>
    <x v="5"/>
    <n v="221880328"/>
    <x v="997"/>
    <n v="8175"/>
    <x v="0"/>
    <x v="0"/>
    <n v="95.860000000000014"/>
    <x v="1265"/>
  </r>
  <r>
    <x v="4"/>
    <x v="115"/>
    <x v="2"/>
    <x v="0"/>
    <x v="3"/>
    <x v="1034"/>
    <x v="2"/>
    <n v="804671132"/>
    <x v="845"/>
    <n v="8924"/>
    <x v="2"/>
    <x v="2"/>
    <n v="15.660000000000004"/>
    <x v="1266"/>
  </r>
  <r>
    <x v="0"/>
    <x v="25"/>
    <x v="3"/>
    <x v="0"/>
    <x v="3"/>
    <x v="1035"/>
    <x v="1"/>
    <n v="806463706"/>
    <x v="998"/>
    <n v="9387"/>
    <x v="3"/>
    <x v="3"/>
    <n v="88.589999999999989"/>
    <x v="1267"/>
  </r>
  <r>
    <x v="3"/>
    <x v="21"/>
    <x v="10"/>
    <x v="1"/>
    <x v="0"/>
    <x v="1036"/>
    <x v="0"/>
    <n v="491369378"/>
    <x v="999"/>
    <n v="5973"/>
    <x v="10"/>
    <x v="10"/>
    <n v="63.129999999999995"/>
    <x v="1268"/>
  </r>
  <r>
    <x v="3"/>
    <x v="5"/>
    <x v="7"/>
    <x v="0"/>
    <x v="1"/>
    <x v="149"/>
    <x v="4"/>
    <n v="193811976"/>
    <x v="1000"/>
    <n v="2126"/>
    <x v="7"/>
    <x v="7"/>
    <n v="173.87"/>
    <x v="1269"/>
  </r>
  <r>
    <x v="3"/>
    <x v="50"/>
    <x v="10"/>
    <x v="1"/>
    <x v="2"/>
    <x v="1037"/>
    <x v="2"/>
    <n v="768527829"/>
    <x v="1001"/>
    <n v="3318"/>
    <x v="10"/>
    <x v="10"/>
    <n v="63.129999999999995"/>
    <x v="1270"/>
  </r>
  <r>
    <x v="2"/>
    <x v="38"/>
    <x v="2"/>
    <x v="0"/>
    <x v="0"/>
    <x v="8"/>
    <x v="4"/>
    <n v="440565764"/>
    <x v="296"/>
    <n v="2055"/>
    <x v="2"/>
    <x v="2"/>
    <n v="15.660000000000004"/>
    <x v="1271"/>
  </r>
  <r>
    <x v="1"/>
    <x v="71"/>
    <x v="11"/>
    <x v="1"/>
    <x v="3"/>
    <x v="513"/>
    <x v="3"/>
    <n v="655287110"/>
    <x v="853"/>
    <n v="2873"/>
    <x v="11"/>
    <x v="11"/>
    <n v="165.72999999999996"/>
    <x v="1272"/>
  </r>
  <r>
    <x v="0"/>
    <x v="72"/>
    <x v="8"/>
    <x v="0"/>
    <x v="3"/>
    <x v="387"/>
    <x v="4"/>
    <n v="228365695"/>
    <x v="1002"/>
    <n v="7339"/>
    <x v="8"/>
    <x v="8"/>
    <n v="57.199999999999989"/>
    <x v="1273"/>
  </r>
  <r>
    <x v="1"/>
    <x v="77"/>
    <x v="0"/>
    <x v="0"/>
    <x v="3"/>
    <x v="702"/>
    <x v="3"/>
    <n v="295787847"/>
    <x v="1003"/>
    <n v="9052"/>
    <x v="0"/>
    <x v="0"/>
    <n v="95.860000000000014"/>
    <x v="1274"/>
  </r>
  <r>
    <x v="1"/>
    <x v="108"/>
    <x v="0"/>
    <x v="1"/>
    <x v="2"/>
    <x v="1038"/>
    <x v="7"/>
    <n v="263852393"/>
    <x v="1004"/>
    <n v="8641"/>
    <x v="0"/>
    <x v="0"/>
    <n v="95.860000000000014"/>
    <x v="1275"/>
  </r>
  <r>
    <x v="5"/>
    <x v="130"/>
    <x v="2"/>
    <x v="1"/>
    <x v="0"/>
    <x v="1039"/>
    <x v="6"/>
    <n v="959170663"/>
    <x v="594"/>
    <n v="8769"/>
    <x v="2"/>
    <x v="2"/>
    <n v="15.660000000000004"/>
    <x v="1276"/>
  </r>
  <r>
    <x v="1"/>
    <x v="59"/>
    <x v="9"/>
    <x v="1"/>
    <x v="3"/>
    <x v="1040"/>
    <x v="0"/>
    <n v="578666484"/>
    <x v="445"/>
    <n v="9127"/>
    <x v="9"/>
    <x v="9"/>
    <n v="2.41"/>
    <x v="1277"/>
  </r>
  <r>
    <x v="5"/>
    <x v="154"/>
    <x v="10"/>
    <x v="0"/>
    <x v="3"/>
    <x v="223"/>
    <x v="3"/>
    <n v="539576184"/>
    <x v="453"/>
    <n v="1438"/>
    <x v="10"/>
    <x v="10"/>
    <n v="63.129999999999995"/>
    <x v="1278"/>
  </r>
  <r>
    <x v="4"/>
    <x v="46"/>
    <x v="11"/>
    <x v="1"/>
    <x v="2"/>
    <x v="1041"/>
    <x v="7"/>
    <n v="529448592"/>
    <x v="1005"/>
    <n v="4459"/>
    <x v="11"/>
    <x v="11"/>
    <n v="165.72999999999996"/>
    <x v="1279"/>
  </r>
  <r>
    <x v="5"/>
    <x v="127"/>
    <x v="10"/>
    <x v="0"/>
    <x v="2"/>
    <x v="864"/>
    <x v="2"/>
    <n v="756145036"/>
    <x v="583"/>
    <n v="8974"/>
    <x v="10"/>
    <x v="10"/>
    <n v="63.129999999999995"/>
    <x v="1280"/>
  </r>
  <r>
    <x v="1"/>
    <x v="99"/>
    <x v="4"/>
    <x v="1"/>
    <x v="1"/>
    <x v="1042"/>
    <x v="5"/>
    <n v="597839343"/>
    <x v="1006"/>
    <n v="2802"/>
    <x v="4"/>
    <x v="4"/>
    <n v="25.060000000000002"/>
    <x v="1281"/>
  </r>
  <r>
    <x v="4"/>
    <x v="95"/>
    <x v="6"/>
    <x v="1"/>
    <x v="0"/>
    <x v="1043"/>
    <x v="1"/>
    <n v="853017842"/>
    <x v="1007"/>
    <n v="5790"/>
    <x v="6"/>
    <x v="6"/>
    <n v="126.25"/>
    <x v="1282"/>
  </r>
  <r>
    <x v="3"/>
    <x v="11"/>
    <x v="0"/>
    <x v="1"/>
    <x v="2"/>
    <x v="621"/>
    <x v="4"/>
    <n v="590479362"/>
    <x v="1008"/>
    <n v="4820"/>
    <x v="0"/>
    <x v="0"/>
    <n v="95.860000000000014"/>
    <x v="1283"/>
  </r>
  <r>
    <x v="1"/>
    <x v="178"/>
    <x v="7"/>
    <x v="1"/>
    <x v="0"/>
    <x v="1044"/>
    <x v="2"/>
    <n v="299335229"/>
    <x v="1009"/>
    <n v="8801"/>
    <x v="7"/>
    <x v="7"/>
    <n v="173.87"/>
    <x v="1284"/>
  </r>
  <r>
    <x v="0"/>
    <x v="122"/>
    <x v="5"/>
    <x v="0"/>
    <x v="1"/>
    <x v="690"/>
    <x v="2"/>
    <n v="539009273"/>
    <x v="592"/>
    <n v="3677"/>
    <x v="5"/>
    <x v="5"/>
    <n v="73.44"/>
    <x v="1285"/>
  </r>
  <r>
    <x v="3"/>
    <x v="20"/>
    <x v="4"/>
    <x v="0"/>
    <x v="3"/>
    <x v="1045"/>
    <x v="4"/>
    <n v="589237821"/>
    <x v="1010"/>
    <n v="7420"/>
    <x v="4"/>
    <x v="4"/>
    <n v="25.060000000000002"/>
    <x v="1286"/>
  </r>
  <r>
    <x v="1"/>
    <x v="167"/>
    <x v="10"/>
    <x v="1"/>
    <x v="2"/>
    <x v="818"/>
    <x v="4"/>
    <n v="700069701"/>
    <x v="1011"/>
    <n v="5037"/>
    <x v="10"/>
    <x v="10"/>
    <n v="63.129999999999995"/>
    <x v="1287"/>
  </r>
  <r>
    <x v="1"/>
    <x v="64"/>
    <x v="11"/>
    <x v="0"/>
    <x v="3"/>
    <x v="1046"/>
    <x v="1"/>
    <n v="741866242"/>
    <x v="104"/>
    <n v="3562"/>
    <x v="11"/>
    <x v="11"/>
    <n v="165.72999999999996"/>
    <x v="1288"/>
  </r>
  <r>
    <x v="0"/>
    <x v="0"/>
    <x v="3"/>
    <x v="1"/>
    <x v="2"/>
    <x v="1047"/>
    <x v="2"/>
    <n v="655301272"/>
    <x v="1012"/>
    <n v="7064"/>
    <x v="3"/>
    <x v="3"/>
    <n v="88.589999999999989"/>
    <x v="1289"/>
  </r>
  <r>
    <x v="4"/>
    <x v="176"/>
    <x v="2"/>
    <x v="0"/>
    <x v="1"/>
    <x v="1048"/>
    <x v="3"/>
    <n v="901361119"/>
    <x v="1013"/>
    <n v="1640"/>
    <x v="2"/>
    <x v="2"/>
    <n v="15.660000000000004"/>
    <x v="1290"/>
  </r>
  <r>
    <x v="1"/>
    <x v="17"/>
    <x v="1"/>
    <x v="1"/>
    <x v="2"/>
    <x v="72"/>
    <x v="1"/>
    <n v="211344611"/>
    <x v="865"/>
    <n v="422"/>
    <x v="1"/>
    <x v="1"/>
    <n v="55.140000000000015"/>
    <x v="1291"/>
  </r>
  <r>
    <x v="3"/>
    <x v="10"/>
    <x v="2"/>
    <x v="0"/>
    <x v="2"/>
    <x v="1049"/>
    <x v="5"/>
    <n v="536863076"/>
    <x v="1014"/>
    <n v="8569"/>
    <x v="2"/>
    <x v="2"/>
    <n v="15.660000000000004"/>
    <x v="1292"/>
  </r>
  <r>
    <x v="5"/>
    <x v="131"/>
    <x v="4"/>
    <x v="0"/>
    <x v="0"/>
    <x v="792"/>
    <x v="7"/>
    <n v="299840342"/>
    <x v="636"/>
    <n v="8275"/>
    <x v="4"/>
    <x v="4"/>
    <n v="25.060000000000002"/>
    <x v="1293"/>
  </r>
  <r>
    <x v="0"/>
    <x v="0"/>
    <x v="5"/>
    <x v="1"/>
    <x v="3"/>
    <x v="565"/>
    <x v="3"/>
    <n v="242512738"/>
    <x v="922"/>
    <n v="3763"/>
    <x v="5"/>
    <x v="5"/>
    <n v="73.44"/>
    <x v="1294"/>
  </r>
  <r>
    <x v="4"/>
    <x v="46"/>
    <x v="5"/>
    <x v="0"/>
    <x v="0"/>
    <x v="1050"/>
    <x v="0"/>
    <n v="277429091"/>
    <x v="695"/>
    <n v="6288"/>
    <x v="5"/>
    <x v="5"/>
    <n v="73.44"/>
    <x v="1295"/>
  </r>
  <r>
    <x v="2"/>
    <x v="4"/>
    <x v="10"/>
    <x v="1"/>
    <x v="3"/>
    <x v="730"/>
    <x v="5"/>
    <n v="837450730"/>
    <x v="201"/>
    <n v="9136"/>
    <x v="10"/>
    <x v="10"/>
    <n v="63.129999999999995"/>
    <x v="1296"/>
  </r>
  <r>
    <x v="1"/>
    <x v="44"/>
    <x v="4"/>
    <x v="1"/>
    <x v="3"/>
    <x v="1051"/>
    <x v="3"/>
    <n v="625751483"/>
    <x v="1015"/>
    <n v="2624"/>
    <x v="4"/>
    <x v="4"/>
    <n v="25.060000000000002"/>
    <x v="1297"/>
  </r>
  <r>
    <x v="1"/>
    <x v="67"/>
    <x v="9"/>
    <x v="0"/>
    <x v="1"/>
    <x v="1052"/>
    <x v="3"/>
    <n v="665817677"/>
    <x v="1016"/>
    <n v="9102"/>
    <x v="9"/>
    <x v="9"/>
    <n v="2.41"/>
    <x v="1298"/>
  </r>
  <r>
    <x v="4"/>
    <x v="31"/>
    <x v="9"/>
    <x v="0"/>
    <x v="0"/>
    <x v="417"/>
    <x v="1"/>
    <n v="251448142"/>
    <x v="1017"/>
    <n v="7948"/>
    <x v="9"/>
    <x v="9"/>
    <n v="2.41"/>
    <x v="1299"/>
  </r>
  <r>
    <x v="1"/>
    <x v="59"/>
    <x v="0"/>
    <x v="1"/>
    <x v="2"/>
    <x v="232"/>
    <x v="1"/>
    <n v="996754205"/>
    <x v="1018"/>
    <n v="574"/>
    <x v="0"/>
    <x v="0"/>
    <n v="95.860000000000014"/>
    <x v="1300"/>
  </r>
  <r>
    <x v="3"/>
    <x v="110"/>
    <x v="10"/>
    <x v="1"/>
    <x v="3"/>
    <x v="1053"/>
    <x v="2"/>
    <n v="986159694"/>
    <x v="490"/>
    <n v="5423"/>
    <x v="10"/>
    <x v="10"/>
    <n v="63.129999999999995"/>
    <x v="1301"/>
  </r>
  <r>
    <x v="2"/>
    <x v="107"/>
    <x v="11"/>
    <x v="1"/>
    <x v="3"/>
    <x v="1054"/>
    <x v="3"/>
    <n v="624400937"/>
    <x v="13"/>
    <n v="2968"/>
    <x v="11"/>
    <x v="11"/>
    <n v="165.72999999999996"/>
    <x v="1302"/>
  </r>
  <r>
    <x v="0"/>
    <x v="122"/>
    <x v="4"/>
    <x v="1"/>
    <x v="0"/>
    <x v="487"/>
    <x v="5"/>
    <n v="386526763"/>
    <x v="226"/>
    <n v="713"/>
    <x v="4"/>
    <x v="4"/>
    <n v="25.060000000000002"/>
    <x v="1303"/>
  </r>
  <r>
    <x v="5"/>
    <x v="87"/>
    <x v="7"/>
    <x v="0"/>
    <x v="3"/>
    <x v="1055"/>
    <x v="6"/>
    <n v="367898499"/>
    <x v="1019"/>
    <n v="8196"/>
    <x v="7"/>
    <x v="7"/>
    <n v="173.87"/>
    <x v="1304"/>
  </r>
  <r>
    <x v="1"/>
    <x v="148"/>
    <x v="3"/>
    <x v="0"/>
    <x v="3"/>
    <x v="871"/>
    <x v="5"/>
    <n v="734189975"/>
    <x v="1020"/>
    <n v="1984"/>
    <x v="3"/>
    <x v="3"/>
    <n v="88.589999999999989"/>
    <x v="1305"/>
  </r>
  <r>
    <x v="5"/>
    <x v="149"/>
    <x v="7"/>
    <x v="1"/>
    <x v="2"/>
    <x v="629"/>
    <x v="0"/>
    <n v="371387517"/>
    <x v="1021"/>
    <n v="674"/>
    <x v="7"/>
    <x v="7"/>
    <n v="173.87"/>
    <x v="1306"/>
  </r>
  <r>
    <x v="1"/>
    <x v="168"/>
    <x v="2"/>
    <x v="0"/>
    <x v="2"/>
    <x v="1056"/>
    <x v="1"/>
    <n v="935789954"/>
    <x v="1022"/>
    <n v="9898"/>
    <x v="2"/>
    <x v="2"/>
    <n v="15.660000000000004"/>
    <x v="1307"/>
  </r>
  <r>
    <x v="1"/>
    <x v="148"/>
    <x v="3"/>
    <x v="0"/>
    <x v="0"/>
    <x v="1057"/>
    <x v="2"/>
    <n v="104008615"/>
    <x v="1023"/>
    <n v="7315"/>
    <x v="3"/>
    <x v="3"/>
    <n v="88.589999999999989"/>
    <x v="1308"/>
  </r>
  <r>
    <x v="1"/>
    <x v="168"/>
    <x v="2"/>
    <x v="0"/>
    <x v="3"/>
    <x v="411"/>
    <x v="6"/>
    <n v="122967326"/>
    <x v="1024"/>
    <n v="7619"/>
    <x v="2"/>
    <x v="2"/>
    <n v="15.660000000000004"/>
    <x v="1309"/>
  </r>
  <r>
    <x v="3"/>
    <x v="106"/>
    <x v="0"/>
    <x v="0"/>
    <x v="1"/>
    <x v="295"/>
    <x v="1"/>
    <n v="159902417"/>
    <x v="1025"/>
    <n v="7533"/>
    <x v="0"/>
    <x v="0"/>
    <n v="95.860000000000014"/>
    <x v="1310"/>
  </r>
  <r>
    <x v="6"/>
    <x v="171"/>
    <x v="8"/>
    <x v="1"/>
    <x v="1"/>
    <x v="11"/>
    <x v="0"/>
    <n v="352362716"/>
    <x v="1026"/>
    <n v="813"/>
    <x v="8"/>
    <x v="8"/>
    <n v="57.199999999999989"/>
    <x v="1311"/>
  </r>
  <r>
    <x v="5"/>
    <x v="47"/>
    <x v="2"/>
    <x v="0"/>
    <x v="1"/>
    <x v="807"/>
    <x v="0"/>
    <n v="458209550"/>
    <x v="1027"/>
    <n v="3243"/>
    <x v="2"/>
    <x v="2"/>
    <n v="15.660000000000004"/>
    <x v="1312"/>
  </r>
  <r>
    <x v="1"/>
    <x v="26"/>
    <x v="3"/>
    <x v="1"/>
    <x v="0"/>
    <x v="1058"/>
    <x v="1"/>
    <n v="305616748"/>
    <x v="661"/>
    <n v="7642"/>
    <x v="3"/>
    <x v="3"/>
    <n v="88.589999999999989"/>
    <x v="1313"/>
  </r>
  <r>
    <x v="1"/>
    <x v="81"/>
    <x v="6"/>
    <x v="1"/>
    <x v="0"/>
    <x v="1059"/>
    <x v="2"/>
    <n v="243070638"/>
    <x v="1028"/>
    <n v="8858"/>
    <x v="6"/>
    <x v="6"/>
    <n v="126.25"/>
    <x v="1314"/>
  </r>
  <r>
    <x v="5"/>
    <x v="84"/>
    <x v="4"/>
    <x v="1"/>
    <x v="0"/>
    <x v="490"/>
    <x v="5"/>
    <n v="689370048"/>
    <x v="502"/>
    <n v="8771"/>
    <x v="4"/>
    <x v="4"/>
    <n v="25.060000000000002"/>
    <x v="1315"/>
  </r>
  <r>
    <x v="3"/>
    <x v="124"/>
    <x v="2"/>
    <x v="1"/>
    <x v="3"/>
    <x v="1060"/>
    <x v="6"/>
    <n v="783626306"/>
    <x v="18"/>
    <n v="1293"/>
    <x v="2"/>
    <x v="2"/>
    <n v="15.660000000000004"/>
    <x v="1316"/>
  </r>
  <r>
    <x v="3"/>
    <x v="15"/>
    <x v="2"/>
    <x v="1"/>
    <x v="1"/>
    <x v="1012"/>
    <x v="4"/>
    <n v="635263240"/>
    <x v="121"/>
    <n v="7364"/>
    <x v="2"/>
    <x v="2"/>
    <n v="15.660000000000004"/>
    <x v="1317"/>
  </r>
  <r>
    <x v="4"/>
    <x v="23"/>
    <x v="4"/>
    <x v="1"/>
    <x v="2"/>
    <x v="1061"/>
    <x v="4"/>
    <n v="874017179"/>
    <x v="1029"/>
    <n v="9961"/>
    <x v="4"/>
    <x v="4"/>
    <n v="25.060000000000002"/>
    <x v="1318"/>
  </r>
  <r>
    <x v="3"/>
    <x v="60"/>
    <x v="6"/>
    <x v="0"/>
    <x v="3"/>
    <x v="350"/>
    <x v="7"/>
    <n v="399936950"/>
    <x v="879"/>
    <n v="9086"/>
    <x v="6"/>
    <x v="6"/>
    <n v="126.25"/>
    <x v="1319"/>
  </r>
  <r>
    <x v="3"/>
    <x v="94"/>
    <x v="10"/>
    <x v="0"/>
    <x v="1"/>
    <x v="1062"/>
    <x v="7"/>
    <n v="433383882"/>
    <x v="1030"/>
    <n v="6776"/>
    <x v="10"/>
    <x v="10"/>
    <n v="63.129999999999995"/>
    <x v="1320"/>
  </r>
  <r>
    <x v="4"/>
    <x v="56"/>
    <x v="8"/>
    <x v="1"/>
    <x v="0"/>
    <x v="349"/>
    <x v="2"/>
    <n v="465031802"/>
    <x v="257"/>
    <n v="2099"/>
    <x v="8"/>
    <x v="8"/>
    <n v="57.199999999999989"/>
    <x v="1321"/>
  </r>
  <r>
    <x v="1"/>
    <x v="17"/>
    <x v="5"/>
    <x v="1"/>
    <x v="2"/>
    <x v="1063"/>
    <x v="1"/>
    <n v="505867040"/>
    <x v="359"/>
    <n v="6153"/>
    <x v="5"/>
    <x v="5"/>
    <n v="73.44"/>
    <x v="1322"/>
  </r>
  <r>
    <x v="1"/>
    <x v="129"/>
    <x v="7"/>
    <x v="0"/>
    <x v="1"/>
    <x v="1064"/>
    <x v="5"/>
    <n v="637188422"/>
    <x v="1031"/>
    <n v="7069"/>
    <x v="7"/>
    <x v="7"/>
    <n v="173.87"/>
    <x v="1323"/>
  </r>
  <r>
    <x v="3"/>
    <x v="21"/>
    <x v="10"/>
    <x v="0"/>
    <x v="0"/>
    <x v="1024"/>
    <x v="3"/>
    <n v="560607278"/>
    <x v="1032"/>
    <n v="5006"/>
    <x v="10"/>
    <x v="10"/>
    <n v="63.129999999999995"/>
    <x v="1324"/>
  </r>
  <r>
    <x v="3"/>
    <x v="133"/>
    <x v="7"/>
    <x v="1"/>
    <x v="0"/>
    <x v="1065"/>
    <x v="2"/>
    <n v="948047435"/>
    <x v="1033"/>
    <n v="7159"/>
    <x v="7"/>
    <x v="7"/>
    <n v="173.87"/>
    <x v="1325"/>
  </r>
  <r>
    <x v="5"/>
    <x v="166"/>
    <x v="7"/>
    <x v="1"/>
    <x v="1"/>
    <x v="1066"/>
    <x v="5"/>
    <n v="291745221"/>
    <x v="1034"/>
    <n v="2749"/>
    <x v="7"/>
    <x v="7"/>
    <n v="173.87"/>
    <x v="1326"/>
  </r>
  <r>
    <x v="5"/>
    <x v="34"/>
    <x v="0"/>
    <x v="0"/>
    <x v="3"/>
    <x v="1067"/>
    <x v="7"/>
    <n v="754249465"/>
    <x v="944"/>
    <n v="8033"/>
    <x v="0"/>
    <x v="0"/>
    <n v="95.860000000000014"/>
    <x v="1327"/>
  </r>
  <r>
    <x v="1"/>
    <x v="44"/>
    <x v="3"/>
    <x v="0"/>
    <x v="3"/>
    <x v="1068"/>
    <x v="4"/>
    <n v="518421494"/>
    <x v="561"/>
    <n v="1296"/>
    <x v="3"/>
    <x v="3"/>
    <n v="88.589999999999989"/>
    <x v="1328"/>
  </r>
  <r>
    <x v="3"/>
    <x v="110"/>
    <x v="0"/>
    <x v="0"/>
    <x v="2"/>
    <x v="1069"/>
    <x v="0"/>
    <n v="537435138"/>
    <x v="1035"/>
    <n v="7855"/>
    <x v="0"/>
    <x v="0"/>
    <n v="95.860000000000014"/>
    <x v="1329"/>
  </r>
  <r>
    <x v="5"/>
    <x v="96"/>
    <x v="2"/>
    <x v="0"/>
    <x v="3"/>
    <x v="1070"/>
    <x v="7"/>
    <n v="484776723"/>
    <x v="1036"/>
    <n v="5060"/>
    <x v="2"/>
    <x v="2"/>
    <n v="15.660000000000004"/>
    <x v="1330"/>
  </r>
  <r>
    <x v="1"/>
    <x v="79"/>
    <x v="9"/>
    <x v="1"/>
    <x v="0"/>
    <x v="649"/>
    <x v="0"/>
    <n v="104245078"/>
    <x v="1037"/>
    <n v="7290"/>
    <x v="9"/>
    <x v="9"/>
    <n v="2.41"/>
    <x v="1331"/>
  </r>
  <r>
    <x v="0"/>
    <x v="122"/>
    <x v="2"/>
    <x v="1"/>
    <x v="3"/>
    <x v="1071"/>
    <x v="3"/>
    <n v="559951531"/>
    <x v="777"/>
    <n v="956"/>
    <x v="2"/>
    <x v="2"/>
    <n v="15.660000000000004"/>
    <x v="1332"/>
  </r>
  <r>
    <x v="1"/>
    <x v="132"/>
    <x v="10"/>
    <x v="0"/>
    <x v="1"/>
    <x v="993"/>
    <x v="1"/>
    <n v="386319911"/>
    <x v="1038"/>
    <n v="9501"/>
    <x v="10"/>
    <x v="10"/>
    <n v="63.129999999999995"/>
    <x v="1333"/>
  </r>
  <r>
    <x v="5"/>
    <x v="101"/>
    <x v="10"/>
    <x v="1"/>
    <x v="1"/>
    <x v="1072"/>
    <x v="7"/>
    <n v="438086545"/>
    <x v="1039"/>
    <n v="8399"/>
    <x v="10"/>
    <x v="10"/>
    <n v="63.129999999999995"/>
    <x v="1334"/>
  </r>
  <r>
    <x v="1"/>
    <x v="85"/>
    <x v="0"/>
    <x v="0"/>
    <x v="0"/>
    <x v="1073"/>
    <x v="4"/>
    <n v="740300261"/>
    <x v="1040"/>
    <n v="153"/>
    <x v="0"/>
    <x v="0"/>
    <n v="95.860000000000014"/>
    <x v="1335"/>
  </r>
  <r>
    <x v="5"/>
    <x v="40"/>
    <x v="0"/>
    <x v="1"/>
    <x v="0"/>
    <x v="1074"/>
    <x v="7"/>
    <n v="938322389"/>
    <x v="1041"/>
    <n v="9301"/>
    <x v="0"/>
    <x v="0"/>
    <n v="95.860000000000014"/>
    <x v="1336"/>
  </r>
  <r>
    <x v="1"/>
    <x v="139"/>
    <x v="6"/>
    <x v="1"/>
    <x v="1"/>
    <x v="1075"/>
    <x v="6"/>
    <n v="747826755"/>
    <x v="161"/>
    <n v="7410"/>
    <x v="6"/>
    <x v="6"/>
    <n v="126.25"/>
    <x v="1337"/>
  </r>
  <r>
    <x v="3"/>
    <x v="60"/>
    <x v="11"/>
    <x v="0"/>
    <x v="0"/>
    <x v="1076"/>
    <x v="7"/>
    <n v="404799687"/>
    <x v="1005"/>
    <n v="8078"/>
    <x v="11"/>
    <x v="11"/>
    <n v="165.72999999999996"/>
    <x v="1338"/>
  </r>
  <r>
    <x v="1"/>
    <x v="178"/>
    <x v="4"/>
    <x v="1"/>
    <x v="0"/>
    <x v="1077"/>
    <x v="7"/>
    <n v="215540015"/>
    <x v="677"/>
    <n v="1935"/>
    <x v="4"/>
    <x v="4"/>
    <n v="25.060000000000002"/>
    <x v="1339"/>
  </r>
  <r>
    <x v="0"/>
    <x v="118"/>
    <x v="4"/>
    <x v="1"/>
    <x v="2"/>
    <x v="1078"/>
    <x v="7"/>
    <n v="106659066"/>
    <x v="1042"/>
    <n v="1643"/>
    <x v="4"/>
    <x v="4"/>
    <n v="25.060000000000002"/>
    <x v="1340"/>
  </r>
  <r>
    <x v="1"/>
    <x v="108"/>
    <x v="10"/>
    <x v="1"/>
    <x v="1"/>
    <x v="1079"/>
    <x v="6"/>
    <n v="975080668"/>
    <x v="77"/>
    <n v="6893"/>
    <x v="10"/>
    <x v="10"/>
    <n v="63.129999999999995"/>
    <x v="1341"/>
  </r>
  <r>
    <x v="1"/>
    <x v="7"/>
    <x v="0"/>
    <x v="0"/>
    <x v="2"/>
    <x v="1020"/>
    <x v="7"/>
    <n v="638041150"/>
    <x v="1043"/>
    <n v="9410"/>
    <x v="0"/>
    <x v="0"/>
    <n v="95.860000000000014"/>
    <x v="1342"/>
  </r>
  <r>
    <x v="1"/>
    <x v="140"/>
    <x v="7"/>
    <x v="0"/>
    <x v="1"/>
    <x v="96"/>
    <x v="1"/>
    <n v="583089339"/>
    <x v="1044"/>
    <n v="7948"/>
    <x v="7"/>
    <x v="7"/>
    <n v="173.87"/>
    <x v="1343"/>
  </r>
  <r>
    <x v="1"/>
    <x v="89"/>
    <x v="1"/>
    <x v="0"/>
    <x v="0"/>
    <x v="805"/>
    <x v="4"/>
    <n v="118086564"/>
    <x v="657"/>
    <n v="3293"/>
    <x v="1"/>
    <x v="1"/>
    <n v="55.140000000000015"/>
    <x v="1344"/>
  </r>
  <r>
    <x v="5"/>
    <x v="62"/>
    <x v="6"/>
    <x v="0"/>
    <x v="2"/>
    <x v="1080"/>
    <x v="1"/>
    <n v="421206653"/>
    <x v="1045"/>
    <n v="3264"/>
    <x v="6"/>
    <x v="6"/>
    <n v="126.25"/>
    <x v="1345"/>
  </r>
  <r>
    <x v="0"/>
    <x v="113"/>
    <x v="5"/>
    <x v="1"/>
    <x v="1"/>
    <x v="226"/>
    <x v="7"/>
    <n v="490935933"/>
    <x v="146"/>
    <n v="7707"/>
    <x v="5"/>
    <x v="5"/>
    <n v="73.44"/>
    <x v="1346"/>
  </r>
  <r>
    <x v="1"/>
    <x v="81"/>
    <x v="0"/>
    <x v="1"/>
    <x v="1"/>
    <x v="1081"/>
    <x v="3"/>
    <n v="296073234"/>
    <x v="1046"/>
    <n v="3504"/>
    <x v="0"/>
    <x v="0"/>
    <n v="95.860000000000014"/>
    <x v="1347"/>
  </r>
  <r>
    <x v="0"/>
    <x v="13"/>
    <x v="0"/>
    <x v="0"/>
    <x v="0"/>
    <x v="227"/>
    <x v="5"/>
    <n v="325729882"/>
    <x v="1047"/>
    <n v="9565"/>
    <x v="0"/>
    <x v="0"/>
    <n v="95.860000000000014"/>
    <x v="1348"/>
  </r>
  <r>
    <x v="2"/>
    <x v="4"/>
    <x v="5"/>
    <x v="0"/>
    <x v="2"/>
    <x v="840"/>
    <x v="1"/>
    <n v="239329707"/>
    <x v="1048"/>
    <n v="1834"/>
    <x v="5"/>
    <x v="5"/>
    <n v="73.44"/>
    <x v="1349"/>
  </r>
  <r>
    <x v="6"/>
    <x v="18"/>
    <x v="2"/>
    <x v="1"/>
    <x v="2"/>
    <x v="1082"/>
    <x v="6"/>
    <n v="216609036"/>
    <x v="1049"/>
    <n v="8282"/>
    <x v="2"/>
    <x v="2"/>
    <n v="15.660000000000004"/>
    <x v="1350"/>
  </r>
  <r>
    <x v="2"/>
    <x v="3"/>
    <x v="9"/>
    <x v="1"/>
    <x v="3"/>
    <x v="472"/>
    <x v="2"/>
    <n v="507616698"/>
    <x v="85"/>
    <n v="3916"/>
    <x v="9"/>
    <x v="9"/>
    <n v="2.41"/>
    <x v="1351"/>
  </r>
  <r>
    <x v="0"/>
    <x v="113"/>
    <x v="10"/>
    <x v="0"/>
    <x v="2"/>
    <x v="527"/>
    <x v="3"/>
    <n v="982714021"/>
    <x v="1050"/>
    <n v="5772"/>
    <x v="10"/>
    <x v="10"/>
    <n v="63.129999999999995"/>
    <x v="1352"/>
  </r>
  <r>
    <x v="5"/>
    <x v="145"/>
    <x v="5"/>
    <x v="1"/>
    <x v="3"/>
    <x v="1083"/>
    <x v="4"/>
    <n v="682574832"/>
    <x v="1008"/>
    <n v="7916"/>
    <x v="5"/>
    <x v="5"/>
    <n v="73.44"/>
    <x v="68"/>
  </r>
  <r>
    <x v="1"/>
    <x v="73"/>
    <x v="1"/>
    <x v="0"/>
    <x v="0"/>
    <x v="593"/>
    <x v="0"/>
    <n v="968185460"/>
    <x v="1051"/>
    <n v="6448"/>
    <x v="1"/>
    <x v="1"/>
    <n v="55.140000000000015"/>
    <x v="1353"/>
  </r>
  <r>
    <x v="0"/>
    <x v="14"/>
    <x v="9"/>
    <x v="1"/>
    <x v="3"/>
    <x v="1084"/>
    <x v="5"/>
    <n v="570844733"/>
    <x v="512"/>
    <n v="4497"/>
    <x v="9"/>
    <x v="9"/>
    <n v="2.41"/>
    <x v="1354"/>
  </r>
  <r>
    <x v="5"/>
    <x v="62"/>
    <x v="0"/>
    <x v="0"/>
    <x v="0"/>
    <x v="1085"/>
    <x v="6"/>
    <n v="542163980"/>
    <x v="380"/>
    <n v="7224"/>
    <x v="0"/>
    <x v="0"/>
    <n v="95.860000000000014"/>
    <x v="1355"/>
  </r>
  <r>
    <x v="5"/>
    <x v="78"/>
    <x v="8"/>
    <x v="0"/>
    <x v="3"/>
    <x v="1086"/>
    <x v="0"/>
    <n v="204067027"/>
    <x v="1052"/>
    <n v="6823"/>
    <x v="8"/>
    <x v="8"/>
    <n v="57.199999999999989"/>
    <x v="1356"/>
  </r>
  <r>
    <x v="5"/>
    <x v="28"/>
    <x v="5"/>
    <x v="1"/>
    <x v="3"/>
    <x v="203"/>
    <x v="0"/>
    <n v="298790204"/>
    <x v="1053"/>
    <n v="7516"/>
    <x v="5"/>
    <x v="5"/>
    <n v="73.44"/>
    <x v="1357"/>
  </r>
  <r>
    <x v="0"/>
    <x v="113"/>
    <x v="3"/>
    <x v="0"/>
    <x v="0"/>
    <x v="594"/>
    <x v="3"/>
    <n v="738882339"/>
    <x v="1054"/>
    <n v="558"/>
    <x v="3"/>
    <x v="3"/>
    <n v="88.589999999999989"/>
    <x v="1358"/>
  </r>
  <r>
    <x v="0"/>
    <x v="76"/>
    <x v="7"/>
    <x v="0"/>
    <x v="0"/>
    <x v="1087"/>
    <x v="2"/>
    <n v="157204759"/>
    <x v="1055"/>
    <n v="9236"/>
    <x v="7"/>
    <x v="7"/>
    <n v="173.87"/>
    <x v="1359"/>
  </r>
  <r>
    <x v="3"/>
    <x v="50"/>
    <x v="9"/>
    <x v="1"/>
    <x v="2"/>
    <x v="1088"/>
    <x v="3"/>
    <n v="856931293"/>
    <x v="1056"/>
    <n v="3867"/>
    <x v="9"/>
    <x v="9"/>
    <n v="2.41"/>
    <x v="1360"/>
  </r>
  <r>
    <x v="5"/>
    <x v="97"/>
    <x v="1"/>
    <x v="1"/>
    <x v="2"/>
    <x v="1089"/>
    <x v="6"/>
    <n v="261548268"/>
    <x v="1057"/>
    <n v="6800"/>
    <x v="1"/>
    <x v="1"/>
    <n v="55.140000000000015"/>
    <x v="1361"/>
  </r>
  <r>
    <x v="1"/>
    <x v="108"/>
    <x v="0"/>
    <x v="1"/>
    <x v="0"/>
    <x v="1090"/>
    <x v="7"/>
    <n v="364854514"/>
    <x v="433"/>
    <n v="7413"/>
    <x v="0"/>
    <x v="0"/>
    <n v="95.860000000000014"/>
    <x v="1362"/>
  </r>
  <r>
    <x v="1"/>
    <x v="33"/>
    <x v="7"/>
    <x v="0"/>
    <x v="1"/>
    <x v="1091"/>
    <x v="0"/>
    <n v="980961358"/>
    <x v="1058"/>
    <n v="7120"/>
    <x v="7"/>
    <x v="7"/>
    <n v="173.87"/>
    <x v="1363"/>
  </r>
  <r>
    <x v="2"/>
    <x v="121"/>
    <x v="7"/>
    <x v="1"/>
    <x v="2"/>
    <x v="39"/>
    <x v="5"/>
    <n v="194292628"/>
    <x v="1059"/>
    <n v="4361"/>
    <x v="7"/>
    <x v="7"/>
    <n v="173.87"/>
    <x v="1364"/>
  </r>
  <r>
    <x v="3"/>
    <x v="50"/>
    <x v="10"/>
    <x v="1"/>
    <x v="3"/>
    <x v="1092"/>
    <x v="4"/>
    <n v="209584653"/>
    <x v="1060"/>
    <n v="9611"/>
    <x v="10"/>
    <x v="10"/>
    <n v="63.129999999999995"/>
    <x v="1365"/>
  </r>
  <r>
    <x v="1"/>
    <x v="129"/>
    <x v="9"/>
    <x v="1"/>
    <x v="1"/>
    <x v="633"/>
    <x v="5"/>
    <n v="601886260"/>
    <x v="177"/>
    <n v="374"/>
    <x v="9"/>
    <x v="9"/>
    <n v="2.41"/>
    <x v="1366"/>
  </r>
  <r>
    <x v="0"/>
    <x v="118"/>
    <x v="7"/>
    <x v="0"/>
    <x v="1"/>
    <x v="1093"/>
    <x v="5"/>
    <n v="566558778"/>
    <x v="1061"/>
    <n v="6187"/>
    <x v="7"/>
    <x v="7"/>
    <n v="173.87"/>
    <x v="1367"/>
  </r>
  <r>
    <x v="5"/>
    <x v="63"/>
    <x v="4"/>
    <x v="1"/>
    <x v="0"/>
    <x v="943"/>
    <x v="4"/>
    <n v="269276034"/>
    <x v="107"/>
    <n v="3617"/>
    <x v="4"/>
    <x v="4"/>
    <n v="25.060000000000002"/>
    <x v="1368"/>
  </r>
  <r>
    <x v="3"/>
    <x v="94"/>
    <x v="6"/>
    <x v="1"/>
    <x v="2"/>
    <x v="1094"/>
    <x v="2"/>
    <n v="396024358"/>
    <x v="801"/>
    <n v="1263"/>
    <x v="6"/>
    <x v="6"/>
    <n v="126.25"/>
    <x v="1369"/>
  </r>
  <r>
    <x v="5"/>
    <x v="149"/>
    <x v="3"/>
    <x v="1"/>
    <x v="1"/>
    <x v="999"/>
    <x v="2"/>
    <n v="803102576"/>
    <x v="1062"/>
    <n v="4754"/>
    <x v="3"/>
    <x v="3"/>
    <n v="88.589999999999989"/>
    <x v="1370"/>
  </r>
  <r>
    <x v="5"/>
    <x v="75"/>
    <x v="6"/>
    <x v="0"/>
    <x v="0"/>
    <x v="1095"/>
    <x v="5"/>
    <n v="967122018"/>
    <x v="1063"/>
    <n v="1752"/>
    <x v="6"/>
    <x v="6"/>
    <n v="126.25"/>
    <x v="1371"/>
  </r>
  <r>
    <x v="5"/>
    <x v="9"/>
    <x v="4"/>
    <x v="0"/>
    <x v="2"/>
    <x v="1096"/>
    <x v="5"/>
    <n v="435006511"/>
    <x v="664"/>
    <n v="6948"/>
    <x v="4"/>
    <x v="4"/>
    <n v="25.060000000000002"/>
    <x v="1372"/>
  </r>
  <r>
    <x v="3"/>
    <x v="57"/>
    <x v="10"/>
    <x v="0"/>
    <x v="1"/>
    <x v="181"/>
    <x v="3"/>
    <n v="173992383"/>
    <x v="1064"/>
    <n v="7067"/>
    <x v="10"/>
    <x v="10"/>
    <n v="63.129999999999995"/>
    <x v="1373"/>
  </r>
  <r>
    <x v="1"/>
    <x v="73"/>
    <x v="11"/>
    <x v="0"/>
    <x v="2"/>
    <x v="1097"/>
    <x v="2"/>
    <n v="321628463"/>
    <x v="1065"/>
    <n v="5864"/>
    <x v="11"/>
    <x v="11"/>
    <n v="165.72999999999996"/>
    <x v="1374"/>
  </r>
  <r>
    <x v="4"/>
    <x v="173"/>
    <x v="3"/>
    <x v="1"/>
    <x v="0"/>
    <x v="566"/>
    <x v="2"/>
    <n v="635776078"/>
    <x v="1066"/>
    <n v="9125"/>
    <x v="3"/>
    <x v="3"/>
    <n v="88.589999999999989"/>
    <x v="1375"/>
  </r>
  <r>
    <x v="1"/>
    <x v="71"/>
    <x v="8"/>
    <x v="0"/>
    <x v="2"/>
    <x v="1098"/>
    <x v="5"/>
    <n v="944609057"/>
    <x v="1067"/>
    <n v="9666"/>
    <x v="8"/>
    <x v="8"/>
    <n v="57.199999999999989"/>
    <x v="1376"/>
  </r>
  <r>
    <x v="0"/>
    <x v="172"/>
    <x v="10"/>
    <x v="0"/>
    <x v="0"/>
    <x v="79"/>
    <x v="7"/>
    <n v="696613729"/>
    <x v="1068"/>
    <n v="2337"/>
    <x v="10"/>
    <x v="10"/>
    <n v="63.129999999999995"/>
    <x v="225"/>
  </r>
  <r>
    <x v="1"/>
    <x v="81"/>
    <x v="7"/>
    <x v="1"/>
    <x v="3"/>
    <x v="1099"/>
    <x v="7"/>
    <n v="310588920"/>
    <x v="295"/>
    <n v="9018"/>
    <x v="7"/>
    <x v="7"/>
    <n v="173.87"/>
    <x v="1377"/>
  </r>
  <r>
    <x v="5"/>
    <x v="105"/>
    <x v="6"/>
    <x v="0"/>
    <x v="1"/>
    <x v="927"/>
    <x v="7"/>
    <n v="725645959"/>
    <x v="1069"/>
    <n v="3620"/>
    <x v="6"/>
    <x v="6"/>
    <n v="126.25"/>
    <x v="1378"/>
  </r>
  <r>
    <x v="1"/>
    <x v="93"/>
    <x v="8"/>
    <x v="1"/>
    <x v="0"/>
    <x v="1100"/>
    <x v="3"/>
    <n v="251208674"/>
    <x v="1070"/>
    <n v="7084"/>
    <x v="8"/>
    <x v="8"/>
    <n v="57.199999999999989"/>
    <x v="1379"/>
  </r>
  <r>
    <x v="5"/>
    <x v="74"/>
    <x v="4"/>
    <x v="0"/>
    <x v="3"/>
    <x v="1031"/>
    <x v="1"/>
    <n v="417013394"/>
    <x v="17"/>
    <n v="2385"/>
    <x v="4"/>
    <x v="4"/>
    <n v="25.060000000000002"/>
    <x v="1380"/>
  </r>
  <r>
    <x v="3"/>
    <x v="5"/>
    <x v="2"/>
    <x v="0"/>
    <x v="0"/>
    <x v="1101"/>
    <x v="3"/>
    <n v="123108947"/>
    <x v="1071"/>
    <n v="9528"/>
    <x v="2"/>
    <x v="2"/>
    <n v="15.660000000000004"/>
    <x v="1381"/>
  </r>
  <r>
    <x v="5"/>
    <x v="52"/>
    <x v="4"/>
    <x v="0"/>
    <x v="1"/>
    <x v="1102"/>
    <x v="1"/>
    <n v="589856660"/>
    <x v="1072"/>
    <n v="548"/>
    <x v="4"/>
    <x v="4"/>
    <n v="25.060000000000002"/>
    <x v="1382"/>
  </r>
  <r>
    <x v="0"/>
    <x v="113"/>
    <x v="5"/>
    <x v="0"/>
    <x v="2"/>
    <x v="1103"/>
    <x v="6"/>
    <n v="407930362"/>
    <x v="306"/>
    <n v="4514"/>
    <x v="5"/>
    <x v="5"/>
    <n v="73.44"/>
    <x v="1383"/>
  </r>
  <r>
    <x v="1"/>
    <x v="140"/>
    <x v="9"/>
    <x v="0"/>
    <x v="2"/>
    <x v="1104"/>
    <x v="3"/>
    <n v="488316380"/>
    <x v="1073"/>
    <n v="2523"/>
    <x v="9"/>
    <x v="9"/>
    <n v="2.41"/>
    <x v="1384"/>
  </r>
  <r>
    <x v="3"/>
    <x v="11"/>
    <x v="3"/>
    <x v="1"/>
    <x v="3"/>
    <x v="1105"/>
    <x v="2"/>
    <n v="912313544"/>
    <x v="1074"/>
    <n v="2706"/>
    <x v="3"/>
    <x v="3"/>
    <n v="88.589999999999989"/>
    <x v="1385"/>
  </r>
  <r>
    <x v="3"/>
    <x v="184"/>
    <x v="2"/>
    <x v="0"/>
    <x v="2"/>
    <x v="1106"/>
    <x v="2"/>
    <n v="481533181"/>
    <x v="1075"/>
    <n v="5224"/>
    <x v="2"/>
    <x v="2"/>
    <n v="15.660000000000004"/>
    <x v="1386"/>
  </r>
  <r>
    <x v="5"/>
    <x v="149"/>
    <x v="4"/>
    <x v="0"/>
    <x v="2"/>
    <x v="740"/>
    <x v="7"/>
    <n v="767899119"/>
    <x v="1076"/>
    <n v="7269"/>
    <x v="4"/>
    <x v="4"/>
    <n v="25.060000000000002"/>
    <x v="1387"/>
  </r>
  <r>
    <x v="1"/>
    <x v="167"/>
    <x v="5"/>
    <x v="0"/>
    <x v="0"/>
    <x v="984"/>
    <x v="7"/>
    <n v="263647687"/>
    <x v="1077"/>
    <n v="8064"/>
    <x v="5"/>
    <x v="5"/>
    <n v="73.44"/>
    <x v="1388"/>
  </r>
  <r>
    <x v="5"/>
    <x v="74"/>
    <x v="2"/>
    <x v="0"/>
    <x v="2"/>
    <x v="25"/>
    <x v="5"/>
    <n v="231327712"/>
    <x v="275"/>
    <n v="3865"/>
    <x v="2"/>
    <x v="2"/>
    <n v="15.660000000000004"/>
    <x v="1389"/>
  </r>
  <r>
    <x v="1"/>
    <x v="36"/>
    <x v="4"/>
    <x v="1"/>
    <x v="3"/>
    <x v="1107"/>
    <x v="5"/>
    <n v="653800523"/>
    <x v="369"/>
    <n v="2958"/>
    <x v="4"/>
    <x v="4"/>
    <n v="25.060000000000002"/>
    <x v="1390"/>
  </r>
  <r>
    <x v="1"/>
    <x v="136"/>
    <x v="7"/>
    <x v="0"/>
    <x v="2"/>
    <x v="1108"/>
    <x v="0"/>
    <n v="684239947"/>
    <x v="1078"/>
    <n v="661"/>
    <x v="7"/>
    <x v="7"/>
    <n v="173.87"/>
    <x v="1391"/>
  </r>
  <r>
    <x v="5"/>
    <x v="63"/>
    <x v="3"/>
    <x v="1"/>
    <x v="0"/>
    <x v="839"/>
    <x v="5"/>
    <n v="896132314"/>
    <x v="1079"/>
    <n v="4321"/>
    <x v="3"/>
    <x v="3"/>
    <n v="88.589999999999989"/>
    <x v="1392"/>
  </r>
  <r>
    <x v="1"/>
    <x v="167"/>
    <x v="4"/>
    <x v="0"/>
    <x v="3"/>
    <x v="1109"/>
    <x v="4"/>
    <n v="133276450"/>
    <x v="1080"/>
    <n v="8318"/>
    <x v="4"/>
    <x v="4"/>
    <n v="25.060000000000002"/>
    <x v="1393"/>
  </r>
  <r>
    <x v="2"/>
    <x v="137"/>
    <x v="5"/>
    <x v="1"/>
    <x v="3"/>
    <x v="1110"/>
    <x v="2"/>
    <n v="459783685"/>
    <x v="1081"/>
    <n v="9065"/>
    <x v="5"/>
    <x v="5"/>
    <n v="73.44"/>
    <x v="1394"/>
  </r>
  <r>
    <x v="5"/>
    <x v="130"/>
    <x v="5"/>
    <x v="0"/>
    <x v="0"/>
    <x v="1111"/>
    <x v="0"/>
    <n v="410077846"/>
    <x v="806"/>
    <n v="2"/>
    <x v="5"/>
    <x v="5"/>
    <n v="73.44"/>
    <x v="1395"/>
  </r>
  <r>
    <x v="1"/>
    <x v="123"/>
    <x v="4"/>
    <x v="1"/>
    <x v="2"/>
    <x v="812"/>
    <x v="5"/>
    <n v="838895261"/>
    <x v="625"/>
    <n v="6605"/>
    <x v="4"/>
    <x v="4"/>
    <n v="25.060000000000002"/>
    <x v="1396"/>
  </r>
  <r>
    <x v="0"/>
    <x v="118"/>
    <x v="10"/>
    <x v="0"/>
    <x v="0"/>
    <x v="1112"/>
    <x v="4"/>
    <n v="871284759"/>
    <x v="367"/>
    <n v="1377"/>
    <x v="10"/>
    <x v="10"/>
    <n v="63.129999999999995"/>
    <x v="1397"/>
  </r>
  <r>
    <x v="3"/>
    <x v="50"/>
    <x v="11"/>
    <x v="1"/>
    <x v="1"/>
    <x v="1000"/>
    <x v="6"/>
    <n v="152607667"/>
    <x v="1082"/>
    <n v="8855"/>
    <x v="11"/>
    <x v="11"/>
    <n v="165.72999999999996"/>
    <x v="1398"/>
  </r>
  <r>
    <x v="1"/>
    <x v="99"/>
    <x v="8"/>
    <x v="0"/>
    <x v="1"/>
    <x v="1113"/>
    <x v="2"/>
    <n v="198537814"/>
    <x v="1083"/>
    <n v="606"/>
    <x v="8"/>
    <x v="8"/>
    <n v="57.199999999999989"/>
    <x v="1399"/>
  </r>
  <r>
    <x v="4"/>
    <x v="95"/>
    <x v="8"/>
    <x v="1"/>
    <x v="1"/>
    <x v="1114"/>
    <x v="1"/>
    <n v="345061528"/>
    <x v="1084"/>
    <n v="229"/>
    <x v="8"/>
    <x v="8"/>
    <n v="57.199999999999989"/>
    <x v="1400"/>
  </r>
  <r>
    <x v="0"/>
    <x v="69"/>
    <x v="10"/>
    <x v="1"/>
    <x v="0"/>
    <x v="589"/>
    <x v="0"/>
    <n v="898477637"/>
    <x v="1085"/>
    <n v="8354"/>
    <x v="10"/>
    <x v="10"/>
    <n v="63.129999999999995"/>
    <x v="1401"/>
  </r>
  <r>
    <x v="1"/>
    <x v="80"/>
    <x v="8"/>
    <x v="0"/>
    <x v="0"/>
    <x v="1115"/>
    <x v="3"/>
    <n v="885397469"/>
    <x v="1073"/>
    <n v="7642"/>
    <x v="8"/>
    <x v="8"/>
    <n v="57.199999999999989"/>
    <x v="1402"/>
  </r>
  <r>
    <x v="1"/>
    <x v="109"/>
    <x v="4"/>
    <x v="1"/>
    <x v="3"/>
    <x v="227"/>
    <x v="5"/>
    <n v="302744853"/>
    <x v="478"/>
    <n v="7785"/>
    <x v="4"/>
    <x v="4"/>
    <n v="25.060000000000002"/>
    <x v="1403"/>
  </r>
  <r>
    <x v="5"/>
    <x v="62"/>
    <x v="2"/>
    <x v="0"/>
    <x v="2"/>
    <x v="811"/>
    <x v="1"/>
    <n v="567756116"/>
    <x v="1086"/>
    <n v="506"/>
    <x v="2"/>
    <x v="2"/>
    <n v="15.660000000000004"/>
    <x v="1404"/>
  </r>
  <r>
    <x v="5"/>
    <x v="62"/>
    <x v="2"/>
    <x v="0"/>
    <x v="0"/>
    <x v="1116"/>
    <x v="4"/>
    <n v="467980086"/>
    <x v="1087"/>
    <n v="4562"/>
    <x v="2"/>
    <x v="2"/>
    <n v="15.660000000000004"/>
    <x v="1405"/>
  </r>
  <r>
    <x v="3"/>
    <x v="184"/>
    <x v="4"/>
    <x v="0"/>
    <x v="2"/>
    <x v="374"/>
    <x v="0"/>
    <n v="211278092"/>
    <x v="1088"/>
    <n v="737"/>
    <x v="4"/>
    <x v="4"/>
    <n v="25.060000000000002"/>
    <x v="1406"/>
  </r>
  <r>
    <x v="1"/>
    <x v="140"/>
    <x v="6"/>
    <x v="0"/>
    <x v="2"/>
    <x v="107"/>
    <x v="5"/>
    <n v="975823962"/>
    <x v="275"/>
    <n v="6850"/>
    <x v="6"/>
    <x v="6"/>
    <n v="126.25"/>
    <x v="1407"/>
  </r>
  <r>
    <x v="1"/>
    <x v="99"/>
    <x v="7"/>
    <x v="1"/>
    <x v="0"/>
    <x v="261"/>
    <x v="0"/>
    <n v="860104024"/>
    <x v="373"/>
    <n v="2749"/>
    <x v="7"/>
    <x v="7"/>
    <n v="173.87"/>
    <x v="1326"/>
  </r>
  <r>
    <x v="5"/>
    <x v="182"/>
    <x v="7"/>
    <x v="0"/>
    <x v="0"/>
    <x v="1117"/>
    <x v="5"/>
    <n v="732917106"/>
    <x v="1089"/>
    <n v="5313"/>
    <x v="7"/>
    <x v="7"/>
    <n v="173.87"/>
    <x v="1408"/>
  </r>
  <r>
    <x v="5"/>
    <x v="54"/>
    <x v="3"/>
    <x v="0"/>
    <x v="2"/>
    <x v="116"/>
    <x v="1"/>
    <n v="183374536"/>
    <x v="734"/>
    <n v="3455"/>
    <x v="3"/>
    <x v="3"/>
    <n v="88.589999999999989"/>
    <x v="1409"/>
  </r>
  <r>
    <x v="5"/>
    <x v="131"/>
    <x v="0"/>
    <x v="1"/>
    <x v="1"/>
    <x v="895"/>
    <x v="4"/>
    <n v="670900142"/>
    <x v="1090"/>
    <n v="3116"/>
    <x v="0"/>
    <x v="0"/>
    <n v="95.860000000000014"/>
    <x v="1410"/>
  </r>
  <r>
    <x v="4"/>
    <x v="45"/>
    <x v="8"/>
    <x v="0"/>
    <x v="2"/>
    <x v="1118"/>
    <x v="2"/>
    <n v="575230252"/>
    <x v="1091"/>
    <n v="2269"/>
    <x v="8"/>
    <x v="8"/>
    <n v="57.199999999999989"/>
    <x v="1411"/>
  </r>
  <r>
    <x v="0"/>
    <x v="1"/>
    <x v="6"/>
    <x v="1"/>
    <x v="3"/>
    <x v="1119"/>
    <x v="3"/>
    <n v="146413695"/>
    <x v="1092"/>
    <n v="5921"/>
    <x v="6"/>
    <x v="6"/>
    <n v="126.25"/>
    <x v="1412"/>
  </r>
  <r>
    <x v="5"/>
    <x v="96"/>
    <x v="9"/>
    <x v="1"/>
    <x v="2"/>
    <x v="1120"/>
    <x v="0"/>
    <n v="154811799"/>
    <x v="1093"/>
    <n v="1106"/>
    <x v="9"/>
    <x v="9"/>
    <n v="2.41"/>
    <x v="1413"/>
  </r>
  <r>
    <x v="5"/>
    <x v="154"/>
    <x v="11"/>
    <x v="0"/>
    <x v="1"/>
    <x v="1121"/>
    <x v="5"/>
    <n v="541098392"/>
    <x v="1094"/>
    <n v="1893"/>
    <x v="11"/>
    <x v="11"/>
    <n v="165.72999999999996"/>
    <x v="1414"/>
  </r>
  <r>
    <x v="2"/>
    <x v="112"/>
    <x v="0"/>
    <x v="0"/>
    <x v="0"/>
    <x v="1122"/>
    <x v="2"/>
    <n v="866259801"/>
    <x v="1012"/>
    <n v="4380"/>
    <x v="0"/>
    <x v="0"/>
    <n v="95.860000000000014"/>
    <x v="1415"/>
  </r>
  <r>
    <x v="2"/>
    <x v="3"/>
    <x v="5"/>
    <x v="1"/>
    <x v="1"/>
    <x v="253"/>
    <x v="2"/>
    <n v="761594855"/>
    <x v="774"/>
    <n v="1697"/>
    <x v="5"/>
    <x v="5"/>
    <n v="73.44"/>
    <x v="1416"/>
  </r>
  <r>
    <x v="1"/>
    <x v="26"/>
    <x v="7"/>
    <x v="1"/>
    <x v="0"/>
    <x v="1123"/>
    <x v="7"/>
    <n v="378714883"/>
    <x v="1095"/>
    <n v="9005"/>
    <x v="7"/>
    <x v="7"/>
    <n v="173.87"/>
    <x v="1417"/>
  </r>
  <r>
    <x v="3"/>
    <x v="60"/>
    <x v="4"/>
    <x v="0"/>
    <x v="3"/>
    <x v="1124"/>
    <x v="5"/>
    <n v="839543712"/>
    <x v="1096"/>
    <n v="8496"/>
    <x v="4"/>
    <x v="4"/>
    <n v="25.060000000000002"/>
    <x v="1418"/>
  </r>
  <r>
    <x v="2"/>
    <x v="3"/>
    <x v="2"/>
    <x v="0"/>
    <x v="0"/>
    <x v="578"/>
    <x v="2"/>
    <n v="186317670"/>
    <x v="1097"/>
    <n v="4394"/>
    <x v="2"/>
    <x v="2"/>
    <n v="15.660000000000004"/>
    <x v="1419"/>
  </r>
  <r>
    <x v="1"/>
    <x v="129"/>
    <x v="4"/>
    <x v="1"/>
    <x v="1"/>
    <x v="18"/>
    <x v="6"/>
    <n v="131585586"/>
    <x v="1098"/>
    <n v="7954"/>
    <x v="4"/>
    <x v="4"/>
    <n v="25.060000000000002"/>
    <x v="1420"/>
  </r>
  <r>
    <x v="3"/>
    <x v="57"/>
    <x v="9"/>
    <x v="1"/>
    <x v="1"/>
    <x v="680"/>
    <x v="6"/>
    <n v="208208787"/>
    <x v="1099"/>
    <n v="2462"/>
    <x v="9"/>
    <x v="9"/>
    <n v="2.41"/>
    <x v="1421"/>
  </r>
  <r>
    <x v="2"/>
    <x v="112"/>
    <x v="0"/>
    <x v="1"/>
    <x v="0"/>
    <x v="1101"/>
    <x v="3"/>
    <n v="919361102"/>
    <x v="1100"/>
    <n v="8235"/>
    <x v="0"/>
    <x v="0"/>
    <n v="95.860000000000014"/>
    <x v="1422"/>
  </r>
  <r>
    <x v="1"/>
    <x v="140"/>
    <x v="4"/>
    <x v="0"/>
    <x v="2"/>
    <x v="475"/>
    <x v="2"/>
    <n v="588528859"/>
    <x v="1101"/>
    <n v="7623"/>
    <x v="4"/>
    <x v="4"/>
    <n v="25.060000000000002"/>
    <x v="1423"/>
  </r>
  <r>
    <x v="4"/>
    <x v="115"/>
    <x v="2"/>
    <x v="1"/>
    <x v="2"/>
    <x v="1125"/>
    <x v="3"/>
    <n v="309510886"/>
    <x v="528"/>
    <n v="4"/>
    <x v="2"/>
    <x v="2"/>
    <n v="15.660000000000004"/>
    <x v="1424"/>
  </r>
  <r>
    <x v="1"/>
    <x v="139"/>
    <x v="8"/>
    <x v="0"/>
    <x v="2"/>
    <x v="1126"/>
    <x v="6"/>
    <n v="796418511"/>
    <x v="309"/>
    <n v="6791"/>
    <x v="8"/>
    <x v="8"/>
    <n v="57.199999999999989"/>
    <x v="1425"/>
  </r>
  <r>
    <x v="4"/>
    <x v="31"/>
    <x v="7"/>
    <x v="1"/>
    <x v="2"/>
    <x v="614"/>
    <x v="6"/>
    <n v="133675563"/>
    <x v="1102"/>
    <n v="6424"/>
    <x v="7"/>
    <x v="7"/>
    <n v="173.87"/>
    <x v="1426"/>
  </r>
  <r>
    <x v="1"/>
    <x v="108"/>
    <x v="7"/>
    <x v="0"/>
    <x v="0"/>
    <x v="1127"/>
    <x v="2"/>
    <n v="526018369"/>
    <x v="1097"/>
    <n v="9379"/>
    <x v="7"/>
    <x v="7"/>
    <n v="173.87"/>
    <x v="1427"/>
  </r>
  <r>
    <x v="3"/>
    <x v="106"/>
    <x v="7"/>
    <x v="0"/>
    <x v="2"/>
    <x v="906"/>
    <x v="5"/>
    <n v="648495757"/>
    <x v="1103"/>
    <n v="3160"/>
    <x v="7"/>
    <x v="7"/>
    <n v="173.87"/>
    <x v="1428"/>
  </r>
  <r>
    <x v="0"/>
    <x v="49"/>
    <x v="10"/>
    <x v="1"/>
    <x v="3"/>
    <x v="488"/>
    <x v="7"/>
    <n v="596469056"/>
    <x v="818"/>
    <n v="7303"/>
    <x v="10"/>
    <x v="10"/>
    <n v="63.129999999999995"/>
    <x v="1429"/>
  </r>
  <r>
    <x v="3"/>
    <x v="94"/>
    <x v="9"/>
    <x v="0"/>
    <x v="3"/>
    <x v="1128"/>
    <x v="2"/>
    <n v="535612094"/>
    <x v="1104"/>
    <n v="8376"/>
    <x v="9"/>
    <x v="9"/>
    <n v="2.41"/>
    <x v="1430"/>
  </r>
  <r>
    <x v="6"/>
    <x v="18"/>
    <x v="1"/>
    <x v="1"/>
    <x v="2"/>
    <x v="1129"/>
    <x v="6"/>
    <n v="251911199"/>
    <x v="1105"/>
    <n v="4977"/>
    <x v="1"/>
    <x v="1"/>
    <n v="55.140000000000015"/>
    <x v="1431"/>
  </r>
  <r>
    <x v="0"/>
    <x v="181"/>
    <x v="6"/>
    <x v="1"/>
    <x v="2"/>
    <x v="193"/>
    <x v="7"/>
    <n v="501665198"/>
    <x v="98"/>
    <n v="2735"/>
    <x v="6"/>
    <x v="6"/>
    <n v="126.25"/>
    <x v="1432"/>
  </r>
  <r>
    <x v="2"/>
    <x v="12"/>
    <x v="2"/>
    <x v="1"/>
    <x v="2"/>
    <x v="645"/>
    <x v="1"/>
    <n v="761485421"/>
    <x v="641"/>
    <n v="9313"/>
    <x v="2"/>
    <x v="2"/>
    <n v="15.660000000000004"/>
    <x v="1433"/>
  </r>
  <r>
    <x v="3"/>
    <x v="30"/>
    <x v="8"/>
    <x v="1"/>
    <x v="2"/>
    <x v="1130"/>
    <x v="2"/>
    <n v="578295695"/>
    <x v="487"/>
    <n v="9402"/>
    <x v="8"/>
    <x v="8"/>
    <n v="57.199999999999989"/>
    <x v="1434"/>
  </r>
  <r>
    <x v="3"/>
    <x v="110"/>
    <x v="1"/>
    <x v="1"/>
    <x v="0"/>
    <x v="322"/>
    <x v="0"/>
    <n v="919332349"/>
    <x v="1106"/>
    <n v="9726"/>
    <x v="1"/>
    <x v="1"/>
    <n v="55.140000000000015"/>
    <x v="1435"/>
  </r>
  <r>
    <x v="1"/>
    <x v="26"/>
    <x v="2"/>
    <x v="1"/>
    <x v="1"/>
    <x v="1131"/>
    <x v="6"/>
    <n v="122144210"/>
    <x v="1107"/>
    <n v="4041"/>
    <x v="2"/>
    <x v="2"/>
    <n v="15.660000000000004"/>
    <x v="1436"/>
  </r>
  <r>
    <x v="1"/>
    <x v="168"/>
    <x v="6"/>
    <x v="1"/>
    <x v="3"/>
    <x v="1132"/>
    <x v="4"/>
    <n v="644592607"/>
    <x v="1108"/>
    <n v="8131"/>
    <x v="6"/>
    <x v="6"/>
    <n v="126.25"/>
    <x v="1437"/>
  </r>
  <r>
    <x v="6"/>
    <x v="171"/>
    <x v="3"/>
    <x v="1"/>
    <x v="3"/>
    <x v="916"/>
    <x v="1"/>
    <n v="514851367"/>
    <x v="1109"/>
    <n v="4815"/>
    <x v="3"/>
    <x v="3"/>
    <n v="88.589999999999989"/>
    <x v="1438"/>
  </r>
  <r>
    <x v="5"/>
    <x v="162"/>
    <x v="10"/>
    <x v="1"/>
    <x v="1"/>
    <x v="641"/>
    <x v="3"/>
    <n v="981406819"/>
    <x v="1110"/>
    <n v="8942"/>
    <x v="10"/>
    <x v="10"/>
    <n v="63.129999999999995"/>
    <x v="1439"/>
  </r>
  <r>
    <x v="3"/>
    <x v="110"/>
    <x v="2"/>
    <x v="1"/>
    <x v="0"/>
    <x v="899"/>
    <x v="7"/>
    <n v="663057792"/>
    <x v="598"/>
    <n v="2390"/>
    <x v="2"/>
    <x v="2"/>
    <n v="15.660000000000004"/>
    <x v="1440"/>
  </r>
  <r>
    <x v="0"/>
    <x v="14"/>
    <x v="3"/>
    <x v="0"/>
    <x v="1"/>
    <x v="1133"/>
    <x v="4"/>
    <n v="498915612"/>
    <x v="1111"/>
    <n v="9072"/>
    <x v="3"/>
    <x v="3"/>
    <n v="88.589999999999989"/>
    <x v="1441"/>
  </r>
  <r>
    <x v="1"/>
    <x v="123"/>
    <x v="9"/>
    <x v="0"/>
    <x v="3"/>
    <x v="1134"/>
    <x v="5"/>
    <n v="598404109"/>
    <x v="158"/>
    <n v="9929"/>
    <x v="9"/>
    <x v="9"/>
    <n v="2.41"/>
    <x v="1442"/>
  </r>
  <r>
    <x v="5"/>
    <x v="175"/>
    <x v="11"/>
    <x v="1"/>
    <x v="2"/>
    <x v="1135"/>
    <x v="7"/>
    <n v="691259610"/>
    <x v="935"/>
    <n v="7935"/>
    <x v="11"/>
    <x v="11"/>
    <n v="165.72999999999996"/>
    <x v="1443"/>
  </r>
  <r>
    <x v="1"/>
    <x v="2"/>
    <x v="4"/>
    <x v="0"/>
    <x v="1"/>
    <x v="1136"/>
    <x v="7"/>
    <n v="577530944"/>
    <x v="755"/>
    <n v="3095"/>
    <x v="4"/>
    <x v="4"/>
    <n v="25.060000000000002"/>
    <x v="1444"/>
  </r>
  <r>
    <x v="6"/>
    <x v="103"/>
    <x v="3"/>
    <x v="1"/>
    <x v="0"/>
    <x v="914"/>
    <x v="3"/>
    <n v="577579438"/>
    <x v="1112"/>
    <n v="7446"/>
    <x v="3"/>
    <x v="3"/>
    <n v="88.589999999999989"/>
    <x v="1445"/>
  </r>
  <r>
    <x v="1"/>
    <x v="41"/>
    <x v="9"/>
    <x v="1"/>
    <x v="3"/>
    <x v="1137"/>
    <x v="4"/>
    <n v="182078921"/>
    <x v="1002"/>
    <n v="54"/>
    <x v="9"/>
    <x v="9"/>
    <n v="2.41"/>
    <x v="1446"/>
  </r>
  <r>
    <x v="1"/>
    <x v="67"/>
    <x v="0"/>
    <x v="0"/>
    <x v="3"/>
    <x v="489"/>
    <x v="5"/>
    <n v="302015721"/>
    <x v="799"/>
    <n v="2018"/>
    <x v="0"/>
    <x v="0"/>
    <n v="95.860000000000014"/>
    <x v="1447"/>
  </r>
  <r>
    <x v="3"/>
    <x v="8"/>
    <x v="9"/>
    <x v="0"/>
    <x v="2"/>
    <x v="1138"/>
    <x v="4"/>
    <n v="118688666"/>
    <x v="1113"/>
    <n v="1469"/>
    <x v="9"/>
    <x v="9"/>
    <n v="2.41"/>
    <x v="1448"/>
  </r>
  <r>
    <x v="1"/>
    <x v="66"/>
    <x v="5"/>
    <x v="1"/>
    <x v="0"/>
    <x v="1139"/>
    <x v="5"/>
    <n v="233709084"/>
    <x v="47"/>
    <n v="8566"/>
    <x v="5"/>
    <x v="5"/>
    <n v="73.44"/>
    <x v="1449"/>
  </r>
  <r>
    <x v="5"/>
    <x v="183"/>
    <x v="10"/>
    <x v="0"/>
    <x v="0"/>
    <x v="1140"/>
    <x v="0"/>
    <n v="419000804"/>
    <x v="131"/>
    <n v="504"/>
    <x v="10"/>
    <x v="10"/>
    <n v="63.129999999999995"/>
    <x v="1450"/>
  </r>
  <r>
    <x v="1"/>
    <x v="22"/>
    <x v="8"/>
    <x v="1"/>
    <x v="0"/>
    <x v="908"/>
    <x v="1"/>
    <n v="966800153"/>
    <x v="1114"/>
    <n v="6505"/>
    <x v="8"/>
    <x v="8"/>
    <n v="57.199999999999989"/>
    <x v="1451"/>
  </r>
  <r>
    <x v="2"/>
    <x v="83"/>
    <x v="0"/>
    <x v="0"/>
    <x v="2"/>
    <x v="1141"/>
    <x v="4"/>
    <n v="439655959"/>
    <x v="1115"/>
    <n v="2823"/>
    <x v="0"/>
    <x v="0"/>
    <n v="95.860000000000014"/>
    <x v="1452"/>
  </r>
  <r>
    <x v="0"/>
    <x v="69"/>
    <x v="7"/>
    <x v="1"/>
    <x v="3"/>
    <x v="312"/>
    <x v="7"/>
    <n v="620429551"/>
    <x v="1116"/>
    <n v="7746"/>
    <x v="7"/>
    <x v="7"/>
    <n v="173.87"/>
    <x v="1453"/>
  </r>
  <r>
    <x v="5"/>
    <x v="154"/>
    <x v="4"/>
    <x v="0"/>
    <x v="3"/>
    <x v="1142"/>
    <x v="5"/>
    <n v="662294757"/>
    <x v="1117"/>
    <n v="6591"/>
    <x v="4"/>
    <x v="4"/>
    <n v="25.060000000000002"/>
    <x v="1454"/>
  </r>
  <r>
    <x v="5"/>
    <x v="9"/>
    <x v="6"/>
    <x v="1"/>
    <x v="3"/>
    <x v="1143"/>
    <x v="4"/>
    <n v="238737905"/>
    <x v="1118"/>
    <n v="6706"/>
    <x v="6"/>
    <x v="6"/>
    <n v="126.25"/>
    <x v="1455"/>
  </r>
  <r>
    <x v="0"/>
    <x v="146"/>
    <x v="3"/>
    <x v="1"/>
    <x v="3"/>
    <x v="1144"/>
    <x v="2"/>
    <n v="893557822"/>
    <x v="560"/>
    <n v="2471"/>
    <x v="3"/>
    <x v="3"/>
    <n v="88.589999999999989"/>
    <x v="1456"/>
  </r>
  <r>
    <x v="0"/>
    <x v="181"/>
    <x v="11"/>
    <x v="1"/>
    <x v="0"/>
    <x v="1145"/>
    <x v="3"/>
    <n v="190865838"/>
    <x v="447"/>
    <n v="298"/>
    <x v="11"/>
    <x v="11"/>
    <n v="165.72999999999996"/>
    <x v="1457"/>
  </r>
  <r>
    <x v="3"/>
    <x v="10"/>
    <x v="10"/>
    <x v="0"/>
    <x v="1"/>
    <x v="482"/>
    <x v="6"/>
    <n v="265085780"/>
    <x v="1119"/>
    <n v="3628"/>
    <x v="10"/>
    <x v="10"/>
    <n v="63.129999999999995"/>
    <x v="1458"/>
  </r>
  <r>
    <x v="2"/>
    <x v="144"/>
    <x v="0"/>
    <x v="1"/>
    <x v="2"/>
    <x v="1146"/>
    <x v="4"/>
    <n v="170953977"/>
    <x v="1120"/>
    <n v="7936"/>
    <x v="0"/>
    <x v="0"/>
    <n v="95.860000000000014"/>
    <x v="1459"/>
  </r>
  <r>
    <x v="2"/>
    <x v="102"/>
    <x v="5"/>
    <x v="1"/>
    <x v="1"/>
    <x v="1147"/>
    <x v="4"/>
    <n v="833519256"/>
    <x v="1121"/>
    <n v="5725"/>
    <x v="5"/>
    <x v="5"/>
    <n v="73.44"/>
    <x v="1460"/>
  </r>
  <r>
    <x v="5"/>
    <x v="114"/>
    <x v="6"/>
    <x v="1"/>
    <x v="2"/>
    <x v="731"/>
    <x v="3"/>
    <n v="998142945"/>
    <x v="1050"/>
    <n v="1533"/>
    <x v="6"/>
    <x v="6"/>
    <n v="126.25"/>
    <x v="1461"/>
  </r>
  <r>
    <x v="1"/>
    <x v="17"/>
    <x v="5"/>
    <x v="0"/>
    <x v="3"/>
    <x v="1148"/>
    <x v="5"/>
    <n v="380498874"/>
    <x v="1122"/>
    <n v="6927"/>
    <x v="5"/>
    <x v="5"/>
    <n v="73.44"/>
    <x v="1462"/>
  </r>
  <r>
    <x v="5"/>
    <x v="174"/>
    <x v="8"/>
    <x v="1"/>
    <x v="1"/>
    <x v="207"/>
    <x v="4"/>
    <n v="116573369"/>
    <x v="1123"/>
    <n v="5505"/>
    <x v="8"/>
    <x v="8"/>
    <n v="57.199999999999989"/>
    <x v="1463"/>
  </r>
  <r>
    <x v="5"/>
    <x v="32"/>
    <x v="9"/>
    <x v="1"/>
    <x v="1"/>
    <x v="1149"/>
    <x v="3"/>
    <n v="512665259"/>
    <x v="1124"/>
    <n v="7898"/>
    <x v="9"/>
    <x v="9"/>
    <n v="2.41"/>
    <x v="1464"/>
  </r>
  <r>
    <x v="1"/>
    <x v="33"/>
    <x v="4"/>
    <x v="1"/>
    <x v="0"/>
    <x v="94"/>
    <x v="2"/>
    <n v="595385873"/>
    <x v="1125"/>
    <n v="6765"/>
    <x v="4"/>
    <x v="4"/>
    <n v="25.060000000000002"/>
    <x v="1465"/>
  </r>
  <r>
    <x v="1"/>
    <x v="33"/>
    <x v="3"/>
    <x v="0"/>
    <x v="2"/>
    <x v="488"/>
    <x v="7"/>
    <n v="361659038"/>
    <x v="1126"/>
    <n v="1801"/>
    <x v="3"/>
    <x v="3"/>
    <n v="88.589999999999989"/>
    <x v="1466"/>
  </r>
  <r>
    <x v="1"/>
    <x v="108"/>
    <x v="0"/>
    <x v="0"/>
    <x v="2"/>
    <x v="654"/>
    <x v="4"/>
    <n v="328721082"/>
    <x v="1127"/>
    <n v="4728"/>
    <x v="0"/>
    <x v="0"/>
    <n v="95.860000000000014"/>
    <x v="1467"/>
  </r>
  <r>
    <x v="1"/>
    <x v="99"/>
    <x v="5"/>
    <x v="1"/>
    <x v="3"/>
    <x v="1150"/>
    <x v="5"/>
    <n v="184120833"/>
    <x v="1128"/>
    <n v="4301"/>
    <x v="5"/>
    <x v="5"/>
    <n v="73.44"/>
    <x v="1468"/>
  </r>
  <r>
    <x v="2"/>
    <x v="83"/>
    <x v="8"/>
    <x v="0"/>
    <x v="3"/>
    <x v="1151"/>
    <x v="2"/>
    <n v="135719621"/>
    <x v="1091"/>
    <n v="1307"/>
    <x v="8"/>
    <x v="8"/>
    <n v="57.199999999999989"/>
    <x v="1469"/>
  </r>
  <r>
    <x v="4"/>
    <x v="46"/>
    <x v="4"/>
    <x v="1"/>
    <x v="1"/>
    <x v="1152"/>
    <x v="1"/>
    <n v="461691272"/>
    <x v="1129"/>
    <n v="3562"/>
    <x v="4"/>
    <x v="4"/>
    <n v="25.060000000000002"/>
    <x v="1470"/>
  </r>
  <r>
    <x v="2"/>
    <x v="104"/>
    <x v="1"/>
    <x v="1"/>
    <x v="0"/>
    <x v="1153"/>
    <x v="4"/>
    <n v="160522115"/>
    <x v="880"/>
    <n v="916"/>
    <x v="1"/>
    <x v="1"/>
    <n v="55.140000000000015"/>
    <x v="1471"/>
  </r>
  <r>
    <x v="2"/>
    <x v="102"/>
    <x v="8"/>
    <x v="0"/>
    <x v="3"/>
    <x v="812"/>
    <x v="5"/>
    <n v="101010978"/>
    <x v="1130"/>
    <n v="248"/>
    <x v="8"/>
    <x v="8"/>
    <n v="57.199999999999989"/>
    <x v="1472"/>
  </r>
  <r>
    <x v="3"/>
    <x v="61"/>
    <x v="10"/>
    <x v="0"/>
    <x v="0"/>
    <x v="1154"/>
    <x v="5"/>
    <n v="772269189"/>
    <x v="546"/>
    <n v="469"/>
    <x v="10"/>
    <x v="10"/>
    <n v="63.129999999999995"/>
    <x v="1473"/>
  </r>
  <r>
    <x v="1"/>
    <x v="77"/>
    <x v="10"/>
    <x v="1"/>
    <x v="3"/>
    <x v="968"/>
    <x v="4"/>
    <n v="933720576"/>
    <x v="1131"/>
    <n v="7523"/>
    <x v="10"/>
    <x v="10"/>
    <n v="63.129999999999995"/>
    <x v="1474"/>
  </r>
  <r>
    <x v="1"/>
    <x v="66"/>
    <x v="7"/>
    <x v="0"/>
    <x v="3"/>
    <x v="757"/>
    <x v="5"/>
    <n v="765101468"/>
    <x v="792"/>
    <n v="9382"/>
    <x v="7"/>
    <x v="7"/>
    <n v="173.87"/>
    <x v="1475"/>
  </r>
  <r>
    <x v="1"/>
    <x v="93"/>
    <x v="11"/>
    <x v="1"/>
    <x v="0"/>
    <x v="85"/>
    <x v="7"/>
    <n v="516460692"/>
    <x v="620"/>
    <n v="1051"/>
    <x v="11"/>
    <x v="11"/>
    <n v="165.72999999999996"/>
    <x v="1476"/>
  </r>
  <r>
    <x v="2"/>
    <x v="3"/>
    <x v="9"/>
    <x v="0"/>
    <x v="2"/>
    <x v="1155"/>
    <x v="2"/>
    <n v="958159577"/>
    <x v="1132"/>
    <n v="9566"/>
    <x v="9"/>
    <x v="9"/>
    <n v="2.41"/>
    <x v="1477"/>
  </r>
  <r>
    <x v="2"/>
    <x v="164"/>
    <x v="11"/>
    <x v="1"/>
    <x v="3"/>
    <x v="1156"/>
    <x v="0"/>
    <n v="230871951"/>
    <x v="1133"/>
    <n v="8996"/>
    <x v="11"/>
    <x v="11"/>
    <n v="165.72999999999996"/>
    <x v="1478"/>
  </r>
  <r>
    <x v="5"/>
    <x v="182"/>
    <x v="9"/>
    <x v="0"/>
    <x v="0"/>
    <x v="1157"/>
    <x v="6"/>
    <n v="595584142"/>
    <x v="1134"/>
    <n v="5438"/>
    <x v="9"/>
    <x v="9"/>
    <n v="2.41"/>
    <x v="1479"/>
  </r>
  <r>
    <x v="1"/>
    <x v="64"/>
    <x v="8"/>
    <x v="1"/>
    <x v="3"/>
    <x v="24"/>
    <x v="6"/>
    <n v="783594977"/>
    <x v="1135"/>
    <n v="2022"/>
    <x v="8"/>
    <x v="8"/>
    <n v="57.199999999999989"/>
    <x v="1480"/>
  </r>
  <r>
    <x v="2"/>
    <x v="144"/>
    <x v="4"/>
    <x v="0"/>
    <x v="2"/>
    <x v="63"/>
    <x v="4"/>
    <n v="946515786"/>
    <x v="1136"/>
    <n v="3910"/>
    <x v="4"/>
    <x v="4"/>
    <n v="25.060000000000002"/>
    <x v="1481"/>
  </r>
  <r>
    <x v="1"/>
    <x v="178"/>
    <x v="1"/>
    <x v="0"/>
    <x v="2"/>
    <x v="1158"/>
    <x v="4"/>
    <n v="406270396"/>
    <x v="1137"/>
    <n v="3293"/>
    <x v="1"/>
    <x v="1"/>
    <n v="55.140000000000015"/>
    <x v="1344"/>
  </r>
  <r>
    <x v="1"/>
    <x v="108"/>
    <x v="10"/>
    <x v="0"/>
    <x v="2"/>
    <x v="921"/>
    <x v="1"/>
    <n v="805095136"/>
    <x v="1138"/>
    <n v="4396"/>
    <x v="10"/>
    <x v="10"/>
    <n v="63.129999999999995"/>
    <x v="1482"/>
  </r>
  <r>
    <x v="2"/>
    <x v="90"/>
    <x v="9"/>
    <x v="1"/>
    <x v="0"/>
    <x v="1159"/>
    <x v="7"/>
    <n v="255538833"/>
    <x v="1139"/>
    <n v="8474"/>
    <x v="9"/>
    <x v="9"/>
    <n v="2.41"/>
    <x v="1483"/>
  </r>
  <r>
    <x v="5"/>
    <x v="101"/>
    <x v="6"/>
    <x v="0"/>
    <x v="1"/>
    <x v="695"/>
    <x v="3"/>
    <n v="990462815"/>
    <x v="1140"/>
    <n v="8812"/>
    <x v="6"/>
    <x v="6"/>
    <n v="126.25"/>
    <x v="1484"/>
  </r>
  <r>
    <x v="4"/>
    <x v="31"/>
    <x v="0"/>
    <x v="1"/>
    <x v="0"/>
    <x v="1146"/>
    <x v="4"/>
    <n v="813040912"/>
    <x v="595"/>
    <n v="5728"/>
    <x v="0"/>
    <x v="0"/>
    <n v="95.860000000000014"/>
    <x v="1485"/>
  </r>
  <r>
    <x v="5"/>
    <x v="97"/>
    <x v="4"/>
    <x v="0"/>
    <x v="1"/>
    <x v="926"/>
    <x v="5"/>
    <n v="746759450"/>
    <x v="363"/>
    <n v="1571"/>
    <x v="4"/>
    <x v="4"/>
    <n v="25.060000000000002"/>
    <x v="1486"/>
  </r>
  <r>
    <x v="1"/>
    <x v="79"/>
    <x v="3"/>
    <x v="0"/>
    <x v="0"/>
    <x v="1160"/>
    <x v="2"/>
    <n v="985417258"/>
    <x v="765"/>
    <n v="5720"/>
    <x v="3"/>
    <x v="3"/>
    <n v="88.589999999999989"/>
    <x v="1487"/>
  </r>
  <r>
    <x v="1"/>
    <x v="67"/>
    <x v="3"/>
    <x v="1"/>
    <x v="0"/>
    <x v="1161"/>
    <x v="0"/>
    <n v="443125665"/>
    <x v="1141"/>
    <n v="9586"/>
    <x v="3"/>
    <x v="3"/>
    <n v="88.589999999999989"/>
    <x v="1488"/>
  </r>
  <r>
    <x v="5"/>
    <x v="100"/>
    <x v="10"/>
    <x v="1"/>
    <x v="1"/>
    <x v="1162"/>
    <x v="0"/>
    <n v="804308497"/>
    <x v="553"/>
    <n v="1613"/>
    <x v="10"/>
    <x v="10"/>
    <n v="63.129999999999995"/>
    <x v="1489"/>
  </r>
  <r>
    <x v="0"/>
    <x v="135"/>
    <x v="7"/>
    <x v="0"/>
    <x v="3"/>
    <x v="568"/>
    <x v="0"/>
    <n v="673702085"/>
    <x v="933"/>
    <n v="2273"/>
    <x v="7"/>
    <x v="7"/>
    <n v="173.87"/>
    <x v="1490"/>
  </r>
  <r>
    <x v="2"/>
    <x v="4"/>
    <x v="9"/>
    <x v="1"/>
    <x v="2"/>
    <x v="427"/>
    <x v="3"/>
    <n v="526355254"/>
    <x v="1142"/>
    <n v="9071"/>
    <x v="9"/>
    <x v="9"/>
    <n v="2.41"/>
    <x v="1491"/>
  </r>
  <r>
    <x v="0"/>
    <x v="146"/>
    <x v="5"/>
    <x v="1"/>
    <x v="2"/>
    <x v="1056"/>
    <x v="1"/>
    <n v="457629334"/>
    <x v="603"/>
    <n v="1544"/>
    <x v="5"/>
    <x v="5"/>
    <n v="73.44"/>
    <x v="1492"/>
  </r>
  <r>
    <x v="5"/>
    <x v="47"/>
    <x v="3"/>
    <x v="1"/>
    <x v="3"/>
    <x v="410"/>
    <x v="0"/>
    <n v="633198153"/>
    <x v="1088"/>
    <n v="6260"/>
    <x v="3"/>
    <x v="3"/>
    <n v="88.589999999999989"/>
    <x v="1493"/>
  </r>
  <r>
    <x v="4"/>
    <x v="143"/>
    <x v="6"/>
    <x v="1"/>
    <x v="3"/>
    <x v="57"/>
    <x v="4"/>
    <n v="839048039"/>
    <x v="1143"/>
    <n v="1815"/>
    <x v="6"/>
    <x v="6"/>
    <n v="126.25"/>
    <x v="1494"/>
  </r>
  <r>
    <x v="1"/>
    <x v="43"/>
    <x v="2"/>
    <x v="0"/>
    <x v="2"/>
    <x v="1163"/>
    <x v="5"/>
    <n v="931477820"/>
    <x v="201"/>
    <n v="3841"/>
    <x v="2"/>
    <x v="2"/>
    <n v="15.660000000000004"/>
    <x v="1495"/>
  </r>
  <r>
    <x v="1"/>
    <x v="79"/>
    <x v="4"/>
    <x v="1"/>
    <x v="3"/>
    <x v="1164"/>
    <x v="0"/>
    <n v="387098824"/>
    <x v="905"/>
    <n v="9999"/>
    <x v="4"/>
    <x v="4"/>
    <n v="25.060000000000002"/>
    <x v="1496"/>
  </r>
  <r>
    <x v="5"/>
    <x v="162"/>
    <x v="8"/>
    <x v="0"/>
    <x v="2"/>
    <x v="1165"/>
    <x v="6"/>
    <n v="552834880"/>
    <x v="1024"/>
    <n v="4981"/>
    <x v="8"/>
    <x v="8"/>
    <n v="57.199999999999989"/>
    <x v="1497"/>
  </r>
  <r>
    <x v="1"/>
    <x v="99"/>
    <x v="8"/>
    <x v="1"/>
    <x v="0"/>
    <x v="1076"/>
    <x v="7"/>
    <n v="595922315"/>
    <x v="1036"/>
    <n v="5510"/>
    <x v="8"/>
    <x v="8"/>
    <n v="57.199999999999989"/>
    <x v="1498"/>
  </r>
  <r>
    <x v="1"/>
    <x v="159"/>
    <x v="6"/>
    <x v="0"/>
    <x v="0"/>
    <x v="1166"/>
    <x v="4"/>
    <n v="653909957"/>
    <x v="1144"/>
    <n v="5342"/>
    <x v="6"/>
    <x v="6"/>
    <n v="126.25"/>
    <x v="1499"/>
  </r>
  <r>
    <x v="5"/>
    <x v="75"/>
    <x v="2"/>
    <x v="0"/>
    <x v="0"/>
    <x v="1167"/>
    <x v="5"/>
    <n v="484659135"/>
    <x v="1020"/>
    <n v="263"/>
    <x v="2"/>
    <x v="2"/>
    <n v="15.660000000000004"/>
    <x v="1500"/>
  </r>
  <r>
    <x v="5"/>
    <x v="183"/>
    <x v="1"/>
    <x v="0"/>
    <x v="3"/>
    <x v="438"/>
    <x v="3"/>
    <n v="816343677"/>
    <x v="1145"/>
    <n v="3090"/>
    <x v="1"/>
    <x v="1"/>
    <n v="55.140000000000015"/>
    <x v="1501"/>
  </r>
  <r>
    <x v="2"/>
    <x v="107"/>
    <x v="4"/>
    <x v="0"/>
    <x v="0"/>
    <x v="848"/>
    <x v="1"/>
    <n v="197449910"/>
    <x v="898"/>
    <n v="8671"/>
    <x v="4"/>
    <x v="4"/>
    <n v="25.060000000000002"/>
    <x v="1502"/>
  </r>
  <r>
    <x v="2"/>
    <x v="65"/>
    <x v="1"/>
    <x v="1"/>
    <x v="2"/>
    <x v="1168"/>
    <x v="7"/>
    <n v="846776664"/>
    <x v="1146"/>
    <n v="8887"/>
    <x v="1"/>
    <x v="1"/>
    <n v="55.140000000000015"/>
    <x v="1503"/>
  </r>
  <r>
    <x v="1"/>
    <x v="67"/>
    <x v="2"/>
    <x v="1"/>
    <x v="3"/>
    <x v="1169"/>
    <x v="7"/>
    <n v="103435266"/>
    <x v="1005"/>
    <n v="7648"/>
    <x v="2"/>
    <x v="2"/>
    <n v="15.660000000000004"/>
    <x v="1504"/>
  </r>
  <r>
    <x v="0"/>
    <x v="118"/>
    <x v="9"/>
    <x v="0"/>
    <x v="3"/>
    <x v="1170"/>
    <x v="5"/>
    <n v="776849544"/>
    <x v="1147"/>
    <n v="5898"/>
    <x v="9"/>
    <x v="9"/>
    <n v="2.41"/>
    <x v="1505"/>
  </r>
  <r>
    <x v="5"/>
    <x v="166"/>
    <x v="0"/>
    <x v="1"/>
    <x v="2"/>
    <x v="1171"/>
    <x v="3"/>
    <n v="796755826"/>
    <x v="1148"/>
    <n v="6609"/>
    <x v="0"/>
    <x v="0"/>
    <n v="95.860000000000014"/>
    <x v="1506"/>
  </r>
  <r>
    <x v="1"/>
    <x v="136"/>
    <x v="8"/>
    <x v="1"/>
    <x v="2"/>
    <x v="1172"/>
    <x v="4"/>
    <n v="863202941"/>
    <x v="1149"/>
    <n v="9787"/>
    <x v="8"/>
    <x v="8"/>
    <n v="57.199999999999989"/>
    <x v="1507"/>
  </r>
  <r>
    <x v="1"/>
    <x v="85"/>
    <x v="5"/>
    <x v="1"/>
    <x v="0"/>
    <x v="1173"/>
    <x v="5"/>
    <n v="396552217"/>
    <x v="858"/>
    <n v="7468"/>
    <x v="5"/>
    <x v="5"/>
    <n v="73.44"/>
    <x v="1508"/>
  </r>
  <r>
    <x v="2"/>
    <x v="42"/>
    <x v="2"/>
    <x v="1"/>
    <x v="1"/>
    <x v="866"/>
    <x v="3"/>
    <n v="687477481"/>
    <x v="962"/>
    <n v="8719"/>
    <x v="2"/>
    <x v="2"/>
    <n v="15.660000000000004"/>
    <x v="1509"/>
  </r>
  <r>
    <x v="5"/>
    <x v="34"/>
    <x v="1"/>
    <x v="0"/>
    <x v="3"/>
    <x v="647"/>
    <x v="0"/>
    <n v="846965062"/>
    <x v="577"/>
    <n v="4638"/>
    <x v="1"/>
    <x v="1"/>
    <n v="55.140000000000015"/>
    <x v="1510"/>
  </r>
  <r>
    <x v="3"/>
    <x v="8"/>
    <x v="4"/>
    <x v="0"/>
    <x v="0"/>
    <x v="1174"/>
    <x v="5"/>
    <n v="956313788"/>
    <x v="201"/>
    <n v="3356"/>
    <x v="4"/>
    <x v="4"/>
    <n v="25.060000000000002"/>
    <x v="1511"/>
  </r>
  <r>
    <x v="0"/>
    <x v="76"/>
    <x v="5"/>
    <x v="1"/>
    <x v="3"/>
    <x v="1175"/>
    <x v="2"/>
    <n v="717134988"/>
    <x v="1150"/>
    <n v="5034"/>
    <x v="5"/>
    <x v="5"/>
    <n v="73.44"/>
    <x v="1512"/>
  </r>
  <r>
    <x v="1"/>
    <x v="79"/>
    <x v="7"/>
    <x v="1"/>
    <x v="0"/>
    <x v="1176"/>
    <x v="3"/>
    <n v="801352488"/>
    <x v="1151"/>
    <n v="6864"/>
    <x v="7"/>
    <x v="7"/>
    <n v="173.87"/>
    <x v="1513"/>
  </r>
  <r>
    <x v="3"/>
    <x v="20"/>
    <x v="6"/>
    <x v="1"/>
    <x v="0"/>
    <x v="893"/>
    <x v="6"/>
    <n v="601202619"/>
    <x v="286"/>
    <n v="8070"/>
    <x v="6"/>
    <x v="6"/>
    <n v="126.25"/>
    <x v="1514"/>
  </r>
  <r>
    <x v="1"/>
    <x v="33"/>
    <x v="9"/>
    <x v="0"/>
    <x v="3"/>
    <x v="1177"/>
    <x v="2"/>
    <n v="479234206"/>
    <x v="231"/>
    <n v="4906"/>
    <x v="9"/>
    <x v="9"/>
    <n v="2.41"/>
    <x v="1515"/>
  </r>
  <r>
    <x v="5"/>
    <x v="92"/>
    <x v="0"/>
    <x v="1"/>
    <x v="2"/>
    <x v="982"/>
    <x v="1"/>
    <n v="418308579"/>
    <x v="1152"/>
    <n v="5659"/>
    <x v="0"/>
    <x v="0"/>
    <n v="95.860000000000014"/>
    <x v="1516"/>
  </r>
  <r>
    <x v="3"/>
    <x v="10"/>
    <x v="7"/>
    <x v="1"/>
    <x v="2"/>
    <x v="49"/>
    <x v="3"/>
    <n v="471599566"/>
    <x v="1153"/>
    <n v="5647"/>
    <x v="7"/>
    <x v="7"/>
    <n v="173.87"/>
    <x v="1517"/>
  </r>
  <r>
    <x v="5"/>
    <x v="40"/>
    <x v="0"/>
    <x v="0"/>
    <x v="3"/>
    <x v="625"/>
    <x v="2"/>
    <n v="312593495"/>
    <x v="559"/>
    <n v="2217"/>
    <x v="0"/>
    <x v="0"/>
    <n v="95.860000000000014"/>
    <x v="1518"/>
  </r>
  <r>
    <x v="5"/>
    <x v="126"/>
    <x v="1"/>
    <x v="1"/>
    <x v="0"/>
    <x v="677"/>
    <x v="3"/>
    <n v="585089194"/>
    <x v="112"/>
    <n v="9749"/>
    <x v="1"/>
    <x v="1"/>
    <n v="55.140000000000015"/>
    <x v="1519"/>
  </r>
  <r>
    <x v="3"/>
    <x v="124"/>
    <x v="1"/>
    <x v="0"/>
    <x v="1"/>
    <x v="1178"/>
    <x v="2"/>
    <n v="653197991"/>
    <x v="1154"/>
    <n v="4656"/>
    <x v="1"/>
    <x v="1"/>
    <n v="55.140000000000015"/>
    <x v="1520"/>
  </r>
  <r>
    <x v="5"/>
    <x v="88"/>
    <x v="3"/>
    <x v="0"/>
    <x v="1"/>
    <x v="11"/>
    <x v="0"/>
    <n v="851343715"/>
    <x v="1155"/>
    <n v="379"/>
    <x v="3"/>
    <x v="3"/>
    <n v="88.589999999999989"/>
    <x v="1521"/>
  </r>
  <r>
    <x v="5"/>
    <x v="105"/>
    <x v="11"/>
    <x v="1"/>
    <x v="1"/>
    <x v="1179"/>
    <x v="2"/>
    <n v="234262692"/>
    <x v="1156"/>
    <n v="2391"/>
    <x v="11"/>
    <x v="11"/>
    <n v="165.72999999999996"/>
    <x v="1522"/>
  </r>
  <r>
    <x v="1"/>
    <x v="178"/>
    <x v="8"/>
    <x v="1"/>
    <x v="0"/>
    <x v="371"/>
    <x v="1"/>
    <n v="627003753"/>
    <x v="317"/>
    <n v="3199"/>
    <x v="8"/>
    <x v="8"/>
    <n v="57.199999999999989"/>
    <x v="1523"/>
  </r>
  <r>
    <x v="3"/>
    <x v="184"/>
    <x v="10"/>
    <x v="1"/>
    <x v="1"/>
    <x v="1005"/>
    <x v="0"/>
    <n v="774928224"/>
    <x v="582"/>
    <n v="7337"/>
    <x v="10"/>
    <x v="10"/>
    <n v="63.129999999999995"/>
    <x v="1524"/>
  </r>
  <r>
    <x v="1"/>
    <x v="129"/>
    <x v="9"/>
    <x v="1"/>
    <x v="1"/>
    <x v="901"/>
    <x v="6"/>
    <n v="393709933"/>
    <x v="1024"/>
    <n v="6373"/>
    <x v="9"/>
    <x v="9"/>
    <n v="2.41"/>
    <x v="1525"/>
  </r>
  <r>
    <x v="5"/>
    <x v="62"/>
    <x v="11"/>
    <x v="0"/>
    <x v="1"/>
    <x v="1180"/>
    <x v="3"/>
    <n v="619335210"/>
    <x v="634"/>
    <n v="3906"/>
    <x v="11"/>
    <x v="11"/>
    <n v="165.72999999999996"/>
    <x v="1526"/>
  </r>
  <r>
    <x v="2"/>
    <x v="38"/>
    <x v="6"/>
    <x v="0"/>
    <x v="0"/>
    <x v="455"/>
    <x v="6"/>
    <n v="858102881"/>
    <x v="1157"/>
    <n v="566"/>
    <x v="6"/>
    <x v="6"/>
    <n v="126.25"/>
    <x v="1527"/>
  </r>
  <r>
    <x v="1"/>
    <x v="66"/>
    <x v="2"/>
    <x v="1"/>
    <x v="2"/>
    <x v="1181"/>
    <x v="4"/>
    <n v="136624276"/>
    <x v="462"/>
    <n v="9014"/>
    <x v="2"/>
    <x v="2"/>
    <n v="15.660000000000004"/>
    <x v="1528"/>
  </r>
  <r>
    <x v="1"/>
    <x v="79"/>
    <x v="5"/>
    <x v="0"/>
    <x v="2"/>
    <x v="1182"/>
    <x v="1"/>
    <n v="251823222"/>
    <x v="140"/>
    <n v="8942"/>
    <x v="5"/>
    <x v="5"/>
    <n v="73.44"/>
    <x v="1529"/>
  </r>
  <r>
    <x v="2"/>
    <x v="125"/>
    <x v="9"/>
    <x v="0"/>
    <x v="3"/>
    <x v="884"/>
    <x v="3"/>
    <n v="820936048"/>
    <x v="186"/>
    <n v="2074"/>
    <x v="9"/>
    <x v="9"/>
    <n v="2.41"/>
    <x v="1530"/>
  </r>
  <r>
    <x v="5"/>
    <x v="78"/>
    <x v="1"/>
    <x v="0"/>
    <x v="0"/>
    <x v="1183"/>
    <x v="0"/>
    <n v="631511580"/>
    <x v="1158"/>
    <n v="7165"/>
    <x v="1"/>
    <x v="1"/>
    <n v="55.140000000000015"/>
    <x v="1531"/>
  </r>
  <r>
    <x v="2"/>
    <x v="125"/>
    <x v="11"/>
    <x v="0"/>
    <x v="1"/>
    <x v="1184"/>
    <x v="1"/>
    <n v="791411149"/>
    <x v="1159"/>
    <n v="5001"/>
    <x v="11"/>
    <x v="11"/>
    <n v="165.72999999999996"/>
    <x v="1532"/>
  </r>
  <r>
    <x v="0"/>
    <x v="14"/>
    <x v="2"/>
    <x v="0"/>
    <x v="0"/>
    <x v="480"/>
    <x v="3"/>
    <n v="678808581"/>
    <x v="1160"/>
    <n v="3399"/>
    <x v="2"/>
    <x v="2"/>
    <n v="15.660000000000004"/>
    <x v="1533"/>
  </r>
  <r>
    <x v="4"/>
    <x v="176"/>
    <x v="11"/>
    <x v="0"/>
    <x v="1"/>
    <x v="1053"/>
    <x v="2"/>
    <n v="192190206"/>
    <x v="1161"/>
    <n v="2208"/>
    <x v="11"/>
    <x v="11"/>
    <n v="165.72999999999996"/>
    <x v="1534"/>
  </r>
  <r>
    <x v="1"/>
    <x v="139"/>
    <x v="0"/>
    <x v="1"/>
    <x v="3"/>
    <x v="1185"/>
    <x v="5"/>
    <n v="200354850"/>
    <x v="52"/>
    <n v="8307"/>
    <x v="0"/>
    <x v="0"/>
    <n v="95.860000000000014"/>
    <x v="1535"/>
  </r>
  <r>
    <x v="6"/>
    <x v="103"/>
    <x v="5"/>
    <x v="1"/>
    <x v="3"/>
    <x v="1186"/>
    <x v="2"/>
    <n v="292413842"/>
    <x v="316"/>
    <n v="609"/>
    <x v="5"/>
    <x v="5"/>
    <n v="73.44"/>
    <x v="1536"/>
  </r>
  <r>
    <x v="2"/>
    <x v="147"/>
    <x v="2"/>
    <x v="1"/>
    <x v="1"/>
    <x v="1187"/>
    <x v="4"/>
    <n v="127791011"/>
    <x v="209"/>
    <n v="5055"/>
    <x v="2"/>
    <x v="2"/>
    <n v="15.660000000000004"/>
    <x v="1537"/>
  </r>
  <r>
    <x v="4"/>
    <x v="31"/>
    <x v="3"/>
    <x v="0"/>
    <x v="2"/>
    <x v="888"/>
    <x v="6"/>
    <n v="786222684"/>
    <x v="217"/>
    <n v="9619"/>
    <x v="3"/>
    <x v="3"/>
    <n v="88.589999999999989"/>
    <x v="1538"/>
  </r>
  <r>
    <x v="4"/>
    <x v="23"/>
    <x v="7"/>
    <x v="0"/>
    <x v="1"/>
    <x v="390"/>
    <x v="6"/>
    <n v="717757689"/>
    <x v="92"/>
    <n v="9305"/>
    <x v="7"/>
    <x v="7"/>
    <n v="173.87"/>
    <x v="1539"/>
  </r>
  <r>
    <x v="1"/>
    <x v="148"/>
    <x v="8"/>
    <x v="1"/>
    <x v="3"/>
    <x v="1188"/>
    <x v="6"/>
    <n v="692757356"/>
    <x v="748"/>
    <n v="1151"/>
    <x v="8"/>
    <x v="8"/>
    <n v="57.199999999999989"/>
    <x v="1540"/>
  </r>
  <r>
    <x v="1"/>
    <x v="77"/>
    <x v="0"/>
    <x v="1"/>
    <x v="2"/>
    <x v="1189"/>
    <x v="7"/>
    <n v="651895511"/>
    <x v="1162"/>
    <n v="9223"/>
    <x v="0"/>
    <x v="0"/>
    <n v="95.860000000000014"/>
    <x v="1541"/>
  </r>
  <r>
    <x v="1"/>
    <x v="116"/>
    <x v="5"/>
    <x v="1"/>
    <x v="1"/>
    <x v="847"/>
    <x v="4"/>
    <n v="156158483"/>
    <x v="1163"/>
    <n v="9620"/>
    <x v="5"/>
    <x v="5"/>
    <n v="73.44"/>
    <x v="1542"/>
  </r>
  <r>
    <x v="2"/>
    <x v="121"/>
    <x v="6"/>
    <x v="1"/>
    <x v="2"/>
    <x v="1190"/>
    <x v="3"/>
    <n v="636845099"/>
    <x v="1164"/>
    <n v="5472"/>
    <x v="6"/>
    <x v="6"/>
    <n v="126.25"/>
    <x v="1543"/>
  </r>
  <r>
    <x v="5"/>
    <x v="174"/>
    <x v="7"/>
    <x v="1"/>
    <x v="3"/>
    <x v="1191"/>
    <x v="0"/>
    <n v="445566689"/>
    <x v="1165"/>
    <n v="1940"/>
    <x v="7"/>
    <x v="7"/>
    <n v="173.87"/>
    <x v="1544"/>
  </r>
  <r>
    <x v="5"/>
    <x v="52"/>
    <x v="10"/>
    <x v="1"/>
    <x v="3"/>
    <x v="1192"/>
    <x v="1"/>
    <n v="704247081"/>
    <x v="54"/>
    <n v="1216"/>
    <x v="10"/>
    <x v="10"/>
    <n v="63.129999999999995"/>
    <x v="1545"/>
  </r>
  <r>
    <x v="5"/>
    <x v="101"/>
    <x v="2"/>
    <x v="0"/>
    <x v="2"/>
    <x v="95"/>
    <x v="4"/>
    <n v="355122601"/>
    <x v="8"/>
    <n v="7524"/>
    <x v="2"/>
    <x v="2"/>
    <n v="15.660000000000004"/>
    <x v="1546"/>
  </r>
  <r>
    <x v="4"/>
    <x v="160"/>
    <x v="3"/>
    <x v="0"/>
    <x v="0"/>
    <x v="1193"/>
    <x v="3"/>
    <n v="210742080"/>
    <x v="602"/>
    <n v="2119"/>
    <x v="3"/>
    <x v="3"/>
    <n v="88.589999999999989"/>
    <x v="1547"/>
  </r>
  <r>
    <x v="1"/>
    <x v="67"/>
    <x v="1"/>
    <x v="1"/>
    <x v="1"/>
    <x v="1194"/>
    <x v="0"/>
    <n v="703966844"/>
    <x v="1166"/>
    <n v="8288"/>
    <x v="1"/>
    <x v="1"/>
    <n v="55.140000000000015"/>
    <x v="1548"/>
  </r>
  <r>
    <x v="5"/>
    <x v="74"/>
    <x v="7"/>
    <x v="0"/>
    <x v="1"/>
    <x v="1195"/>
    <x v="6"/>
    <n v="537970721"/>
    <x v="1167"/>
    <n v="6346"/>
    <x v="7"/>
    <x v="7"/>
    <n v="173.87"/>
    <x v="1549"/>
  </r>
  <r>
    <x v="1"/>
    <x v="80"/>
    <x v="11"/>
    <x v="1"/>
    <x v="2"/>
    <x v="893"/>
    <x v="6"/>
    <n v="736240041"/>
    <x v="1168"/>
    <n v="8644"/>
    <x v="11"/>
    <x v="11"/>
    <n v="165.72999999999996"/>
    <x v="1550"/>
  </r>
  <r>
    <x v="3"/>
    <x v="61"/>
    <x v="6"/>
    <x v="0"/>
    <x v="3"/>
    <x v="1196"/>
    <x v="3"/>
    <n v="592573630"/>
    <x v="634"/>
    <n v="4560"/>
    <x v="6"/>
    <x v="6"/>
    <n v="126.25"/>
    <x v="1551"/>
  </r>
  <r>
    <x v="0"/>
    <x v="76"/>
    <x v="1"/>
    <x v="0"/>
    <x v="2"/>
    <x v="180"/>
    <x v="1"/>
    <n v="821082818"/>
    <x v="1169"/>
    <n v="5507"/>
    <x v="1"/>
    <x v="1"/>
    <n v="55.140000000000015"/>
    <x v="1552"/>
  </r>
  <r>
    <x v="5"/>
    <x v="174"/>
    <x v="11"/>
    <x v="1"/>
    <x v="2"/>
    <x v="1000"/>
    <x v="6"/>
    <n v="406191432"/>
    <x v="1170"/>
    <n v="9926"/>
    <x v="11"/>
    <x v="11"/>
    <n v="165.72999999999996"/>
    <x v="1553"/>
  </r>
  <r>
    <x v="5"/>
    <x v="91"/>
    <x v="6"/>
    <x v="0"/>
    <x v="3"/>
    <x v="1197"/>
    <x v="4"/>
    <n v="652635800"/>
    <x v="466"/>
    <n v="8291"/>
    <x v="6"/>
    <x v="6"/>
    <n v="126.25"/>
    <x v="1554"/>
  </r>
  <r>
    <x v="2"/>
    <x v="65"/>
    <x v="8"/>
    <x v="1"/>
    <x v="3"/>
    <x v="1198"/>
    <x v="4"/>
    <n v="235464751"/>
    <x v="66"/>
    <n v="8107"/>
    <x v="8"/>
    <x v="8"/>
    <n v="57.199999999999989"/>
    <x v="1555"/>
  </r>
  <r>
    <x v="5"/>
    <x v="39"/>
    <x v="9"/>
    <x v="1"/>
    <x v="0"/>
    <x v="292"/>
    <x v="6"/>
    <n v="150039613"/>
    <x v="1060"/>
    <n v="8910"/>
    <x v="9"/>
    <x v="9"/>
    <n v="2.41"/>
    <x v="612"/>
  </r>
  <r>
    <x v="3"/>
    <x v="138"/>
    <x v="7"/>
    <x v="1"/>
    <x v="0"/>
    <x v="1199"/>
    <x v="4"/>
    <n v="562034213"/>
    <x v="554"/>
    <n v="7268"/>
    <x v="7"/>
    <x v="7"/>
    <n v="173.87"/>
    <x v="1556"/>
  </r>
  <r>
    <x v="1"/>
    <x v="26"/>
    <x v="7"/>
    <x v="0"/>
    <x v="1"/>
    <x v="111"/>
    <x v="3"/>
    <n v="357434880"/>
    <x v="743"/>
    <n v="1779"/>
    <x v="7"/>
    <x v="7"/>
    <n v="173.87"/>
    <x v="1557"/>
  </r>
  <r>
    <x v="2"/>
    <x v="65"/>
    <x v="11"/>
    <x v="1"/>
    <x v="3"/>
    <x v="1200"/>
    <x v="4"/>
    <n v="292540442"/>
    <x v="1171"/>
    <n v="8073"/>
    <x v="11"/>
    <x v="11"/>
    <n v="165.72999999999996"/>
    <x v="1558"/>
  </r>
  <r>
    <x v="2"/>
    <x v="137"/>
    <x v="8"/>
    <x v="0"/>
    <x v="3"/>
    <x v="983"/>
    <x v="1"/>
    <n v="743962228"/>
    <x v="1172"/>
    <n v="3811"/>
    <x v="8"/>
    <x v="8"/>
    <n v="57.199999999999989"/>
    <x v="1559"/>
  </r>
  <r>
    <x v="1"/>
    <x v="59"/>
    <x v="5"/>
    <x v="1"/>
    <x v="3"/>
    <x v="1201"/>
    <x v="3"/>
    <n v="358624064"/>
    <x v="45"/>
    <n v="3685"/>
    <x v="5"/>
    <x v="5"/>
    <n v="73.44"/>
    <x v="1560"/>
  </r>
  <r>
    <x v="1"/>
    <x v="132"/>
    <x v="10"/>
    <x v="0"/>
    <x v="0"/>
    <x v="1202"/>
    <x v="2"/>
    <n v="103762280"/>
    <x v="1173"/>
    <n v="4419"/>
    <x v="10"/>
    <x v="10"/>
    <n v="63.129999999999995"/>
    <x v="1561"/>
  </r>
  <r>
    <x v="0"/>
    <x v="172"/>
    <x v="3"/>
    <x v="0"/>
    <x v="3"/>
    <x v="151"/>
    <x v="3"/>
    <n v="116925704"/>
    <x v="211"/>
    <n v="9769"/>
    <x v="3"/>
    <x v="3"/>
    <n v="88.589999999999989"/>
    <x v="1562"/>
  </r>
  <r>
    <x v="2"/>
    <x v="48"/>
    <x v="11"/>
    <x v="0"/>
    <x v="1"/>
    <x v="1203"/>
    <x v="0"/>
    <n v="155975663"/>
    <x v="901"/>
    <n v="5520"/>
    <x v="11"/>
    <x v="11"/>
    <n v="165.72999999999996"/>
    <x v="1563"/>
  </r>
  <r>
    <x v="5"/>
    <x v="54"/>
    <x v="5"/>
    <x v="0"/>
    <x v="0"/>
    <x v="591"/>
    <x v="7"/>
    <n v="949085986"/>
    <x v="1174"/>
    <n v="4489"/>
    <x v="5"/>
    <x v="5"/>
    <n v="73.44"/>
    <x v="1564"/>
  </r>
  <r>
    <x v="1"/>
    <x v="80"/>
    <x v="0"/>
    <x v="1"/>
    <x v="0"/>
    <x v="1204"/>
    <x v="0"/>
    <n v="144743001"/>
    <x v="1037"/>
    <n v="1525"/>
    <x v="0"/>
    <x v="0"/>
    <n v="95.860000000000014"/>
    <x v="1565"/>
  </r>
  <r>
    <x v="2"/>
    <x v="155"/>
    <x v="0"/>
    <x v="0"/>
    <x v="0"/>
    <x v="1205"/>
    <x v="7"/>
    <n v="861745536"/>
    <x v="1175"/>
    <n v="8509"/>
    <x v="0"/>
    <x v="0"/>
    <n v="95.860000000000014"/>
    <x v="1566"/>
  </r>
  <r>
    <x v="1"/>
    <x v="153"/>
    <x v="2"/>
    <x v="0"/>
    <x v="2"/>
    <x v="893"/>
    <x v="6"/>
    <n v="439204919"/>
    <x v="1176"/>
    <n v="9350"/>
    <x v="2"/>
    <x v="2"/>
    <n v="15.660000000000004"/>
    <x v="1567"/>
  </r>
  <r>
    <x v="5"/>
    <x v="78"/>
    <x v="6"/>
    <x v="1"/>
    <x v="2"/>
    <x v="594"/>
    <x v="3"/>
    <n v="786544978"/>
    <x v="1177"/>
    <n v="4993"/>
    <x v="6"/>
    <x v="6"/>
    <n v="126.25"/>
    <x v="1568"/>
  </r>
  <r>
    <x v="5"/>
    <x v="70"/>
    <x v="8"/>
    <x v="0"/>
    <x v="1"/>
    <x v="566"/>
    <x v="2"/>
    <n v="733502042"/>
    <x v="1023"/>
    <n v="8409"/>
    <x v="8"/>
    <x v="8"/>
    <n v="57.199999999999989"/>
    <x v="1569"/>
  </r>
  <r>
    <x v="5"/>
    <x v="9"/>
    <x v="4"/>
    <x v="0"/>
    <x v="1"/>
    <x v="1206"/>
    <x v="5"/>
    <n v="980124938"/>
    <x v="1178"/>
    <n v="9605"/>
    <x v="4"/>
    <x v="4"/>
    <n v="25.060000000000002"/>
    <x v="1570"/>
  </r>
  <r>
    <x v="3"/>
    <x v="60"/>
    <x v="4"/>
    <x v="0"/>
    <x v="0"/>
    <x v="634"/>
    <x v="0"/>
    <n v="946774995"/>
    <x v="896"/>
    <n v="615"/>
    <x v="4"/>
    <x v="4"/>
    <n v="25.060000000000002"/>
    <x v="444"/>
  </r>
  <r>
    <x v="4"/>
    <x v="156"/>
    <x v="5"/>
    <x v="1"/>
    <x v="3"/>
    <x v="1207"/>
    <x v="5"/>
    <n v="124126040"/>
    <x v="93"/>
    <n v="509"/>
    <x v="5"/>
    <x v="5"/>
    <n v="73.44"/>
    <x v="1571"/>
  </r>
  <r>
    <x v="5"/>
    <x v="78"/>
    <x v="2"/>
    <x v="0"/>
    <x v="3"/>
    <x v="1208"/>
    <x v="7"/>
    <n v="323164403"/>
    <x v="1179"/>
    <n v="383"/>
    <x v="2"/>
    <x v="2"/>
    <n v="15.660000000000004"/>
    <x v="1572"/>
  </r>
  <r>
    <x v="3"/>
    <x v="15"/>
    <x v="3"/>
    <x v="0"/>
    <x v="2"/>
    <x v="1209"/>
    <x v="0"/>
    <n v="725188910"/>
    <x v="1180"/>
    <n v="8369"/>
    <x v="3"/>
    <x v="3"/>
    <n v="88.589999999999989"/>
    <x v="1573"/>
  </r>
  <r>
    <x v="5"/>
    <x v="98"/>
    <x v="2"/>
    <x v="0"/>
    <x v="0"/>
    <x v="375"/>
    <x v="3"/>
    <n v="131810891"/>
    <x v="307"/>
    <n v="4627"/>
    <x v="2"/>
    <x v="2"/>
    <n v="15.660000000000004"/>
    <x v="1574"/>
  </r>
  <r>
    <x v="1"/>
    <x v="81"/>
    <x v="9"/>
    <x v="1"/>
    <x v="1"/>
    <x v="1210"/>
    <x v="1"/>
    <n v="114954173"/>
    <x v="1181"/>
    <n v="6349"/>
    <x v="9"/>
    <x v="9"/>
    <n v="2.41"/>
    <x v="1575"/>
  </r>
  <r>
    <x v="3"/>
    <x v="8"/>
    <x v="4"/>
    <x v="0"/>
    <x v="1"/>
    <x v="847"/>
    <x v="4"/>
    <n v="966855084"/>
    <x v="980"/>
    <n v="2760"/>
    <x v="4"/>
    <x v="4"/>
    <n v="25.060000000000002"/>
    <x v="1576"/>
  </r>
  <r>
    <x v="5"/>
    <x v="117"/>
    <x v="5"/>
    <x v="1"/>
    <x v="2"/>
    <x v="573"/>
    <x v="3"/>
    <n v="350062453"/>
    <x v="853"/>
    <n v="114"/>
    <x v="5"/>
    <x v="5"/>
    <n v="73.44"/>
    <x v="1577"/>
  </r>
  <r>
    <x v="4"/>
    <x v="56"/>
    <x v="0"/>
    <x v="0"/>
    <x v="2"/>
    <x v="69"/>
    <x v="6"/>
    <n v="947437608"/>
    <x v="101"/>
    <n v="6697"/>
    <x v="0"/>
    <x v="0"/>
    <n v="95.860000000000014"/>
    <x v="1578"/>
  </r>
  <r>
    <x v="5"/>
    <x v="131"/>
    <x v="2"/>
    <x v="0"/>
    <x v="1"/>
    <x v="1211"/>
    <x v="4"/>
    <n v="112154376"/>
    <x v="1182"/>
    <n v="7827"/>
    <x v="2"/>
    <x v="2"/>
    <n v="15.660000000000004"/>
    <x v="1579"/>
  </r>
  <r>
    <x v="4"/>
    <x v="45"/>
    <x v="11"/>
    <x v="1"/>
    <x v="0"/>
    <x v="715"/>
    <x v="5"/>
    <n v="217699086"/>
    <x v="276"/>
    <n v="852"/>
    <x v="11"/>
    <x v="11"/>
    <n v="165.72999999999996"/>
    <x v="1580"/>
  </r>
  <r>
    <x v="5"/>
    <x v="78"/>
    <x v="5"/>
    <x v="1"/>
    <x v="1"/>
    <x v="1212"/>
    <x v="7"/>
    <n v="107870566"/>
    <x v="1183"/>
    <n v="153"/>
    <x v="5"/>
    <x v="5"/>
    <n v="73.44"/>
    <x v="1581"/>
  </r>
  <r>
    <x v="5"/>
    <x v="70"/>
    <x v="3"/>
    <x v="0"/>
    <x v="1"/>
    <x v="1213"/>
    <x v="4"/>
    <n v="946780145"/>
    <x v="496"/>
    <n v="2139"/>
    <x v="3"/>
    <x v="3"/>
    <n v="88.589999999999989"/>
    <x v="1582"/>
  </r>
  <r>
    <x v="3"/>
    <x v="138"/>
    <x v="3"/>
    <x v="0"/>
    <x v="3"/>
    <x v="1214"/>
    <x v="1"/>
    <n v="368851649"/>
    <x v="125"/>
    <n v="255"/>
    <x v="3"/>
    <x v="3"/>
    <n v="88.589999999999989"/>
    <x v="1583"/>
  </r>
  <r>
    <x v="5"/>
    <x v="182"/>
    <x v="6"/>
    <x v="0"/>
    <x v="2"/>
    <x v="1215"/>
    <x v="5"/>
    <n v="128821408"/>
    <x v="214"/>
    <n v="9972"/>
    <x v="6"/>
    <x v="6"/>
    <n v="126.25"/>
    <x v="1584"/>
  </r>
  <r>
    <x v="4"/>
    <x v="46"/>
    <x v="10"/>
    <x v="1"/>
    <x v="2"/>
    <x v="1216"/>
    <x v="2"/>
    <n v="251738250"/>
    <x v="1161"/>
    <n v="3797"/>
    <x v="10"/>
    <x v="10"/>
    <n v="63.129999999999995"/>
    <x v="1585"/>
  </r>
  <r>
    <x v="5"/>
    <x v="130"/>
    <x v="8"/>
    <x v="0"/>
    <x v="0"/>
    <x v="1217"/>
    <x v="7"/>
    <n v="382963502"/>
    <x v="1184"/>
    <n v="6265"/>
    <x v="8"/>
    <x v="8"/>
    <n v="57.199999999999989"/>
    <x v="1586"/>
  </r>
  <r>
    <x v="1"/>
    <x v="89"/>
    <x v="2"/>
    <x v="1"/>
    <x v="2"/>
    <x v="685"/>
    <x v="7"/>
    <n v="238170993"/>
    <x v="1185"/>
    <n v="8944"/>
    <x v="2"/>
    <x v="2"/>
    <n v="15.660000000000004"/>
    <x v="1587"/>
  </r>
  <r>
    <x v="5"/>
    <x v="111"/>
    <x v="0"/>
    <x v="1"/>
    <x v="0"/>
    <x v="1218"/>
    <x v="3"/>
    <n v="953347051"/>
    <x v="1186"/>
    <n v="5433"/>
    <x v="0"/>
    <x v="0"/>
    <n v="95.860000000000014"/>
    <x v="1588"/>
  </r>
  <r>
    <x v="1"/>
    <x v="142"/>
    <x v="5"/>
    <x v="0"/>
    <x v="0"/>
    <x v="553"/>
    <x v="7"/>
    <n v="134790503"/>
    <x v="1187"/>
    <n v="6360"/>
    <x v="5"/>
    <x v="5"/>
    <n v="73.44"/>
    <x v="1589"/>
  </r>
  <r>
    <x v="1"/>
    <x v="26"/>
    <x v="10"/>
    <x v="0"/>
    <x v="3"/>
    <x v="1219"/>
    <x v="0"/>
    <n v="409112679"/>
    <x v="1188"/>
    <n v="4388"/>
    <x v="10"/>
    <x v="10"/>
    <n v="63.129999999999995"/>
    <x v="1590"/>
  </r>
  <r>
    <x v="5"/>
    <x v="84"/>
    <x v="4"/>
    <x v="1"/>
    <x v="2"/>
    <x v="1220"/>
    <x v="4"/>
    <n v="873237407"/>
    <x v="892"/>
    <n v="9209"/>
    <x v="4"/>
    <x v="4"/>
    <n v="25.060000000000002"/>
    <x v="1591"/>
  </r>
  <r>
    <x v="5"/>
    <x v="88"/>
    <x v="11"/>
    <x v="1"/>
    <x v="1"/>
    <x v="1149"/>
    <x v="3"/>
    <n v="244401013"/>
    <x v="1189"/>
    <n v="2546"/>
    <x v="11"/>
    <x v="11"/>
    <n v="165.72999999999996"/>
    <x v="1592"/>
  </r>
  <r>
    <x v="6"/>
    <x v="103"/>
    <x v="3"/>
    <x v="0"/>
    <x v="1"/>
    <x v="765"/>
    <x v="0"/>
    <n v="910152328"/>
    <x v="264"/>
    <n v="3154"/>
    <x v="3"/>
    <x v="3"/>
    <n v="88.589999999999989"/>
    <x v="1593"/>
  </r>
  <r>
    <x v="2"/>
    <x v="155"/>
    <x v="2"/>
    <x v="0"/>
    <x v="3"/>
    <x v="267"/>
    <x v="4"/>
    <n v="378352677"/>
    <x v="1060"/>
    <n v="1820"/>
    <x v="2"/>
    <x v="2"/>
    <n v="15.660000000000004"/>
    <x v="1594"/>
  </r>
  <r>
    <x v="1"/>
    <x v="142"/>
    <x v="8"/>
    <x v="1"/>
    <x v="3"/>
    <x v="1221"/>
    <x v="0"/>
    <n v="727175891"/>
    <x v="1190"/>
    <n v="6360"/>
    <x v="8"/>
    <x v="8"/>
    <n v="57.199999999999989"/>
    <x v="1595"/>
  </r>
  <r>
    <x v="5"/>
    <x v="111"/>
    <x v="11"/>
    <x v="1"/>
    <x v="0"/>
    <x v="790"/>
    <x v="5"/>
    <n v="955108296"/>
    <x v="1191"/>
    <n v="6624"/>
    <x v="11"/>
    <x v="11"/>
    <n v="165.72999999999996"/>
    <x v="1596"/>
  </r>
  <r>
    <x v="5"/>
    <x v="53"/>
    <x v="5"/>
    <x v="1"/>
    <x v="2"/>
    <x v="430"/>
    <x v="5"/>
    <n v="130948722"/>
    <x v="1192"/>
    <n v="9492"/>
    <x v="5"/>
    <x v="5"/>
    <n v="73.44"/>
    <x v="1597"/>
  </r>
  <r>
    <x v="4"/>
    <x v="160"/>
    <x v="6"/>
    <x v="0"/>
    <x v="0"/>
    <x v="44"/>
    <x v="3"/>
    <n v="543808495"/>
    <x v="1193"/>
    <n v="3873"/>
    <x v="6"/>
    <x v="6"/>
    <n v="126.25"/>
    <x v="1598"/>
  </r>
  <r>
    <x v="4"/>
    <x v="158"/>
    <x v="11"/>
    <x v="1"/>
    <x v="3"/>
    <x v="1222"/>
    <x v="6"/>
    <n v="953111445"/>
    <x v="1194"/>
    <n v="5712"/>
    <x v="11"/>
    <x v="11"/>
    <n v="165.72999999999996"/>
    <x v="1599"/>
  </r>
  <r>
    <x v="1"/>
    <x v="136"/>
    <x v="7"/>
    <x v="0"/>
    <x v="2"/>
    <x v="1217"/>
    <x v="7"/>
    <n v="638593900"/>
    <x v="1195"/>
    <n v="2981"/>
    <x v="7"/>
    <x v="7"/>
    <n v="173.87"/>
    <x v="1600"/>
  </r>
  <r>
    <x v="5"/>
    <x v="161"/>
    <x v="1"/>
    <x v="0"/>
    <x v="1"/>
    <x v="1223"/>
    <x v="3"/>
    <n v="750304687"/>
    <x v="1196"/>
    <n v="685"/>
    <x v="1"/>
    <x v="1"/>
    <n v="55.140000000000015"/>
    <x v="1601"/>
  </r>
  <r>
    <x v="5"/>
    <x v="131"/>
    <x v="0"/>
    <x v="0"/>
    <x v="3"/>
    <x v="362"/>
    <x v="4"/>
    <n v="258605134"/>
    <x v="180"/>
    <n v="5861"/>
    <x v="0"/>
    <x v="0"/>
    <n v="95.860000000000014"/>
    <x v="1602"/>
  </r>
  <r>
    <x v="5"/>
    <x v="28"/>
    <x v="6"/>
    <x v="1"/>
    <x v="0"/>
    <x v="1224"/>
    <x v="7"/>
    <n v="904169070"/>
    <x v="1197"/>
    <n v="2575"/>
    <x v="6"/>
    <x v="6"/>
    <n v="126.25"/>
    <x v="1603"/>
  </r>
  <r>
    <x v="3"/>
    <x v="61"/>
    <x v="6"/>
    <x v="1"/>
    <x v="2"/>
    <x v="1225"/>
    <x v="4"/>
    <n v="447982823"/>
    <x v="1198"/>
    <n v="6927"/>
    <x v="6"/>
    <x v="6"/>
    <n v="126.25"/>
    <x v="1604"/>
  </r>
  <r>
    <x v="0"/>
    <x v="113"/>
    <x v="8"/>
    <x v="1"/>
    <x v="0"/>
    <x v="1226"/>
    <x v="5"/>
    <n v="321345221"/>
    <x v="745"/>
    <n v="2047"/>
    <x v="8"/>
    <x v="8"/>
    <n v="57.199999999999989"/>
    <x v="1605"/>
  </r>
  <r>
    <x v="5"/>
    <x v="183"/>
    <x v="2"/>
    <x v="0"/>
    <x v="3"/>
    <x v="982"/>
    <x v="1"/>
    <n v="675867593"/>
    <x v="130"/>
    <n v="3095"/>
    <x v="2"/>
    <x v="2"/>
    <n v="15.660000000000004"/>
    <x v="1606"/>
  </r>
  <r>
    <x v="1"/>
    <x v="120"/>
    <x v="2"/>
    <x v="1"/>
    <x v="3"/>
    <x v="1227"/>
    <x v="0"/>
    <n v="833473765"/>
    <x v="1199"/>
    <n v="2264"/>
    <x v="2"/>
    <x v="2"/>
    <n v="15.660000000000004"/>
    <x v="1607"/>
  </r>
  <r>
    <x v="3"/>
    <x v="30"/>
    <x v="11"/>
    <x v="0"/>
    <x v="2"/>
    <x v="1153"/>
    <x v="4"/>
    <n v="636400067"/>
    <x v="1200"/>
    <n v="3777"/>
    <x v="11"/>
    <x v="11"/>
    <n v="165.72999999999996"/>
    <x v="1608"/>
  </r>
  <r>
    <x v="5"/>
    <x v="53"/>
    <x v="7"/>
    <x v="1"/>
    <x v="2"/>
    <x v="1228"/>
    <x v="2"/>
    <n v="897195327"/>
    <x v="1201"/>
    <n v="8890"/>
    <x v="7"/>
    <x v="7"/>
    <n v="173.87"/>
    <x v="1609"/>
  </r>
  <r>
    <x v="3"/>
    <x v="24"/>
    <x v="6"/>
    <x v="0"/>
    <x v="0"/>
    <x v="760"/>
    <x v="0"/>
    <n v="248720872"/>
    <x v="1202"/>
    <n v="888"/>
    <x v="6"/>
    <x v="6"/>
    <n v="126.25"/>
    <x v="1610"/>
  </r>
  <r>
    <x v="5"/>
    <x v="100"/>
    <x v="8"/>
    <x v="0"/>
    <x v="2"/>
    <x v="1229"/>
    <x v="2"/>
    <n v="994150531"/>
    <x v="1203"/>
    <n v="89"/>
    <x v="8"/>
    <x v="8"/>
    <n v="57.199999999999989"/>
    <x v="1611"/>
  </r>
  <r>
    <x v="3"/>
    <x v="8"/>
    <x v="0"/>
    <x v="1"/>
    <x v="2"/>
    <x v="214"/>
    <x v="7"/>
    <n v="556970632"/>
    <x v="1204"/>
    <n v="8842"/>
    <x v="0"/>
    <x v="0"/>
    <n v="95.860000000000014"/>
    <x v="1612"/>
  </r>
  <r>
    <x v="5"/>
    <x v="91"/>
    <x v="2"/>
    <x v="1"/>
    <x v="0"/>
    <x v="1230"/>
    <x v="7"/>
    <n v="930980002"/>
    <x v="1205"/>
    <n v="6526"/>
    <x v="2"/>
    <x v="2"/>
    <n v="15.660000000000004"/>
    <x v="1613"/>
  </r>
  <r>
    <x v="5"/>
    <x v="96"/>
    <x v="5"/>
    <x v="0"/>
    <x v="0"/>
    <x v="1231"/>
    <x v="3"/>
    <n v="130289971"/>
    <x v="132"/>
    <n v="4553"/>
    <x v="5"/>
    <x v="5"/>
    <n v="73.44"/>
    <x v="1614"/>
  </r>
  <r>
    <x v="4"/>
    <x v="176"/>
    <x v="9"/>
    <x v="0"/>
    <x v="0"/>
    <x v="1232"/>
    <x v="5"/>
    <n v="739324367"/>
    <x v="40"/>
    <n v="1364"/>
    <x v="9"/>
    <x v="9"/>
    <n v="2.41"/>
    <x v="1615"/>
  </r>
  <r>
    <x v="3"/>
    <x v="10"/>
    <x v="5"/>
    <x v="0"/>
    <x v="0"/>
    <x v="1189"/>
    <x v="7"/>
    <n v="462819516"/>
    <x v="421"/>
    <n v="7435"/>
    <x v="5"/>
    <x v="5"/>
    <n v="73.44"/>
    <x v="1616"/>
  </r>
  <r>
    <x v="2"/>
    <x v="90"/>
    <x v="0"/>
    <x v="0"/>
    <x v="1"/>
    <x v="1233"/>
    <x v="1"/>
    <n v="675824248"/>
    <x v="1206"/>
    <n v="268"/>
    <x v="0"/>
    <x v="0"/>
    <n v="95.860000000000014"/>
    <x v="1617"/>
  </r>
  <r>
    <x v="5"/>
    <x v="101"/>
    <x v="0"/>
    <x v="1"/>
    <x v="2"/>
    <x v="1234"/>
    <x v="4"/>
    <n v="573699891"/>
    <x v="488"/>
    <n v="9402"/>
    <x v="0"/>
    <x v="0"/>
    <n v="95.860000000000014"/>
    <x v="1618"/>
  </r>
  <r>
    <x v="5"/>
    <x v="91"/>
    <x v="6"/>
    <x v="1"/>
    <x v="1"/>
    <x v="1235"/>
    <x v="7"/>
    <n v="322120273"/>
    <x v="515"/>
    <n v="1402"/>
    <x v="6"/>
    <x v="6"/>
    <n v="126.25"/>
    <x v="1619"/>
  </r>
  <r>
    <x v="4"/>
    <x v="56"/>
    <x v="7"/>
    <x v="0"/>
    <x v="3"/>
    <x v="1236"/>
    <x v="3"/>
    <n v="607071721"/>
    <x v="1207"/>
    <n v="4868"/>
    <x v="7"/>
    <x v="7"/>
    <n v="173.87"/>
    <x v="1620"/>
  </r>
  <r>
    <x v="4"/>
    <x v="158"/>
    <x v="4"/>
    <x v="0"/>
    <x v="2"/>
    <x v="1160"/>
    <x v="2"/>
    <n v="384853065"/>
    <x v="765"/>
    <n v="5429"/>
    <x v="4"/>
    <x v="4"/>
    <n v="25.060000000000002"/>
    <x v="1621"/>
  </r>
  <r>
    <x v="0"/>
    <x v="27"/>
    <x v="4"/>
    <x v="1"/>
    <x v="0"/>
    <x v="1237"/>
    <x v="3"/>
    <n v="932075631"/>
    <x v="877"/>
    <n v="747"/>
    <x v="4"/>
    <x v="4"/>
    <n v="25.060000000000002"/>
    <x v="1622"/>
  </r>
  <r>
    <x v="3"/>
    <x v="57"/>
    <x v="9"/>
    <x v="0"/>
    <x v="3"/>
    <x v="68"/>
    <x v="5"/>
    <n v="895663249"/>
    <x v="1208"/>
    <n v="5514"/>
    <x v="9"/>
    <x v="9"/>
    <n v="2.41"/>
    <x v="1623"/>
  </r>
  <r>
    <x v="5"/>
    <x v="88"/>
    <x v="10"/>
    <x v="1"/>
    <x v="1"/>
    <x v="1238"/>
    <x v="2"/>
    <n v="342852246"/>
    <x v="1209"/>
    <n v="6453"/>
    <x v="10"/>
    <x v="10"/>
    <n v="63.129999999999995"/>
    <x v="1624"/>
  </r>
  <r>
    <x v="5"/>
    <x v="28"/>
    <x v="2"/>
    <x v="0"/>
    <x v="0"/>
    <x v="889"/>
    <x v="3"/>
    <n v="311191451"/>
    <x v="1210"/>
    <n v="7321"/>
    <x v="2"/>
    <x v="2"/>
    <n v="15.660000000000004"/>
    <x v="1625"/>
  </r>
  <r>
    <x v="0"/>
    <x v="14"/>
    <x v="8"/>
    <x v="0"/>
    <x v="2"/>
    <x v="1239"/>
    <x v="7"/>
    <n v="558542191"/>
    <x v="1211"/>
    <n v="3901"/>
    <x v="8"/>
    <x v="8"/>
    <n v="57.199999999999989"/>
    <x v="1626"/>
  </r>
  <r>
    <x v="3"/>
    <x v="21"/>
    <x v="2"/>
    <x v="1"/>
    <x v="1"/>
    <x v="1240"/>
    <x v="1"/>
    <n v="913078296"/>
    <x v="1212"/>
    <n v="9013"/>
    <x v="2"/>
    <x v="2"/>
    <n v="15.660000000000004"/>
    <x v="1627"/>
  </r>
  <r>
    <x v="4"/>
    <x v="31"/>
    <x v="11"/>
    <x v="0"/>
    <x v="2"/>
    <x v="207"/>
    <x v="4"/>
    <n v="823286092"/>
    <x v="1213"/>
    <n v="7505"/>
    <x v="11"/>
    <x v="11"/>
    <n v="165.72999999999996"/>
    <x v="1628"/>
  </r>
  <r>
    <x v="2"/>
    <x v="170"/>
    <x v="9"/>
    <x v="0"/>
    <x v="2"/>
    <x v="1241"/>
    <x v="0"/>
    <n v="707964408"/>
    <x v="1214"/>
    <n v="1256"/>
    <x v="9"/>
    <x v="9"/>
    <n v="2.41"/>
    <x v="1629"/>
  </r>
  <r>
    <x v="1"/>
    <x v="99"/>
    <x v="7"/>
    <x v="1"/>
    <x v="0"/>
    <x v="1242"/>
    <x v="5"/>
    <n v="606224572"/>
    <x v="1215"/>
    <n v="4177"/>
    <x v="7"/>
    <x v="7"/>
    <n v="173.87"/>
    <x v="1630"/>
  </r>
  <r>
    <x v="3"/>
    <x v="35"/>
    <x v="5"/>
    <x v="1"/>
    <x v="0"/>
    <x v="1243"/>
    <x v="3"/>
    <n v="627490413"/>
    <x v="376"/>
    <n v="7212"/>
    <x v="5"/>
    <x v="5"/>
    <n v="73.44"/>
    <x v="1631"/>
  </r>
  <r>
    <x v="4"/>
    <x v="158"/>
    <x v="7"/>
    <x v="0"/>
    <x v="2"/>
    <x v="1244"/>
    <x v="5"/>
    <n v="501498258"/>
    <x v="1216"/>
    <n v="3334"/>
    <x v="7"/>
    <x v="7"/>
    <n v="173.87"/>
    <x v="1632"/>
  </r>
  <r>
    <x v="2"/>
    <x v="3"/>
    <x v="1"/>
    <x v="1"/>
    <x v="0"/>
    <x v="1245"/>
    <x v="7"/>
    <n v="928296935"/>
    <x v="520"/>
    <n v="2547"/>
    <x v="1"/>
    <x v="1"/>
    <n v="55.140000000000015"/>
    <x v="1633"/>
  </r>
  <r>
    <x v="2"/>
    <x v="51"/>
    <x v="11"/>
    <x v="0"/>
    <x v="1"/>
    <x v="1246"/>
    <x v="7"/>
    <n v="428247773"/>
    <x v="1197"/>
    <n v="6888"/>
    <x v="11"/>
    <x v="11"/>
    <n v="165.72999999999996"/>
    <x v="1634"/>
  </r>
  <r>
    <x v="5"/>
    <x v="154"/>
    <x v="1"/>
    <x v="1"/>
    <x v="0"/>
    <x v="280"/>
    <x v="5"/>
    <n v="292024600"/>
    <x v="114"/>
    <n v="5423"/>
    <x v="1"/>
    <x v="1"/>
    <n v="55.140000000000015"/>
    <x v="1635"/>
  </r>
  <r>
    <x v="3"/>
    <x v="11"/>
    <x v="9"/>
    <x v="0"/>
    <x v="2"/>
    <x v="1247"/>
    <x v="7"/>
    <n v="530613744"/>
    <x v="1217"/>
    <n v="9253"/>
    <x v="9"/>
    <x v="9"/>
    <n v="2.41"/>
    <x v="1636"/>
  </r>
  <r>
    <x v="1"/>
    <x v="85"/>
    <x v="5"/>
    <x v="0"/>
    <x v="3"/>
    <x v="188"/>
    <x v="7"/>
    <n v="325314033"/>
    <x v="1218"/>
    <n v="6506"/>
    <x v="5"/>
    <x v="5"/>
    <n v="73.44"/>
    <x v="1637"/>
  </r>
  <r>
    <x v="3"/>
    <x v="50"/>
    <x v="9"/>
    <x v="0"/>
    <x v="1"/>
    <x v="850"/>
    <x v="0"/>
    <n v="277736794"/>
    <x v="185"/>
    <n v="7344"/>
    <x v="9"/>
    <x v="9"/>
    <n v="2.41"/>
    <x v="1638"/>
  </r>
  <r>
    <x v="1"/>
    <x v="108"/>
    <x v="8"/>
    <x v="1"/>
    <x v="0"/>
    <x v="1248"/>
    <x v="7"/>
    <n v="159805858"/>
    <x v="1219"/>
    <n v="8959"/>
    <x v="8"/>
    <x v="8"/>
    <n v="57.199999999999989"/>
    <x v="1639"/>
  </r>
  <r>
    <x v="2"/>
    <x v="147"/>
    <x v="2"/>
    <x v="0"/>
    <x v="2"/>
    <x v="1249"/>
    <x v="4"/>
    <n v="263757550"/>
    <x v="1220"/>
    <n v="575"/>
    <x v="2"/>
    <x v="2"/>
    <n v="15.660000000000004"/>
    <x v="1640"/>
  </r>
  <r>
    <x v="3"/>
    <x v="110"/>
    <x v="6"/>
    <x v="1"/>
    <x v="2"/>
    <x v="1065"/>
    <x v="2"/>
    <n v="952140700"/>
    <x v="1221"/>
    <n v="8447"/>
    <x v="6"/>
    <x v="6"/>
    <n v="126.25"/>
    <x v="1641"/>
  </r>
  <r>
    <x v="3"/>
    <x v="30"/>
    <x v="7"/>
    <x v="1"/>
    <x v="2"/>
    <x v="1250"/>
    <x v="4"/>
    <n v="407816636"/>
    <x v="1222"/>
    <n v="860"/>
    <x v="7"/>
    <x v="7"/>
    <n v="173.87"/>
    <x v="1642"/>
  </r>
  <r>
    <x v="3"/>
    <x v="10"/>
    <x v="1"/>
    <x v="0"/>
    <x v="3"/>
    <x v="1251"/>
    <x v="1"/>
    <n v="483959186"/>
    <x v="1223"/>
    <n v="3133"/>
    <x v="1"/>
    <x v="1"/>
    <n v="55.140000000000015"/>
    <x v="1643"/>
  </r>
  <r>
    <x v="2"/>
    <x v="90"/>
    <x v="4"/>
    <x v="0"/>
    <x v="1"/>
    <x v="171"/>
    <x v="2"/>
    <n v="854054677"/>
    <x v="1224"/>
    <n v="2613"/>
    <x v="4"/>
    <x v="4"/>
    <n v="25.060000000000002"/>
    <x v="1644"/>
  </r>
  <r>
    <x v="3"/>
    <x v="163"/>
    <x v="1"/>
    <x v="0"/>
    <x v="1"/>
    <x v="680"/>
    <x v="6"/>
    <n v="361901938"/>
    <x v="1225"/>
    <n v="3681"/>
    <x v="1"/>
    <x v="1"/>
    <n v="55.140000000000015"/>
    <x v="1645"/>
  </r>
  <r>
    <x v="6"/>
    <x v="103"/>
    <x v="11"/>
    <x v="1"/>
    <x v="3"/>
    <x v="1252"/>
    <x v="0"/>
    <n v="171612298"/>
    <x v="1226"/>
    <n v="2747"/>
    <x v="11"/>
    <x v="11"/>
    <n v="165.72999999999996"/>
    <x v="1646"/>
  </r>
  <r>
    <x v="5"/>
    <x v="174"/>
    <x v="7"/>
    <x v="1"/>
    <x v="2"/>
    <x v="1253"/>
    <x v="5"/>
    <n v="617609584"/>
    <x v="1227"/>
    <n v="3255"/>
    <x v="7"/>
    <x v="7"/>
    <n v="173.87"/>
    <x v="1647"/>
  </r>
  <r>
    <x v="0"/>
    <x v="134"/>
    <x v="6"/>
    <x v="0"/>
    <x v="0"/>
    <x v="1254"/>
    <x v="1"/>
    <n v="754630124"/>
    <x v="998"/>
    <n v="678"/>
    <x v="6"/>
    <x v="6"/>
    <n v="126.25"/>
    <x v="1648"/>
  </r>
  <r>
    <x v="6"/>
    <x v="18"/>
    <x v="6"/>
    <x v="1"/>
    <x v="1"/>
    <x v="1255"/>
    <x v="0"/>
    <n v="607722747"/>
    <x v="1228"/>
    <n v="7521"/>
    <x v="6"/>
    <x v="6"/>
    <n v="126.25"/>
    <x v="1649"/>
  </r>
  <r>
    <x v="1"/>
    <x v="36"/>
    <x v="1"/>
    <x v="0"/>
    <x v="3"/>
    <x v="1256"/>
    <x v="7"/>
    <n v="722248780"/>
    <x v="242"/>
    <n v="8319"/>
    <x v="1"/>
    <x v="1"/>
    <n v="55.140000000000015"/>
    <x v="1650"/>
  </r>
  <r>
    <x v="0"/>
    <x v="135"/>
    <x v="5"/>
    <x v="0"/>
    <x v="1"/>
    <x v="71"/>
    <x v="4"/>
    <n v="813882052"/>
    <x v="1229"/>
    <n v="4640"/>
    <x v="5"/>
    <x v="5"/>
    <n v="73.44"/>
    <x v="1651"/>
  </r>
  <r>
    <x v="5"/>
    <x v="149"/>
    <x v="4"/>
    <x v="0"/>
    <x v="3"/>
    <x v="641"/>
    <x v="3"/>
    <n v="218608891"/>
    <x v="735"/>
    <n v="84"/>
    <x v="4"/>
    <x v="4"/>
    <n v="25.060000000000002"/>
    <x v="1652"/>
  </r>
  <r>
    <x v="5"/>
    <x v="28"/>
    <x v="9"/>
    <x v="1"/>
    <x v="1"/>
    <x v="91"/>
    <x v="3"/>
    <n v="142728126"/>
    <x v="393"/>
    <n v="5279"/>
    <x v="9"/>
    <x v="9"/>
    <n v="2.41"/>
    <x v="1653"/>
  </r>
  <r>
    <x v="6"/>
    <x v="18"/>
    <x v="0"/>
    <x v="0"/>
    <x v="1"/>
    <x v="559"/>
    <x v="1"/>
    <n v="512851083"/>
    <x v="1230"/>
    <n v="2887"/>
    <x v="0"/>
    <x v="0"/>
    <n v="95.860000000000014"/>
    <x v="1654"/>
  </r>
  <r>
    <x v="4"/>
    <x v="31"/>
    <x v="11"/>
    <x v="1"/>
    <x v="3"/>
    <x v="311"/>
    <x v="4"/>
    <n v="425901591"/>
    <x v="808"/>
    <n v="2600"/>
    <x v="11"/>
    <x v="11"/>
    <n v="165.72999999999996"/>
    <x v="1655"/>
  </r>
  <r>
    <x v="1"/>
    <x v="132"/>
    <x v="10"/>
    <x v="0"/>
    <x v="3"/>
    <x v="842"/>
    <x v="3"/>
    <n v="399115979"/>
    <x v="1231"/>
    <n v="6142"/>
    <x v="10"/>
    <x v="10"/>
    <n v="63.129999999999995"/>
    <x v="1656"/>
  </r>
  <r>
    <x v="3"/>
    <x v="151"/>
    <x v="4"/>
    <x v="0"/>
    <x v="2"/>
    <x v="394"/>
    <x v="0"/>
    <n v="120043075"/>
    <x v="732"/>
    <n v="2268"/>
    <x v="4"/>
    <x v="4"/>
    <n v="25.060000000000002"/>
    <x v="1657"/>
  </r>
  <r>
    <x v="2"/>
    <x v="51"/>
    <x v="6"/>
    <x v="1"/>
    <x v="2"/>
    <x v="847"/>
    <x v="4"/>
    <n v="696544206"/>
    <x v="1120"/>
    <n v="1764"/>
    <x v="6"/>
    <x v="6"/>
    <n v="126.25"/>
    <x v="1658"/>
  </r>
  <r>
    <x v="3"/>
    <x v="61"/>
    <x v="7"/>
    <x v="1"/>
    <x v="0"/>
    <x v="1257"/>
    <x v="2"/>
    <n v="606793200"/>
    <x v="1232"/>
    <n v="2447"/>
    <x v="7"/>
    <x v="7"/>
    <n v="173.87"/>
    <x v="1659"/>
  </r>
  <r>
    <x v="5"/>
    <x v="150"/>
    <x v="2"/>
    <x v="0"/>
    <x v="0"/>
    <x v="803"/>
    <x v="2"/>
    <n v="649276387"/>
    <x v="1233"/>
    <n v="4166"/>
    <x v="2"/>
    <x v="2"/>
    <n v="15.660000000000004"/>
    <x v="1660"/>
  </r>
  <r>
    <x v="1"/>
    <x v="108"/>
    <x v="11"/>
    <x v="1"/>
    <x v="0"/>
    <x v="211"/>
    <x v="3"/>
    <n v="792792594"/>
    <x v="1234"/>
    <n v="3801"/>
    <x v="11"/>
    <x v="11"/>
    <n v="165.72999999999996"/>
    <x v="1661"/>
  </r>
  <r>
    <x v="1"/>
    <x v="71"/>
    <x v="7"/>
    <x v="1"/>
    <x v="1"/>
    <x v="1258"/>
    <x v="0"/>
    <n v="626453149"/>
    <x v="1235"/>
    <n v="263"/>
    <x v="7"/>
    <x v="7"/>
    <n v="173.87"/>
    <x v="1662"/>
  </r>
  <r>
    <x v="5"/>
    <x v="96"/>
    <x v="4"/>
    <x v="1"/>
    <x v="0"/>
    <x v="1259"/>
    <x v="1"/>
    <n v="709681880"/>
    <x v="479"/>
    <n v="9494"/>
    <x v="4"/>
    <x v="4"/>
    <n v="25.060000000000002"/>
    <x v="1663"/>
  </r>
  <r>
    <x v="3"/>
    <x v="21"/>
    <x v="8"/>
    <x v="0"/>
    <x v="1"/>
    <x v="621"/>
    <x v="4"/>
    <n v="322215116"/>
    <x v="662"/>
    <n v="9468"/>
    <x v="8"/>
    <x v="8"/>
    <n v="57.199999999999989"/>
    <x v="1664"/>
  </r>
  <r>
    <x v="0"/>
    <x v="69"/>
    <x v="11"/>
    <x v="1"/>
    <x v="1"/>
    <x v="1260"/>
    <x v="0"/>
    <n v="614101684"/>
    <x v="1236"/>
    <n v="5190"/>
    <x v="11"/>
    <x v="11"/>
    <n v="165.72999999999996"/>
    <x v="1665"/>
  </r>
  <r>
    <x v="3"/>
    <x v="21"/>
    <x v="4"/>
    <x v="0"/>
    <x v="3"/>
    <x v="1261"/>
    <x v="3"/>
    <n v="555702912"/>
    <x v="1237"/>
    <n v="3696"/>
    <x v="4"/>
    <x v="4"/>
    <n v="25.060000000000002"/>
    <x v="1666"/>
  </r>
  <r>
    <x v="3"/>
    <x v="15"/>
    <x v="3"/>
    <x v="1"/>
    <x v="0"/>
    <x v="1262"/>
    <x v="7"/>
    <n v="987692630"/>
    <x v="143"/>
    <n v="9053"/>
    <x v="3"/>
    <x v="3"/>
    <n v="88.589999999999989"/>
    <x v="1667"/>
  </r>
  <r>
    <x v="2"/>
    <x v="141"/>
    <x v="9"/>
    <x v="0"/>
    <x v="1"/>
    <x v="1263"/>
    <x v="4"/>
    <n v="571057164"/>
    <x v="118"/>
    <n v="7360"/>
    <x v="9"/>
    <x v="9"/>
    <n v="2.41"/>
    <x v="545"/>
  </r>
  <r>
    <x v="1"/>
    <x v="93"/>
    <x v="1"/>
    <x v="1"/>
    <x v="2"/>
    <x v="1264"/>
    <x v="0"/>
    <n v="737095344"/>
    <x v="1238"/>
    <n v="1747"/>
    <x v="1"/>
    <x v="1"/>
    <n v="55.140000000000015"/>
    <x v="1668"/>
  </r>
  <r>
    <x v="6"/>
    <x v="103"/>
    <x v="2"/>
    <x v="0"/>
    <x v="3"/>
    <x v="1265"/>
    <x v="3"/>
    <n v="737418496"/>
    <x v="990"/>
    <n v="7375"/>
    <x v="2"/>
    <x v="2"/>
    <n v="15.660000000000004"/>
    <x v="1669"/>
  </r>
  <r>
    <x v="5"/>
    <x v="28"/>
    <x v="5"/>
    <x v="0"/>
    <x v="0"/>
    <x v="748"/>
    <x v="4"/>
    <n v="793950450"/>
    <x v="360"/>
    <n v="6436"/>
    <x v="5"/>
    <x v="5"/>
    <n v="73.44"/>
    <x v="1670"/>
  </r>
  <r>
    <x v="5"/>
    <x v="117"/>
    <x v="4"/>
    <x v="0"/>
    <x v="3"/>
    <x v="776"/>
    <x v="4"/>
    <n v="748927533"/>
    <x v="1239"/>
    <n v="3155"/>
    <x v="4"/>
    <x v="4"/>
    <n v="25.060000000000002"/>
    <x v="1671"/>
  </r>
  <r>
    <x v="5"/>
    <x v="130"/>
    <x v="6"/>
    <x v="0"/>
    <x v="0"/>
    <x v="1266"/>
    <x v="3"/>
    <n v="514898574"/>
    <x v="1110"/>
    <n v="8785"/>
    <x v="6"/>
    <x v="6"/>
    <n v="126.25"/>
    <x v="1672"/>
  </r>
  <r>
    <x v="2"/>
    <x v="3"/>
    <x v="9"/>
    <x v="1"/>
    <x v="3"/>
    <x v="1267"/>
    <x v="7"/>
    <n v="524724900"/>
    <x v="1240"/>
    <n v="6613"/>
    <x v="9"/>
    <x v="9"/>
    <n v="2.41"/>
    <x v="1673"/>
  </r>
  <r>
    <x v="4"/>
    <x v="31"/>
    <x v="0"/>
    <x v="0"/>
    <x v="2"/>
    <x v="1268"/>
    <x v="0"/>
    <n v="381580340"/>
    <x v="1241"/>
    <n v="6957"/>
    <x v="0"/>
    <x v="0"/>
    <n v="95.860000000000014"/>
    <x v="1674"/>
  </r>
  <r>
    <x v="5"/>
    <x v="53"/>
    <x v="8"/>
    <x v="0"/>
    <x v="1"/>
    <x v="1269"/>
    <x v="4"/>
    <n v="208951222"/>
    <x v="1242"/>
    <n v="2165"/>
    <x v="8"/>
    <x v="8"/>
    <n v="57.199999999999989"/>
    <x v="1675"/>
  </r>
  <r>
    <x v="5"/>
    <x v="84"/>
    <x v="4"/>
    <x v="1"/>
    <x v="1"/>
    <x v="1270"/>
    <x v="1"/>
    <n v="200636374"/>
    <x v="20"/>
    <n v="1617"/>
    <x v="4"/>
    <x v="4"/>
    <n v="25.060000000000002"/>
    <x v="1676"/>
  </r>
  <r>
    <x v="2"/>
    <x v="38"/>
    <x v="1"/>
    <x v="0"/>
    <x v="3"/>
    <x v="1123"/>
    <x v="7"/>
    <n v="170747125"/>
    <x v="80"/>
    <n v="6723"/>
    <x v="1"/>
    <x v="1"/>
    <n v="55.140000000000015"/>
    <x v="1677"/>
  </r>
  <r>
    <x v="2"/>
    <x v="38"/>
    <x v="2"/>
    <x v="1"/>
    <x v="2"/>
    <x v="1271"/>
    <x v="2"/>
    <n v="903707301"/>
    <x v="1243"/>
    <n v="5928"/>
    <x v="2"/>
    <x v="2"/>
    <n v="15.660000000000004"/>
    <x v="1678"/>
  </r>
  <r>
    <x v="5"/>
    <x v="34"/>
    <x v="10"/>
    <x v="1"/>
    <x v="1"/>
    <x v="1272"/>
    <x v="4"/>
    <n v="104253232"/>
    <x v="827"/>
    <n v="9703"/>
    <x v="10"/>
    <x v="10"/>
    <n v="63.129999999999995"/>
    <x v="1679"/>
  </r>
  <r>
    <x v="3"/>
    <x v="110"/>
    <x v="4"/>
    <x v="1"/>
    <x v="1"/>
    <x v="1273"/>
    <x v="7"/>
    <n v="947433745"/>
    <x v="1244"/>
    <n v="5554"/>
    <x v="4"/>
    <x v="4"/>
    <n v="25.060000000000002"/>
    <x v="1680"/>
  </r>
  <r>
    <x v="4"/>
    <x v="23"/>
    <x v="0"/>
    <x v="1"/>
    <x v="1"/>
    <x v="1274"/>
    <x v="3"/>
    <n v="828610169"/>
    <x v="159"/>
    <n v="3018"/>
    <x v="0"/>
    <x v="0"/>
    <n v="95.860000000000014"/>
    <x v="1681"/>
  </r>
  <r>
    <x v="0"/>
    <x v="69"/>
    <x v="1"/>
    <x v="1"/>
    <x v="1"/>
    <x v="1275"/>
    <x v="6"/>
    <n v="813456332"/>
    <x v="391"/>
    <n v="8660"/>
    <x v="1"/>
    <x v="1"/>
    <n v="55.140000000000015"/>
    <x v="1682"/>
  </r>
  <r>
    <x v="0"/>
    <x v="25"/>
    <x v="10"/>
    <x v="0"/>
    <x v="2"/>
    <x v="1276"/>
    <x v="3"/>
    <n v="687958562"/>
    <x v="1245"/>
    <n v="1081"/>
    <x v="10"/>
    <x v="10"/>
    <n v="63.129999999999995"/>
    <x v="1683"/>
  </r>
  <r>
    <x v="5"/>
    <x v="100"/>
    <x v="11"/>
    <x v="1"/>
    <x v="2"/>
    <x v="158"/>
    <x v="5"/>
    <n v="308415687"/>
    <x v="907"/>
    <n v="5910"/>
    <x v="11"/>
    <x v="11"/>
    <n v="165.72999999999996"/>
    <x v="1684"/>
  </r>
  <r>
    <x v="3"/>
    <x v="184"/>
    <x v="1"/>
    <x v="1"/>
    <x v="1"/>
    <x v="1277"/>
    <x v="0"/>
    <n v="951439034"/>
    <x v="1246"/>
    <n v="808"/>
    <x v="1"/>
    <x v="1"/>
    <n v="55.140000000000015"/>
    <x v="1685"/>
  </r>
  <r>
    <x v="4"/>
    <x v="45"/>
    <x v="1"/>
    <x v="0"/>
    <x v="3"/>
    <x v="1278"/>
    <x v="0"/>
    <n v="363952434"/>
    <x v="1247"/>
    <n v="468"/>
    <x v="1"/>
    <x v="1"/>
    <n v="55.140000000000015"/>
    <x v="1686"/>
  </r>
  <r>
    <x v="2"/>
    <x v="125"/>
    <x v="4"/>
    <x v="0"/>
    <x v="2"/>
    <x v="907"/>
    <x v="2"/>
    <n v="413192212"/>
    <x v="1248"/>
    <n v="1612"/>
    <x v="4"/>
    <x v="4"/>
    <n v="25.060000000000002"/>
    <x v="1687"/>
  </r>
  <r>
    <x v="2"/>
    <x v="170"/>
    <x v="0"/>
    <x v="0"/>
    <x v="2"/>
    <x v="1115"/>
    <x v="3"/>
    <n v="336707198"/>
    <x v="1249"/>
    <n v="7997"/>
    <x v="0"/>
    <x v="0"/>
    <n v="95.860000000000014"/>
    <x v="1688"/>
  </r>
  <r>
    <x v="3"/>
    <x v="50"/>
    <x v="4"/>
    <x v="0"/>
    <x v="2"/>
    <x v="1262"/>
    <x v="7"/>
    <n v="792358720"/>
    <x v="1250"/>
    <n v="5408"/>
    <x v="4"/>
    <x v="4"/>
    <n v="25.060000000000002"/>
    <x v="1689"/>
  </r>
  <r>
    <x v="1"/>
    <x v="44"/>
    <x v="9"/>
    <x v="1"/>
    <x v="2"/>
    <x v="1279"/>
    <x v="4"/>
    <n v="708320605"/>
    <x v="8"/>
    <n v="6662"/>
    <x v="9"/>
    <x v="9"/>
    <n v="2.41"/>
    <x v="1690"/>
  </r>
  <r>
    <x v="1"/>
    <x v="116"/>
    <x v="6"/>
    <x v="1"/>
    <x v="0"/>
    <x v="1280"/>
    <x v="0"/>
    <n v="433079183"/>
    <x v="1251"/>
    <n v="6609"/>
    <x v="6"/>
    <x v="6"/>
    <n v="126.25"/>
    <x v="1691"/>
  </r>
  <r>
    <x v="2"/>
    <x v="3"/>
    <x v="5"/>
    <x v="1"/>
    <x v="1"/>
    <x v="832"/>
    <x v="5"/>
    <n v="385433280"/>
    <x v="1227"/>
    <n v="7128"/>
    <x v="5"/>
    <x v="5"/>
    <n v="73.44"/>
    <x v="1692"/>
  </r>
  <r>
    <x v="1"/>
    <x v="179"/>
    <x v="4"/>
    <x v="1"/>
    <x v="2"/>
    <x v="205"/>
    <x v="7"/>
    <n v="604494225"/>
    <x v="1252"/>
    <n v="2129"/>
    <x v="4"/>
    <x v="4"/>
    <n v="25.060000000000002"/>
    <x v="1693"/>
  </r>
  <r>
    <x v="0"/>
    <x v="118"/>
    <x v="9"/>
    <x v="0"/>
    <x v="0"/>
    <x v="305"/>
    <x v="6"/>
    <n v="299685847"/>
    <x v="1253"/>
    <n v="2557"/>
    <x v="9"/>
    <x v="9"/>
    <n v="2.41"/>
    <x v="1694"/>
  </r>
  <r>
    <x v="2"/>
    <x v="144"/>
    <x v="3"/>
    <x v="0"/>
    <x v="2"/>
    <x v="1281"/>
    <x v="2"/>
    <n v="100744473"/>
    <x v="1254"/>
    <n v="1383"/>
    <x v="3"/>
    <x v="3"/>
    <n v="88.589999999999989"/>
    <x v="1695"/>
  </r>
  <r>
    <x v="1"/>
    <x v="139"/>
    <x v="9"/>
    <x v="0"/>
    <x v="0"/>
    <x v="1282"/>
    <x v="1"/>
    <n v="707718932"/>
    <x v="1255"/>
    <n v="8614"/>
    <x v="9"/>
    <x v="9"/>
    <n v="2.41"/>
    <x v="1696"/>
  </r>
  <r>
    <x v="2"/>
    <x v="141"/>
    <x v="2"/>
    <x v="1"/>
    <x v="2"/>
    <x v="880"/>
    <x v="7"/>
    <n v="640970551"/>
    <x v="33"/>
    <n v="6285"/>
    <x v="2"/>
    <x v="2"/>
    <n v="15.660000000000004"/>
    <x v="1697"/>
  </r>
  <r>
    <x v="5"/>
    <x v="40"/>
    <x v="3"/>
    <x v="0"/>
    <x v="3"/>
    <x v="1283"/>
    <x v="5"/>
    <n v="291173160"/>
    <x v="478"/>
    <n v="3463"/>
    <x v="3"/>
    <x v="3"/>
    <n v="88.589999999999989"/>
    <x v="1698"/>
  </r>
  <r>
    <x v="0"/>
    <x v="49"/>
    <x v="11"/>
    <x v="1"/>
    <x v="0"/>
    <x v="333"/>
    <x v="7"/>
    <n v="569313085"/>
    <x v="1256"/>
    <n v="1248"/>
    <x v="11"/>
    <x v="11"/>
    <n v="165.72999999999996"/>
    <x v="1699"/>
  </r>
  <r>
    <x v="1"/>
    <x v="136"/>
    <x v="11"/>
    <x v="1"/>
    <x v="1"/>
    <x v="1284"/>
    <x v="2"/>
    <n v="656689155"/>
    <x v="1257"/>
    <n v="7769"/>
    <x v="11"/>
    <x v="11"/>
    <n v="165.72999999999996"/>
    <x v="1700"/>
  </r>
  <r>
    <x v="0"/>
    <x v="1"/>
    <x v="1"/>
    <x v="0"/>
    <x v="1"/>
    <x v="1285"/>
    <x v="2"/>
    <n v="254912698"/>
    <x v="1258"/>
    <n v="3187"/>
    <x v="1"/>
    <x v="1"/>
    <n v="55.140000000000015"/>
    <x v="1701"/>
  </r>
  <r>
    <x v="1"/>
    <x v="139"/>
    <x v="2"/>
    <x v="1"/>
    <x v="0"/>
    <x v="149"/>
    <x v="4"/>
    <n v="935907542"/>
    <x v="1259"/>
    <n v="4695"/>
    <x v="2"/>
    <x v="2"/>
    <n v="15.660000000000004"/>
    <x v="1702"/>
  </r>
  <r>
    <x v="3"/>
    <x v="15"/>
    <x v="8"/>
    <x v="1"/>
    <x v="1"/>
    <x v="1286"/>
    <x v="4"/>
    <n v="291910016"/>
    <x v="1213"/>
    <n v="1515"/>
    <x v="8"/>
    <x v="8"/>
    <n v="57.199999999999989"/>
    <x v="1703"/>
  </r>
  <r>
    <x v="5"/>
    <x v="131"/>
    <x v="9"/>
    <x v="0"/>
    <x v="1"/>
    <x v="1149"/>
    <x v="3"/>
    <n v="485468947"/>
    <x v="1260"/>
    <n v="9905"/>
    <x v="9"/>
    <x v="9"/>
    <n v="2.41"/>
    <x v="1704"/>
  </r>
  <r>
    <x v="0"/>
    <x v="69"/>
    <x v="4"/>
    <x v="1"/>
    <x v="3"/>
    <x v="362"/>
    <x v="4"/>
    <n v="599445664"/>
    <x v="1261"/>
    <n v="8148"/>
    <x v="4"/>
    <x v="4"/>
    <n v="25.060000000000002"/>
    <x v="1705"/>
  </r>
  <r>
    <x v="5"/>
    <x v="74"/>
    <x v="0"/>
    <x v="1"/>
    <x v="1"/>
    <x v="647"/>
    <x v="0"/>
    <n v="687013995"/>
    <x v="305"/>
    <n v="1563"/>
    <x v="0"/>
    <x v="0"/>
    <n v="95.860000000000014"/>
    <x v="1706"/>
  </r>
  <r>
    <x v="1"/>
    <x v="169"/>
    <x v="11"/>
    <x v="1"/>
    <x v="1"/>
    <x v="1287"/>
    <x v="3"/>
    <n v="421660268"/>
    <x v="1262"/>
    <n v="7498"/>
    <x v="11"/>
    <x v="11"/>
    <n v="165.72999999999996"/>
    <x v="1707"/>
  </r>
  <r>
    <x v="1"/>
    <x v="44"/>
    <x v="7"/>
    <x v="1"/>
    <x v="1"/>
    <x v="250"/>
    <x v="5"/>
    <n v="447183310"/>
    <x v="1263"/>
    <n v="334"/>
    <x v="7"/>
    <x v="7"/>
    <n v="173.87"/>
    <x v="1708"/>
  </r>
  <r>
    <x v="1"/>
    <x v="22"/>
    <x v="10"/>
    <x v="1"/>
    <x v="2"/>
    <x v="94"/>
    <x v="2"/>
    <n v="127694451"/>
    <x v="430"/>
    <n v="6481"/>
    <x v="10"/>
    <x v="10"/>
    <n v="63.129999999999995"/>
    <x v="1709"/>
  </r>
  <r>
    <x v="1"/>
    <x v="167"/>
    <x v="8"/>
    <x v="1"/>
    <x v="0"/>
    <x v="1288"/>
    <x v="7"/>
    <n v="697617518"/>
    <x v="260"/>
    <n v="9381"/>
    <x v="8"/>
    <x v="8"/>
    <n v="57.199999999999989"/>
    <x v="1710"/>
  </r>
  <r>
    <x v="1"/>
    <x v="79"/>
    <x v="4"/>
    <x v="1"/>
    <x v="2"/>
    <x v="711"/>
    <x v="3"/>
    <n v="311688840"/>
    <x v="542"/>
    <n v="4509"/>
    <x v="4"/>
    <x v="4"/>
    <n v="25.060000000000002"/>
    <x v="1711"/>
  </r>
  <r>
    <x v="3"/>
    <x v="57"/>
    <x v="11"/>
    <x v="1"/>
    <x v="0"/>
    <x v="1289"/>
    <x v="3"/>
    <n v="794957244"/>
    <x v="1264"/>
    <n v="4369"/>
    <x v="11"/>
    <x v="11"/>
    <n v="165.72999999999996"/>
    <x v="1712"/>
  </r>
  <r>
    <x v="3"/>
    <x v="24"/>
    <x v="10"/>
    <x v="1"/>
    <x v="3"/>
    <x v="1290"/>
    <x v="7"/>
    <n v="892784059"/>
    <x v="1265"/>
    <n v="3497"/>
    <x v="10"/>
    <x v="10"/>
    <n v="63.129999999999995"/>
    <x v="1713"/>
  </r>
  <r>
    <x v="5"/>
    <x v="130"/>
    <x v="5"/>
    <x v="0"/>
    <x v="2"/>
    <x v="618"/>
    <x v="0"/>
    <n v="320843112"/>
    <x v="444"/>
    <n v="3462"/>
    <x v="5"/>
    <x v="5"/>
    <n v="73.44"/>
    <x v="1714"/>
  </r>
  <r>
    <x v="2"/>
    <x v="137"/>
    <x v="10"/>
    <x v="1"/>
    <x v="3"/>
    <x v="13"/>
    <x v="3"/>
    <n v="215120732"/>
    <x v="1032"/>
    <n v="7860"/>
    <x v="10"/>
    <x v="10"/>
    <n v="63.129999999999995"/>
    <x v="1715"/>
  </r>
  <r>
    <x v="3"/>
    <x v="11"/>
    <x v="2"/>
    <x v="1"/>
    <x v="0"/>
    <x v="990"/>
    <x v="1"/>
    <n v="881915748"/>
    <x v="1266"/>
    <n v="7323"/>
    <x v="2"/>
    <x v="2"/>
    <n v="15.660000000000004"/>
    <x v="1716"/>
  </r>
  <r>
    <x v="5"/>
    <x v="128"/>
    <x v="2"/>
    <x v="1"/>
    <x v="3"/>
    <x v="1291"/>
    <x v="4"/>
    <n v="447839486"/>
    <x v="1267"/>
    <n v="4511"/>
    <x v="2"/>
    <x v="2"/>
    <n v="15.660000000000004"/>
    <x v="1717"/>
  </r>
  <r>
    <x v="3"/>
    <x v="11"/>
    <x v="2"/>
    <x v="1"/>
    <x v="1"/>
    <x v="1201"/>
    <x v="3"/>
    <n v="709815776"/>
    <x v="1268"/>
    <n v="9117"/>
    <x v="2"/>
    <x v="2"/>
    <n v="15.660000000000004"/>
    <x v="1718"/>
  </r>
  <r>
    <x v="1"/>
    <x v="85"/>
    <x v="7"/>
    <x v="1"/>
    <x v="0"/>
    <x v="102"/>
    <x v="3"/>
    <n v="385080945"/>
    <x v="491"/>
    <n v="2864"/>
    <x v="7"/>
    <x v="7"/>
    <n v="173.87"/>
    <x v="1719"/>
  </r>
  <r>
    <x v="2"/>
    <x v="141"/>
    <x v="7"/>
    <x v="0"/>
    <x v="2"/>
    <x v="39"/>
    <x v="5"/>
    <n v="961183822"/>
    <x v="1269"/>
    <n v="4507"/>
    <x v="7"/>
    <x v="7"/>
    <n v="173.87"/>
    <x v="1720"/>
  </r>
  <r>
    <x v="3"/>
    <x v="124"/>
    <x v="3"/>
    <x v="1"/>
    <x v="0"/>
    <x v="693"/>
    <x v="4"/>
    <n v="845985734"/>
    <x v="1270"/>
    <n v="4833"/>
    <x v="3"/>
    <x v="3"/>
    <n v="88.589999999999989"/>
    <x v="1721"/>
  </r>
  <r>
    <x v="2"/>
    <x v="112"/>
    <x v="7"/>
    <x v="1"/>
    <x v="1"/>
    <x v="1292"/>
    <x v="1"/>
    <n v="317660510"/>
    <x v="1271"/>
    <n v="1659"/>
    <x v="7"/>
    <x v="7"/>
    <n v="173.87"/>
    <x v="1722"/>
  </r>
  <r>
    <x v="5"/>
    <x v="101"/>
    <x v="10"/>
    <x v="0"/>
    <x v="2"/>
    <x v="1293"/>
    <x v="3"/>
    <n v="174694478"/>
    <x v="438"/>
    <n v="4833"/>
    <x v="10"/>
    <x v="10"/>
    <n v="63.129999999999995"/>
    <x v="1723"/>
  </r>
  <r>
    <x v="4"/>
    <x v="46"/>
    <x v="5"/>
    <x v="1"/>
    <x v="0"/>
    <x v="356"/>
    <x v="6"/>
    <n v="385886466"/>
    <x v="1272"/>
    <n v="1235"/>
    <x v="5"/>
    <x v="5"/>
    <n v="73.44"/>
    <x v="1724"/>
  </r>
  <r>
    <x v="2"/>
    <x v="155"/>
    <x v="7"/>
    <x v="1"/>
    <x v="1"/>
    <x v="1294"/>
    <x v="2"/>
    <n v="540347802"/>
    <x v="1273"/>
    <n v="9777"/>
    <x v="7"/>
    <x v="7"/>
    <n v="173.87"/>
    <x v="1725"/>
  </r>
  <r>
    <x v="5"/>
    <x v="88"/>
    <x v="5"/>
    <x v="0"/>
    <x v="3"/>
    <x v="928"/>
    <x v="7"/>
    <n v="297502315"/>
    <x v="1274"/>
    <n v="6401"/>
    <x v="5"/>
    <x v="5"/>
    <n v="73.44"/>
    <x v="1726"/>
  </r>
  <r>
    <x v="5"/>
    <x v="100"/>
    <x v="2"/>
    <x v="1"/>
    <x v="0"/>
    <x v="1295"/>
    <x v="0"/>
    <n v="737086331"/>
    <x v="1275"/>
    <n v="9080"/>
    <x v="2"/>
    <x v="2"/>
    <n v="15.660000000000004"/>
    <x v="1727"/>
  </r>
  <r>
    <x v="1"/>
    <x v="132"/>
    <x v="11"/>
    <x v="1"/>
    <x v="0"/>
    <x v="449"/>
    <x v="7"/>
    <n v="309148681"/>
    <x v="457"/>
    <n v="2819"/>
    <x v="11"/>
    <x v="11"/>
    <n v="165.72999999999996"/>
    <x v="1728"/>
  </r>
  <r>
    <x v="0"/>
    <x v="13"/>
    <x v="6"/>
    <x v="1"/>
    <x v="2"/>
    <x v="1296"/>
    <x v="4"/>
    <n v="684050691"/>
    <x v="1276"/>
    <n v="4655"/>
    <x v="6"/>
    <x v="6"/>
    <n v="126.25"/>
    <x v="1729"/>
  </r>
  <r>
    <x v="5"/>
    <x v="182"/>
    <x v="1"/>
    <x v="0"/>
    <x v="1"/>
    <x v="139"/>
    <x v="0"/>
    <n v="902466189"/>
    <x v="97"/>
    <n v="8655"/>
    <x v="1"/>
    <x v="1"/>
    <n v="55.140000000000015"/>
    <x v="1730"/>
  </r>
  <r>
    <x v="4"/>
    <x v="31"/>
    <x v="10"/>
    <x v="1"/>
    <x v="3"/>
    <x v="249"/>
    <x v="4"/>
    <n v="525381505"/>
    <x v="1277"/>
    <n v="917"/>
    <x v="10"/>
    <x v="10"/>
    <n v="63.129999999999995"/>
    <x v="1731"/>
  </r>
  <r>
    <x v="4"/>
    <x v="29"/>
    <x v="10"/>
    <x v="0"/>
    <x v="3"/>
    <x v="194"/>
    <x v="0"/>
    <n v="984095466"/>
    <x v="34"/>
    <n v="4572"/>
    <x v="10"/>
    <x v="10"/>
    <n v="63.129999999999995"/>
    <x v="1732"/>
  </r>
  <r>
    <x v="1"/>
    <x v="67"/>
    <x v="0"/>
    <x v="1"/>
    <x v="2"/>
    <x v="1297"/>
    <x v="5"/>
    <n v="630219399"/>
    <x v="1278"/>
    <n v="4780"/>
    <x v="0"/>
    <x v="0"/>
    <n v="95.860000000000014"/>
    <x v="1733"/>
  </r>
  <r>
    <x v="1"/>
    <x v="99"/>
    <x v="1"/>
    <x v="0"/>
    <x v="3"/>
    <x v="1298"/>
    <x v="7"/>
    <n v="585677134"/>
    <x v="1279"/>
    <n v="3734"/>
    <x v="1"/>
    <x v="1"/>
    <n v="55.140000000000015"/>
    <x v="1734"/>
  </r>
  <r>
    <x v="1"/>
    <x v="142"/>
    <x v="11"/>
    <x v="0"/>
    <x v="1"/>
    <x v="1299"/>
    <x v="4"/>
    <n v="692704999"/>
    <x v="1280"/>
    <n v="5657"/>
    <x v="11"/>
    <x v="11"/>
    <n v="165.72999999999996"/>
    <x v="1735"/>
  </r>
  <r>
    <x v="5"/>
    <x v="53"/>
    <x v="1"/>
    <x v="1"/>
    <x v="3"/>
    <x v="900"/>
    <x v="7"/>
    <n v="863851821"/>
    <x v="1076"/>
    <n v="1805"/>
    <x v="1"/>
    <x v="1"/>
    <n v="55.140000000000015"/>
    <x v="1736"/>
  </r>
  <r>
    <x v="4"/>
    <x v="115"/>
    <x v="7"/>
    <x v="1"/>
    <x v="0"/>
    <x v="319"/>
    <x v="7"/>
    <n v="631978929"/>
    <x v="1281"/>
    <n v="5464"/>
    <x v="7"/>
    <x v="7"/>
    <n v="173.87"/>
    <x v="1737"/>
  </r>
  <r>
    <x v="2"/>
    <x v="3"/>
    <x v="5"/>
    <x v="0"/>
    <x v="1"/>
    <x v="587"/>
    <x v="4"/>
    <n v="500260150"/>
    <x v="1282"/>
    <n v="6950"/>
    <x v="5"/>
    <x v="5"/>
    <n v="73.44"/>
    <x v="1738"/>
  </r>
  <r>
    <x v="0"/>
    <x v="19"/>
    <x v="7"/>
    <x v="0"/>
    <x v="0"/>
    <x v="1300"/>
    <x v="0"/>
    <n v="592181813"/>
    <x v="527"/>
    <n v="8613"/>
    <x v="7"/>
    <x v="7"/>
    <n v="173.87"/>
    <x v="1739"/>
  </r>
  <r>
    <x v="6"/>
    <x v="171"/>
    <x v="8"/>
    <x v="0"/>
    <x v="1"/>
    <x v="112"/>
    <x v="3"/>
    <n v="201542747"/>
    <x v="836"/>
    <n v="9832"/>
    <x v="8"/>
    <x v="8"/>
    <n v="57.199999999999989"/>
    <x v="1740"/>
  </r>
  <r>
    <x v="1"/>
    <x v="153"/>
    <x v="7"/>
    <x v="0"/>
    <x v="0"/>
    <x v="803"/>
    <x v="2"/>
    <n v="942454278"/>
    <x v="1283"/>
    <n v="2019"/>
    <x v="7"/>
    <x v="7"/>
    <n v="173.87"/>
    <x v="1741"/>
  </r>
  <r>
    <x v="3"/>
    <x v="10"/>
    <x v="2"/>
    <x v="0"/>
    <x v="3"/>
    <x v="1301"/>
    <x v="6"/>
    <n v="899340236"/>
    <x v="1284"/>
    <n v="3616"/>
    <x v="2"/>
    <x v="2"/>
    <n v="15.660000000000004"/>
    <x v="1742"/>
  </r>
  <r>
    <x v="2"/>
    <x v="147"/>
    <x v="3"/>
    <x v="0"/>
    <x v="1"/>
    <x v="1302"/>
    <x v="0"/>
    <n v="476936948"/>
    <x v="1285"/>
    <n v="5096"/>
    <x v="3"/>
    <x v="3"/>
    <n v="88.589999999999989"/>
    <x v="1743"/>
  </r>
  <r>
    <x v="1"/>
    <x v="108"/>
    <x v="6"/>
    <x v="1"/>
    <x v="3"/>
    <x v="1303"/>
    <x v="3"/>
    <n v="150293242"/>
    <x v="1286"/>
    <n v="3965"/>
    <x v="6"/>
    <x v="6"/>
    <n v="126.25"/>
    <x v="1744"/>
  </r>
  <r>
    <x v="3"/>
    <x v="151"/>
    <x v="3"/>
    <x v="0"/>
    <x v="2"/>
    <x v="1304"/>
    <x v="4"/>
    <n v="914770448"/>
    <x v="517"/>
    <n v="9759"/>
    <x v="3"/>
    <x v="3"/>
    <n v="88.589999999999989"/>
    <x v="1745"/>
  </r>
  <r>
    <x v="1"/>
    <x v="148"/>
    <x v="6"/>
    <x v="1"/>
    <x v="3"/>
    <x v="1305"/>
    <x v="0"/>
    <n v="236042392"/>
    <x v="1287"/>
    <n v="9044"/>
    <x v="6"/>
    <x v="6"/>
    <n v="126.25"/>
    <x v="1746"/>
  </r>
  <r>
    <x v="3"/>
    <x v="151"/>
    <x v="11"/>
    <x v="1"/>
    <x v="3"/>
    <x v="1306"/>
    <x v="3"/>
    <n v="600095403"/>
    <x v="213"/>
    <n v="420"/>
    <x v="11"/>
    <x v="11"/>
    <n v="165.72999999999996"/>
    <x v="1747"/>
  </r>
  <r>
    <x v="5"/>
    <x v="52"/>
    <x v="2"/>
    <x v="0"/>
    <x v="1"/>
    <x v="1307"/>
    <x v="1"/>
    <n v="963228309"/>
    <x v="1288"/>
    <n v="9516"/>
    <x v="2"/>
    <x v="2"/>
    <n v="15.660000000000004"/>
    <x v="1748"/>
  </r>
  <r>
    <x v="4"/>
    <x v="158"/>
    <x v="9"/>
    <x v="1"/>
    <x v="2"/>
    <x v="1308"/>
    <x v="2"/>
    <n v="802052438"/>
    <x v="797"/>
    <n v="3995"/>
    <x v="9"/>
    <x v="9"/>
    <n v="2.41"/>
    <x v="1749"/>
  </r>
  <r>
    <x v="5"/>
    <x v="161"/>
    <x v="11"/>
    <x v="1"/>
    <x v="2"/>
    <x v="192"/>
    <x v="0"/>
    <n v="563491618"/>
    <x v="844"/>
    <n v="8547"/>
    <x v="11"/>
    <x v="11"/>
    <n v="165.72999999999996"/>
    <x v="1750"/>
  </r>
  <r>
    <x v="1"/>
    <x v="142"/>
    <x v="0"/>
    <x v="1"/>
    <x v="2"/>
    <x v="1309"/>
    <x v="7"/>
    <n v="314782178"/>
    <x v="688"/>
    <n v="9896"/>
    <x v="0"/>
    <x v="0"/>
    <n v="95.860000000000014"/>
    <x v="1751"/>
  </r>
  <r>
    <x v="1"/>
    <x v="43"/>
    <x v="7"/>
    <x v="1"/>
    <x v="0"/>
    <x v="662"/>
    <x v="4"/>
    <n v="193472945"/>
    <x v="415"/>
    <n v="1799"/>
    <x v="7"/>
    <x v="7"/>
    <n v="173.87"/>
    <x v="1752"/>
  </r>
  <r>
    <x v="5"/>
    <x v="53"/>
    <x v="1"/>
    <x v="0"/>
    <x v="3"/>
    <x v="1310"/>
    <x v="7"/>
    <n v="857425248"/>
    <x v="1289"/>
    <n v="40"/>
    <x v="1"/>
    <x v="1"/>
    <n v="55.140000000000015"/>
    <x v="1753"/>
  </r>
  <r>
    <x v="5"/>
    <x v="53"/>
    <x v="5"/>
    <x v="0"/>
    <x v="1"/>
    <x v="1311"/>
    <x v="3"/>
    <n v="334812915"/>
    <x v="1290"/>
    <n v="7437"/>
    <x v="5"/>
    <x v="5"/>
    <n v="73.44"/>
    <x v="1754"/>
  </r>
  <r>
    <x v="4"/>
    <x v="156"/>
    <x v="6"/>
    <x v="1"/>
    <x v="3"/>
    <x v="669"/>
    <x v="1"/>
    <n v="774122273"/>
    <x v="1291"/>
    <n v="8838"/>
    <x v="6"/>
    <x v="6"/>
    <n v="126.25"/>
    <x v="1755"/>
  </r>
  <r>
    <x v="3"/>
    <x v="163"/>
    <x v="6"/>
    <x v="1"/>
    <x v="2"/>
    <x v="1312"/>
    <x v="4"/>
    <n v="794152152"/>
    <x v="1292"/>
    <n v="6124"/>
    <x v="6"/>
    <x v="6"/>
    <n v="126.25"/>
    <x v="1756"/>
  </r>
  <r>
    <x v="1"/>
    <x v="86"/>
    <x v="7"/>
    <x v="1"/>
    <x v="3"/>
    <x v="1251"/>
    <x v="1"/>
    <n v="434013879"/>
    <x v="1293"/>
    <n v="3206"/>
    <x v="7"/>
    <x v="7"/>
    <n v="173.87"/>
    <x v="1757"/>
  </r>
  <r>
    <x v="2"/>
    <x v="164"/>
    <x v="0"/>
    <x v="0"/>
    <x v="2"/>
    <x v="1313"/>
    <x v="2"/>
    <n v="703131282"/>
    <x v="1294"/>
    <n v="1026"/>
    <x v="0"/>
    <x v="0"/>
    <n v="95.860000000000014"/>
    <x v="1758"/>
  </r>
  <r>
    <x v="1"/>
    <x v="140"/>
    <x v="3"/>
    <x v="0"/>
    <x v="2"/>
    <x v="1314"/>
    <x v="3"/>
    <n v="431240689"/>
    <x v="1295"/>
    <n v="2558"/>
    <x v="3"/>
    <x v="3"/>
    <n v="88.589999999999989"/>
    <x v="1759"/>
  </r>
  <r>
    <x v="5"/>
    <x v="130"/>
    <x v="2"/>
    <x v="0"/>
    <x v="0"/>
    <x v="73"/>
    <x v="6"/>
    <n v="318390929"/>
    <x v="1296"/>
    <n v="7806"/>
    <x v="2"/>
    <x v="2"/>
    <n v="15.660000000000004"/>
    <x v="1760"/>
  </r>
  <r>
    <x v="2"/>
    <x v="121"/>
    <x v="10"/>
    <x v="0"/>
    <x v="1"/>
    <x v="564"/>
    <x v="7"/>
    <n v="684943330"/>
    <x v="1274"/>
    <n v="8807"/>
    <x v="10"/>
    <x v="10"/>
    <n v="63.129999999999995"/>
    <x v="1761"/>
  </r>
  <r>
    <x v="5"/>
    <x v="52"/>
    <x v="8"/>
    <x v="1"/>
    <x v="0"/>
    <x v="1314"/>
    <x v="3"/>
    <n v="121571719"/>
    <x v="903"/>
    <n v="4628"/>
    <x v="8"/>
    <x v="8"/>
    <n v="57.199999999999989"/>
    <x v="1762"/>
  </r>
  <r>
    <x v="2"/>
    <x v="141"/>
    <x v="10"/>
    <x v="1"/>
    <x v="0"/>
    <x v="543"/>
    <x v="0"/>
    <n v="439262425"/>
    <x v="1297"/>
    <n v="6368"/>
    <x v="10"/>
    <x v="10"/>
    <n v="63.129999999999995"/>
    <x v="1763"/>
  </r>
  <r>
    <x v="5"/>
    <x v="87"/>
    <x v="5"/>
    <x v="0"/>
    <x v="3"/>
    <x v="285"/>
    <x v="2"/>
    <n v="819314277"/>
    <x v="583"/>
    <n v="2156"/>
    <x v="5"/>
    <x v="5"/>
    <n v="73.44"/>
    <x v="1764"/>
  </r>
  <r>
    <x v="2"/>
    <x v="104"/>
    <x v="4"/>
    <x v="0"/>
    <x v="1"/>
    <x v="136"/>
    <x v="6"/>
    <n v="963338601"/>
    <x v="239"/>
    <n v="2154"/>
    <x v="4"/>
    <x v="4"/>
    <n v="25.060000000000002"/>
    <x v="1765"/>
  </r>
  <r>
    <x v="1"/>
    <x v="36"/>
    <x v="8"/>
    <x v="1"/>
    <x v="2"/>
    <x v="1315"/>
    <x v="7"/>
    <n v="643259227"/>
    <x v="1187"/>
    <n v="3555"/>
    <x v="8"/>
    <x v="8"/>
    <n v="57.199999999999989"/>
    <x v="1766"/>
  </r>
  <r>
    <x v="1"/>
    <x v="2"/>
    <x v="7"/>
    <x v="0"/>
    <x v="3"/>
    <x v="406"/>
    <x v="6"/>
    <n v="151312482"/>
    <x v="1298"/>
    <n v="5581"/>
    <x v="7"/>
    <x v="7"/>
    <n v="173.87"/>
    <x v="1767"/>
  </r>
  <r>
    <x v="1"/>
    <x v="16"/>
    <x v="9"/>
    <x v="0"/>
    <x v="0"/>
    <x v="636"/>
    <x v="7"/>
    <n v="750047194"/>
    <x v="1005"/>
    <n v="4487"/>
    <x v="9"/>
    <x v="9"/>
    <n v="2.41"/>
    <x v="1768"/>
  </r>
  <r>
    <x v="2"/>
    <x v="82"/>
    <x v="3"/>
    <x v="0"/>
    <x v="1"/>
    <x v="1316"/>
    <x v="4"/>
    <n v="622324693"/>
    <x v="1299"/>
    <n v="8561"/>
    <x v="3"/>
    <x v="3"/>
    <n v="88.589999999999989"/>
    <x v="1769"/>
  </r>
  <r>
    <x v="1"/>
    <x v="36"/>
    <x v="9"/>
    <x v="1"/>
    <x v="2"/>
    <x v="1317"/>
    <x v="3"/>
    <n v="721318805"/>
    <x v="813"/>
    <n v="3118"/>
    <x v="9"/>
    <x v="9"/>
    <n v="2.41"/>
    <x v="1770"/>
  </r>
  <r>
    <x v="5"/>
    <x v="182"/>
    <x v="0"/>
    <x v="1"/>
    <x v="3"/>
    <x v="1318"/>
    <x v="7"/>
    <n v="720515859"/>
    <x v="609"/>
    <n v="5509"/>
    <x v="0"/>
    <x v="0"/>
    <n v="95.860000000000014"/>
    <x v="1771"/>
  </r>
  <r>
    <x v="5"/>
    <x v="74"/>
    <x v="4"/>
    <x v="0"/>
    <x v="0"/>
    <x v="302"/>
    <x v="7"/>
    <n v="363714683"/>
    <x v="1300"/>
    <n v="112"/>
    <x v="4"/>
    <x v="4"/>
    <n v="25.060000000000002"/>
    <x v="1772"/>
  </r>
  <r>
    <x v="3"/>
    <x v="133"/>
    <x v="9"/>
    <x v="1"/>
    <x v="0"/>
    <x v="1319"/>
    <x v="1"/>
    <n v="815026605"/>
    <x v="1301"/>
    <n v="3339"/>
    <x v="9"/>
    <x v="9"/>
    <n v="2.41"/>
    <x v="1773"/>
  </r>
  <r>
    <x v="3"/>
    <x v="151"/>
    <x v="0"/>
    <x v="0"/>
    <x v="2"/>
    <x v="1320"/>
    <x v="1"/>
    <n v="608875453"/>
    <x v="1302"/>
    <n v="8632"/>
    <x v="0"/>
    <x v="0"/>
    <n v="95.860000000000014"/>
    <x v="1774"/>
  </r>
  <r>
    <x v="1"/>
    <x v="167"/>
    <x v="2"/>
    <x v="1"/>
    <x v="3"/>
    <x v="1321"/>
    <x v="7"/>
    <n v="599997556"/>
    <x v="1303"/>
    <n v="1465"/>
    <x v="2"/>
    <x v="2"/>
    <n v="15.660000000000004"/>
    <x v="1775"/>
  </r>
  <r>
    <x v="5"/>
    <x v="174"/>
    <x v="3"/>
    <x v="1"/>
    <x v="0"/>
    <x v="1047"/>
    <x v="2"/>
    <n v="813441741"/>
    <x v="1304"/>
    <n v="4342"/>
    <x v="3"/>
    <x v="3"/>
    <n v="88.589999999999989"/>
    <x v="1776"/>
  </r>
  <r>
    <x v="2"/>
    <x v="102"/>
    <x v="3"/>
    <x v="0"/>
    <x v="2"/>
    <x v="1322"/>
    <x v="7"/>
    <n v="894569337"/>
    <x v="397"/>
    <n v="1801"/>
    <x v="3"/>
    <x v="3"/>
    <n v="88.589999999999989"/>
    <x v="1466"/>
  </r>
  <r>
    <x v="2"/>
    <x v="48"/>
    <x v="0"/>
    <x v="1"/>
    <x v="0"/>
    <x v="742"/>
    <x v="1"/>
    <n v="559054172"/>
    <x v="1305"/>
    <n v="5408"/>
    <x v="0"/>
    <x v="0"/>
    <n v="95.860000000000014"/>
    <x v="1777"/>
  </r>
  <r>
    <x v="3"/>
    <x v="50"/>
    <x v="9"/>
    <x v="0"/>
    <x v="2"/>
    <x v="1323"/>
    <x v="4"/>
    <n v="942882573"/>
    <x v="1306"/>
    <n v="8761"/>
    <x v="9"/>
    <x v="9"/>
    <n v="2.41"/>
    <x v="1778"/>
  </r>
  <r>
    <x v="5"/>
    <x v="131"/>
    <x v="5"/>
    <x v="0"/>
    <x v="0"/>
    <x v="46"/>
    <x v="5"/>
    <n v="552353370"/>
    <x v="158"/>
    <n v="2491"/>
    <x v="5"/>
    <x v="5"/>
    <n v="73.44"/>
    <x v="1779"/>
  </r>
  <r>
    <x v="4"/>
    <x v="158"/>
    <x v="2"/>
    <x v="1"/>
    <x v="2"/>
    <x v="1324"/>
    <x v="5"/>
    <n v="214077889"/>
    <x v="1307"/>
    <n v="9260"/>
    <x v="2"/>
    <x v="2"/>
    <n v="15.660000000000004"/>
    <x v="1780"/>
  </r>
  <r>
    <x v="0"/>
    <x v="134"/>
    <x v="9"/>
    <x v="1"/>
    <x v="3"/>
    <x v="1325"/>
    <x v="3"/>
    <n v="824979960"/>
    <x v="165"/>
    <n v="8758"/>
    <x v="9"/>
    <x v="9"/>
    <n v="2.41"/>
    <x v="1781"/>
  </r>
  <r>
    <x v="3"/>
    <x v="5"/>
    <x v="7"/>
    <x v="0"/>
    <x v="3"/>
    <x v="1326"/>
    <x v="4"/>
    <n v="202295911"/>
    <x v="1308"/>
    <n v="2710"/>
    <x v="7"/>
    <x v="7"/>
    <n v="173.87"/>
    <x v="1782"/>
  </r>
  <r>
    <x v="5"/>
    <x v="130"/>
    <x v="0"/>
    <x v="1"/>
    <x v="3"/>
    <x v="1276"/>
    <x v="3"/>
    <n v="733574569"/>
    <x v="1309"/>
    <n v="9871"/>
    <x v="0"/>
    <x v="0"/>
    <n v="95.860000000000014"/>
    <x v="1783"/>
  </r>
  <r>
    <x v="1"/>
    <x v="22"/>
    <x v="2"/>
    <x v="0"/>
    <x v="0"/>
    <x v="386"/>
    <x v="4"/>
    <n v="826677262"/>
    <x v="1310"/>
    <n v="1027"/>
    <x v="2"/>
    <x v="2"/>
    <n v="15.660000000000004"/>
    <x v="1784"/>
  </r>
  <r>
    <x v="4"/>
    <x v="173"/>
    <x v="9"/>
    <x v="0"/>
    <x v="2"/>
    <x v="1327"/>
    <x v="6"/>
    <n v="759777820"/>
    <x v="309"/>
    <n v="3996"/>
    <x v="9"/>
    <x v="9"/>
    <n v="2.41"/>
    <x v="1785"/>
  </r>
  <r>
    <x v="5"/>
    <x v="105"/>
    <x v="2"/>
    <x v="0"/>
    <x v="3"/>
    <x v="1328"/>
    <x v="7"/>
    <n v="431362569"/>
    <x v="653"/>
    <n v="8625"/>
    <x v="2"/>
    <x v="2"/>
    <n v="15.660000000000004"/>
    <x v="1786"/>
  </r>
  <r>
    <x v="0"/>
    <x v="135"/>
    <x v="0"/>
    <x v="1"/>
    <x v="2"/>
    <x v="1329"/>
    <x v="2"/>
    <n v="710230338"/>
    <x v="1311"/>
    <n v="1795"/>
    <x v="0"/>
    <x v="0"/>
    <n v="95.860000000000014"/>
    <x v="1787"/>
  </r>
  <r>
    <x v="0"/>
    <x v="119"/>
    <x v="6"/>
    <x v="1"/>
    <x v="1"/>
    <x v="909"/>
    <x v="1"/>
    <n v="285492455"/>
    <x v="1312"/>
    <n v="2417"/>
    <x v="6"/>
    <x v="6"/>
    <n v="126.25"/>
    <x v="1788"/>
  </r>
  <r>
    <x v="5"/>
    <x v="126"/>
    <x v="0"/>
    <x v="0"/>
    <x v="3"/>
    <x v="114"/>
    <x v="5"/>
    <n v="616572749"/>
    <x v="1313"/>
    <n v="6433"/>
    <x v="0"/>
    <x v="0"/>
    <n v="95.860000000000014"/>
    <x v="1789"/>
  </r>
  <r>
    <x v="0"/>
    <x v="1"/>
    <x v="4"/>
    <x v="1"/>
    <x v="0"/>
    <x v="1330"/>
    <x v="1"/>
    <n v="983207547"/>
    <x v="1314"/>
    <n v="1817"/>
    <x v="4"/>
    <x v="4"/>
    <n v="25.060000000000002"/>
    <x v="1790"/>
  </r>
  <r>
    <x v="1"/>
    <x v="73"/>
    <x v="2"/>
    <x v="1"/>
    <x v="3"/>
    <x v="810"/>
    <x v="2"/>
    <n v="735445678"/>
    <x v="1294"/>
    <n v="3574"/>
    <x v="2"/>
    <x v="2"/>
    <n v="15.660000000000004"/>
    <x v="1791"/>
  </r>
  <r>
    <x v="3"/>
    <x v="15"/>
    <x v="6"/>
    <x v="1"/>
    <x v="0"/>
    <x v="1331"/>
    <x v="4"/>
    <n v="643648469"/>
    <x v="1163"/>
    <n v="8740"/>
    <x v="6"/>
    <x v="6"/>
    <n v="126.25"/>
    <x v="1792"/>
  </r>
  <r>
    <x v="3"/>
    <x v="151"/>
    <x v="2"/>
    <x v="0"/>
    <x v="2"/>
    <x v="1027"/>
    <x v="5"/>
    <n v="648489749"/>
    <x v="555"/>
    <n v="1382"/>
    <x v="2"/>
    <x v="2"/>
    <n v="15.660000000000004"/>
    <x v="1793"/>
  </r>
  <r>
    <x v="5"/>
    <x v="54"/>
    <x v="4"/>
    <x v="0"/>
    <x v="1"/>
    <x v="1332"/>
    <x v="1"/>
    <n v="310955846"/>
    <x v="1315"/>
    <n v="7600"/>
    <x v="4"/>
    <x v="4"/>
    <n v="25.060000000000002"/>
    <x v="1794"/>
  </r>
  <r>
    <x v="5"/>
    <x v="166"/>
    <x v="0"/>
    <x v="0"/>
    <x v="1"/>
    <x v="1333"/>
    <x v="0"/>
    <n v="162345588"/>
    <x v="1316"/>
    <n v="522"/>
    <x v="0"/>
    <x v="0"/>
    <n v="95.860000000000014"/>
    <x v="1795"/>
  </r>
  <r>
    <x v="1"/>
    <x v="44"/>
    <x v="10"/>
    <x v="1"/>
    <x v="2"/>
    <x v="770"/>
    <x v="7"/>
    <n v="354270303"/>
    <x v="1184"/>
    <n v="5310"/>
    <x v="10"/>
    <x v="10"/>
    <n v="63.129999999999995"/>
    <x v="203"/>
  </r>
  <r>
    <x v="4"/>
    <x v="156"/>
    <x v="0"/>
    <x v="1"/>
    <x v="1"/>
    <x v="1334"/>
    <x v="4"/>
    <n v="208653819"/>
    <x v="495"/>
    <n v="4157"/>
    <x v="0"/>
    <x v="0"/>
    <n v="95.860000000000014"/>
    <x v="1796"/>
  </r>
  <r>
    <x v="2"/>
    <x v="121"/>
    <x v="0"/>
    <x v="0"/>
    <x v="1"/>
    <x v="1058"/>
    <x v="1"/>
    <n v="467732465"/>
    <x v="1317"/>
    <n v="1285"/>
    <x v="0"/>
    <x v="0"/>
    <n v="95.860000000000014"/>
    <x v="1797"/>
  </r>
  <r>
    <x v="4"/>
    <x v="173"/>
    <x v="8"/>
    <x v="1"/>
    <x v="0"/>
    <x v="1275"/>
    <x v="6"/>
    <n v="144055068"/>
    <x v="1318"/>
    <n v="7951"/>
    <x v="8"/>
    <x v="8"/>
    <n v="57.199999999999989"/>
    <x v="1798"/>
  </r>
  <r>
    <x v="5"/>
    <x v="100"/>
    <x v="10"/>
    <x v="0"/>
    <x v="2"/>
    <x v="1335"/>
    <x v="0"/>
    <n v="570482957"/>
    <x v="1319"/>
    <n v="7439"/>
    <x v="10"/>
    <x v="10"/>
    <n v="63.129999999999995"/>
    <x v="1799"/>
  </r>
  <r>
    <x v="3"/>
    <x v="35"/>
    <x v="11"/>
    <x v="0"/>
    <x v="0"/>
    <x v="550"/>
    <x v="2"/>
    <n v="450189960"/>
    <x v="753"/>
    <n v="68"/>
    <x v="11"/>
    <x v="11"/>
    <n v="165.72999999999996"/>
    <x v="1800"/>
  </r>
  <r>
    <x v="1"/>
    <x v="132"/>
    <x v="3"/>
    <x v="1"/>
    <x v="3"/>
    <x v="306"/>
    <x v="1"/>
    <n v="806662404"/>
    <x v="299"/>
    <n v="8186"/>
    <x v="3"/>
    <x v="3"/>
    <n v="88.589999999999989"/>
    <x v="1801"/>
  </r>
  <r>
    <x v="1"/>
    <x v="55"/>
    <x v="4"/>
    <x v="1"/>
    <x v="1"/>
    <x v="1336"/>
    <x v="0"/>
    <n v="933699119"/>
    <x v="330"/>
    <n v="1173"/>
    <x v="4"/>
    <x v="4"/>
    <n v="25.060000000000002"/>
    <x v="1802"/>
  </r>
  <r>
    <x v="5"/>
    <x v="87"/>
    <x v="4"/>
    <x v="1"/>
    <x v="1"/>
    <x v="1157"/>
    <x v="6"/>
    <n v="645411431"/>
    <x v="928"/>
    <n v="440"/>
    <x v="4"/>
    <x v="4"/>
    <n v="25.060000000000002"/>
    <x v="1803"/>
  </r>
  <r>
    <x v="1"/>
    <x v="36"/>
    <x v="0"/>
    <x v="1"/>
    <x v="1"/>
    <x v="1337"/>
    <x v="3"/>
    <n v="726223170"/>
    <x v="1320"/>
    <n v="4429"/>
    <x v="0"/>
    <x v="0"/>
    <n v="95.860000000000014"/>
    <x v="1804"/>
  </r>
  <r>
    <x v="5"/>
    <x v="183"/>
    <x v="3"/>
    <x v="0"/>
    <x v="3"/>
    <x v="1001"/>
    <x v="1"/>
    <n v="680870664"/>
    <x v="1321"/>
    <n v="3615"/>
    <x v="3"/>
    <x v="3"/>
    <n v="88.589999999999989"/>
    <x v="1805"/>
  </r>
  <r>
    <x v="0"/>
    <x v="76"/>
    <x v="8"/>
    <x v="1"/>
    <x v="2"/>
    <x v="14"/>
    <x v="1"/>
    <n v="984402740"/>
    <x v="959"/>
    <n v="5501"/>
    <x v="8"/>
    <x v="8"/>
    <n v="57.199999999999989"/>
    <x v="1806"/>
  </r>
  <r>
    <x v="0"/>
    <x v="181"/>
    <x v="6"/>
    <x v="0"/>
    <x v="1"/>
    <x v="63"/>
    <x v="4"/>
    <n v="832180726"/>
    <x v="435"/>
    <n v="9625"/>
    <x v="6"/>
    <x v="6"/>
    <n v="126.25"/>
    <x v="1807"/>
  </r>
  <r>
    <x v="3"/>
    <x v="61"/>
    <x v="9"/>
    <x v="0"/>
    <x v="2"/>
    <x v="266"/>
    <x v="2"/>
    <n v="389878451"/>
    <x v="1322"/>
    <n v="2553"/>
    <x v="9"/>
    <x v="9"/>
    <n v="2.41"/>
    <x v="1808"/>
  </r>
  <r>
    <x v="4"/>
    <x v="56"/>
    <x v="7"/>
    <x v="0"/>
    <x v="0"/>
    <x v="421"/>
    <x v="6"/>
    <n v="343482244"/>
    <x v="1323"/>
    <n v="2884"/>
    <x v="7"/>
    <x v="7"/>
    <n v="173.87"/>
    <x v="1809"/>
  </r>
  <r>
    <x v="5"/>
    <x v="54"/>
    <x v="6"/>
    <x v="1"/>
    <x v="0"/>
    <x v="1338"/>
    <x v="5"/>
    <n v="549290931"/>
    <x v="1324"/>
    <n v="6248"/>
    <x v="6"/>
    <x v="6"/>
    <n v="126.25"/>
    <x v="1810"/>
  </r>
  <r>
    <x v="5"/>
    <x v="114"/>
    <x v="2"/>
    <x v="1"/>
    <x v="1"/>
    <x v="744"/>
    <x v="1"/>
    <n v="483915841"/>
    <x v="238"/>
    <n v="306"/>
    <x v="2"/>
    <x v="2"/>
    <n v="15.660000000000004"/>
    <x v="1811"/>
  </r>
  <r>
    <x v="0"/>
    <x v="14"/>
    <x v="11"/>
    <x v="1"/>
    <x v="0"/>
    <x v="1339"/>
    <x v="5"/>
    <n v="594280803"/>
    <x v="676"/>
    <n v="9751"/>
    <x v="11"/>
    <x v="11"/>
    <n v="165.72999999999996"/>
    <x v="1812"/>
  </r>
  <r>
    <x v="5"/>
    <x v="96"/>
    <x v="4"/>
    <x v="0"/>
    <x v="3"/>
    <x v="1340"/>
    <x v="0"/>
    <n v="947622144"/>
    <x v="1027"/>
    <n v="1305"/>
    <x v="4"/>
    <x v="4"/>
    <n v="25.060000000000002"/>
    <x v="1813"/>
  </r>
  <r>
    <x v="0"/>
    <x v="19"/>
    <x v="11"/>
    <x v="0"/>
    <x v="0"/>
    <x v="180"/>
    <x v="1"/>
    <n v="781488692"/>
    <x v="224"/>
    <n v="8725"/>
    <x v="11"/>
    <x v="11"/>
    <n v="165.72999999999996"/>
    <x v="1814"/>
  </r>
  <r>
    <x v="0"/>
    <x v="134"/>
    <x v="10"/>
    <x v="1"/>
    <x v="1"/>
    <x v="1341"/>
    <x v="0"/>
    <n v="753741776"/>
    <x v="1325"/>
    <n v="7796"/>
    <x v="10"/>
    <x v="10"/>
    <n v="63.129999999999995"/>
    <x v="1815"/>
  </r>
  <r>
    <x v="1"/>
    <x v="2"/>
    <x v="8"/>
    <x v="0"/>
    <x v="0"/>
    <x v="1342"/>
    <x v="3"/>
    <n v="692555224"/>
    <x v="1326"/>
    <n v="1336"/>
    <x v="8"/>
    <x v="8"/>
    <n v="57.199999999999989"/>
    <x v="1816"/>
  </r>
  <r>
    <x v="0"/>
    <x v="72"/>
    <x v="4"/>
    <x v="0"/>
    <x v="0"/>
    <x v="702"/>
    <x v="3"/>
    <n v="946415364"/>
    <x v="962"/>
    <n v="4193"/>
    <x v="4"/>
    <x v="4"/>
    <n v="25.060000000000002"/>
    <x v="1817"/>
  </r>
  <r>
    <x v="1"/>
    <x v="22"/>
    <x v="10"/>
    <x v="0"/>
    <x v="2"/>
    <x v="577"/>
    <x v="2"/>
    <n v="134121024"/>
    <x v="1258"/>
    <n v="8246"/>
    <x v="10"/>
    <x v="10"/>
    <n v="63.129999999999995"/>
    <x v="1818"/>
  </r>
  <r>
    <x v="0"/>
    <x v="25"/>
    <x v="2"/>
    <x v="0"/>
    <x v="1"/>
    <x v="482"/>
    <x v="6"/>
    <n v="994783532"/>
    <x v="349"/>
    <n v="7408"/>
    <x v="2"/>
    <x v="2"/>
    <n v="15.660000000000004"/>
    <x v="1819"/>
  </r>
  <r>
    <x v="0"/>
    <x v="135"/>
    <x v="2"/>
    <x v="0"/>
    <x v="0"/>
    <x v="844"/>
    <x v="0"/>
    <n v="937826716"/>
    <x v="196"/>
    <n v="2621"/>
    <x v="2"/>
    <x v="2"/>
    <n v="15.660000000000004"/>
    <x v="1820"/>
  </r>
  <r>
    <x v="5"/>
    <x v="34"/>
    <x v="6"/>
    <x v="0"/>
    <x v="0"/>
    <x v="747"/>
    <x v="0"/>
    <n v="592986905"/>
    <x v="305"/>
    <n v="6858"/>
    <x v="6"/>
    <x v="6"/>
    <n v="126.25"/>
    <x v="1821"/>
  </r>
  <r>
    <x v="1"/>
    <x v="22"/>
    <x v="5"/>
    <x v="1"/>
    <x v="1"/>
    <x v="895"/>
    <x v="4"/>
    <n v="660312926"/>
    <x v="1327"/>
    <n v="123"/>
    <x v="5"/>
    <x v="5"/>
    <n v="73.44"/>
    <x v="1822"/>
  </r>
  <r>
    <x v="2"/>
    <x v="90"/>
    <x v="2"/>
    <x v="0"/>
    <x v="3"/>
    <x v="724"/>
    <x v="0"/>
    <n v="560166108"/>
    <x v="1328"/>
    <n v="4454"/>
    <x v="2"/>
    <x v="2"/>
    <n v="15.660000000000004"/>
    <x v="1823"/>
  </r>
  <r>
    <x v="4"/>
    <x v="115"/>
    <x v="3"/>
    <x v="1"/>
    <x v="2"/>
    <x v="1343"/>
    <x v="4"/>
    <n v="683220279"/>
    <x v="1329"/>
    <n v="8918"/>
    <x v="3"/>
    <x v="3"/>
    <n v="88.589999999999989"/>
    <x v="1824"/>
  </r>
  <r>
    <x v="1"/>
    <x v="64"/>
    <x v="7"/>
    <x v="0"/>
    <x v="1"/>
    <x v="1242"/>
    <x v="5"/>
    <n v="140461766"/>
    <x v="831"/>
    <n v="4613"/>
    <x v="7"/>
    <x v="7"/>
    <n v="173.87"/>
    <x v="1825"/>
  </r>
  <r>
    <x v="2"/>
    <x v="38"/>
    <x v="0"/>
    <x v="0"/>
    <x v="0"/>
    <x v="1344"/>
    <x v="2"/>
    <n v="813189399"/>
    <x v="1091"/>
    <n v="9669"/>
    <x v="0"/>
    <x v="0"/>
    <n v="95.860000000000014"/>
    <x v="1826"/>
  </r>
  <r>
    <x v="0"/>
    <x v="119"/>
    <x v="8"/>
    <x v="0"/>
    <x v="0"/>
    <x v="1109"/>
    <x v="4"/>
    <n v="603014504"/>
    <x v="312"/>
    <n v="4247"/>
    <x v="8"/>
    <x v="8"/>
    <n v="57.199999999999989"/>
    <x v="1827"/>
  </r>
  <r>
    <x v="5"/>
    <x v="39"/>
    <x v="10"/>
    <x v="0"/>
    <x v="3"/>
    <x v="1141"/>
    <x v="4"/>
    <n v="181860911"/>
    <x v="1113"/>
    <n v="5540"/>
    <x v="10"/>
    <x v="10"/>
    <n v="63.129999999999995"/>
    <x v="1828"/>
  </r>
  <r>
    <x v="1"/>
    <x v="64"/>
    <x v="3"/>
    <x v="1"/>
    <x v="1"/>
    <x v="1345"/>
    <x v="2"/>
    <n v="741964948"/>
    <x v="717"/>
    <n v="2771"/>
    <x v="3"/>
    <x v="3"/>
    <n v="88.589999999999989"/>
    <x v="1829"/>
  </r>
  <r>
    <x v="5"/>
    <x v="78"/>
    <x v="8"/>
    <x v="0"/>
    <x v="3"/>
    <x v="1346"/>
    <x v="1"/>
    <n v="845875442"/>
    <x v="665"/>
    <n v="2195"/>
    <x v="8"/>
    <x v="8"/>
    <n v="57.199999999999989"/>
    <x v="1830"/>
  </r>
  <r>
    <x v="1"/>
    <x v="44"/>
    <x v="1"/>
    <x v="1"/>
    <x v="1"/>
    <x v="1347"/>
    <x v="6"/>
    <n v="476453721"/>
    <x v="335"/>
    <n v="2099"/>
    <x v="1"/>
    <x v="1"/>
    <n v="55.140000000000015"/>
    <x v="1831"/>
  </r>
  <r>
    <x v="3"/>
    <x v="50"/>
    <x v="1"/>
    <x v="0"/>
    <x v="3"/>
    <x v="1229"/>
    <x v="2"/>
    <n v="586873614"/>
    <x v="1330"/>
    <n v="7799"/>
    <x v="1"/>
    <x v="1"/>
    <n v="55.140000000000015"/>
    <x v="1832"/>
  </r>
  <r>
    <x v="2"/>
    <x v="12"/>
    <x v="8"/>
    <x v="0"/>
    <x v="2"/>
    <x v="157"/>
    <x v="6"/>
    <n v="850621449"/>
    <x v="1331"/>
    <n v="6644"/>
    <x v="8"/>
    <x v="8"/>
    <n v="57.199999999999989"/>
    <x v="1193"/>
  </r>
  <r>
    <x v="1"/>
    <x v="43"/>
    <x v="9"/>
    <x v="0"/>
    <x v="0"/>
    <x v="1348"/>
    <x v="2"/>
    <n v="111496055"/>
    <x v="1332"/>
    <n v="3015"/>
    <x v="9"/>
    <x v="9"/>
    <n v="2.41"/>
    <x v="1833"/>
  </r>
  <r>
    <x v="2"/>
    <x v="164"/>
    <x v="10"/>
    <x v="1"/>
    <x v="2"/>
    <x v="1349"/>
    <x v="4"/>
    <n v="433608758"/>
    <x v="1333"/>
    <n v="3322"/>
    <x v="10"/>
    <x v="10"/>
    <n v="63.129999999999995"/>
    <x v="1834"/>
  </r>
  <r>
    <x v="2"/>
    <x v="121"/>
    <x v="5"/>
    <x v="0"/>
    <x v="3"/>
    <x v="207"/>
    <x v="4"/>
    <n v="351383388"/>
    <x v="1334"/>
    <n v="1008"/>
    <x v="5"/>
    <x v="5"/>
    <n v="73.44"/>
    <x v="1835"/>
  </r>
  <r>
    <x v="0"/>
    <x v="172"/>
    <x v="8"/>
    <x v="1"/>
    <x v="3"/>
    <x v="411"/>
    <x v="6"/>
    <n v="719556272"/>
    <x v="1335"/>
    <n v="1546"/>
    <x v="8"/>
    <x v="8"/>
    <n v="57.199999999999989"/>
    <x v="1836"/>
  </r>
  <r>
    <x v="0"/>
    <x v="119"/>
    <x v="11"/>
    <x v="1"/>
    <x v="2"/>
    <x v="906"/>
    <x v="5"/>
    <n v="663176238"/>
    <x v="1006"/>
    <n v="7441"/>
    <x v="11"/>
    <x v="11"/>
    <n v="165.72999999999996"/>
    <x v="1837"/>
  </r>
  <r>
    <x v="5"/>
    <x v="105"/>
    <x v="0"/>
    <x v="1"/>
    <x v="0"/>
    <x v="1350"/>
    <x v="0"/>
    <n v="727604615"/>
    <x v="401"/>
    <n v="3229"/>
    <x v="0"/>
    <x v="0"/>
    <n v="95.860000000000014"/>
    <x v="1838"/>
  </r>
  <r>
    <x v="1"/>
    <x v="159"/>
    <x v="10"/>
    <x v="0"/>
    <x v="2"/>
    <x v="516"/>
    <x v="3"/>
    <n v="628515231"/>
    <x v="1237"/>
    <n v="479"/>
    <x v="10"/>
    <x v="10"/>
    <n v="63.129999999999995"/>
    <x v="1839"/>
  </r>
  <r>
    <x v="1"/>
    <x v="159"/>
    <x v="6"/>
    <x v="1"/>
    <x v="0"/>
    <x v="1023"/>
    <x v="1"/>
    <n v="601894414"/>
    <x v="606"/>
    <n v="2787"/>
    <x v="6"/>
    <x v="6"/>
    <n v="126.25"/>
    <x v="1840"/>
  </r>
  <r>
    <x v="1"/>
    <x v="7"/>
    <x v="1"/>
    <x v="1"/>
    <x v="2"/>
    <x v="1351"/>
    <x v="2"/>
    <n v="954040992"/>
    <x v="1336"/>
    <n v="785"/>
    <x v="1"/>
    <x v="1"/>
    <n v="55.140000000000015"/>
    <x v="1841"/>
  </r>
  <r>
    <x v="3"/>
    <x v="24"/>
    <x v="7"/>
    <x v="1"/>
    <x v="0"/>
    <x v="589"/>
    <x v="0"/>
    <n v="711566293"/>
    <x v="1337"/>
    <n v="7133"/>
    <x v="7"/>
    <x v="7"/>
    <n v="173.87"/>
    <x v="1842"/>
  </r>
  <r>
    <x v="4"/>
    <x v="23"/>
    <x v="2"/>
    <x v="1"/>
    <x v="0"/>
    <x v="474"/>
    <x v="4"/>
    <n v="771394145"/>
    <x v="129"/>
    <n v="1524"/>
    <x v="2"/>
    <x v="2"/>
    <n v="15.660000000000004"/>
    <x v="1843"/>
  </r>
  <r>
    <x v="3"/>
    <x v="163"/>
    <x v="10"/>
    <x v="1"/>
    <x v="0"/>
    <x v="1352"/>
    <x v="1"/>
    <n v="750760877"/>
    <x v="1338"/>
    <n v="5682"/>
    <x v="10"/>
    <x v="10"/>
    <n v="63.129999999999995"/>
    <x v="1844"/>
  </r>
  <r>
    <x v="5"/>
    <x v="88"/>
    <x v="0"/>
    <x v="1"/>
    <x v="2"/>
    <x v="1326"/>
    <x v="4"/>
    <n v="337215316"/>
    <x v="994"/>
    <n v="8360"/>
    <x v="0"/>
    <x v="0"/>
    <n v="95.860000000000014"/>
    <x v="1845"/>
  </r>
  <r>
    <x v="0"/>
    <x v="134"/>
    <x v="0"/>
    <x v="1"/>
    <x v="2"/>
    <x v="570"/>
    <x v="1"/>
    <n v="638618791"/>
    <x v="525"/>
    <n v="347"/>
    <x v="0"/>
    <x v="0"/>
    <n v="95.860000000000014"/>
    <x v="1846"/>
  </r>
  <r>
    <x v="4"/>
    <x v="156"/>
    <x v="8"/>
    <x v="0"/>
    <x v="2"/>
    <x v="1353"/>
    <x v="4"/>
    <n v="133145129"/>
    <x v="1029"/>
    <n v="9457"/>
    <x v="8"/>
    <x v="8"/>
    <n v="57.199999999999989"/>
    <x v="1847"/>
  </r>
  <r>
    <x v="2"/>
    <x v="141"/>
    <x v="11"/>
    <x v="1"/>
    <x v="1"/>
    <x v="1354"/>
    <x v="1"/>
    <n v="519280660"/>
    <x v="809"/>
    <n v="5542"/>
    <x v="11"/>
    <x v="11"/>
    <n v="165.72999999999996"/>
    <x v="1848"/>
  </r>
  <r>
    <x v="1"/>
    <x v="2"/>
    <x v="6"/>
    <x v="0"/>
    <x v="0"/>
    <x v="1226"/>
    <x v="5"/>
    <n v="865824210"/>
    <x v="1339"/>
    <n v="5479"/>
    <x v="6"/>
    <x v="6"/>
    <n v="126.25"/>
    <x v="1849"/>
  </r>
  <r>
    <x v="1"/>
    <x v="43"/>
    <x v="5"/>
    <x v="1"/>
    <x v="0"/>
    <x v="834"/>
    <x v="4"/>
    <n v="761887109"/>
    <x v="1340"/>
    <n v="8181"/>
    <x v="5"/>
    <x v="5"/>
    <n v="73.44"/>
    <x v="1850"/>
  </r>
  <r>
    <x v="5"/>
    <x v="166"/>
    <x v="8"/>
    <x v="1"/>
    <x v="0"/>
    <x v="1355"/>
    <x v="4"/>
    <n v="766893184"/>
    <x v="1341"/>
    <n v="9590"/>
    <x v="8"/>
    <x v="8"/>
    <n v="57.199999999999989"/>
    <x v="1851"/>
  </r>
  <r>
    <x v="1"/>
    <x v="178"/>
    <x v="6"/>
    <x v="0"/>
    <x v="2"/>
    <x v="1356"/>
    <x v="3"/>
    <n v="160578763"/>
    <x v="1342"/>
    <n v="7679"/>
    <x v="6"/>
    <x v="6"/>
    <n v="126.25"/>
    <x v="1852"/>
  </r>
  <r>
    <x v="1"/>
    <x v="67"/>
    <x v="10"/>
    <x v="1"/>
    <x v="0"/>
    <x v="1357"/>
    <x v="2"/>
    <n v="992992675"/>
    <x v="1343"/>
    <n v="7454"/>
    <x v="10"/>
    <x v="10"/>
    <n v="63.129999999999995"/>
    <x v="1853"/>
  </r>
  <r>
    <x v="5"/>
    <x v="62"/>
    <x v="11"/>
    <x v="0"/>
    <x v="0"/>
    <x v="1358"/>
    <x v="6"/>
    <n v="434496247"/>
    <x v="335"/>
    <n v="5950"/>
    <x v="11"/>
    <x v="11"/>
    <n v="165.72999999999996"/>
    <x v="1854"/>
  </r>
  <r>
    <x v="5"/>
    <x v="174"/>
    <x v="3"/>
    <x v="0"/>
    <x v="2"/>
    <x v="1274"/>
    <x v="3"/>
    <n v="225763309"/>
    <x v="1344"/>
    <n v="7235"/>
    <x v="3"/>
    <x v="3"/>
    <n v="88.589999999999989"/>
    <x v="1855"/>
  </r>
  <r>
    <x v="5"/>
    <x v="78"/>
    <x v="0"/>
    <x v="1"/>
    <x v="1"/>
    <x v="452"/>
    <x v="2"/>
    <n v="827780187"/>
    <x v="1294"/>
    <n v="7407"/>
    <x v="0"/>
    <x v="0"/>
    <n v="95.860000000000014"/>
    <x v="1856"/>
  </r>
  <r>
    <x v="0"/>
    <x v="76"/>
    <x v="1"/>
    <x v="0"/>
    <x v="1"/>
    <x v="627"/>
    <x v="5"/>
    <n v="971845710"/>
    <x v="1345"/>
    <n v="9597"/>
    <x v="1"/>
    <x v="1"/>
    <n v="55.140000000000015"/>
    <x v="1857"/>
  </r>
  <r>
    <x v="6"/>
    <x v="171"/>
    <x v="2"/>
    <x v="0"/>
    <x v="2"/>
    <x v="307"/>
    <x v="2"/>
    <n v="809571206"/>
    <x v="774"/>
    <n v="8965"/>
    <x v="2"/>
    <x v="2"/>
    <n v="15.660000000000004"/>
    <x v="1858"/>
  </r>
  <r>
    <x v="0"/>
    <x v="118"/>
    <x v="6"/>
    <x v="0"/>
    <x v="3"/>
    <x v="1019"/>
    <x v="0"/>
    <n v="562880504"/>
    <x v="1346"/>
    <n v="7704"/>
    <x v="6"/>
    <x v="6"/>
    <n v="126.25"/>
    <x v="1859"/>
  </r>
  <r>
    <x v="5"/>
    <x v="87"/>
    <x v="8"/>
    <x v="1"/>
    <x v="3"/>
    <x v="635"/>
    <x v="2"/>
    <n v="974009931"/>
    <x v="1347"/>
    <n v="38"/>
    <x v="8"/>
    <x v="8"/>
    <n v="57.199999999999989"/>
    <x v="1860"/>
  </r>
  <r>
    <x v="2"/>
    <x v="144"/>
    <x v="9"/>
    <x v="1"/>
    <x v="1"/>
    <x v="1359"/>
    <x v="5"/>
    <n v="155508315"/>
    <x v="1348"/>
    <n v="7221"/>
    <x v="9"/>
    <x v="9"/>
    <n v="2.41"/>
    <x v="1861"/>
  </r>
  <r>
    <x v="5"/>
    <x v="100"/>
    <x v="11"/>
    <x v="0"/>
    <x v="0"/>
    <x v="548"/>
    <x v="5"/>
    <n v="340236985"/>
    <x v="1122"/>
    <n v="2540"/>
    <x v="11"/>
    <x v="11"/>
    <n v="165.72999999999996"/>
    <x v="1862"/>
  </r>
  <r>
    <x v="1"/>
    <x v="159"/>
    <x v="5"/>
    <x v="0"/>
    <x v="0"/>
    <x v="1360"/>
    <x v="3"/>
    <n v="231369769"/>
    <x v="1349"/>
    <n v="6311"/>
    <x v="5"/>
    <x v="5"/>
    <n v="73.44"/>
    <x v="1863"/>
  </r>
  <r>
    <x v="1"/>
    <x v="116"/>
    <x v="7"/>
    <x v="0"/>
    <x v="0"/>
    <x v="474"/>
    <x v="4"/>
    <n v="852392995"/>
    <x v="532"/>
    <n v="884"/>
    <x v="7"/>
    <x v="7"/>
    <n v="173.87"/>
    <x v="1864"/>
  </r>
  <r>
    <x v="1"/>
    <x v="139"/>
    <x v="1"/>
    <x v="1"/>
    <x v="0"/>
    <x v="1361"/>
    <x v="7"/>
    <n v="597105491"/>
    <x v="421"/>
    <n v="5639"/>
    <x v="1"/>
    <x v="1"/>
    <n v="55.140000000000015"/>
    <x v="1865"/>
  </r>
  <r>
    <x v="3"/>
    <x v="106"/>
    <x v="9"/>
    <x v="1"/>
    <x v="2"/>
    <x v="1362"/>
    <x v="4"/>
    <n v="179618585"/>
    <x v="1350"/>
    <n v="1986"/>
    <x v="9"/>
    <x v="9"/>
    <n v="2.41"/>
    <x v="1866"/>
  </r>
  <r>
    <x v="5"/>
    <x v="70"/>
    <x v="9"/>
    <x v="1"/>
    <x v="3"/>
    <x v="1363"/>
    <x v="5"/>
    <n v="384356105"/>
    <x v="1339"/>
    <n v="8368"/>
    <x v="9"/>
    <x v="9"/>
    <n v="2.41"/>
    <x v="1867"/>
  </r>
  <r>
    <x v="1"/>
    <x v="152"/>
    <x v="9"/>
    <x v="1"/>
    <x v="2"/>
    <x v="1364"/>
    <x v="4"/>
    <n v="716054379"/>
    <x v="1351"/>
    <n v="5258"/>
    <x v="9"/>
    <x v="9"/>
    <n v="2.41"/>
    <x v="1868"/>
  </r>
  <r>
    <x v="5"/>
    <x v="91"/>
    <x v="11"/>
    <x v="0"/>
    <x v="2"/>
    <x v="631"/>
    <x v="5"/>
    <n v="749762237"/>
    <x v="93"/>
    <n v="162"/>
    <x v="11"/>
    <x v="11"/>
    <n v="165.72999999999996"/>
    <x v="1869"/>
  </r>
  <r>
    <x v="4"/>
    <x v="156"/>
    <x v="2"/>
    <x v="1"/>
    <x v="3"/>
    <x v="1365"/>
    <x v="1"/>
    <n v="580841004"/>
    <x v="1352"/>
    <n v="2616"/>
    <x v="2"/>
    <x v="2"/>
    <n v="15.660000000000004"/>
    <x v="1870"/>
  </r>
  <r>
    <x v="2"/>
    <x v="38"/>
    <x v="9"/>
    <x v="0"/>
    <x v="0"/>
    <x v="1366"/>
    <x v="4"/>
    <n v="374964511"/>
    <x v="1353"/>
    <n v="9186"/>
    <x v="9"/>
    <x v="9"/>
    <n v="2.41"/>
    <x v="1871"/>
  </r>
  <r>
    <x v="5"/>
    <x v="28"/>
    <x v="2"/>
    <x v="0"/>
    <x v="2"/>
    <x v="1367"/>
    <x v="2"/>
    <n v="818119084"/>
    <x v="712"/>
    <n v="8472"/>
    <x v="2"/>
    <x v="2"/>
    <n v="15.660000000000004"/>
    <x v="1872"/>
  </r>
  <r>
    <x v="4"/>
    <x v="95"/>
    <x v="3"/>
    <x v="1"/>
    <x v="0"/>
    <x v="1368"/>
    <x v="2"/>
    <n v="866603553"/>
    <x v="773"/>
    <n v="6104"/>
    <x v="3"/>
    <x v="3"/>
    <n v="88.589999999999989"/>
    <x v="1873"/>
  </r>
  <r>
    <x v="6"/>
    <x v="180"/>
    <x v="11"/>
    <x v="0"/>
    <x v="0"/>
    <x v="1369"/>
    <x v="6"/>
    <n v="897029244"/>
    <x v="612"/>
    <n v="9742"/>
    <x v="11"/>
    <x v="11"/>
    <n v="165.72999999999996"/>
    <x v="1874"/>
  </r>
  <r>
    <x v="0"/>
    <x v="69"/>
    <x v="2"/>
    <x v="0"/>
    <x v="0"/>
    <x v="501"/>
    <x v="5"/>
    <n v="456319987"/>
    <x v="1227"/>
    <n v="4080"/>
    <x v="2"/>
    <x v="2"/>
    <n v="15.660000000000004"/>
    <x v="1875"/>
  </r>
  <r>
    <x v="1"/>
    <x v="16"/>
    <x v="6"/>
    <x v="1"/>
    <x v="1"/>
    <x v="796"/>
    <x v="3"/>
    <n v="511712110"/>
    <x v="9"/>
    <n v="5839"/>
    <x v="6"/>
    <x v="6"/>
    <n v="126.25"/>
    <x v="1876"/>
  </r>
  <r>
    <x v="2"/>
    <x v="165"/>
    <x v="9"/>
    <x v="0"/>
    <x v="1"/>
    <x v="781"/>
    <x v="7"/>
    <n v="300754439"/>
    <x v="190"/>
    <n v="8777"/>
    <x v="9"/>
    <x v="9"/>
    <n v="2.41"/>
    <x v="1877"/>
  </r>
  <r>
    <x v="1"/>
    <x v="41"/>
    <x v="0"/>
    <x v="1"/>
    <x v="1"/>
    <x v="1370"/>
    <x v="5"/>
    <n v="481308305"/>
    <x v="47"/>
    <n v="8678"/>
    <x v="0"/>
    <x v="0"/>
    <n v="95.860000000000014"/>
    <x v="1878"/>
  </r>
  <r>
    <x v="5"/>
    <x v="130"/>
    <x v="6"/>
    <x v="0"/>
    <x v="3"/>
    <x v="1371"/>
    <x v="5"/>
    <n v="881547534"/>
    <x v="789"/>
    <n v="8360"/>
    <x v="6"/>
    <x v="6"/>
    <n v="126.25"/>
    <x v="1879"/>
  </r>
  <r>
    <x v="3"/>
    <x v="35"/>
    <x v="0"/>
    <x v="1"/>
    <x v="1"/>
    <x v="1372"/>
    <x v="7"/>
    <n v="949958455"/>
    <x v="1354"/>
    <n v="2672"/>
    <x v="0"/>
    <x v="0"/>
    <n v="95.860000000000014"/>
    <x v="1880"/>
  </r>
  <r>
    <x v="0"/>
    <x v="134"/>
    <x v="6"/>
    <x v="0"/>
    <x v="1"/>
    <x v="1373"/>
    <x v="0"/>
    <n v="205339896"/>
    <x v="1355"/>
    <n v="3493"/>
    <x v="6"/>
    <x v="6"/>
    <n v="126.25"/>
    <x v="1881"/>
  </r>
  <r>
    <x v="5"/>
    <x v="175"/>
    <x v="2"/>
    <x v="0"/>
    <x v="3"/>
    <x v="145"/>
    <x v="4"/>
    <n v="486803185"/>
    <x v="1356"/>
    <n v="4735"/>
    <x v="2"/>
    <x v="2"/>
    <n v="15.660000000000004"/>
    <x v="1882"/>
  </r>
  <r>
    <x v="3"/>
    <x v="15"/>
    <x v="0"/>
    <x v="0"/>
    <x v="0"/>
    <x v="1374"/>
    <x v="4"/>
    <n v="103772151"/>
    <x v="1357"/>
    <n v="7340"/>
    <x v="0"/>
    <x v="0"/>
    <n v="95.860000000000014"/>
    <x v="1883"/>
  </r>
  <r>
    <x v="2"/>
    <x v="125"/>
    <x v="1"/>
    <x v="0"/>
    <x v="3"/>
    <x v="1375"/>
    <x v="1"/>
    <n v="585983121"/>
    <x v="1358"/>
    <n v="4282"/>
    <x v="1"/>
    <x v="1"/>
    <n v="55.140000000000015"/>
    <x v="1884"/>
  </r>
  <r>
    <x v="5"/>
    <x v="98"/>
    <x v="5"/>
    <x v="1"/>
    <x v="2"/>
    <x v="931"/>
    <x v="4"/>
    <n v="833484923"/>
    <x v="1359"/>
    <n v="5566"/>
    <x v="5"/>
    <x v="5"/>
    <n v="73.44"/>
    <x v="1885"/>
  </r>
  <r>
    <x v="1"/>
    <x v="152"/>
    <x v="11"/>
    <x v="0"/>
    <x v="1"/>
    <x v="1376"/>
    <x v="5"/>
    <n v="266638886"/>
    <x v="1079"/>
    <n v="3227"/>
    <x v="11"/>
    <x v="11"/>
    <n v="165.72999999999996"/>
    <x v="1886"/>
  </r>
  <r>
    <x v="2"/>
    <x v="165"/>
    <x v="2"/>
    <x v="1"/>
    <x v="0"/>
    <x v="6"/>
    <x v="2"/>
    <n v="176118838"/>
    <x v="1150"/>
    <n v="6333"/>
    <x v="2"/>
    <x v="2"/>
    <n v="15.660000000000004"/>
    <x v="1887"/>
  </r>
  <r>
    <x v="2"/>
    <x v="12"/>
    <x v="7"/>
    <x v="0"/>
    <x v="0"/>
    <x v="739"/>
    <x v="4"/>
    <n v="572911107"/>
    <x v="1360"/>
    <n v="5983"/>
    <x v="7"/>
    <x v="7"/>
    <n v="173.87"/>
    <x v="1888"/>
  </r>
  <r>
    <x v="1"/>
    <x v="123"/>
    <x v="8"/>
    <x v="0"/>
    <x v="3"/>
    <x v="924"/>
    <x v="7"/>
    <n v="638314521"/>
    <x v="1361"/>
    <n v="306"/>
    <x v="8"/>
    <x v="8"/>
    <n v="57.199999999999989"/>
    <x v="1889"/>
  </r>
  <r>
    <x v="3"/>
    <x v="5"/>
    <x v="4"/>
    <x v="0"/>
    <x v="3"/>
    <x v="1377"/>
    <x v="3"/>
    <n v="973940408"/>
    <x v="372"/>
    <n v="9465"/>
    <x v="4"/>
    <x v="4"/>
    <n v="25.060000000000002"/>
    <x v="1890"/>
  </r>
  <r>
    <x v="5"/>
    <x v="105"/>
    <x v="10"/>
    <x v="0"/>
    <x v="3"/>
    <x v="1378"/>
    <x v="0"/>
    <n v="451712596"/>
    <x v="225"/>
    <n v="650"/>
    <x v="10"/>
    <x v="10"/>
    <n v="63.129999999999995"/>
    <x v="1891"/>
  </r>
  <r>
    <x v="5"/>
    <x v="92"/>
    <x v="7"/>
    <x v="0"/>
    <x v="1"/>
    <x v="355"/>
    <x v="7"/>
    <n v="263867413"/>
    <x v="1043"/>
    <n v="3086"/>
    <x v="7"/>
    <x v="7"/>
    <n v="173.87"/>
    <x v="1892"/>
  </r>
  <r>
    <x v="0"/>
    <x v="172"/>
    <x v="2"/>
    <x v="0"/>
    <x v="0"/>
    <x v="1104"/>
    <x v="3"/>
    <n v="772953689"/>
    <x v="213"/>
    <n v="3028"/>
    <x v="2"/>
    <x v="2"/>
    <n v="15.660000000000004"/>
    <x v="1893"/>
  </r>
  <r>
    <x v="2"/>
    <x v="82"/>
    <x v="1"/>
    <x v="1"/>
    <x v="0"/>
    <x v="883"/>
    <x v="2"/>
    <n v="161832749"/>
    <x v="713"/>
    <n v="8762"/>
    <x v="1"/>
    <x v="1"/>
    <n v="55.140000000000015"/>
    <x v="1894"/>
  </r>
  <r>
    <x v="2"/>
    <x v="155"/>
    <x v="8"/>
    <x v="0"/>
    <x v="2"/>
    <x v="1379"/>
    <x v="3"/>
    <n v="283678424"/>
    <x v="61"/>
    <n v="5604"/>
    <x v="8"/>
    <x v="8"/>
    <n v="57.199999999999989"/>
    <x v="136"/>
  </r>
  <r>
    <x v="1"/>
    <x v="36"/>
    <x v="7"/>
    <x v="0"/>
    <x v="0"/>
    <x v="153"/>
    <x v="3"/>
    <n v="811977040"/>
    <x v="1362"/>
    <n v="905"/>
    <x v="7"/>
    <x v="7"/>
    <n v="173.87"/>
    <x v="1895"/>
  </r>
  <r>
    <x v="5"/>
    <x v="32"/>
    <x v="7"/>
    <x v="1"/>
    <x v="0"/>
    <x v="1380"/>
    <x v="1"/>
    <n v="590527427"/>
    <x v="361"/>
    <n v="9043"/>
    <x v="7"/>
    <x v="7"/>
    <n v="173.87"/>
    <x v="1896"/>
  </r>
  <r>
    <x v="2"/>
    <x v="37"/>
    <x v="4"/>
    <x v="1"/>
    <x v="1"/>
    <x v="1249"/>
    <x v="4"/>
    <n v="783440911"/>
    <x v="362"/>
    <n v="6430"/>
    <x v="4"/>
    <x v="4"/>
    <n v="25.060000000000002"/>
    <x v="1897"/>
  </r>
  <r>
    <x v="5"/>
    <x v="98"/>
    <x v="4"/>
    <x v="0"/>
    <x v="1"/>
    <x v="1014"/>
    <x v="3"/>
    <n v="825141322"/>
    <x v="1363"/>
    <n v="6509"/>
    <x v="4"/>
    <x v="4"/>
    <n v="25.060000000000002"/>
    <x v="1898"/>
  </r>
  <r>
    <x v="5"/>
    <x v="131"/>
    <x v="9"/>
    <x v="1"/>
    <x v="0"/>
    <x v="1381"/>
    <x v="3"/>
    <n v="670364987"/>
    <x v="1364"/>
    <n v="4752"/>
    <x v="9"/>
    <x v="9"/>
    <n v="2.41"/>
    <x v="1899"/>
  </r>
  <r>
    <x v="1"/>
    <x v="55"/>
    <x v="8"/>
    <x v="0"/>
    <x v="0"/>
    <x v="1382"/>
    <x v="1"/>
    <n v="344160735"/>
    <x v="551"/>
    <n v="3664"/>
    <x v="8"/>
    <x v="8"/>
    <n v="57.199999999999989"/>
    <x v="1900"/>
  </r>
  <r>
    <x v="5"/>
    <x v="117"/>
    <x v="3"/>
    <x v="0"/>
    <x v="0"/>
    <x v="998"/>
    <x v="5"/>
    <n v="391889894"/>
    <x v="1365"/>
    <n v="7783"/>
    <x v="3"/>
    <x v="3"/>
    <n v="88.589999999999989"/>
    <x v="1901"/>
  </r>
  <r>
    <x v="5"/>
    <x v="91"/>
    <x v="2"/>
    <x v="1"/>
    <x v="3"/>
    <x v="812"/>
    <x v="5"/>
    <n v="529226291"/>
    <x v="411"/>
    <n v="8675"/>
    <x v="2"/>
    <x v="2"/>
    <n v="15.660000000000004"/>
    <x v="1902"/>
  </r>
  <r>
    <x v="5"/>
    <x v="40"/>
    <x v="11"/>
    <x v="1"/>
    <x v="0"/>
    <x v="138"/>
    <x v="2"/>
    <n v="992156255"/>
    <x v="1366"/>
    <n v="9939"/>
    <x v="11"/>
    <x v="11"/>
    <n v="165.72999999999996"/>
    <x v="1903"/>
  </r>
  <r>
    <x v="4"/>
    <x v="45"/>
    <x v="3"/>
    <x v="0"/>
    <x v="3"/>
    <x v="1383"/>
    <x v="4"/>
    <n v="286978614"/>
    <x v="1367"/>
    <n v="2204"/>
    <x v="3"/>
    <x v="3"/>
    <n v="88.589999999999989"/>
    <x v="1904"/>
  </r>
  <r>
    <x v="0"/>
    <x v="146"/>
    <x v="4"/>
    <x v="1"/>
    <x v="2"/>
    <x v="876"/>
    <x v="0"/>
    <n v="140304696"/>
    <x v="863"/>
    <n v="8132"/>
    <x v="4"/>
    <x v="4"/>
    <n v="25.060000000000002"/>
    <x v="1905"/>
  </r>
  <r>
    <x v="1"/>
    <x v="59"/>
    <x v="11"/>
    <x v="0"/>
    <x v="3"/>
    <x v="305"/>
    <x v="6"/>
    <n v="549058330"/>
    <x v="418"/>
    <n v="7416"/>
    <x v="11"/>
    <x v="11"/>
    <n v="165.72999999999996"/>
    <x v="1906"/>
  </r>
  <r>
    <x v="3"/>
    <x v="57"/>
    <x v="5"/>
    <x v="1"/>
    <x v="2"/>
    <x v="256"/>
    <x v="7"/>
    <n v="230475842"/>
    <x v="1274"/>
    <n v="1778"/>
    <x v="5"/>
    <x v="5"/>
    <n v="73.44"/>
    <x v="1907"/>
  </r>
  <r>
    <x v="5"/>
    <x v="75"/>
    <x v="9"/>
    <x v="1"/>
    <x v="2"/>
    <x v="1384"/>
    <x v="2"/>
    <n v="672106063"/>
    <x v="126"/>
    <n v="9975"/>
    <x v="9"/>
    <x v="9"/>
    <n v="2.41"/>
    <x v="1908"/>
  </r>
  <r>
    <x v="5"/>
    <x v="53"/>
    <x v="9"/>
    <x v="0"/>
    <x v="0"/>
    <x v="771"/>
    <x v="2"/>
    <n v="281810319"/>
    <x v="1368"/>
    <n v="2791"/>
    <x v="9"/>
    <x v="9"/>
    <n v="2.41"/>
    <x v="1909"/>
  </r>
  <r>
    <x v="2"/>
    <x v="170"/>
    <x v="0"/>
    <x v="1"/>
    <x v="3"/>
    <x v="1366"/>
    <x v="4"/>
    <n v="237762439"/>
    <x v="554"/>
    <n v="8044"/>
    <x v="0"/>
    <x v="0"/>
    <n v="95.860000000000014"/>
    <x v="1910"/>
  </r>
  <r>
    <x v="3"/>
    <x v="110"/>
    <x v="4"/>
    <x v="1"/>
    <x v="3"/>
    <x v="1014"/>
    <x v="3"/>
    <n v="438448750"/>
    <x v="1369"/>
    <n v="5583"/>
    <x v="4"/>
    <x v="4"/>
    <n v="25.060000000000002"/>
    <x v="1911"/>
  </r>
  <r>
    <x v="2"/>
    <x v="164"/>
    <x v="3"/>
    <x v="0"/>
    <x v="0"/>
    <x v="157"/>
    <x v="6"/>
    <n v="852668082"/>
    <x v="443"/>
    <n v="2289"/>
    <x v="3"/>
    <x v="3"/>
    <n v="88.589999999999989"/>
    <x v="1912"/>
  </r>
  <r>
    <x v="2"/>
    <x v="121"/>
    <x v="10"/>
    <x v="0"/>
    <x v="3"/>
    <x v="603"/>
    <x v="4"/>
    <n v="169531762"/>
    <x v="1370"/>
    <n v="7071"/>
    <x v="10"/>
    <x v="10"/>
    <n v="63.129999999999995"/>
    <x v="1913"/>
  </r>
  <r>
    <x v="5"/>
    <x v="98"/>
    <x v="9"/>
    <x v="1"/>
    <x v="3"/>
    <x v="1385"/>
    <x v="7"/>
    <n v="748463618"/>
    <x v="944"/>
    <n v="5872"/>
    <x v="9"/>
    <x v="9"/>
    <n v="2.41"/>
    <x v="1914"/>
  </r>
  <r>
    <x v="1"/>
    <x v="140"/>
    <x v="8"/>
    <x v="0"/>
    <x v="3"/>
    <x v="981"/>
    <x v="0"/>
    <n v="969199979"/>
    <x v="1371"/>
    <n v="6666"/>
    <x v="8"/>
    <x v="8"/>
    <n v="57.199999999999989"/>
    <x v="1915"/>
  </r>
  <r>
    <x v="0"/>
    <x v="72"/>
    <x v="2"/>
    <x v="1"/>
    <x v="1"/>
    <x v="1386"/>
    <x v="2"/>
    <n v="181789672"/>
    <x v="142"/>
    <n v="4459"/>
    <x v="2"/>
    <x v="2"/>
    <n v="15.660000000000004"/>
    <x v="1916"/>
  </r>
  <r>
    <x v="1"/>
    <x v="132"/>
    <x v="0"/>
    <x v="1"/>
    <x v="2"/>
    <x v="718"/>
    <x v="2"/>
    <n v="956594026"/>
    <x v="1372"/>
    <n v="6285"/>
    <x v="0"/>
    <x v="0"/>
    <n v="95.860000000000014"/>
    <x v="1917"/>
  </r>
  <r>
    <x v="6"/>
    <x v="103"/>
    <x v="8"/>
    <x v="0"/>
    <x v="1"/>
    <x v="1058"/>
    <x v="1"/>
    <n v="534286868"/>
    <x v="1314"/>
    <n v="6212"/>
    <x v="8"/>
    <x v="8"/>
    <n v="57.199999999999989"/>
    <x v="1918"/>
  </r>
  <r>
    <x v="4"/>
    <x v="29"/>
    <x v="4"/>
    <x v="0"/>
    <x v="0"/>
    <x v="392"/>
    <x v="0"/>
    <n v="275854527"/>
    <x v="1373"/>
    <n v="340"/>
    <x v="4"/>
    <x v="4"/>
    <n v="25.060000000000002"/>
    <x v="1919"/>
  </r>
  <r>
    <x v="1"/>
    <x v="64"/>
    <x v="2"/>
    <x v="0"/>
    <x v="3"/>
    <x v="1145"/>
    <x v="3"/>
    <n v="712595832"/>
    <x v="1110"/>
    <n v="1797"/>
    <x v="2"/>
    <x v="2"/>
    <n v="15.660000000000004"/>
    <x v="1920"/>
  </r>
  <r>
    <x v="0"/>
    <x v="19"/>
    <x v="4"/>
    <x v="0"/>
    <x v="3"/>
    <x v="1387"/>
    <x v="2"/>
    <n v="196122109"/>
    <x v="336"/>
    <n v="5745"/>
    <x v="4"/>
    <x v="4"/>
    <n v="25.060000000000002"/>
    <x v="1921"/>
  </r>
  <r>
    <x v="1"/>
    <x v="142"/>
    <x v="0"/>
    <x v="1"/>
    <x v="1"/>
    <x v="335"/>
    <x v="1"/>
    <n v="748357188"/>
    <x v="1374"/>
    <n v="4377"/>
    <x v="0"/>
    <x v="0"/>
    <n v="95.860000000000014"/>
    <x v="1922"/>
  </r>
  <r>
    <x v="6"/>
    <x v="180"/>
    <x v="7"/>
    <x v="0"/>
    <x v="1"/>
    <x v="962"/>
    <x v="0"/>
    <n v="411537396"/>
    <x v="1375"/>
    <n v="1916"/>
    <x v="7"/>
    <x v="7"/>
    <n v="173.87"/>
    <x v="1923"/>
  </r>
  <r>
    <x v="1"/>
    <x v="22"/>
    <x v="9"/>
    <x v="1"/>
    <x v="2"/>
    <x v="403"/>
    <x v="0"/>
    <n v="898211562"/>
    <x v="1376"/>
    <n v="9616"/>
    <x v="9"/>
    <x v="9"/>
    <n v="2.41"/>
    <x v="1924"/>
  </r>
  <r>
    <x v="4"/>
    <x v="115"/>
    <x v="9"/>
    <x v="1"/>
    <x v="0"/>
    <x v="1388"/>
    <x v="3"/>
    <n v="841241014"/>
    <x v="1264"/>
    <n v="765"/>
    <x v="9"/>
    <x v="9"/>
    <n v="2.41"/>
    <x v="1925"/>
  </r>
  <r>
    <x v="5"/>
    <x v="32"/>
    <x v="0"/>
    <x v="0"/>
    <x v="2"/>
    <x v="907"/>
    <x v="2"/>
    <n v="743799579"/>
    <x v="1377"/>
    <n v="5679"/>
    <x v="0"/>
    <x v="0"/>
    <n v="95.860000000000014"/>
    <x v="1926"/>
  </r>
  <r>
    <x v="1"/>
    <x v="169"/>
    <x v="6"/>
    <x v="1"/>
    <x v="1"/>
    <x v="730"/>
    <x v="5"/>
    <n v="729373586"/>
    <x v="1378"/>
    <n v="6707"/>
    <x v="6"/>
    <x v="6"/>
    <n v="126.25"/>
    <x v="1927"/>
  </r>
  <r>
    <x v="1"/>
    <x v="89"/>
    <x v="9"/>
    <x v="1"/>
    <x v="0"/>
    <x v="558"/>
    <x v="2"/>
    <n v="991761863"/>
    <x v="1009"/>
    <n v="3229"/>
    <x v="9"/>
    <x v="9"/>
    <n v="2.41"/>
    <x v="1928"/>
  </r>
  <r>
    <x v="5"/>
    <x v="47"/>
    <x v="7"/>
    <x v="0"/>
    <x v="2"/>
    <x v="1073"/>
    <x v="4"/>
    <n v="445075738"/>
    <x v="1379"/>
    <n v="6656"/>
    <x v="7"/>
    <x v="7"/>
    <n v="173.87"/>
    <x v="1929"/>
  </r>
  <r>
    <x v="3"/>
    <x v="20"/>
    <x v="5"/>
    <x v="0"/>
    <x v="2"/>
    <x v="977"/>
    <x v="0"/>
    <n v="773739039"/>
    <x v="1238"/>
    <n v="5431"/>
    <x v="5"/>
    <x v="5"/>
    <n v="73.44"/>
    <x v="1930"/>
  </r>
  <r>
    <x v="4"/>
    <x v="158"/>
    <x v="4"/>
    <x v="1"/>
    <x v="0"/>
    <x v="1389"/>
    <x v="5"/>
    <n v="582488095"/>
    <x v="849"/>
    <n v="26"/>
    <x v="4"/>
    <x v="4"/>
    <n v="25.060000000000002"/>
    <x v="1931"/>
  </r>
  <r>
    <x v="3"/>
    <x v="10"/>
    <x v="3"/>
    <x v="0"/>
    <x v="1"/>
    <x v="174"/>
    <x v="1"/>
    <n v="346371734"/>
    <x v="1001"/>
    <n v="7948"/>
    <x v="3"/>
    <x v="3"/>
    <n v="88.589999999999989"/>
    <x v="1932"/>
  </r>
  <r>
    <x v="1"/>
    <x v="66"/>
    <x v="4"/>
    <x v="1"/>
    <x v="1"/>
    <x v="1151"/>
    <x v="2"/>
    <n v="160751283"/>
    <x v="1380"/>
    <n v="8732"/>
    <x v="4"/>
    <x v="4"/>
    <n v="25.060000000000002"/>
    <x v="1933"/>
  </r>
  <r>
    <x v="2"/>
    <x v="155"/>
    <x v="6"/>
    <x v="1"/>
    <x v="2"/>
    <x v="1390"/>
    <x v="3"/>
    <n v="191300570"/>
    <x v="1381"/>
    <n v="8945"/>
    <x v="6"/>
    <x v="6"/>
    <n v="126.25"/>
    <x v="1934"/>
  </r>
  <r>
    <x v="0"/>
    <x v="119"/>
    <x v="1"/>
    <x v="0"/>
    <x v="0"/>
    <x v="326"/>
    <x v="0"/>
    <n v="224005925"/>
    <x v="1382"/>
    <n v="7186"/>
    <x v="1"/>
    <x v="1"/>
    <n v="55.140000000000015"/>
    <x v="1935"/>
  </r>
  <r>
    <x v="3"/>
    <x v="21"/>
    <x v="2"/>
    <x v="0"/>
    <x v="2"/>
    <x v="1391"/>
    <x v="4"/>
    <n v="115166175"/>
    <x v="939"/>
    <n v="9085"/>
    <x v="2"/>
    <x v="2"/>
    <n v="15.660000000000004"/>
    <x v="1936"/>
  </r>
  <r>
    <x v="1"/>
    <x v="139"/>
    <x v="11"/>
    <x v="0"/>
    <x v="3"/>
    <x v="1002"/>
    <x v="6"/>
    <n v="241392648"/>
    <x v="580"/>
    <n v="2304"/>
    <x v="11"/>
    <x v="11"/>
    <n v="165.72999999999996"/>
    <x v="1937"/>
  </r>
  <r>
    <x v="0"/>
    <x v="76"/>
    <x v="9"/>
    <x v="0"/>
    <x v="1"/>
    <x v="304"/>
    <x v="4"/>
    <n v="149609172"/>
    <x v="786"/>
    <n v="1533"/>
    <x v="9"/>
    <x v="9"/>
    <n v="2.41"/>
    <x v="1938"/>
  </r>
  <r>
    <x v="5"/>
    <x v="162"/>
    <x v="6"/>
    <x v="1"/>
    <x v="1"/>
    <x v="614"/>
    <x v="6"/>
    <n v="807052075"/>
    <x v="1102"/>
    <n v="3498"/>
    <x v="6"/>
    <x v="6"/>
    <n v="126.25"/>
    <x v="1939"/>
  </r>
  <r>
    <x v="0"/>
    <x v="122"/>
    <x v="0"/>
    <x v="0"/>
    <x v="0"/>
    <x v="1096"/>
    <x v="5"/>
    <n v="551270186"/>
    <x v="1383"/>
    <n v="1953"/>
    <x v="0"/>
    <x v="0"/>
    <n v="95.860000000000014"/>
    <x v="1940"/>
  </r>
  <r>
    <x v="3"/>
    <x v="124"/>
    <x v="5"/>
    <x v="0"/>
    <x v="0"/>
    <x v="1392"/>
    <x v="4"/>
    <n v="940124833"/>
    <x v="1384"/>
    <n v="2685"/>
    <x v="5"/>
    <x v="5"/>
    <n v="73.44"/>
    <x v="1941"/>
  </r>
  <r>
    <x v="1"/>
    <x v="81"/>
    <x v="8"/>
    <x v="0"/>
    <x v="3"/>
    <x v="1145"/>
    <x v="3"/>
    <n v="901789844"/>
    <x v="297"/>
    <n v="8509"/>
    <x v="8"/>
    <x v="8"/>
    <n v="57.199999999999989"/>
    <x v="1942"/>
  </r>
  <r>
    <x v="4"/>
    <x v="46"/>
    <x v="8"/>
    <x v="0"/>
    <x v="2"/>
    <x v="838"/>
    <x v="2"/>
    <n v="784751546"/>
    <x v="1385"/>
    <n v="4276"/>
    <x v="8"/>
    <x v="8"/>
    <n v="57.199999999999989"/>
    <x v="1943"/>
  </r>
  <r>
    <x v="5"/>
    <x v="105"/>
    <x v="4"/>
    <x v="0"/>
    <x v="0"/>
    <x v="1085"/>
    <x v="6"/>
    <n v="107808768"/>
    <x v="1386"/>
    <n v="1865"/>
    <x v="4"/>
    <x v="4"/>
    <n v="25.060000000000002"/>
    <x v="1944"/>
  </r>
  <r>
    <x v="2"/>
    <x v="51"/>
    <x v="0"/>
    <x v="1"/>
    <x v="2"/>
    <x v="1393"/>
    <x v="4"/>
    <n v="710072839"/>
    <x v="1387"/>
    <n v="5187"/>
    <x v="0"/>
    <x v="0"/>
    <n v="95.860000000000014"/>
    <x v="1945"/>
  </r>
  <r>
    <x v="5"/>
    <x v="130"/>
    <x v="9"/>
    <x v="0"/>
    <x v="2"/>
    <x v="684"/>
    <x v="7"/>
    <n v="900967586"/>
    <x v="1388"/>
    <n v="5185"/>
    <x v="9"/>
    <x v="9"/>
    <n v="2.41"/>
    <x v="1946"/>
  </r>
  <r>
    <x v="1"/>
    <x v="71"/>
    <x v="6"/>
    <x v="0"/>
    <x v="0"/>
    <x v="1366"/>
    <x v="4"/>
    <n v="410229337"/>
    <x v="567"/>
    <n v="4832"/>
    <x v="6"/>
    <x v="6"/>
    <n v="126.25"/>
    <x v="1947"/>
  </r>
  <r>
    <x v="1"/>
    <x v="36"/>
    <x v="2"/>
    <x v="0"/>
    <x v="2"/>
    <x v="1394"/>
    <x v="6"/>
    <n v="837906920"/>
    <x v="1102"/>
    <n v="4133"/>
    <x v="2"/>
    <x v="2"/>
    <n v="15.660000000000004"/>
    <x v="1948"/>
  </r>
  <r>
    <x v="1"/>
    <x v="159"/>
    <x v="11"/>
    <x v="0"/>
    <x v="1"/>
    <x v="387"/>
    <x v="4"/>
    <n v="704361665"/>
    <x v="1389"/>
    <n v="5124"/>
    <x v="11"/>
    <x v="11"/>
    <n v="165.72999999999996"/>
    <x v="1949"/>
  </r>
  <r>
    <x v="1"/>
    <x v="16"/>
    <x v="1"/>
    <x v="1"/>
    <x v="0"/>
    <x v="1341"/>
    <x v="0"/>
    <n v="400267398"/>
    <x v="1285"/>
    <n v="6873"/>
    <x v="1"/>
    <x v="1"/>
    <n v="55.140000000000015"/>
    <x v="1950"/>
  </r>
  <r>
    <x v="5"/>
    <x v="84"/>
    <x v="10"/>
    <x v="1"/>
    <x v="0"/>
    <x v="1001"/>
    <x v="1"/>
    <n v="836610448"/>
    <x v="1390"/>
    <n v="478"/>
    <x v="10"/>
    <x v="10"/>
    <n v="63.129999999999995"/>
    <x v="1951"/>
  </r>
  <r>
    <x v="5"/>
    <x v="100"/>
    <x v="3"/>
    <x v="0"/>
    <x v="3"/>
    <x v="533"/>
    <x v="5"/>
    <n v="294689643"/>
    <x v="1391"/>
    <n v="4069"/>
    <x v="3"/>
    <x v="3"/>
    <n v="88.589999999999989"/>
    <x v="1952"/>
  </r>
  <r>
    <x v="5"/>
    <x v="174"/>
    <x v="2"/>
    <x v="0"/>
    <x v="0"/>
    <x v="391"/>
    <x v="3"/>
    <n v="276116311"/>
    <x v="540"/>
    <n v="7807"/>
    <x v="2"/>
    <x v="2"/>
    <n v="15.660000000000004"/>
    <x v="1953"/>
  </r>
  <r>
    <x v="3"/>
    <x v="60"/>
    <x v="8"/>
    <x v="1"/>
    <x v="0"/>
    <x v="1395"/>
    <x v="2"/>
    <n v="552814280"/>
    <x v="6"/>
    <n v="8885"/>
    <x v="8"/>
    <x v="8"/>
    <n v="57.199999999999989"/>
    <x v="1954"/>
  </r>
  <r>
    <x v="2"/>
    <x v="12"/>
    <x v="6"/>
    <x v="1"/>
    <x v="3"/>
    <x v="554"/>
    <x v="3"/>
    <n v="517019879"/>
    <x v="1392"/>
    <n v="6526"/>
    <x v="6"/>
    <x v="6"/>
    <n v="126.25"/>
    <x v="1955"/>
  </r>
  <r>
    <x v="1"/>
    <x v="129"/>
    <x v="8"/>
    <x v="0"/>
    <x v="1"/>
    <x v="1396"/>
    <x v="5"/>
    <n v="531281936"/>
    <x v="1393"/>
    <n v="6986"/>
    <x v="8"/>
    <x v="8"/>
    <n v="57.199999999999989"/>
    <x v="1956"/>
  </r>
  <r>
    <x v="0"/>
    <x v="69"/>
    <x v="2"/>
    <x v="0"/>
    <x v="1"/>
    <x v="495"/>
    <x v="0"/>
    <n v="578461778"/>
    <x v="1394"/>
    <n v="8550"/>
    <x v="2"/>
    <x v="2"/>
    <n v="15.660000000000004"/>
    <x v="1957"/>
  </r>
  <r>
    <x v="5"/>
    <x v="74"/>
    <x v="10"/>
    <x v="1"/>
    <x v="2"/>
    <x v="187"/>
    <x v="7"/>
    <n v="711733233"/>
    <x v="1395"/>
    <n v="6535"/>
    <x v="10"/>
    <x v="10"/>
    <n v="63.129999999999995"/>
    <x v="1958"/>
  </r>
  <r>
    <x v="2"/>
    <x v="155"/>
    <x v="0"/>
    <x v="1"/>
    <x v="2"/>
    <x v="1397"/>
    <x v="0"/>
    <n v="604582631"/>
    <x v="1396"/>
    <n v="8291"/>
    <x v="0"/>
    <x v="0"/>
    <n v="95.860000000000014"/>
    <x v="1959"/>
  </r>
  <r>
    <x v="1"/>
    <x v="140"/>
    <x v="7"/>
    <x v="0"/>
    <x v="1"/>
    <x v="821"/>
    <x v="6"/>
    <n v="900808799"/>
    <x v="1397"/>
    <n v="8196"/>
    <x v="7"/>
    <x v="7"/>
    <n v="173.87"/>
    <x v="1304"/>
  </r>
  <r>
    <x v="2"/>
    <x v="83"/>
    <x v="0"/>
    <x v="0"/>
    <x v="2"/>
    <x v="1398"/>
    <x v="4"/>
    <n v="964523065"/>
    <x v="1398"/>
    <n v="2664"/>
    <x v="0"/>
    <x v="0"/>
    <n v="95.860000000000014"/>
    <x v="1960"/>
  </r>
  <r>
    <x v="5"/>
    <x v="101"/>
    <x v="11"/>
    <x v="0"/>
    <x v="3"/>
    <x v="1048"/>
    <x v="3"/>
    <n v="230149257"/>
    <x v="1399"/>
    <n v="5134"/>
    <x v="11"/>
    <x v="11"/>
    <n v="165.72999999999996"/>
    <x v="1961"/>
  </r>
  <r>
    <x v="4"/>
    <x v="31"/>
    <x v="7"/>
    <x v="1"/>
    <x v="1"/>
    <x v="395"/>
    <x v="0"/>
    <n v="452423703"/>
    <x v="1027"/>
    <n v="1082"/>
    <x v="7"/>
    <x v="7"/>
    <n v="173.87"/>
    <x v="1962"/>
  </r>
  <r>
    <x v="1"/>
    <x v="2"/>
    <x v="8"/>
    <x v="0"/>
    <x v="3"/>
    <x v="711"/>
    <x v="3"/>
    <n v="756395232"/>
    <x v="1400"/>
    <n v="3013"/>
    <x v="8"/>
    <x v="8"/>
    <n v="57.199999999999989"/>
    <x v="1963"/>
  </r>
  <r>
    <x v="5"/>
    <x v="28"/>
    <x v="10"/>
    <x v="0"/>
    <x v="2"/>
    <x v="1399"/>
    <x v="4"/>
    <n v="787425172"/>
    <x v="1401"/>
    <n v="5462"/>
    <x v="10"/>
    <x v="10"/>
    <n v="63.129999999999995"/>
    <x v="1964"/>
  </r>
  <r>
    <x v="1"/>
    <x v="169"/>
    <x v="5"/>
    <x v="0"/>
    <x v="1"/>
    <x v="88"/>
    <x v="7"/>
    <n v="261187350"/>
    <x v="433"/>
    <n v="9996"/>
    <x v="5"/>
    <x v="5"/>
    <n v="73.44"/>
    <x v="1965"/>
  </r>
  <r>
    <x v="3"/>
    <x v="106"/>
    <x v="7"/>
    <x v="0"/>
    <x v="2"/>
    <x v="1400"/>
    <x v="5"/>
    <n v="313668096"/>
    <x v="52"/>
    <n v="215"/>
    <x v="7"/>
    <x v="7"/>
    <n v="173.87"/>
    <x v="1966"/>
  </r>
  <r>
    <x v="0"/>
    <x v="1"/>
    <x v="8"/>
    <x v="1"/>
    <x v="1"/>
    <x v="1339"/>
    <x v="5"/>
    <n v="351166236"/>
    <x v="691"/>
    <n v="6748"/>
    <x v="8"/>
    <x v="8"/>
    <n v="57.199999999999989"/>
    <x v="1967"/>
  </r>
  <r>
    <x v="2"/>
    <x v="82"/>
    <x v="7"/>
    <x v="1"/>
    <x v="1"/>
    <x v="1401"/>
    <x v="0"/>
    <n v="300293099"/>
    <x v="1402"/>
    <n v="2256"/>
    <x v="7"/>
    <x v="7"/>
    <n v="173.87"/>
    <x v="1968"/>
  </r>
  <r>
    <x v="2"/>
    <x v="141"/>
    <x v="11"/>
    <x v="0"/>
    <x v="3"/>
    <x v="1402"/>
    <x v="2"/>
    <n v="157972514"/>
    <x v="1132"/>
    <n v="6432"/>
    <x v="11"/>
    <x v="11"/>
    <n v="165.72999999999996"/>
    <x v="1969"/>
  </r>
  <r>
    <x v="3"/>
    <x v="151"/>
    <x v="10"/>
    <x v="1"/>
    <x v="0"/>
    <x v="1403"/>
    <x v="5"/>
    <n v="441440808"/>
    <x v="1348"/>
    <n v="1000"/>
    <x v="10"/>
    <x v="10"/>
    <n v="63.129999999999995"/>
    <x v="1970"/>
  </r>
  <r>
    <x v="5"/>
    <x v="47"/>
    <x v="4"/>
    <x v="1"/>
    <x v="3"/>
    <x v="1404"/>
    <x v="0"/>
    <n v="838246810"/>
    <x v="1403"/>
    <n v="4714"/>
    <x v="4"/>
    <x v="4"/>
    <n v="25.060000000000002"/>
    <x v="1971"/>
  </r>
  <r>
    <x v="3"/>
    <x v="50"/>
    <x v="11"/>
    <x v="1"/>
    <x v="0"/>
    <x v="1405"/>
    <x v="0"/>
    <n v="656251847"/>
    <x v="669"/>
    <n v="8360"/>
    <x v="11"/>
    <x v="11"/>
    <n v="165.72999999999996"/>
    <x v="1972"/>
  </r>
  <r>
    <x v="2"/>
    <x v="4"/>
    <x v="11"/>
    <x v="1"/>
    <x v="1"/>
    <x v="904"/>
    <x v="6"/>
    <n v="173629748"/>
    <x v="1404"/>
    <n v="9756"/>
    <x v="11"/>
    <x v="11"/>
    <n v="165.72999999999996"/>
    <x v="1973"/>
  </r>
  <r>
    <x v="1"/>
    <x v="80"/>
    <x v="5"/>
    <x v="1"/>
    <x v="2"/>
    <x v="1406"/>
    <x v="5"/>
    <n v="188866841"/>
    <x v="1405"/>
    <n v="8750"/>
    <x v="5"/>
    <x v="5"/>
    <n v="73.44"/>
    <x v="1974"/>
  </r>
  <r>
    <x v="4"/>
    <x v="115"/>
    <x v="2"/>
    <x v="1"/>
    <x v="2"/>
    <x v="1407"/>
    <x v="0"/>
    <n v="670761954"/>
    <x v="445"/>
    <n v="2223"/>
    <x v="2"/>
    <x v="2"/>
    <n v="15.660000000000004"/>
    <x v="1975"/>
  </r>
  <r>
    <x v="5"/>
    <x v="52"/>
    <x v="3"/>
    <x v="1"/>
    <x v="0"/>
    <x v="1334"/>
    <x v="4"/>
    <n v="308426415"/>
    <x v="1144"/>
    <n v="9085"/>
    <x v="3"/>
    <x v="3"/>
    <n v="88.589999999999989"/>
    <x v="1976"/>
  </r>
  <r>
    <x v="2"/>
    <x v="37"/>
    <x v="3"/>
    <x v="0"/>
    <x v="1"/>
    <x v="1196"/>
    <x v="3"/>
    <n v="561284053"/>
    <x v="1406"/>
    <n v="5279"/>
    <x v="3"/>
    <x v="3"/>
    <n v="88.589999999999989"/>
    <x v="1977"/>
  </r>
  <r>
    <x v="1"/>
    <x v="85"/>
    <x v="11"/>
    <x v="0"/>
    <x v="1"/>
    <x v="330"/>
    <x v="7"/>
    <n v="709071195"/>
    <x v="1407"/>
    <n v="8778"/>
    <x v="11"/>
    <x v="11"/>
    <n v="165.72999999999996"/>
    <x v="1978"/>
  </r>
  <r>
    <x v="5"/>
    <x v="127"/>
    <x v="11"/>
    <x v="0"/>
    <x v="0"/>
    <x v="1044"/>
    <x v="2"/>
    <n v="101836669"/>
    <x v="1173"/>
    <n v="4588"/>
    <x v="11"/>
    <x v="11"/>
    <n v="165.72999999999996"/>
    <x v="1979"/>
  </r>
  <r>
    <x v="3"/>
    <x v="35"/>
    <x v="4"/>
    <x v="0"/>
    <x v="0"/>
    <x v="1408"/>
    <x v="0"/>
    <n v="409941804"/>
    <x v="1408"/>
    <n v="9744"/>
    <x v="4"/>
    <x v="4"/>
    <n v="25.060000000000002"/>
    <x v="1980"/>
  </r>
  <r>
    <x v="1"/>
    <x v="168"/>
    <x v="3"/>
    <x v="0"/>
    <x v="2"/>
    <x v="681"/>
    <x v="7"/>
    <n v="674060428"/>
    <x v="1219"/>
    <n v="8315"/>
    <x v="3"/>
    <x v="3"/>
    <n v="88.589999999999989"/>
    <x v="1981"/>
  </r>
  <r>
    <x v="3"/>
    <x v="8"/>
    <x v="6"/>
    <x v="1"/>
    <x v="1"/>
    <x v="1409"/>
    <x v="3"/>
    <n v="455178868"/>
    <x v="1409"/>
    <n v="6397"/>
    <x v="6"/>
    <x v="6"/>
    <n v="126.25"/>
    <x v="1982"/>
  </r>
  <r>
    <x v="1"/>
    <x v="44"/>
    <x v="7"/>
    <x v="1"/>
    <x v="1"/>
    <x v="141"/>
    <x v="4"/>
    <n v="284595954"/>
    <x v="827"/>
    <n v="7122"/>
    <x v="7"/>
    <x v="7"/>
    <n v="173.87"/>
    <x v="1983"/>
  </r>
  <r>
    <x v="5"/>
    <x v="52"/>
    <x v="8"/>
    <x v="0"/>
    <x v="1"/>
    <x v="1410"/>
    <x v="2"/>
    <n v="313923013"/>
    <x v="1081"/>
    <n v="5650"/>
    <x v="8"/>
    <x v="8"/>
    <n v="57.199999999999989"/>
    <x v="1984"/>
  </r>
  <r>
    <x v="3"/>
    <x v="106"/>
    <x v="5"/>
    <x v="0"/>
    <x v="2"/>
    <x v="1021"/>
    <x v="3"/>
    <n v="765083873"/>
    <x v="1410"/>
    <n v="4175"/>
    <x v="5"/>
    <x v="5"/>
    <n v="73.44"/>
    <x v="1985"/>
  </r>
  <r>
    <x v="1"/>
    <x v="153"/>
    <x v="0"/>
    <x v="1"/>
    <x v="1"/>
    <x v="1153"/>
    <x v="4"/>
    <n v="580314862"/>
    <x v="1220"/>
    <n v="6918"/>
    <x v="0"/>
    <x v="0"/>
    <n v="95.860000000000014"/>
    <x v="1986"/>
  </r>
  <r>
    <x v="0"/>
    <x v="135"/>
    <x v="8"/>
    <x v="1"/>
    <x v="1"/>
    <x v="1411"/>
    <x v="2"/>
    <n v="572164809"/>
    <x v="1366"/>
    <n v="5137"/>
    <x v="8"/>
    <x v="8"/>
    <n v="57.199999999999989"/>
    <x v="1987"/>
  </r>
  <r>
    <x v="2"/>
    <x v="3"/>
    <x v="2"/>
    <x v="0"/>
    <x v="1"/>
    <x v="1412"/>
    <x v="1"/>
    <n v="273495042"/>
    <x v="1411"/>
    <n v="2115"/>
    <x v="2"/>
    <x v="2"/>
    <n v="15.660000000000004"/>
    <x v="1988"/>
  </r>
  <r>
    <x v="3"/>
    <x v="61"/>
    <x v="8"/>
    <x v="1"/>
    <x v="3"/>
    <x v="560"/>
    <x v="4"/>
    <n v="187479388"/>
    <x v="1398"/>
    <n v="8172"/>
    <x v="8"/>
    <x v="8"/>
    <n v="57.199999999999989"/>
    <x v="1989"/>
  </r>
  <r>
    <x v="1"/>
    <x v="33"/>
    <x v="1"/>
    <x v="0"/>
    <x v="2"/>
    <x v="1413"/>
    <x v="0"/>
    <n v="437604176"/>
    <x v="1412"/>
    <n v="5655"/>
    <x v="1"/>
    <x v="1"/>
    <n v="55.140000000000015"/>
    <x v="1990"/>
  </r>
  <r>
    <x v="6"/>
    <x v="103"/>
    <x v="2"/>
    <x v="1"/>
    <x v="0"/>
    <x v="1414"/>
    <x v="2"/>
    <n v="317668235"/>
    <x v="437"/>
    <n v="3945"/>
    <x v="2"/>
    <x v="2"/>
    <n v="15.660000000000004"/>
    <x v="1991"/>
  </r>
  <r>
    <x v="3"/>
    <x v="138"/>
    <x v="7"/>
    <x v="1"/>
    <x v="3"/>
    <x v="587"/>
    <x v="4"/>
    <n v="541782891"/>
    <x v="1413"/>
    <n v="4452"/>
    <x v="7"/>
    <x v="7"/>
    <n v="173.87"/>
    <x v="1992"/>
  </r>
  <r>
    <x v="0"/>
    <x v="14"/>
    <x v="6"/>
    <x v="0"/>
    <x v="0"/>
    <x v="1258"/>
    <x v="0"/>
    <n v="994371974"/>
    <x v="1414"/>
    <n v="5619"/>
    <x v="6"/>
    <x v="6"/>
    <n v="126.25"/>
    <x v="1993"/>
  </r>
  <r>
    <x v="5"/>
    <x v="34"/>
    <x v="3"/>
    <x v="0"/>
    <x v="2"/>
    <x v="1019"/>
    <x v="0"/>
    <n v="280171811"/>
    <x v="1412"/>
    <n v="7920"/>
    <x v="3"/>
    <x v="3"/>
    <n v="88.589999999999989"/>
    <x v="1994"/>
  </r>
  <r>
    <x v="5"/>
    <x v="34"/>
    <x v="11"/>
    <x v="0"/>
    <x v="0"/>
    <x v="1337"/>
    <x v="3"/>
    <n v="674231231"/>
    <x v="1415"/>
    <n v="8859"/>
    <x v="11"/>
    <x v="11"/>
    <n v="165.72999999999996"/>
    <x v="1995"/>
  </r>
  <r>
    <x v="5"/>
    <x v="91"/>
    <x v="6"/>
    <x v="0"/>
    <x v="1"/>
    <x v="1278"/>
    <x v="0"/>
    <n v="471911561"/>
    <x v="933"/>
    <n v="7973"/>
    <x v="6"/>
    <x v="6"/>
    <n v="126.25"/>
    <x v="1996"/>
  </r>
  <r>
    <x v="2"/>
    <x v="141"/>
    <x v="1"/>
    <x v="0"/>
    <x v="3"/>
    <x v="1415"/>
    <x v="5"/>
    <n v="738886630"/>
    <x v="1416"/>
    <n v="1828"/>
    <x v="1"/>
    <x v="1"/>
    <n v="55.140000000000015"/>
    <x v="1997"/>
  </r>
  <r>
    <x v="6"/>
    <x v="171"/>
    <x v="2"/>
    <x v="0"/>
    <x v="0"/>
    <x v="1416"/>
    <x v="3"/>
    <n v="361142766"/>
    <x v="1417"/>
    <n v="9025"/>
    <x v="2"/>
    <x v="2"/>
    <n v="15.660000000000004"/>
    <x v="1998"/>
  </r>
  <r>
    <x v="1"/>
    <x v="142"/>
    <x v="2"/>
    <x v="1"/>
    <x v="3"/>
    <x v="872"/>
    <x v="5"/>
    <n v="994978797"/>
    <x v="276"/>
    <n v="5192"/>
    <x v="2"/>
    <x v="2"/>
    <n v="15.660000000000004"/>
    <x v="1999"/>
  </r>
  <r>
    <x v="1"/>
    <x v="140"/>
    <x v="2"/>
    <x v="1"/>
    <x v="3"/>
    <x v="1417"/>
    <x v="6"/>
    <n v="317006051"/>
    <x v="24"/>
    <n v="7990"/>
    <x v="2"/>
    <x v="2"/>
    <n v="15.660000000000004"/>
    <x v="2000"/>
  </r>
  <r>
    <x v="5"/>
    <x v="84"/>
    <x v="1"/>
    <x v="0"/>
    <x v="0"/>
    <x v="1418"/>
    <x v="1"/>
    <n v="574148356"/>
    <x v="875"/>
    <n v="2112"/>
    <x v="1"/>
    <x v="1"/>
    <n v="55.140000000000015"/>
    <x v="2001"/>
  </r>
  <r>
    <x v="1"/>
    <x v="26"/>
    <x v="4"/>
    <x v="0"/>
    <x v="3"/>
    <x v="515"/>
    <x v="7"/>
    <n v="933642041"/>
    <x v="572"/>
    <n v="4282"/>
    <x v="4"/>
    <x v="4"/>
    <n v="25.060000000000002"/>
    <x v="2002"/>
  </r>
  <r>
    <x v="2"/>
    <x v="83"/>
    <x v="0"/>
    <x v="0"/>
    <x v="0"/>
    <x v="1419"/>
    <x v="4"/>
    <n v="633035933"/>
    <x v="53"/>
    <n v="8255"/>
    <x v="0"/>
    <x v="0"/>
    <n v="95.860000000000014"/>
    <x v="2003"/>
  </r>
  <r>
    <x v="2"/>
    <x v="38"/>
    <x v="1"/>
    <x v="0"/>
    <x v="1"/>
    <x v="1420"/>
    <x v="1"/>
    <n v="330191361"/>
    <x v="406"/>
    <n v="9816"/>
    <x v="1"/>
    <x v="1"/>
    <n v="55.140000000000015"/>
    <x v="2004"/>
  </r>
  <r>
    <x v="2"/>
    <x v="38"/>
    <x v="5"/>
    <x v="0"/>
    <x v="0"/>
    <x v="1421"/>
    <x v="4"/>
    <n v="753282153"/>
    <x v="982"/>
    <n v="1784"/>
    <x v="5"/>
    <x v="5"/>
    <n v="73.44"/>
    <x v="2005"/>
  </r>
  <r>
    <x v="5"/>
    <x v="166"/>
    <x v="9"/>
    <x v="1"/>
    <x v="1"/>
    <x v="20"/>
    <x v="1"/>
    <n v="450794637"/>
    <x v="1181"/>
    <n v="9006"/>
    <x v="9"/>
    <x v="9"/>
    <n v="2.41"/>
    <x v="2006"/>
  </r>
  <r>
    <x v="3"/>
    <x v="35"/>
    <x v="3"/>
    <x v="1"/>
    <x v="0"/>
    <x v="1407"/>
    <x v="0"/>
    <n v="741527640"/>
    <x v="1418"/>
    <n v="3362"/>
    <x v="3"/>
    <x v="3"/>
    <n v="88.589999999999989"/>
    <x v="2007"/>
  </r>
  <r>
    <x v="1"/>
    <x v="142"/>
    <x v="6"/>
    <x v="1"/>
    <x v="0"/>
    <x v="1422"/>
    <x v="4"/>
    <n v="764592492"/>
    <x v="1261"/>
    <n v="8764"/>
    <x v="6"/>
    <x v="6"/>
    <n v="126.25"/>
    <x v="2008"/>
  </r>
  <r>
    <x v="0"/>
    <x v="0"/>
    <x v="5"/>
    <x v="1"/>
    <x v="3"/>
    <x v="1423"/>
    <x v="3"/>
    <n v="629413020"/>
    <x v="1419"/>
    <n v="6154"/>
    <x v="5"/>
    <x v="5"/>
    <n v="73.44"/>
    <x v="2009"/>
  </r>
  <r>
    <x v="4"/>
    <x v="6"/>
    <x v="9"/>
    <x v="1"/>
    <x v="1"/>
    <x v="1424"/>
    <x v="3"/>
    <n v="965725553"/>
    <x v="497"/>
    <n v="8506"/>
    <x v="9"/>
    <x v="9"/>
    <n v="2.41"/>
    <x v="2010"/>
  </r>
  <r>
    <x v="3"/>
    <x v="133"/>
    <x v="10"/>
    <x v="0"/>
    <x v="3"/>
    <x v="110"/>
    <x v="1"/>
    <n v="673578917"/>
    <x v="388"/>
    <n v="5825"/>
    <x v="10"/>
    <x v="10"/>
    <n v="63.129999999999995"/>
    <x v="2011"/>
  </r>
  <r>
    <x v="5"/>
    <x v="92"/>
    <x v="1"/>
    <x v="1"/>
    <x v="3"/>
    <x v="1425"/>
    <x v="1"/>
    <n v="973334443"/>
    <x v="1206"/>
    <n v="146"/>
    <x v="1"/>
    <x v="1"/>
    <n v="55.140000000000015"/>
    <x v="2012"/>
  </r>
  <r>
    <x v="0"/>
    <x v="72"/>
    <x v="0"/>
    <x v="0"/>
    <x v="2"/>
    <x v="522"/>
    <x v="4"/>
    <n v="455665957"/>
    <x v="1420"/>
    <n v="538"/>
    <x v="0"/>
    <x v="0"/>
    <n v="95.860000000000014"/>
    <x v="2013"/>
  </r>
  <r>
    <x v="1"/>
    <x v="109"/>
    <x v="5"/>
    <x v="1"/>
    <x v="1"/>
    <x v="1426"/>
    <x v="0"/>
    <n v="931559789"/>
    <x v="131"/>
    <n v="8098"/>
    <x v="5"/>
    <x v="5"/>
    <n v="73.44"/>
    <x v="2014"/>
  </r>
  <r>
    <x v="1"/>
    <x v="148"/>
    <x v="2"/>
    <x v="1"/>
    <x v="2"/>
    <x v="1427"/>
    <x v="3"/>
    <n v="682314765"/>
    <x v="868"/>
    <n v="956"/>
    <x v="2"/>
    <x v="2"/>
    <n v="15.660000000000004"/>
    <x v="1332"/>
  </r>
  <r>
    <x v="0"/>
    <x v="25"/>
    <x v="6"/>
    <x v="1"/>
    <x v="1"/>
    <x v="1428"/>
    <x v="3"/>
    <n v="309542214"/>
    <x v="1417"/>
    <n v="9275"/>
    <x v="6"/>
    <x v="6"/>
    <n v="126.25"/>
    <x v="2015"/>
  </r>
  <r>
    <x v="1"/>
    <x v="132"/>
    <x v="1"/>
    <x v="0"/>
    <x v="1"/>
    <x v="1429"/>
    <x v="4"/>
    <n v="485165965"/>
    <x v="1421"/>
    <n v="245"/>
    <x v="1"/>
    <x v="1"/>
    <n v="55.140000000000015"/>
    <x v="2016"/>
  </r>
  <r>
    <x v="1"/>
    <x v="55"/>
    <x v="2"/>
    <x v="0"/>
    <x v="1"/>
    <x v="1430"/>
    <x v="1"/>
    <n v="601422345"/>
    <x v="64"/>
    <n v="3092"/>
    <x v="2"/>
    <x v="2"/>
    <n v="15.660000000000004"/>
    <x v="2017"/>
  </r>
  <r>
    <x v="3"/>
    <x v="60"/>
    <x v="9"/>
    <x v="0"/>
    <x v="2"/>
    <x v="1431"/>
    <x v="0"/>
    <n v="120860183"/>
    <x v="220"/>
    <n v="4069"/>
    <x v="9"/>
    <x v="9"/>
    <n v="2.41"/>
    <x v="2018"/>
  </r>
  <r>
    <x v="3"/>
    <x v="30"/>
    <x v="9"/>
    <x v="1"/>
    <x v="1"/>
    <x v="1381"/>
    <x v="3"/>
    <n v="826340806"/>
    <x v="9"/>
    <n v="1462"/>
    <x v="9"/>
    <x v="9"/>
    <n v="2.41"/>
    <x v="2019"/>
  </r>
  <r>
    <x v="5"/>
    <x v="161"/>
    <x v="6"/>
    <x v="0"/>
    <x v="2"/>
    <x v="552"/>
    <x v="4"/>
    <n v="971038043"/>
    <x v="533"/>
    <n v="590"/>
    <x v="6"/>
    <x v="6"/>
    <n v="126.25"/>
    <x v="2020"/>
  </r>
  <r>
    <x v="0"/>
    <x v="25"/>
    <x v="0"/>
    <x v="1"/>
    <x v="3"/>
    <x v="1432"/>
    <x v="7"/>
    <n v="228438222"/>
    <x v="89"/>
    <n v="8801"/>
    <x v="0"/>
    <x v="0"/>
    <n v="95.860000000000014"/>
    <x v="2021"/>
  </r>
  <r>
    <x v="4"/>
    <x v="29"/>
    <x v="6"/>
    <x v="1"/>
    <x v="2"/>
    <x v="821"/>
    <x v="6"/>
    <n v="142340171"/>
    <x v="1422"/>
    <n v="475"/>
    <x v="6"/>
    <x v="6"/>
    <n v="126.25"/>
    <x v="2022"/>
  </r>
  <r>
    <x v="3"/>
    <x v="15"/>
    <x v="11"/>
    <x v="1"/>
    <x v="1"/>
    <x v="66"/>
    <x v="4"/>
    <n v="976855218"/>
    <x v="182"/>
    <n v="2022"/>
    <x v="11"/>
    <x v="11"/>
    <n v="165.72999999999996"/>
    <x v="2023"/>
  </r>
  <r>
    <x v="5"/>
    <x v="28"/>
    <x v="0"/>
    <x v="0"/>
    <x v="0"/>
    <x v="1360"/>
    <x v="3"/>
    <n v="366407191"/>
    <x v="1423"/>
    <n v="6885"/>
    <x v="0"/>
    <x v="0"/>
    <n v="95.860000000000014"/>
    <x v="2024"/>
  </r>
  <r>
    <x v="3"/>
    <x v="57"/>
    <x v="9"/>
    <x v="1"/>
    <x v="2"/>
    <x v="1433"/>
    <x v="7"/>
    <n v="965732419"/>
    <x v="1424"/>
    <n v="538"/>
    <x v="9"/>
    <x v="9"/>
    <n v="2.41"/>
    <x v="2025"/>
  </r>
  <r>
    <x v="1"/>
    <x v="120"/>
    <x v="11"/>
    <x v="1"/>
    <x v="0"/>
    <x v="1434"/>
    <x v="7"/>
    <n v="999879729"/>
    <x v="1425"/>
    <n v="5486"/>
    <x v="11"/>
    <x v="11"/>
    <n v="165.72999999999996"/>
    <x v="2026"/>
  </r>
  <r>
    <x v="5"/>
    <x v="96"/>
    <x v="1"/>
    <x v="0"/>
    <x v="0"/>
    <x v="1435"/>
    <x v="2"/>
    <n v="114210450"/>
    <x v="1426"/>
    <n v="6265"/>
    <x v="1"/>
    <x v="1"/>
    <n v="55.140000000000015"/>
    <x v="2027"/>
  </r>
  <r>
    <x v="4"/>
    <x v="31"/>
    <x v="11"/>
    <x v="0"/>
    <x v="3"/>
    <x v="454"/>
    <x v="2"/>
    <n v="724398410"/>
    <x v="437"/>
    <n v="4442"/>
    <x v="11"/>
    <x v="11"/>
    <n v="165.72999999999996"/>
    <x v="2028"/>
  </r>
  <r>
    <x v="0"/>
    <x v="13"/>
    <x v="2"/>
    <x v="0"/>
    <x v="0"/>
    <x v="888"/>
    <x v="6"/>
    <n v="366429936"/>
    <x v="874"/>
    <n v="3616"/>
    <x v="2"/>
    <x v="2"/>
    <n v="15.660000000000004"/>
    <x v="1742"/>
  </r>
  <r>
    <x v="1"/>
    <x v="66"/>
    <x v="7"/>
    <x v="1"/>
    <x v="3"/>
    <x v="1436"/>
    <x v="7"/>
    <n v="246603858"/>
    <x v="1427"/>
    <n v="4417"/>
    <x v="7"/>
    <x v="7"/>
    <n v="173.87"/>
    <x v="2029"/>
  </r>
  <r>
    <x v="1"/>
    <x v="159"/>
    <x v="2"/>
    <x v="0"/>
    <x v="2"/>
    <x v="1111"/>
    <x v="0"/>
    <n v="291531503"/>
    <x v="1428"/>
    <n v="9505"/>
    <x v="2"/>
    <x v="2"/>
    <n v="15.660000000000004"/>
    <x v="2030"/>
  </r>
  <r>
    <x v="0"/>
    <x v="119"/>
    <x v="1"/>
    <x v="1"/>
    <x v="2"/>
    <x v="1437"/>
    <x v="0"/>
    <n v="498136699"/>
    <x v="445"/>
    <n v="8574"/>
    <x v="1"/>
    <x v="1"/>
    <n v="55.140000000000015"/>
    <x v="2031"/>
  </r>
  <r>
    <x v="1"/>
    <x v="108"/>
    <x v="3"/>
    <x v="1"/>
    <x v="3"/>
    <x v="1438"/>
    <x v="6"/>
    <n v="483655774"/>
    <x v="1429"/>
    <n v="3346"/>
    <x v="3"/>
    <x v="3"/>
    <n v="88.589999999999989"/>
    <x v="2032"/>
  </r>
  <r>
    <x v="5"/>
    <x v="166"/>
    <x v="7"/>
    <x v="1"/>
    <x v="2"/>
    <x v="1439"/>
    <x v="4"/>
    <n v="835637557"/>
    <x v="1430"/>
    <n v="2578"/>
    <x v="7"/>
    <x v="7"/>
    <n v="173.87"/>
    <x v="2033"/>
  </r>
  <r>
    <x v="0"/>
    <x v="14"/>
    <x v="9"/>
    <x v="1"/>
    <x v="1"/>
    <x v="1388"/>
    <x v="3"/>
    <n v="861943376"/>
    <x v="1431"/>
    <n v="7054"/>
    <x v="9"/>
    <x v="9"/>
    <n v="2.41"/>
    <x v="2034"/>
  </r>
  <r>
    <x v="1"/>
    <x v="93"/>
    <x v="4"/>
    <x v="0"/>
    <x v="1"/>
    <x v="1440"/>
    <x v="1"/>
    <n v="840747058"/>
    <x v="1432"/>
    <n v="4593"/>
    <x v="4"/>
    <x v="4"/>
    <n v="25.060000000000002"/>
    <x v="2035"/>
  </r>
  <r>
    <x v="5"/>
    <x v="111"/>
    <x v="3"/>
    <x v="0"/>
    <x v="0"/>
    <x v="1241"/>
    <x v="0"/>
    <n v="670534932"/>
    <x v="19"/>
    <n v="5042"/>
    <x v="3"/>
    <x v="3"/>
    <n v="88.589999999999989"/>
    <x v="60"/>
  </r>
  <r>
    <x v="5"/>
    <x v="62"/>
    <x v="0"/>
    <x v="1"/>
    <x v="3"/>
    <x v="1441"/>
    <x v="6"/>
    <n v="320105826"/>
    <x v="1176"/>
    <n v="5282"/>
    <x v="0"/>
    <x v="0"/>
    <n v="95.860000000000014"/>
    <x v="2036"/>
  </r>
  <r>
    <x v="5"/>
    <x v="114"/>
    <x v="0"/>
    <x v="0"/>
    <x v="2"/>
    <x v="1147"/>
    <x v="4"/>
    <n v="278571069"/>
    <x v="1334"/>
    <n v="4225"/>
    <x v="0"/>
    <x v="0"/>
    <n v="95.860000000000014"/>
    <x v="2037"/>
  </r>
  <r>
    <x v="1"/>
    <x v="7"/>
    <x v="7"/>
    <x v="1"/>
    <x v="3"/>
    <x v="1442"/>
    <x v="7"/>
    <n v="205354487"/>
    <x v="1433"/>
    <n v="7811"/>
    <x v="7"/>
    <x v="7"/>
    <n v="173.87"/>
    <x v="2038"/>
  </r>
  <r>
    <x v="1"/>
    <x v="41"/>
    <x v="3"/>
    <x v="0"/>
    <x v="3"/>
    <x v="1443"/>
    <x v="2"/>
    <n v="280192410"/>
    <x v="1434"/>
    <n v="4016"/>
    <x v="3"/>
    <x v="3"/>
    <n v="88.589999999999989"/>
    <x v="2039"/>
  </r>
  <r>
    <x v="4"/>
    <x v="115"/>
    <x v="11"/>
    <x v="0"/>
    <x v="2"/>
    <x v="459"/>
    <x v="0"/>
    <n v="753133666"/>
    <x v="1435"/>
    <n v="7843"/>
    <x v="11"/>
    <x v="11"/>
    <n v="165.72999999999996"/>
    <x v="2040"/>
  </r>
  <r>
    <x v="2"/>
    <x v="112"/>
    <x v="10"/>
    <x v="1"/>
    <x v="0"/>
    <x v="314"/>
    <x v="3"/>
    <n v="594539582"/>
    <x v="877"/>
    <n v="6329"/>
    <x v="10"/>
    <x v="10"/>
    <n v="63.129999999999995"/>
    <x v="2041"/>
  </r>
  <r>
    <x v="2"/>
    <x v="104"/>
    <x v="1"/>
    <x v="0"/>
    <x v="2"/>
    <x v="1444"/>
    <x v="3"/>
    <n v="645083987"/>
    <x v="376"/>
    <n v="3542"/>
    <x v="1"/>
    <x v="1"/>
    <n v="55.140000000000015"/>
    <x v="2042"/>
  </r>
  <r>
    <x v="1"/>
    <x v="148"/>
    <x v="10"/>
    <x v="1"/>
    <x v="1"/>
    <x v="1445"/>
    <x v="2"/>
    <n v="465753209"/>
    <x v="1436"/>
    <n v="5579"/>
    <x v="10"/>
    <x v="10"/>
    <n v="63.129999999999995"/>
    <x v="2043"/>
  </r>
  <r>
    <x v="1"/>
    <x v="136"/>
    <x v="4"/>
    <x v="0"/>
    <x v="1"/>
    <x v="1446"/>
    <x v="2"/>
    <n v="587846076"/>
    <x v="1437"/>
    <n v="5572"/>
    <x v="4"/>
    <x v="4"/>
    <n v="25.060000000000002"/>
    <x v="2044"/>
  </r>
  <r>
    <x v="2"/>
    <x v="65"/>
    <x v="4"/>
    <x v="0"/>
    <x v="1"/>
    <x v="684"/>
    <x v="7"/>
    <n v="262973916"/>
    <x v="1433"/>
    <n v="8680"/>
    <x v="4"/>
    <x v="4"/>
    <n v="25.060000000000002"/>
    <x v="2045"/>
  </r>
  <r>
    <x v="2"/>
    <x v="37"/>
    <x v="5"/>
    <x v="0"/>
    <x v="1"/>
    <x v="176"/>
    <x v="5"/>
    <n v="613060557"/>
    <x v="321"/>
    <n v="7097"/>
    <x v="5"/>
    <x v="5"/>
    <n v="73.44"/>
    <x v="2046"/>
  </r>
  <r>
    <x v="1"/>
    <x v="93"/>
    <x v="3"/>
    <x v="1"/>
    <x v="3"/>
    <x v="1130"/>
    <x v="2"/>
    <n v="580342328"/>
    <x v="1438"/>
    <n v="5046"/>
    <x v="3"/>
    <x v="3"/>
    <n v="88.589999999999989"/>
    <x v="2047"/>
  </r>
  <r>
    <x v="4"/>
    <x v="173"/>
    <x v="1"/>
    <x v="1"/>
    <x v="0"/>
    <x v="1447"/>
    <x v="2"/>
    <n v="977368056"/>
    <x v="1439"/>
    <n v="3782"/>
    <x v="1"/>
    <x v="1"/>
    <n v="55.140000000000015"/>
    <x v="2048"/>
  </r>
  <r>
    <x v="3"/>
    <x v="24"/>
    <x v="1"/>
    <x v="1"/>
    <x v="0"/>
    <x v="458"/>
    <x v="7"/>
    <n v="436999070"/>
    <x v="1361"/>
    <n v="6591"/>
    <x v="1"/>
    <x v="1"/>
    <n v="55.140000000000015"/>
    <x v="2049"/>
  </r>
  <r>
    <x v="0"/>
    <x v="135"/>
    <x v="7"/>
    <x v="1"/>
    <x v="3"/>
    <x v="1378"/>
    <x v="0"/>
    <n v="362409198"/>
    <x v="1190"/>
    <n v="3790"/>
    <x v="7"/>
    <x v="7"/>
    <n v="173.87"/>
    <x v="2050"/>
  </r>
  <r>
    <x v="1"/>
    <x v="36"/>
    <x v="8"/>
    <x v="0"/>
    <x v="1"/>
    <x v="870"/>
    <x v="7"/>
    <n v="877084767"/>
    <x v="1440"/>
    <n v="7728"/>
    <x v="8"/>
    <x v="8"/>
    <n v="57.199999999999989"/>
    <x v="2051"/>
  </r>
  <r>
    <x v="5"/>
    <x v="114"/>
    <x v="5"/>
    <x v="0"/>
    <x v="1"/>
    <x v="1448"/>
    <x v="2"/>
    <n v="374824607"/>
    <x v="1441"/>
    <n v="7785"/>
    <x v="5"/>
    <x v="5"/>
    <n v="73.44"/>
    <x v="2052"/>
  </r>
  <r>
    <x v="5"/>
    <x v="149"/>
    <x v="6"/>
    <x v="0"/>
    <x v="1"/>
    <x v="259"/>
    <x v="4"/>
    <n v="469740045"/>
    <x v="1421"/>
    <n v="5373"/>
    <x v="6"/>
    <x v="6"/>
    <n v="126.25"/>
    <x v="2053"/>
  </r>
  <r>
    <x v="3"/>
    <x v="60"/>
    <x v="10"/>
    <x v="1"/>
    <x v="0"/>
    <x v="1378"/>
    <x v="0"/>
    <n v="146254909"/>
    <x v="1442"/>
    <n v="8932"/>
    <x v="10"/>
    <x v="10"/>
    <n v="63.129999999999995"/>
    <x v="2054"/>
  </r>
  <r>
    <x v="1"/>
    <x v="89"/>
    <x v="5"/>
    <x v="0"/>
    <x v="1"/>
    <x v="74"/>
    <x v="7"/>
    <n v="709105527"/>
    <x v="562"/>
    <n v="8938"/>
    <x v="5"/>
    <x v="5"/>
    <n v="73.44"/>
    <x v="2055"/>
  </r>
  <r>
    <x v="2"/>
    <x v="147"/>
    <x v="6"/>
    <x v="1"/>
    <x v="0"/>
    <x v="405"/>
    <x v="7"/>
    <n v="833340728"/>
    <x v="1443"/>
    <n v="2895"/>
    <x v="6"/>
    <x v="6"/>
    <n v="126.25"/>
    <x v="2056"/>
  </r>
  <r>
    <x v="1"/>
    <x v="44"/>
    <x v="8"/>
    <x v="0"/>
    <x v="3"/>
    <x v="1449"/>
    <x v="4"/>
    <n v="614321839"/>
    <x v="1120"/>
    <n v="339"/>
    <x v="8"/>
    <x v="8"/>
    <n v="57.199999999999989"/>
    <x v="2057"/>
  </r>
  <r>
    <x v="2"/>
    <x v="65"/>
    <x v="10"/>
    <x v="1"/>
    <x v="1"/>
    <x v="833"/>
    <x v="0"/>
    <n v="217722690"/>
    <x v="537"/>
    <n v="7837"/>
    <x v="10"/>
    <x v="10"/>
    <n v="63.129999999999995"/>
    <x v="2058"/>
  </r>
  <r>
    <x v="1"/>
    <x v="64"/>
    <x v="7"/>
    <x v="0"/>
    <x v="2"/>
    <x v="1450"/>
    <x v="2"/>
    <n v="329529607"/>
    <x v="1444"/>
    <n v="3988"/>
    <x v="7"/>
    <x v="7"/>
    <n v="173.87"/>
    <x v="2059"/>
  </r>
  <r>
    <x v="5"/>
    <x v="183"/>
    <x v="7"/>
    <x v="0"/>
    <x v="1"/>
    <x v="334"/>
    <x v="0"/>
    <n v="806041419"/>
    <x v="220"/>
    <n v="4423"/>
    <x v="7"/>
    <x v="7"/>
    <n v="173.87"/>
    <x v="2060"/>
  </r>
  <r>
    <x v="1"/>
    <x v="169"/>
    <x v="9"/>
    <x v="0"/>
    <x v="2"/>
    <x v="464"/>
    <x v="1"/>
    <n v="223869454"/>
    <x v="1301"/>
    <n v="6801"/>
    <x v="9"/>
    <x v="9"/>
    <n v="2.41"/>
    <x v="2061"/>
  </r>
  <r>
    <x v="5"/>
    <x v="111"/>
    <x v="4"/>
    <x v="1"/>
    <x v="0"/>
    <x v="689"/>
    <x v="7"/>
    <n v="829937541"/>
    <x v="1179"/>
    <n v="5816"/>
    <x v="4"/>
    <x v="4"/>
    <n v="25.060000000000002"/>
    <x v="2062"/>
  </r>
  <r>
    <x v="2"/>
    <x v="4"/>
    <x v="2"/>
    <x v="0"/>
    <x v="2"/>
    <x v="229"/>
    <x v="3"/>
    <n v="891482007"/>
    <x v="1349"/>
    <n v="8191"/>
    <x v="2"/>
    <x v="2"/>
    <n v="15.660000000000004"/>
    <x v="2063"/>
  </r>
  <r>
    <x v="5"/>
    <x v="127"/>
    <x v="7"/>
    <x v="0"/>
    <x v="2"/>
    <x v="1451"/>
    <x v="7"/>
    <n v="546051681"/>
    <x v="1445"/>
    <n v="7682"/>
    <x v="7"/>
    <x v="7"/>
    <n v="173.87"/>
    <x v="2064"/>
  </r>
  <r>
    <x v="2"/>
    <x v="155"/>
    <x v="0"/>
    <x v="1"/>
    <x v="1"/>
    <x v="1452"/>
    <x v="0"/>
    <n v="451507890"/>
    <x v="1446"/>
    <n v="73"/>
    <x v="0"/>
    <x v="0"/>
    <n v="95.860000000000014"/>
    <x v="2065"/>
  </r>
  <r>
    <x v="5"/>
    <x v="28"/>
    <x v="7"/>
    <x v="1"/>
    <x v="3"/>
    <x v="1131"/>
    <x v="6"/>
    <n v="436024463"/>
    <x v="1447"/>
    <n v="8183"/>
    <x v="7"/>
    <x v="7"/>
    <n v="173.87"/>
    <x v="2066"/>
  </r>
  <r>
    <x v="0"/>
    <x v="1"/>
    <x v="7"/>
    <x v="0"/>
    <x v="0"/>
    <x v="1197"/>
    <x v="4"/>
    <n v="848087728"/>
    <x v="1448"/>
    <n v="6860"/>
    <x v="7"/>
    <x v="7"/>
    <n v="173.87"/>
    <x v="2067"/>
  </r>
  <r>
    <x v="5"/>
    <x v="39"/>
    <x v="11"/>
    <x v="0"/>
    <x v="2"/>
    <x v="1039"/>
    <x v="6"/>
    <n v="306496512"/>
    <x v="1449"/>
    <n v="7984"/>
    <x v="11"/>
    <x v="11"/>
    <n v="165.72999999999996"/>
    <x v="2068"/>
  </r>
  <r>
    <x v="5"/>
    <x v="150"/>
    <x v="2"/>
    <x v="0"/>
    <x v="0"/>
    <x v="1453"/>
    <x v="6"/>
    <n v="650362145"/>
    <x v="1450"/>
    <n v="5466"/>
    <x v="2"/>
    <x v="2"/>
    <n v="15.660000000000004"/>
    <x v="227"/>
  </r>
  <r>
    <x v="1"/>
    <x v="2"/>
    <x v="6"/>
    <x v="1"/>
    <x v="3"/>
    <x v="899"/>
    <x v="7"/>
    <n v="189108455"/>
    <x v="1179"/>
    <n v="249"/>
    <x v="6"/>
    <x v="6"/>
    <n v="126.25"/>
    <x v="2069"/>
  </r>
  <r>
    <x v="1"/>
    <x v="136"/>
    <x v="9"/>
    <x v="1"/>
    <x v="2"/>
    <x v="1454"/>
    <x v="3"/>
    <n v="452471768"/>
    <x v="735"/>
    <n v="5306"/>
    <x v="9"/>
    <x v="9"/>
    <n v="2.41"/>
    <x v="2070"/>
  </r>
  <r>
    <x v="4"/>
    <x v="115"/>
    <x v="1"/>
    <x v="0"/>
    <x v="1"/>
    <x v="1308"/>
    <x v="2"/>
    <n v="340500915"/>
    <x v="753"/>
    <n v="642"/>
    <x v="1"/>
    <x v="1"/>
    <n v="55.140000000000015"/>
    <x v="2071"/>
  </r>
  <r>
    <x v="2"/>
    <x v="104"/>
    <x v="7"/>
    <x v="0"/>
    <x v="1"/>
    <x v="1335"/>
    <x v="0"/>
    <n v="173557221"/>
    <x v="73"/>
    <n v="8293"/>
    <x v="7"/>
    <x v="7"/>
    <n v="173.87"/>
    <x v="2072"/>
  </r>
  <r>
    <x v="5"/>
    <x v="149"/>
    <x v="6"/>
    <x v="1"/>
    <x v="3"/>
    <x v="84"/>
    <x v="2"/>
    <n v="342314517"/>
    <x v="257"/>
    <n v="7327"/>
    <x v="6"/>
    <x v="6"/>
    <n v="126.25"/>
    <x v="2073"/>
  </r>
  <r>
    <x v="2"/>
    <x v="42"/>
    <x v="10"/>
    <x v="1"/>
    <x v="0"/>
    <x v="637"/>
    <x v="4"/>
    <n v="857759130"/>
    <x v="784"/>
    <n v="8843"/>
    <x v="10"/>
    <x v="10"/>
    <n v="63.129999999999995"/>
    <x v="2074"/>
  </r>
  <r>
    <x v="5"/>
    <x v="177"/>
    <x v="0"/>
    <x v="1"/>
    <x v="3"/>
    <x v="184"/>
    <x v="1"/>
    <n v="901189887"/>
    <x v="407"/>
    <n v="969"/>
    <x v="0"/>
    <x v="0"/>
    <n v="95.860000000000014"/>
    <x v="2075"/>
  </r>
  <r>
    <x v="1"/>
    <x v="148"/>
    <x v="3"/>
    <x v="1"/>
    <x v="0"/>
    <x v="1455"/>
    <x v="4"/>
    <n v="174218118"/>
    <x v="1200"/>
    <n v="3867"/>
    <x v="3"/>
    <x v="3"/>
    <n v="88.589999999999989"/>
    <x v="2076"/>
  </r>
  <r>
    <x v="5"/>
    <x v="149"/>
    <x v="6"/>
    <x v="1"/>
    <x v="2"/>
    <x v="369"/>
    <x v="3"/>
    <n v="248767650"/>
    <x v="1451"/>
    <n v="4731"/>
    <x v="6"/>
    <x v="6"/>
    <n v="126.25"/>
    <x v="2077"/>
  </r>
  <r>
    <x v="5"/>
    <x v="54"/>
    <x v="4"/>
    <x v="0"/>
    <x v="1"/>
    <x v="334"/>
    <x v="0"/>
    <n v="517074811"/>
    <x v="1452"/>
    <n v="2782"/>
    <x v="4"/>
    <x v="4"/>
    <n v="25.060000000000002"/>
    <x v="2078"/>
  </r>
  <r>
    <x v="2"/>
    <x v="137"/>
    <x v="9"/>
    <x v="0"/>
    <x v="1"/>
    <x v="1062"/>
    <x v="7"/>
    <n v="441688430"/>
    <x v="1453"/>
    <n v="4277"/>
    <x v="9"/>
    <x v="9"/>
    <n v="2.41"/>
    <x v="2079"/>
  </r>
  <r>
    <x v="4"/>
    <x v="56"/>
    <x v="5"/>
    <x v="1"/>
    <x v="0"/>
    <x v="1456"/>
    <x v="1"/>
    <n v="905469834"/>
    <x v="1169"/>
    <n v="7500"/>
    <x v="5"/>
    <x v="5"/>
    <n v="73.44"/>
    <x v="2080"/>
  </r>
  <r>
    <x v="5"/>
    <x v="58"/>
    <x v="11"/>
    <x v="1"/>
    <x v="0"/>
    <x v="48"/>
    <x v="5"/>
    <n v="161592853"/>
    <x v="1454"/>
    <n v="7771"/>
    <x v="11"/>
    <x v="11"/>
    <n v="165.72999999999996"/>
    <x v="2081"/>
  </r>
  <r>
    <x v="3"/>
    <x v="20"/>
    <x v="9"/>
    <x v="0"/>
    <x v="1"/>
    <x v="779"/>
    <x v="7"/>
    <n v="583543813"/>
    <x v="303"/>
    <n v="2437"/>
    <x v="9"/>
    <x v="9"/>
    <n v="2.41"/>
    <x v="2082"/>
  </r>
  <r>
    <x v="5"/>
    <x v="75"/>
    <x v="1"/>
    <x v="0"/>
    <x v="2"/>
    <x v="3"/>
    <x v="1"/>
    <n v="115121543"/>
    <x v="1455"/>
    <n v="5878"/>
    <x v="1"/>
    <x v="1"/>
    <n v="55.140000000000015"/>
    <x v="2083"/>
  </r>
  <r>
    <x v="1"/>
    <x v="148"/>
    <x v="8"/>
    <x v="0"/>
    <x v="3"/>
    <x v="1457"/>
    <x v="6"/>
    <n v="820437371"/>
    <x v="1082"/>
    <n v="4505"/>
    <x v="8"/>
    <x v="8"/>
    <n v="57.199999999999989"/>
    <x v="2084"/>
  </r>
  <r>
    <x v="5"/>
    <x v="96"/>
    <x v="6"/>
    <x v="1"/>
    <x v="3"/>
    <x v="766"/>
    <x v="3"/>
    <n v="333915126"/>
    <x v="227"/>
    <n v="1761"/>
    <x v="6"/>
    <x v="6"/>
    <n v="126.25"/>
    <x v="2085"/>
  </r>
  <r>
    <x v="1"/>
    <x v="80"/>
    <x v="4"/>
    <x v="1"/>
    <x v="2"/>
    <x v="431"/>
    <x v="7"/>
    <n v="410291135"/>
    <x v="1456"/>
    <n v="3119"/>
    <x v="4"/>
    <x v="4"/>
    <n v="25.060000000000002"/>
    <x v="2086"/>
  </r>
  <r>
    <x v="1"/>
    <x v="152"/>
    <x v="0"/>
    <x v="1"/>
    <x v="1"/>
    <x v="1458"/>
    <x v="6"/>
    <n v="174614226"/>
    <x v="1457"/>
    <n v="1085"/>
    <x v="0"/>
    <x v="0"/>
    <n v="95.860000000000014"/>
    <x v="2087"/>
  </r>
  <r>
    <x v="5"/>
    <x v="78"/>
    <x v="6"/>
    <x v="0"/>
    <x v="0"/>
    <x v="224"/>
    <x v="5"/>
    <n v="172245728"/>
    <x v="482"/>
    <n v="194"/>
    <x v="6"/>
    <x v="6"/>
    <n v="126.25"/>
    <x v="2088"/>
  </r>
  <r>
    <x v="1"/>
    <x v="167"/>
    <x v="1"/>
    <x v="1"/>
    <x v="2"/>
    <x v="285"/>
    <x v="2"/>
    <n v="118859469"/>
    <x v="1458"/>
    <n v="2013"/>
    <x v="1"/>
    <x v="1"/>
    <n v="55.140000000000015"/>
    <x v="2089"/>
  </r>
  <r>
    <x v="3"/>
    <x v="21"/>
    <x v="5"/>
    <x v="0"/>
    <x v="3"/>
    <x v="1459"/>
    <x v="7"/>
    <n v="250441777"/>
    <x v="470"/>
    <n v="142"/>
    <x v="5"/>
    <x v="5"/>
    <n v="73.44"/>
    <x v="2090"/>
  </r>
  <r>
    <x v="3"/>
    <x v="110"/>
    <x v="0"/>
    <x v="0"/>
    <x v="2"/>
    <x v="1460"/>
    <x v="1"/>
    <n v="873291480"/>
    <x v="1459"/>
    <n v="5210"/>
    <x v="0"/>
    <x v="0"/>
    <n v="95.860000000000014"/>
    <x v="2091"/>
  </r>
  <r>
    <x v="2"/>
    <x v="137"/>
    <x v="2"/>
    <x v="0"/>
    <x v="2"/>
    <x v="1461"/>
    <x v="5"/>
    <n v="114019906"/>
    <x v="1460"/>
    <n v="9879"/>
    <x v="2"/>
    <x v="2"/>
    <n v="15.660000000000004"/>
    <x v="2092"/>
  </r>
  <r>
    <x v="1"/>
    <x v="168"/>
    <x v="7"/>
    <x v="1"/>
    <x v="3"/>
    <x v="1462"/>
    <x v="3"/>
    <n v="669550883"/>
    <x v="1268"/>
    <n v="3840"/>
    <x v="7"/>
    <x v="7"/>
    <n v="173.87"/>
    <x v="2093"/>
  </r>
  <r>
    <x v="0"/>
    <x v="146"/>
    <x v="0"/>
    <x v="1"/>
    <x v="2"/>
    <x v="1219"/>
    <x v="0"/>
    <n v="357120740"/>
    <x v="1461"/>
    <n v="8818"/>
    <x v="0"/>
    <x v="0"/>
    <n v="95.860000000000014"/>
    <x v="2094"/>
  </r>
  <r>
    <x v="5"/>
    <x v="177"/>
    <x v="2"/>
    <x v="1"/>
    <x v="2"/>
    <x v="1463"/>
    <x v="7"/>
    <n v="664278304"/>
    <x v="1197"/>
    <n v="3567"/>
    <x v="2"/>
    <x v="2"/>
    <n v="15.660000000000004"/>
    <x v="2095"/>
  </r>
  <r>
    <x v="2"/>
    <x v="48"/>
    <x v="3"/>
    <x v="1"/>
    <x v="0"/>
    <x v="1464"/>
    <x v="2"/>
    <n v="898884904"/>
    <x v="1462"/>
    <n v="8873"/>
    <x v="3"/>
    <x v="3"/>
    <n v="88.589999999999989"/>
    <x v="2096"/>
  </r>
  <r>
    <x v="1"/>
    <x v="79"/>
    <x v="4"/>
    <x v="0"/>
    <x v="0"/>
    <x v="1465"/>
    <x v="7"/>
    <n v="439114367"/>
    <x v="1463"/>
    <n v="2554"/>
    <x v="4"/>
    <x v="4"/>
    <n v="25.060000000000002"/>
    <x v="2097"/>
  </r>
  <r>
    <x v="3"/>
    <x v="11"/>
    <x v="4"/>
    <x v="1"/>
    <x v="2"/>
    <x v="836"/>
    <x v="7"/>
    <n v="983453023"/>
    <x v="1464"/>
    <n v="4459"/>
    <x v="4"/>
    <x v="4"/>
    <n v="25.060000000000002"/>
    <x v="2098"/>
  </r>
  <r>
    <x v="5"/>
    <x v="166"/>
    <x v="7"/>
    <x v="0"/>
    <x v="3"/>
    <x v="1278"/>
    <x v="0"/>
    <n v="700699698"/>
    <x v="1158"/>
    <n v="1467"/>
    <x v="7"/>
    <x v="7"/>
    <n v="173.87"/>
    <x v="2099"/>
  </r>
  <r>
    <x v="0"/>
    <x v="113"/>
    <x v="3"/>
    <x v="1"/>
    <x v="0"/>
    <x v="1466"/>
    <x v="1"/>
    <n v="979965722"/>
    <x v="1048"/>
    <n v="2489"/>
    <x v="3"/>
    <x v="3"/>
    <n v="88.589999999999989"/>
    <x v="2100"/>
  </r>
  <r>
    <x v="0"/>
    <x v="27"/>
    <x v="6"/>
    <x v="0"/>
    <x v="1"/>
    <x v="1467"/>
    <x v="4"/>
    <n v="580674922"/>
    <x v="1222"/>
    <n v="3468"/>
    <x v="6"/>
    <x v="6"/>
    <n v="126.25"/>
    <x v="2101"/>
  </r>
  <r>
    <x v="1"/>
    <x v="123"/>
    <x v="11"/>
    <x v="0"/>
    <x v="0"/>
    <x v="1468"/>
    <x v="2"/>
    <n v="582563626"/>
    <x v="338"/>
    <n v="2378"/>
    <x v="11"/>
    <x v="11"/>
    <n v="165.72999999999996"/>
    <x v="2102"/>
  </r>
  <r>
    <x v="3"/>
    <x v="106"/>
    <x v="1"/>
    <x v="1"/>
    <x v="1"/>
    <x v="853"/>
    <x v="5"/>
    <n v="335680663"/>
    <x v="1465"/>
    <n v="4223"/>
    <x v="1"/>
    <x v="1"/>
    <n v="55.140000000000015"/>
    <x v="2103"/>
  </r>
  <r>
    <x v="5"/>
    <x v="177"/>
    <x v="10"/>
    <x v="0"/>
    <x v="2"/>
    <x v="1186"/>
    <x v="2"/>
    <n v="610387361"/>
    <x v="344"/>
    <n v="6039"/>
    <x v="10"/>
    <x v="10"/>
    <n v="63.129999999999995"/>
    <x v="2104"/>
  </r>
  <r>
    <x v="4"/>
    <x v="173"/>
    <x v="5"/>
    <x v="0"/>
    <x v="1"/>
    <x v="382"/>
    <x v="2"/>
    <n v="447357547"/>
    <x v="234"/>
    <n v="1894"/>
    <x v="5"/>
    <x v="5"/>
    <n v="73.44"/>
    <x v="2105"/>
  </r>
  <r>
    <x v="0"/>
    <x v="1"/>
    <x v="4"/>
    <x v="0"/>
    <x v="3"/>
    <x v="1469"/>
    <x v="5"/>
    <n v="307577550"/>
    <x v="1466"/>
    <n v="7887"/>
    <x v="4"/>
    <x v="4"/>
    <n v="25.060000000000002"/>
    <x v="2106"/>
  </r>
  <r>
    <x v="0"/>
    <x v="146"/>
    <x v="7"/>
    <x v="0"/>
    <x v="3"/>
    <x v="1470"/>
    <x v="0"/>
    <n v="722346198"/>
    <x v="685"/>
    <n v="7147"/>
    <x v="7"/>
    <x v="7"/>
    <n v="173.87"/>
    <x v="2107"/>
  </r>
  <r>
    <x v="1"/>
    <x v="66"/>
    <x v="1"/>
    <x v="0"/>
    <x v="0"/>
    <x v="1471"/>
    <x v="0"/>
    <n v="943274819"/>
    <x v="1467"/>
    <n v="4836"/>
    <x v="1"/>
    <x v="1"/>
    <n v="55.140000000000015"/>
    <x v="2108"/>
  </r>
  <r>
    <x v="2"/>
    <x v="170"/>
    <x v="2"/>
    <x v="1"/>
    <x v="0"/>
    <x v="1135"/>
    <x v="7"/>
    <n v="292287242"/>
    <x v="381"/>
    <n v="3145"/>
    <x v="2"/>
    <x v="2"/>
    <n v="15.660000000000004"/>
    <x v="2109"/>
  </r>
  <r>
    <x v="3"/>
    <x v="184"/>
    <x v="10"/>
    <x v="1"/>
    <x v="1"/>
    <x v="1236"/>
    <x v="3"/>
    <n v="411619794"/>
    <x v="705"/>
    <n v="6299"/>
    <x v="10"/>
    <x v="10"/>
    <n v="63.129999999999995"/>
    <x v="2110"/>
  </r>
  <r>
    <x v="1"/>
    <x v="109"/>
    <x v="6"/>
    <x v="0"/>
    <x v="3"/>
    <x v="1472"/>
    <x v="1"/>
    <n v="313821303"/>
    <x v="1001"/>
    <n v="5552"/>
    <x v="6"/>
    <x v="6"/>
    <n v="126.25"/>
    <x v="2111"/>
  </r>
  <r>
    <x v="1"/>
    <x v="159"/>
    <x v="2"/>
    <x v="0"/>
    <x v="0"/>
    <x v="1473"/>
    <x v="3"/>
    <n v="431753098"/>
    <x v="1468"/>
    <n v="4191"/>
    <x v="2"/>
    <x v="2"/>
    <n v="15.660000000000004"/>
    <x v="2112"/>
  </r>
  <r>
    <x v="2"/>
    <x v="144"/>
    <x v="0"/>
    <x v="0"/>
    <x v="0"/>
    <x v="1387"/>
    <x v="2"/>
    <n v="368589007"/>
    <x v="763"/>
    <n v="2533"/>
    <x v="0"/>
    <x v="0"/>
    <n v="95.860000000000014"/>
    <x v="2113"/>
  </r>
  <r>
    <x v="5"/>
    <x v="34"/>
    <x v="10"/>
    <x v="1"/>
    <x v="0"/>
    <x v="1411"/>
    <x v="2"/>
    <n v="247815358"/>
    <x v="569"/>
    <n v="2926"/>
    <x v="10"/>
    <x v="10"/>
    <n v="63.129999999999995"/>
    <x v="2114"/>
  </r>
  <r>
    <x v="4"/>
    <x v="115"/>
    <x v="5"/>
    <x v="0"/>
    <x v="2"/>
    <x v="1433"/>
    <x v="7"/>
    <n v="263230979"/>
    <x v="1069"/>
    <n v="4751"/>
    <x v="5"/>
    <x v="5"/>
    <n v="73.44"/>
    <x v="2115"/>
  </r>
  <r>
    <x v="0"/>
    <x v="146"/>
    <x v="1"/>
    <x v="1"/>
    <x v="1"/>
    <x v="1474"/>
    <x v="1"/>
    <n v="228947198"/>
    <x v="661"/>
    <n v="9418"/>
    <x v="1"/>
    <x v="1"/>
    <n v="55.140000000000015"/>
    <x v="2116"/>
  </r>
  <r>
    <x v="5"/>
    <x v="131"/>
    <x v="10"/>
    <x v="1"/>
    <x v="1"/>
    <x v="1475"/>
    <x v="5"/>
    <n v="929387843"/>
    <x v="745"/>
    <n v="5371"/>
    <x v="10"/>
    <x v="10"/>
    <n v="63.129999999999995"/>
    <x v="2117"/>
  </r>
  <r>
    <x v="1"/>
    <x v="7"/>
    <x v="11"/>
    <x v="0"/>
    <x v="1"/>
    <x v="138"/>
    <x v="2"/>
    <n v="969289243"/>
    <x v="303"/>
    <n v="3082"/>
    <x v="11"/>
    <x v="11"/>
    <n v="165.72999999999996"/>
    <x v="2118"/>
  </r>
  <r>
    <x v="5"/>
    <x v="75"/>
    <x v="6"/>
    <x v="1"/>
    <x v="0"/>
    <x v="53"/>
    <x v="1"/>
    <n v="823700225"/>
    <x v="570"/>
    <n v="56"/>
    <x v="6"/>
    <x v="6"/>
    <n v="126.25"/>
    <x v="2119"/>
  </r>
  <r>
    <x v="2"/>
    <x v="4"/>
    <x v="5"/>
    <x v="0"/>
    <x v="1"/>
    <x v="1476"/>
    <x v="2"/>
    <n v="587982118"/>
    <x v="1248"/>
    <n v="5830"/>
    <x v="5"/>
    <x v="5"/>
    <n v="73.44"/>
    <x v="2120"/>
  </r>
  <r>
    <x v="3"/>
    <x v="110"/>
    <x v="3"/>
    <x v="0"/>
    <x v="1"/>
    <x v="746"/>
    <x v="0"/>
    <n v="427808749"/>
    <x v="1469"/>
    <n v="6971"/>
    <x v="3"/>
    <x v="3"/>
    <n v="88.589999999999989"/>
    <x v="2121"/>
  </r>
  <r>
    <x v="0"/>
    <x v="122"/>
    <x v="11"/>
    <x v="1"/>
    <x v="3"/>
    <x v="846"/>
    <x v="5"/>
    <n v="129166448"/>
    <x v="629"/>
    <n v="2077"/>
    <x v="11"/>
    <x v="11"/>
    <n v="165.72999999999996"/>
    <x v="2122"/>
  </r>
  <r>
    <x v="2"/>
    <x v="125"/>
    <x v="4"/>
    <x v="1"/>
    <x v="3"/>
    <x v="1477"/>
    <x v="7"/>
    <n v="448354041"/>
    <x v="1470"/>
    <n v="6779"/>
    <x v="4"/>
    <x v="4"/>
    <n v="25.060000000000002"/>
    <x v="920"/>
  </r>
  <r>
    <x v="1"/>
    <x v="89"/>
    <x v="1"/>
    <x v="1"/>
    <x v="0"/>
    <x v="1478"/>
    <x v="2"/>
    <n v="861982858"/>
    <x v="1471"/>
    <n v="8738"/>
    <x v="1"/>
    <x v="1"/>
    <n v="55.140000000000015"/>
    <x v="2123"/>
  </r>
  <r>
    <x v="2"/>
    <x v="102"/>
    <x v="8"/>
    <x v="0"/>
    <x v="1"/>
    <x v="1479"/>
    <x v="3"/>
    <n v="916976726"/>
    <x v="132"/>
    <n v="2645"/>
    <x v="8"/>
    <x v="8"/>
    <n v="57.199999999999989"/>
    <x v="2124"/>
  </r>
  <r>
    <x v="5"/>
    <x v="130"/>
    <x v="6"/>
    <x v="0"/>
    <x v="2"/>
    <x v="800"/>
    <x v="2"/>
    <n v="680571973"/>
    <x v="1472"/>
    <n v="5225"/>
    <x v="6"/>
    <x v="6"/>
    <n v="126.25"/>
    <x v="2125"/>
  </r>
  <r>
    <x v="1"/>
    <x v="142"/>
    <x v="8"/>
    <x v="0"/>
    <x v="0"/>
    <x v="1480"/>
    <x v="4"/>
    <n v="290317428"/>
    <x v="1143"/>
    <n v="233"/>
    <x v="8"/>
    <x v="8"/>
    <n v="57.199999999999989"/>
    <x v="2126"/>
  </r>
  <r>
    <x v="2"/>
    <x v="125"/>
    <x v="6"/>
    <x v="0"/>
    <x v="3"/>
    <x v="1481"/>
    <x v="4"/>
    <n v="404074418"/>
    <x v="1473"/>
    <n v="3455"/>
    <x v="6"/>
    <x v="6"/>
    <n v="126.25"/>
    <x v="2127"/>
  </r>
  <r>
    <x v="6"/>
    <x v="171"/>
    <x v="1"/>
    <x v="1"/>
    <x v="3"/>
    <x v="1294"/>
    <x v="2"/>
    <n v="850016772"/>
    <x v="1474"/>
    <n v="7707"/>
    <x v="1"/>
    <x v="1"/>
    <n v="55.140000000000015"/>
    <x v="2128"/>
  </r>
  <r>
    <x v="0"/>
    <x v="122"/>
    <x v="10"/>
    <x v="1"/>
    <x v="3"/>
    <x v="8"/>
    <x v="4"/>
    <n v="176630818"/>
    <x v="829"/>
    <n v="7839"/>
    <x v="10"/>
    <x v="10"/>
    <n v="63.129999999999995"/>
    <x v="2129"/>
  </r>
  <r>
    <x v="3"/>
    <x v="8"/>
    <x v="8"/>
    <x v="1"/>
    <x v="3"/>
    <x v="1482"/>
    <x v="5"/>
    <n v="602715384"/>
    <x v="1475"/>
    <n v="5731"/>
    <x v="8"/>
    <x v="8"/>
    <n v="57.199999999999989"/>
    <x v="2130"/>
  </r>
  <r>
    <x v="3"/>
    <x v="35"/>
    <x v="4"/>
    <x v="0"/>
    <x v="2"/>
    <x v="257"/>
    <x v="1"/>
    <n v="367381799"/>
    <x v="1305"/>
    <n v="5293"/>
    <x v="4"/>
    <x v="4"/>
    <n v="25.060000000000002"/>
    <x v="2131"/>
  </r>
  <r>
    <x v="3"/>
    <x v="60"/>
    <x v="9"/>
    <x v="0"/>
    <x v="0"/>
    <x v="1483"/>
    <x v="4"/>
    <n v="480053889"/>
    <x v="1476"/>
    <n v="7469"/>
    <x v="9"/>
    <x v="9"/>
    <n v="2.41"/>
    <x v="2132"/>
  </r>
  <r>
    <x v="2"/>
    <x v="144"/>
    <x v="6"/>
    <x v="1"/>
    <x v="2"/>
    <x v="1150"/>
    <x v="5"/>
    <n v="670467984"/>
    <x v="511"/>
    <n v="5231"/>
    <x v="6"/>
    <x v="6"/>
    <n v="126.25"/>
    <x v="2133"/>
  </r>
  <r>
    <x v="5"/>
    <x v="88"/>
    <x v="4"/>
    <x v="0"/>
    <x v="1"/>
    <x v="1484"/>
    <x v="0"/>
    <n v="738672912"/>
    <x v="667"/>
    <n v="8584"/>
    <x v="4"/>
    <x v="4"/>
    <n v="25.060000000000002"/>
    <x v="2134"/>
  </r>
  <r>
    <x v="1"/>
    <x v="80"/>
    <x v="5"/>
    <x v="1"/>
    <x v="1"/>
    <x v="1213"/>
    <x v="4"/>
    <n v="105030000"/>
    <x v="1200"/>
    <n v="9566"/>
    <x v="5"/>
    <x v="5"/>
    <n v="73.44"/>
    <x v="2135"/>
  </r>
  <r>
    <x v="1"/>
    <x v="43"/>
    <x v="2"/>
    <x v="0"/>
    <x v="3"/>
    <x v="1485"/>
    <x v="3"/>
    <n v="960213077"/>
    <x v="1477"/>
    <n v="7242"/>
    <x v="2"/>
    <x v="2"/>
    <n v="15.660000000000004"/>
    <x v="2136"/>
  </r>
  <r>
    <x v="4"/>
    <x v="31"/>
    <x v="3"/>
    <x v="0"/>
    <x v="0"/>
    <x v="389"/>
    <x v="7"/>
    <n v="615208470"/>
    <x v="1036"/>
    <n v="2713"/>
    <x v="3"/>
    <x v="3"/>
    <n v="88.589999999999989"/>
    <x v="2137"/>
  </r>
  <r>
    <x v="6"/>
    <x v="171"/>
    <x v="7"/>
    <x v="1"/>
    <x v="3"/>
    <x v="1486"/>
    <x v="0"/>
    <n v="951315009"/>
    <x v="1478"/>
    <n v="4106"/>
    <x v="7"/>
    <x v="7"/>
    <n v="173.87"/>
    <x v="2138"/>
  </r>
  <r>
    <x v="3"/>
    <x v="15"/>
    <x v="2"/>
    <x v="1"/>
    <x v="2"/>
    <x v="975"/>
    <x v="1"/>
    <n v="770144021"/>
    <x v="1479"/>
    <n v="1585"/>
    <x v="2"/>
    <x v="2"/>
    <n v="15.660000000000004"/>
    <x v="2139"/>
  </r>
  <r>
    <x v="1"/>
    <x v="109"/>
    <x v="7"/>
    <x v="1"/>
    <x v="2"/>
    <x v="48"/>
    <x v="5"/>
    <n v="743619334"/>
    <x v="46"/>
    <n v="2341"/>
    <x v="7"/>
    <x v="7"/>
    <n v="173.87"/>
    <x v="2140"/>
  </r>
  <r>
    <x v="1"/>
    <x v="169"/>
    <x v="6"/>
    <x v="1"/>
    <x v="3"/>
    <x v="217"/>
    <x v="4"/>
    <n v="263977277"/>
    <x v="1341"/>
    <n v="5597"/>
    <x v="6"/>
    <x v="6"/>
    <n v="126.25"/>
    <x v="2141"/>
  </r>
  <r>
    <x v="4"/>
    <x v="160"/>
    <x v="10"/>
    <x v="1"/>
    <x v="3"/>
    <x v="596"/>
    <x v="7"/>
    <n v="593766677"/>
    <x v="1095"/>
    <n v="7609"/>
    <x v="10"/>
    <x v="10"/>
    <n v="63.129999999999995"/>
    <x v="2142"/>
  </r>
  <r>
    <x v="5"/>
    <x v="92"/>
    <x v="6"/>
    <x v="1"/>
    <x v="1"/>
    <x v="1302"/>
    <x v="0"/>
    <n v="815848863"/>
    <x v="1480"/>
    <n v="6663"/>
    <x v="6"/>
    <x v="6"/>
    <n v="126.25"/>
    <x v="2143"/>
  </r>
  <r>
    <x v="5"/>
    <x v="28"/>
    <x v="3"/>
    <x v="0"/>
    <x v="3"/>
    <x v="1487"/>
    <x v="7"/>
    <n v="983397662"/>
    <x v="1445"/>
    <n v="8076"/>
    <x v="3"/>
    <x v="3"/>
    <n v="88.589999999999989"/>
    <x v="2144"/>
  </r>
  <r>
    <x v="5"/>
    <x v="97"/>
    <x v="11"/>
    <x v="1"/>
    <x v="3"/>
    <x v="253"/>
    <x v="2"/>
    <n v="769899404"/>
    <x v="1481"/>
    <n v="9197"/>
    <x v="11"/>
    <x v="11"/>
    <n v="165.72999999999996"/>
    <x v="2145"/>
  </r>
  <r>
    <x v="1"/>
    <x v="26"/>
    <x v="6"/>
    <x v="1"/>
    <x v="3"/>
    <x v="714"/>
    <x v="2"/>
    <n v="819152915"/>
    <x v="1482"/>
    <n v="4406"/>
    <x v="6"/>
    <x v="6"/>
    <n v="126.25"/>
    <x v="2146"/>
  </r>
  <r>
    <x v="0"/>
    <x v="25"/>
    <x v="8"/>
    <x v="1"/>
    <x v="1"/>
    <x v="1488"/>
    <x v="2"/>
    <n v="495269525"/>
    <x v="1033"/>
    <n v="113"/>
    <x v="8"/>
    <x v="8"/>
    <n v="57.199999999999989"/>
    <x v="2147"/>
  </r>
  <r>
    <x v="5"/>
    <x v="91"/>
    <x v="3"/>
    <x v="1"/>
    <x v="0"/>
    <x v="1489"/>
    <x v="4"/>
    <n v="132673060"/>
    <x v="561"/>
    <n v="9762"/>
    <x v="3"/>
    <x v="3"/>
    <n v="88.589999999999989"/>
    <x v="12"/>
  </r>
  <r>
    <x v="5"/>
    <x v="105"/>
    <x v="3"/>
    <x v="0"/>
    <x v="3"/>
    <x v="1490"/>
    <x v="7"/>
    <n v="586099851"/>
    <x v="219"/>
    <n v="8825"/>
    <x v="3"/>
    <x v="3"/>
    <n v="88.589999999999989"/>
    <x v="2148"/>
  </r>
  <r>
    <x v="1"/>
    <x v="129"/>
    <x v="4"/>
    <x v="1"/>
    <x v="1"/>
    <x v="1416"/>
    <x v="3"/>
    <n v="980598723"/>
    <x v="678"/>
    <n v="9808"/>
    <x v="4"/>
    <x v="4"/>
    <n v="25.060000000000002"/>
    <x v="2149"/>
  </r>
  <r>
    <x v="2"/>
    <x v="12"/>
    <x v="9"/>
    <x v="1"/>
    <x v="2"/>
    <x v="1491"/>
    <x v="6"/>
    <n v="961531007"/>
    <x v="1483"/>
    <n v="7247"/>
    <x v="9"/>
    <x v="9"/>
    <n v="2.41"/>
    <x v="2150"/>
  </r>
  <r>
    <x v="3"/>
    <x v="94"/>
    <x v="7"/>
    <x v="1"/>
    <x v="0"/>
    <x v="1492"/>
    <x v="2"/>
    <n v="244570529"/>
    <x v="1484"/>
    <n v="2709"/>
    <x v="7"/>
    <x v="7"/>
    <n v="173.87"/>
    <x v="2151"/>
  </r>
  <r>
    <x v="5"/>
    <x v="131"/>
    <x v="1"/>
    <x v="0"/>
    <x v="0"/>
    <x v="1493"/>
    <x v="4"/>
    <n v="865703618"/>
    <x v="1485"/>
    <n v="9793"/>
    <x v="1"/>
    <x v="1"/>
    <n v="55.140000000000015"/>
    <x v="2152"/>
  </r>
  <r>
    <x v="2"/>
    <x v="83"/>
    <x v="0"/>
    <x v="0"/>
    <x v="0"/>
    <x v="423"/>
    <x v="6"/>
    <n v="431229102"/>
    <x v="812"/>
    <n v="9129"/>
    <x v="0"/>
    <x v="0"/>
    <n v="95.860000000000014"/>
    <x v="2153"/>
  </r>
  <r>
    <x v="0"/>
    <x v="118"/>
    <x v="3"/>
    <x v="1"/>
    <x v="3"/>
    <x v="1494"/>
    <x v="4"/>
    <n v="667758309"/>
    <x v="395"/>
    <n v="3378"/>
    <x v="3"/>
    <x v="3"/>
    <n v="88.589999999999989"/>
    <x v="2154"/>
  </r>
  <r>
    <x v="2"/>
    <x v="102"/>
    <x v="11"/>
    <x v="0"/>
    <x v="3"/>
    <x v="1307"/>
    <x v="1"/>
    <n v="672215068"/>
    <x v="1486"/>
    <n v="2232"/>
    <x v="11"/>
    <x v="11"/>
    <n v="165.72999999999996"/>
    <x v="2155"/>
  </r>
  <r>
    <x v="5"/>
    <x v="74"/>
    <x v="7"/>
    <x v="0"/>
    <x v="3"/>
    <x v="1343"/>
    <x v="4"/>
    <n v="961835706"/>
    <x v="1318"/>
    <n v="7414"/>
    <x v="7"/>
    <x v="7"/>
    <n v="173.87"/>
    <x v="2156"/>
  </r>
  <r>
    <x v="2"/>
    <x v="144"/>
    <x v="2"/>
    <x v="1"/>
    <x v="1"/>
    <x v="365"/>
    <x v="4"/>
    <n v="324169051"/>
    <x v="488"/>
    <n v="7681"/>
    <x v="2"/>
    <x v="2"/>
    <n v="15.660000000000004"/>
    <x v="2157"/>
  </r>
  <r>
    <x v="5"/>
    <x v="75"/>
    <x v="0"/>
    <x v="1"/>
    <x v="0"/>
    <x v="592"/>
    <x v="5"/>
    <n v="767076432"/>
    <x v="1393"/>
    <n v="3817"/>
    <x v="0"/>
    <x v="0"/>
    <n v="95.860000000000014"/>
    <x v="2158"/>
  </r>
  <r>
    <x v="5"/>
    <x v="62"/>
    <x v="1"/>
    <x v="0"/>
    <x v="1"/>
    <x v="1495"/>
    <x v="5"/>
    <n v="768731677"/>
    <x v="1487"/>
    <n v="3641"/>
    <x v="1"/>
    <x v="1"/>
    <n v="55.140000000000015"/>
    <x v="2159"/>
  </r>
  <r>
    <x v="5"/>
    <x v="145"/>
    <x v="10"/>
    <x v="1"/>
    <x v="1"/>
    <x v="640"/>
    <x v="7"/>
    <n v="227621114"/>
    <x v="1464"/>
    <n v="7001"/>
    <x v="10"/>
    <x v="10"/>
    <n v="63.129999999999995"/>
    <x v="2160"/>
  </r>
  <r>
    <x v="5"/>
    <x v="117"/>
    <x v="4"/>
    <x v="1"/>
    <x v="3"/>
    <x v="1155"/>
    <x v="2"/>
    <n v="912543570"/>
    <x v="1012"/>
    <n v="776"/>
    <x v="4"/>
    <x v="4"/>
    <n v="25.060000000000002"/>
    <x v="2161"/>
  </r>
  <r>
    <x v="0"/>
    <x v="135"/>
    <x v="6"/>
    <x v="1"/>
    <x v="0"/>
    <x v="1478"/>
    <x v="2"/>
    <n v="612610375"/>
    <x v="463"/>
    <n v="3878"/>
    <x v="6"/>
    <x v="6"/>
    <n v="126.25"/>
    <x v="2162"/>
  </r>
  <r>
    <x v="4"/>
    <x v="160"/>
    <x v="1"/>
    <x v="1"/>
    <x v="2"/>
    <x v="1496"/>
    <x v="0"/>
    <n v="787245357"/>
    <x v="1488"/>
    <n v="2250"/>
    <x v="1"/>
    <x v="1"/>
    <n v="55.140000000000015"/>
    <x v="2163"/>
  </r>
  <r>
    <x v="0"/>
    <x v="134"/>
    <x v="8"/>
    <x v="1"/>
    <x v="3"/>
    <x v="1497"/>
    <x v="2"/>
    <n v="716184842"/>
    <x v="795"/>
    <n v="3865"/>
    <x v="8"/>
    <x v="8"/>
    <n v="57.199999999999989"/>
    <x v="2164"/>
  </r>
  <r>
    <x v="6"/>
    <x v="180"/>
    <x v="7"/>
    <x v="1"/>
    <x v="2"/>
    <x v="1286"/>
    <x v="4"/>
    <n v="649477660"/>
    <x v="1489"/>
    <n v="3727"/>
    <x v="7"/>
    <x v="7"/>
    <n v="173.87"/>
    <x v="2165"/>
  </r>
  <r>
    <x v="5"/>
    <x v="130"/>
    <x v="6"/>
    <x v="1"/>
    <x v="0"/>
    <x v="1498"/>
    <x v="5"/>
    <n v="457485139"/>
    <x v="1490"/>
    <n v="8874"/>
    <x v="6"/>
    <x v="6"/>
    <n v="126.25"/>
    <x v="2166"/>
  </r>
  <r>
    <x v="5"/>
    <x v="149"/>
    <x v="2"/>
    <x v="1"/>
    <x v="0"/>
    <x v="914"/>
    <x v="3"/>
    <n v="980881106"/>
    <x v="1491"/>
    <n v="3372"/>
    <x v="2"/>
    <x v="2"/>
    <n v="15.660000000000004"/>
    <x v="2167"/>
  </r>
  <r>
    <x v="4"/>
    <x v="46"/>
    <x v="2"/>
    <x v="1"/>
    <x v="1"/>
    <x v="559"/>
    <x v="1"/>
    <n v="880651891"/>
    <x v="1492"/>
    <n v="3319"/>
    <x v="2"/>
    <x v="2"/>
    <n v="15.660000000000004"/>
    <x v="2168"/>
  </r>
  <r>
    <x v="5"/>
    <x v="63"/>
    <x v="0"/>
    <x v="1"/>
    <x v="1"/>
    <x v="931"/>
    <x v="4"/>
    <n v="688096320"/>
    <x v="1493"/>
    <n v="1847"/>
    <x v="0"/>
    <x v="0"/>
    <n v="95.860000000000014"/>
    <x v="2169"/>
  </r>
  <r>
    <x v="5"/>
    <x v="28"/>
    <x v="10"/>
    <x v="1"/>
    <x v="3"/>
    <x v="1499"/>
    <x v="5"/>
    <n v="554825723"/>
    <x v="1494"/>
    <n v="4116"/>
    <x v="10"/>
    <x v="10"/>
    <n v="63.129999999999995"/>
    <x v="2170"/>
  </r>
  <r>
    <x v="4"/>
    <x v="29"/>
    <x v="9"/>
    <x v="1"/>
    <x v="3"/>
    <x v="1500"/>
    <x v="7"/>
    <n v="702763926"/>
    <x v="1495"/>
    <n v="2318"/>
    <x v="9"/>
    <x v="9"/>
    <n v="2.41"/>
    <x v="2171"/>
  </r>
  <r>
    <x v="1"/>
    <x v="152"/>
    <x v="5"/>
    <x v="1"/>
    <x v="2"/>
    <x v="578"/>
    <x v="2"/>
    <n v="974147260"/>
    <x v="1496"/>
    <n v="677"/>
    <x v="5"/>
    <x v="5"/>
    <n v="73.44"/>
    <x v="2172"/>
  </r>
  <r>
    <x v="5"/>
    <x v="162"/>
    <x v="7"/>
    <x v="1"/>
    <x v="3"/>
    <x v="1501"/>
    <x v="2"/>
    <n v="381524550"/>
    <x v="1497"/>
    <n v="448"/>
    <x v="7"/>
    <x v="7"/>
    <n v="173.87"/>
    <x v="2173"/>
  </r>
  <r>
    <x v="5"/>
    <x v="32"/>
    <x v="9"/>
    <x v="0"/>
    <x v="2"/>
    <x v="1294"/>
    <x v="2"/>
    <n v="257757127"/>
    <x v="918"/>
    <n v="4917"/>
    <x v="9"/>
    <x v="9"/>
    <n v="2.41"/>
    <x v="2174"/>
  </r>
  <r>
    <x v="5"/>
    <x v="75"/>
    <x v="0"/>
    <x v="0"/>
    <x v="1"/>
    <x v="1502"/>
    <x v="6"/>
    <n v="206018817"/>
    <x v="1498"/>
    <n v="4401"/>
    <x v="0"/>
    <x v="0"/>
    <n v="95.860000000000014"/>
    <x v="2175"/>
  </r>
  <r>
    <x v="5"/>
    <x v="98"/>
    <x v="10"/>
    <x v="1"/>
    <x v="3"/>
    <x v="1503"/>
    <x v="7"/>
    <n v="349795949"/>
    <x v="879"/>
    <n v="1249"/>
    <x v="10"/>
    <x v="10"/>
    <n v="63.129999999999995"/>
    <x v="2176"/>
  </r>
  <r>
    <x v="3"/>
    <x v="5"/>
    <x v="2"/>
    <x v="1"/>
    <x v="2"/>
    <x v="547"/>
    <x v="0"/>
    <n v="882887351"/>
    <x v="674"/>
    <n v="4842"/>
    <x v="2"/>
    <x v="2"/>
    <n v="15.660000000000004"/>
    <x v="2177"/>
  </r>
  <r>
    <x v="1"/>
    <x v="41"/>
    <x v="6"/>
    <x v="0"/>
    <x v="3"/>
    <x v="514"/>
    <x v="2"/>
    <n v="719404351"/>
    <x v="1499"/>
    <n v="6589"/>
    <x v="6"/>
    <x v="6"/>
    <n v="126.25"/>
    <x v="2178"/>
  </r>
  <r>
    <x v="1"/>
    <x v="179"/>
    <x v="4"/>
    <x v="1"/>
    <x v="2"/>
    <x v="1024"/>
    <x v="3"/>
    <n v="643770778"/>
    <x v="1320"/>
    <n v="4934"/>
    <x v="4"/>
    <x v="4"/>
    <n v="25.060000000000002"/>
    <x v="2179"/>
  </r>
  <r>
    <x v="3"/>
    <x v="5"/>
    <x v="5"/>
    <x v="0"/>
    <x v="1"/>
    <x v="32"/>
    <x v="7"/>
    <n v="160722959"/>
    <x v="1470"/>
    <n v="350"/>
    <x v="5"/>
    <x v="5"/>
    <n v="73.44"/>
    <x v="2180"/>
  </r>
  <r>
    <x v="1"/>
    <x v="93"/>
    <x v="8"/>
    <x v="1"/>
    <x v="1"/>
    <x v="1187"/>
    <x v="4"/>
    <n v="645309722"/>
    <x v="1500"/>
    <n v="342"/>
    <x v="8"/>
    <x v="8"/>
    <n v="57.199999999999989"/>
    <x v="2181"/>
  </r>
  <r>
    <x v="5"/>
    <x v="32"/>
    <x v="7"/>
    <x v="1"/>
    <x v="1"/>
    <x v="1390"/>
    <x v="3"/>
    <n v="392892396"/>
    <x v="1013"/>
    <n v="4446"/>
    <x v="7"/>
    <x v="7"/>
    <n v="173.87"/>
    <x v="2182"/>
  </r>
  <r>
    <x v="1"/>
    <x v="81"/>
    <x v="3"/>
    <x v="1"/>
    <x v="0"/>
    <x v="1504"/>
    <x v="0"/>
    <n v="469144809"/>
    <x v="1501"/>
    <n v="9229"/>
    <x v="3"/>
    <x v="3"/>
    <n v="88.589999999999989"/>
    <x v="2183"/>
  </r>
  <r>
    <x v="5"/>
    <x v="39"/>
    <x v="10"/>
    <x v="1"/>
    <x v="3"/>
    <x v="1505"/>
    <x v="1"/>
    <n v="660053288"/>
    <x v="1492"/>
    <n v="3291"/>
    <x v="10"/>
    <x v="10"/>
    <n v="63.129999999999995"/>
    <x v="2184"/>
  </r>
  <r>
    <x v="1"/>
    <x v="89"/>
    <x v="7"/>
    <x v="0"/>
    <x v="2"/>
    <x v="1506"/>
    <x v="2"/>
    <n v="821916663"/>
    <x v="1161"/>
    <n v="2260"/>
    <x v="7"/>
    <x v="7"/>
    <n v="173.87"/>
    <x v="2185"/>
  </r>
  <r>
    <x v="0"/>
    <x v="146"/>
    <x v="4"/>
    <x v="0"/>
    <x v="0"/>
    <x v="1413"/>
    <x v="0"/>
    <n v="431346261"/>
    <x v="1502"/>
    <n v="3799"/>
    <x v="4"/>
    <x v="4"/>
    <n v="25.060000000000002"/>
    <x v="2186"/>
  </r>
  <r>
    <x v="1"/>
    <x v="16"/>
    <x v="11"/>
    <x v="1"/>
    <x v="0"/>
    <x v="1507"/>
    <x v="1"/>
    <n v="835265910"/>
    <x v="140"/>
    <n v="2599"/>
    <x v="11"/>
    <x v="11"/>
    <n v="165.72999999999996"/>
    <x v="2187"/>
  </r>
  <r>
    <x v="0"/>
    <x v="118"/>
    <x v="7"/>
    <x v="0"/>
    <x v="1"/>
    <x v="61"/>
    <x v="3"/>
    <n v="300911939"/>
    <x v="602"/>
    <n v="5384"/>
    <x v="7"/>
    <x v="7"/>
    <n v="173.87"/>
    <x v="2188"/>
  </r>
  <r>
    <x v="2"/>
    <x v="144"/>
    <x v="3"/>
    <x v="1"/>
    <x v="3"/>
    <x v="324"/>
    <x v="7"/>
    <n v="765833175"/>
    <x v="89"/>
    <n v="5910"/>
    <x v="3"/>
    <x v="3"/>
    <n v="88.589999999999989"/>
    <x v="2189"/>
  </r>
  <r>
    <x v="2"/>
    <x v="83"/>
    <x v="0"/>
    <x v="1"/>
    <x v="1"/>
    <x v="1508"/>
    <x v="7"/>
    <n v="187890946"/>
    <x v="1463"/>
    <n v="9961"/>
    <x v="0"/>
    <x v="0"/>
    <n v="95.860000000000014"/>
    <x v="2190"/>
  </r>
  <r>
    <x v="1"/>
    <x v="140"/>
    <x v="11"/>
    <x v="0"/>
    <x v="2"/>
    <x v="849"/>
    <x v="0"/>
    <n v="195259082"/>
    <x v="196"/>
    <n v="356"/>
    <x v="11"/>
    <x v="11"/>
    <n v="165.72999999999996"/>
    <x v="2191"/>
  </r>
  <r>
    <x v="6"/>
    <x v="103"/>
    <x v="4"/>
    <x v="1"/>
    <x v="3"/>
    <x v="659"/>
    <x v="4"/>
    <n v="236423909"/>
    <x v="1503"/>
    <n v="1943"/>
    <x v="4"/>
    <x v="4"/>
    <n v="25.060000000000002"/>
    <x v="2192"/>
  </r>
  <r>
    <x v="5"/>
    <x v="47"/>
    <x v="8"/>
    <x v="1"/>
    <x v="3"/>
    <x v="382"/>
    <x v="2"/>
    <n v="730184257"/>
    <x v="1441"/>
    <n v="6603"/>
    <x v="8"/>
    <x v="8"/>
    <n v="57.199999999999989"/>
    <x v="2193"/>
  </r>
  <r>
    <x v="5"/>
    <x v="92"/>
    <x v="8"/>
    <x v="0"/>
    <x v="0"/>
    <x v="1508"/>
    <x v="7"/>
    <n v="815651452"/>
    <x v="244"/>
    <n v="8245"/>
    <x v="8"/>
    <x v="8"/>
    <n v="57.199999999999989"/>
    <x v="2194"/>
  </r>
  <r>
    <x v="2"/>
    <x v="3"/>
    <x v="9"/>
    <x v="0"/>
    <x v="1"/>
    <x v="1509"/>
    <x v="5"/>
    <n v="602249324"/>
    <x v="1208"/>
    <n v="7813"/>
    <x v="9"/>
    <x v="9"/>
    <n v="2.41"/>
    <x v="2195"/>
  </r>
  <r>
    <x v="5"/>
    <x v="101"/>
    <x v="1"/>
    <x v="1"/>
    <x v="3"/>
    <x v="745"/>
    <x v="3"/>
    <n v="719714200"/>
    <x v="172"/>
    <n v="8280"/>
    <x v="1"/>
    <x v="1"/>
    <n v="55.140000000000015"/>
    <x v="2196"/>
  </r>
  <r>
    <x v="0"/>
    <x v="172"/>
    <x v="4"/>
    <x v="0"/>
    <x v="3"/>
    <x v="1510"/>
    <x v="3"/>
    <n v="968094909"/>
    <x v="1504"/>
    <n v="9652"/>
    <x v="4"/>
    <x v="4"/>
    <n v="25.060000000000002"/>
    <x v="2197"/>
  </r>
  <r>
    <x v="4"/>
    <x v="143"/>
    <x v="6"/>
    <x v="1"/>
    <x v="3"/>
    <x v="1508"/>
    <x v="7"/>
    <n v="767752778"/>
    <x v="1505"/>
    <n v="3963"/>
    <x v="6"/>
    <x v="6"/>
    <n v="126.25"/>
    <x v="2198"/>
  </r>
  <r>
    <x v="5"/>
    <x v="92"/>
    <x v="11"/>
    <x v="0"/>
    <x v="0"/>
    <x v="165"/>
    <x v="7"/>
    <n v="509361636"/>
    <x v="660"/>
    <n v="282"/>
    <x v="11"/>
    <x v="11"/>
    <n v="165.72999999999996"/>
    <x v="2199"/>
  </r>
  <r>
    <x v="5"/>
    <x v="117"/>
    <x v="0"/>
    <x v="1"/>
    <x v="2"/>
    <x v="1511"/>
    <x v="4"/>
    <n v="203907811"/>
    <x v="1506"/>
    <n v="9707"/>
    <x v="0"/>
    <x v="0"/>
    <n v="95.860000000000014"/>
    <x v="310"/>
  </r>
  <r>
    <x v="3"/>
    <x v="11"/>
    <x v="4"/>
    <x v="1"/>
    <x v="0"/>
    <x v="1512"/>
    <x v="4"/>
    <n v="832690131"/>
    <x v="1507"/>
    <n v="369"/>
    <x v="4"/>
    <x v="4"/>
    <n v="25.060000000000002"/>
    <x v="2200"/>
  </r>
  <r>
    <x v="2"/>
    <x v="83"/>
    <x v="0"/>
    <x v="1"/>
    <x v="1"/>
    <x v="372"/>
    <x v="2"/>
    <n v="297319924"/>
    <x v="1508"/>
    <n v="2428"/>
    <x v="0"/>
    <x v="0"/>
    <n v="95.860000000000014"/>
    <x v="2201"/>
  </r>
  <r>
    <x v="5"/>
    <x v="97"/>
    <x v="3"/>
    <x v="1"/>
    <x v="3"/>
    <x v="1194"/>
    <x v="0"/>
    <n v="169721019"/>
    <x v="1375"/>
    <n v="3076"/>
    <x v="3"/>
    <x v="3"/>
    <n v="88.589999999999989"/>
    <x v="2202"/>
  </r>
  <r>
    <x v="4"/>
    <x v="158"/>
    <x v="6"/>
    <x v="1"/>
    <x v="2"/>
    <x v="130"/>
    <x v="0"/>
    <n v="742129743"/>
    <x v="1373"/>
    <n v="1537"/>
    <x v="6"/>
    <x v="6"/>
    <n v="126.25"/>
    <x v="2203"/>
  </r>
  <r>
    <x v="4"/>
    <x v="160"/>
    <x v="5"/>
    <x v="1"/>
    <x v="1"/>
    <x v="1513"/>
    <x v="0"/>
    <n v="577094924"/>
    <x v="1509"/>
    <n v="4067"/>
    <x v="5"/>
    <x v="5"/>
    <n v="73.44"/>
    <x v="2204"/>
  </r>
  <r>
    <x v="0"/>
    <x v="69"/>
    <x v="10"/>
    <x v="0"/>
    <x v="1"/>
    <x v="725"/>
    <x v="6"/>
    <n v="557477891"/>
    <x v="1510"/>
    <n v="8951"/>
    <x v="10"/>
    <x v="10"/>
    <n v="63.129999999999995"/>
    <x v="2205"/>
  </r>
  <r>
    <x v="5"/>
    <x v="100"/>
    <x v="5"/>
    <x v="0"/>
    <x v="0"/>
    <x v="713"/>
    <x v="2"/>
    <n v="736452472"/>
    <x v="1511"/>
    <n v="1507"/>
    <x v="5"/>
    <x v="5"/>
    <n v="73.44"/>
    <x v="2206"/>
  </r>
  <r>
    <x v="0"/>
    <x v="13"/>
    <x v="9"/>
    <x v="1"/>
    <x v="0"/>
    <x v="1514"/>
    <x v="7"/>
    <n v="787504994"/>
    <x v="1183"/>
    <n v="9083"/>
    <x v="9"/>
    <x v="9"/>
    <n v="2.41"/>
    <x v="2207"/>
  </r>
  <r>
    <x v="3"/>
    <x v="10"/>
    <x v="9"/>
    <x v="0"/>
    <x v="1"/>
    <x v="591"/>
    <x v="7"/>
    <n v="454434287"/>
    <x v="1512"/>
    <n v="6059"/>
    <x v="9"/>
    <x v="9"/>
    <n v="2.41"/>
    <x v="2208"/>
  </r>
  <r>
    <x v="5"/>
    <x v="174"/>
    <x v="11"/>
    <x v="0"/>
    <x v="1"/>
    <x v="1515"/>
    <x v="7"/>
    <n v="901351678"/>
    <x v="1030"/>
    <n v="8846"/>
    <x v="11"/>
    <x v="11"/>
    <n v="165.72999999999996"/>
    <x v="2209"/>
  </r>
  <r>
    <x v="2"/>
    <x v="37"/>
    <x v="2"/>
    <x v="0"/>
    <x v="2"/>
    <x v="1516"/>
    <x v="1"/>
    <n v="662680995"/>
    <x v="280"/>
    <n v="888"/>
    <x v="2"/>
    <x v="2"/>
    <n v="15.660000000000004"/>
    <x v="2210"/>
  </r>
  <r>
    <x v="1"/>
    <x v="85"/>
    <x v="5"/>
    <x v="0"/>
    <x v="1"/>
    <x v="1517"/>
    <x v="7"/>
    <n v="593158566"/>
    <x v="1252"/>
    <n v="7656"/>
    <x v="5"/>
    <x v="5"/>
    <n v="73.44"/>
    <x v="2211"/>
  </r>
  <r>
    <x v="1"/>
    <x v="67"/>
    <x v="10"/>
    <x v="1"/>
    <x v="1"/>
    <x v="489"/>
    <x v="5"/>
    <n v="717833220"/>
    <x v="363"/>
    <n v="1657"/>
    <x v="10"/>
    <x v="10"/>
    <n v="63.129999999999995"/>
    <x v="2212"/>
  </r>
  <r>
    <x v="1"/>
    <x v="43"/>
    <x v="10"/>
    <x v="0"/>
    <x v="3"/>
    <x v="1431"/>
    <x v="0"/>
    <n v="682066285"/>
    <x v="537"/>
    <n v="7426"/>
    <x v="10"/>
    <x v="10"/>
    <n v="63.129999999999995"/>
    <x v="2213"/>
  </r>
  <r>
    <x v="5"/>
    <x v="177"/>
    <x v="5"/>
    <x v="0"/>
    <x v="0"/>
    <x v="1368"/>
    <x v="2"/>
    <n v="201531589"/>
    <x v="541"/>
    <n v="6530"/>
    <x v="5"/>
    <x v="5"/>
    <n v="73.44"/>
    <x v="2214"/>
  </r>
  <r>
    <x v="1"/>
    <x v="140"/>
    <x v="3"/>
    <x v="0"/>
    <x v="3"/>
    <x v="747"/>
    <x v="0"/>
    <n v="412215459"/>
    <x v="1513"/>
    <n v="2569"/>
    <x v="3"/>
    <x v="3"/>
    <n v="88.589999999999989"/>
    <x v="2215"/>
  </r>
  <r>
    <x v="2"/>
    <x v="51"/>
    <x v="7"/>
    <x v="1"/>
    <x v="2"/>
    <x v="1518"/>
    <x v="6"/>
    <n v="720416724"/>
    <x v="349"/>
    <n v="6173"/>
    <x v="7"/>
    <x v="7"/>
    <n v="173.87"/>
    <x v="2216"/>
  </r>
  <r>
    <x v="1"/>
    <x v="7"/>
    <x v="6"/>
    <x v="1"/>
    <x v="1"/>
    <x v="166"/>
    <x v="1"/>
    <n v="152746713"/>
    <x v="927"/>
    <n v="2"/>
    <x v="6"/>
    <x v="6"/>
    <n v="126.25"/>
    <x v="2217"/>
  </r>
  <r>
    <x v="5"/>
    <x v="62"/>
    <x v="6"/>
    <x v="1"/>
    <x v="0"/>
    <x v="1519"/>
    <x v="5"/>
    <n v="506129252"/>
    <x v="1514"/>
    <n v="3748"/>
    <x v="6"/>
    <x v="6"/>
    <n v="126.25"/>
    <x v="2218"/>
  </r>
  <r>
    <x v="3"/>
    <x v="133"/>
    <x v="8"/>
    <x v="0"/>
    <x v="3"/>
    <x v="1520"/>
    <x v="0"/>
    <n v="497800672"/>
    <x v="144"/>
    <n v="9136"/>
    <x v="8"/>
    <x v="8"/>
    <n v="57.199999999999989"/>
    <x v="2219"/>
  </r>
  <r>
    <x v="1"/>
    <x v="142"/>
    <x v="3"/>
    <x v="0"/>
    <x v="0"/>
    <x v="1521"/>
    <x v="0"/>
    <n v="715309798"/>
    <x v="1515"/>
    <n v="4920"/>
    <x v="3"/>
    <x v="3"/>
    <n v="88.589999999999989"/>
    <x v="2220"/>
  </r>
  <r>
    <x v="1"/>
    <x v="168"/>
    <x v="9"/>
    <x v="0"/>
    <x v="2"/>
    <x v="1522"/>
    <x v="1"/>
    <n v="466517961"/>
    <x v="1338"/>
    <n v="1886"/>
    <x v="9"/>
    <x v="9"/>
    <n v="2.41"/>
    <x v="2221"/>
  </r>
  <r>
    <x v="3"/>
    <x v="57"/>
    <x v="9"/>
    <x v="0"/>
    <x v="1"/>
    <x v="1523"/>
    <x v="4"/>
    <n v="929598987"/>
    <x v="1516"/>
    <n v="7853"/>
    <x v="9"/>
    <x v="9"/>
    <n v="2.41"/>
    <x v="2222"/>
  </r>
  <r>
    <x v="3"/>
    <x v="94"/>
    <x v="9"/>
    <x v="0"/>
    <x v="2"/>
    <x v="336"/>
    <x v="0"/>
    <n v="203039205"/>
    <x v="1517"/>
    <n v="2667"/>
    <x v="9"/>
    <x v="9"/>
    <n v="2.41"/>
    <x v="2223"/>
  </r>
  <r>
    <x v="5"/>
    <x v="53"/>
    <x v="7"/>
    <x v="0"/>
    <x v="1"/>
    <x v="1524"/>
    <x v="4"/>
    <n v="955637443"/>
    <x v="913"/>
    <n v="3210"/>
    <x v="7"/>
    <x v="7"/>
    <n v="173.87"/>
    <x v="1242"/>
  </r>
  <r>
    <x v="5"/>
    <x v="34"/>
    <x v="2"/>
    <x v="0"/>
    <x v="2"/>
    <x v="1525"/>
    <x v="0"/>
    <n v="976505029"/>
    <x v="1518"/>
    <n v="8393"/>
    <x v="2"/>
    <x v="2"/>
    <n v="15.660000000000004"/>
    <x v="2224"/>
  </r>
  <r>
    <x v="1"/>
    <x v="66"/>
    <x v="8"/>
    <x v="1"/>
    <x v="1"/>
    <x v="1410"/>
    <x v="2"/>
    <n v="825065791"/>
    <x v="1434"/>
    <n v="4157"/>
    <x v="8"/>
    <x v="8"/>
    <n v="57.199999999999989"/>
    <x v="2225"/>
  </r>
  <r>
    <x v="5"/>
    <x v="175"/>
    <x v="8"/>
    <x v="1"/>
    <x v="0"/>
    <x v="479"/>
    <x v="2"/>
    <n v="681056058"/>
    <x v="604"/>
    <n v="8477"/>
    <x v="8"/>
    <x v="8"/>
    <n v="57.199999999999989"/>
    <x v="2226"/>
  </r>
  <r>
    <x v="4"/>
    <x v="176"/>
    <x v="5"/>
    <x v="0"/>
    <x v="2"/>
    <x v="1526"/>
    <x v="2"/>
    <n v="794524657"/>
    <x v="1203"/>
    <n v="6357"/>
    <x v="5"/>
    <x v="5"/>
    <n v="73.44"/>
    <x v="2227"/>
  </r>
  <r>
    <x v="5"/>
    <x v="162"/>
    <x v="5"/>
    <x v="1"/>
    <x v="3"/>
    <x v="105"/>
    <x v="1"/>
    <n v="135832917"/>
    <x v="504"/>
    <n v="4834"/>
    <x v="5"/>
    <x v="5"/>
    <n v="73.44"/>
    <x v="2228"/>
  </r>
  <r>
    <x v="5"/>
    <x v="98"/>
    <x v="9"/>
    <x v="1"/>
    <x v="0"/>
    <x v="1267"/>
    <x v="7"/>
    <n v="445654666"/>
    <x v="1205"/>
    <n v="7974"/>
    <x v="9"/>
    <x v="9"/>
    <n v="2.41"/>
    <x v="2229"/>
  </r>
  <r>
    <x v="1"/>
    <x v="153"/>
    <x v="6"/>
    <x v="0"/>
    <x v="2"/>
    <x v="513"/>
    <x v="3"/>
    <n v="384976232"/>
    <x v="416"/>
    <n v="1877"/>
    <x v="6"/>
    <x v="6"/>
    <n v="126.25"/>
    <x v="2230"/>
  </r>
  <r>
    <x v="4"/>
    <x v="143"/>
    <x v="0"/>
    <x v="1"/>
    <x v="1"/>
    <x v="1527"/>
    <x v="7"/>
    <n v="485096442"/>
    <x v="428"/>
    <n v="9672"/>
    <x v="0"/>
    <x v="0"/>
    <n v="95.860000000000014"/>
    <x v="2231"/>
  </r>
  <r>
    <x v="3"/>
    <x v="15"/>
    <x v="2"/>
    <x v="1"/>
    <x v="3"/>
    <x v="1528"/>
    <x v="4"/>
    <n v="897626626"/>
    <x v="1277"/>
    <n v="6521"/>
    <x v="2"/>
    <x v="2"/>
    <n v="15.660000000000004"/>
    <x v="2232"/>
  </r>
  <r>
    <x v="2"/>
    <x v="51"/>
    <x v="5"/>
    <x v="0"/>
    <x v="3"/>
    <x v="1529"/>
    <x v="2"/>
    <n v="944490611"/>
    <x v="234"/>
    <n v="4615"/>
    <x v="5"/>
    <x v="5"/>
    <n v="73.44"/>
    <x v="2233"/>
  </r>
  <r>
    <x v="1"/>
    <x v="109"/>
    <x v="6"/>
    <x v="1"/>
    <x v="1"/>
    <x v="1530"/>
    <x v="3"/>
    <n v="467924726"/>
    <x v="165"/>
    <n v="8179"/>
    <x v="6"/>
    <x v="6"/>
    <n v="126.25"/>
    <x v="2234"/>
  </r>
  <r>
    <x v="1"/>
    <x v="140"/>
    <x v="3"/>
    <x v="1"/>
    <x v="2"/>
    <x v="1144"/>
    <x v="2"/>
    <n v="280477797"/>
    <x v="1519"/>
    <n v="8468"/>
    <x v="3"/>
    <x v="3"/>
    <n v="88.589999999999989"/>
    <x v="2235"/>
  </r>
  <r>
    <x v="3"/>
    <x v="57"/>
    <x v="11"/>
    <x v="0"/>
    <x v="0"/>
    <x v="173"/>
    <x v="3"/>
    <n v="815011155"/>
    <x v="1520"/>
    <n v="8767"/>
    <x v="11"/>
    <x v="11"/>
    <n v="165.72999999999996"/>
    <x v="2236"/>
  </r>
  <r>
    <x v="1"/>
    <x v="17"/>
    <x v="9"/>
    <x v="0"/>
    <x v="2"/>
    <x v="1393"/>
    <x v="4"/>
    <n v="774698626"/>
    <x v="1360"/>
    <n v="9394"/>
    <x v="9"/>
    <x v="9"/>
    <n v="2.41"/>
    <x v="2237"/>
  </r>
  <r>
    <x v="3"/>
    <x v="124"/>
    <x v="8"/>
    <x v="0"/>
    <x v="3"/>
    <x v="1262"/>
    <x v="7"/>
    <n v="283026540"/>
    <x v="1521"/>
    <n v="2697"/>
    <x v="8"/>
    <x v="8"/>
    <n v="57.199999999999989"/>
    <x v="2238"/>
  </r>
  <r>
    <x v="0"/>
    <x v="122"/>
    <x v="10"/>
    <x v="0"/>
    <x v="1"/>
    <x v="1531"/>
    <x v="3"/>
    <n v="433793723"/>
    <x v="635"/>
    <n v="8057"/>
    <x v="10"/>
    <x v="10"/>
    <n v="63.129999999999995"/>
    <x v="2239"/>
  </r>
  <r>
    <x v="3"/>
    <x v="60"/>
    <x v="9"/>
    <x v="1"/>
    <x v="1"/>
    <x v="674"/>
    <x v="0"/>
    <n v="141111505"/>
    <x v="1522"/>
    <n v="6885"/>
    <x v="9"/>
    <x v="9"/>
    <n v="2.41"/>
    <x v="2240"/>
  </r>
  <r>
    <x v="2"/>
    <x v="112"/>
    <x v="0"/>
    <x v="1"/>
    <x v="2"/>
    <x v="1532"/>
    <x v="6"/>
    <n v="189403712"/>
    <x v="70"/>
    <n v="7622"/>
    <x v="0"/>
    <x v="0"/>
    <n v="95.860000000000014"/>
    <x v="2241"/>
  </r>
  <r>
    <x v="3"/>
    <x v="94"/>
    <x v="0"/>
    <x v="0"/>
    <x v="0"/>
    <x v="1533"/>
    <x v="7"/>
    <n v="983406674"/>
    <x v="197"/>
    <n v="743"/>
    <x v="0"/>
    <x v="0"/>
    <n v="95.860000000000014"/>
    <x v="2242"/>
  </r>
  <r>
    <x v="4"/>
    <x v="158"/>
    <x v="1"/>
    <x v="0"/>
    <x v="1"/>
    <x v="1190"/>
    <x v="3"/>
    <n v="298169219"/>
    <x v="1290"/>
    <n v="3753"/>
    <x v="1"/>
    <x v="1"/>
    <n v="55.140000000000015"/>
    <x v="2243"/>
  </r>
  <r>
    <x v="0"/>
    <x v="72"/>
    <x v="5"/>
    <x v="0"/>
    <x v="3"/>
    <x v="1534"/>
    <x v="2"/>
    <n v="929052674"/>
    <x v="1523"/>
    <n v="6187"/>
    <x v="5"/>
    <x v="5"/>
    <n v="73.44"/>
    <x v="2244"/>
  </r>
  <r>
    <x v="5"/>
    <x v="183"/>
    <x v="7"/>
    <x v="0"/>
    <x v="3"/>
    <x v="78"/>
    <x v="5"/>
    <n v="341730868"/>
    <x v="1524"/>
    <n v="4613"/>
    <x v="7"/>
    <x v="7"/>
    <n v="173.87"/>
    <x v="1825"/>
  </r>
  <r>
    <x v="5"/>
    <x v="70"/>
    <x v="7"/>
    <x v="0"/>
    <x v="0"/>
    <x v="527"/>
    <x v="3"/>
    <n v="122190129"/>
    <x v="1151"/>
    <n v="7629"/>
    <x v="7"/>
    <x v="7"/>
    <n v="173.87"/>
    <x v="2245"/>
  </r>
  <r>
    <x v="4"/>
    <x v="115"/>
    <x v="2"/>
    <x v="1"/>
    <x v="0"/>
    <x v="854"/>
    <x v="2"/>
    <n v="126729285"/>
    <x v="1525"/>
    <n v="867"/>
    <x v="2"/>
    <x v="2"/>
    <n v="15.660000000000004"/>
    <x v="2246"/>
  </r>
  <r>
    <x v="5"/>
    <x v="117"/>
    <x v="8"/>
    <x v="1"/>
    <x v="2"/>
    <x v="796"/>
    <x v="3"/>
    <n v="731959664"/>
    <x v="1145"/>
    <n v="1985"/>
    <x v="8"/>
    <x v="8"/>
    <n v="57.199999999999989"/>
    <x v="2247"/>
  </r>
  <r>
    <x v="0"/>
    <x v="76"/>
    <x v="0"/>
    <x v="1"/>
    <x v="0"/>
    <x v="1066"/>
    <x v="5"/>
    <n v="584805095"/>
    <x v="780"/>
    <n v="5678"/>
    <x v="0"/>
    <x v="0"/>
    <n v="95.860000000000014"/>
    <x v="2248"/>
  </r>
  <r>
    <x v="1"/>
    <x v="80"/>
    <x v="3"/>
    <x v="0"/>
    <x v="0"/>
    <x v="1535"/>
    <x v="7"/>
    <n v="652501904"/>
    <x v="764"/>
    <n v="8668"/>
    <x v="3"/>
    <x v="3"/>
    <n v="88.589999999999989"/>
    <x v="2249"/>
  </r>
  <r>
    <x v="5"/>
    <x v="177"/>
    <x v="1"/>
    <x v="0"/>
    <x v="0"/>
    <x v="1536"/>
    <x v="6"/>
    <n v="172598922"/>
    <x v="1526"/>
    <n v="4711"/>
    <x v="1"/>
    <x v="1"/>
    <n v="55.140000000000015"/>
    <x v="2250"/>
  </r>
  <r>
    <x v="3"/>
    <x v="184"/>
    <x v="5"/>
    <x v="0"/>
    <x v="2"/>
    <x v="145"/>
    <x v="4"/>
    <n v="702957475"/>
    <x v="834"/>
    <n v="9593"/>
    <x v="5"/>
    <x v="5"/>
    <n v="73.44"/>
    <x v="2251"/>
  </r>
  <r>
    <x v="3"/>
    <x v="10"/>
    <x v="11"/>
    <x v="0"/>
    <x v="3"/>
    <x v="67"/>
    <x v="4"/>
    <n v="271751391"/>
    <x v="1527"/>
    <n v="6130"/>
    <x v="11"/>
    <x v="11"/>
    <n v="165.72999999999996"/>
    <x v="2252"/>
  </r>
  <r>
    <x v="0"/>
    <x v="172"/>
    <x v="3"/>
    <x v="0"/>
    <x v="2"/>
    <x v="645"/>
    <x v="1"/>
    <n v="127467000"/>
    <x v="1528"/>
    <n v="9173"/>
    <x v="3"/>
    <x v="3"/>
    <n v="88.589999999999989"/>
    <x v="2253"/>
  </r>
  <r>
    <x v="1"/>
    <x v="17"/>
    <x v="11"/>
    <x v="0"/>
    <x v="0"/>
    <x v="1537"/>
    <x v="6"/>
    <n v="688903129"/>
    <x v="357"/>
    <n v="600"/>
    <x v="11"/>
    <x v="11"/>
    <n v="165.72999999999996"/>
    <x v="2254"/>
  </r>
  <r>
    <x v="1"/>
    <x v="41"/>
    <x v="4"/>
    <x v="0"/>
    <x v="0"/>
    <x v="463"/>
    <x v="5"/>
    <n v="195171105"/>
    <x v="1529"/>
    <n v="4322"/>
    <x v="4"/>
    <x v="4"/>
    <n v="25.060000000000002"/>
    <x v="2255"/>
  </r>
  <r>
    <x v="2"/>
    <x v="155"/>
    <x v="8"/>
    <x v="0"/>
    <x v="2"/>
    <x v="1538"/>
    <x v="7"/>
    <n v="555694758"/>
    <x v="270"/>
    <n v="1283"/>
    <x v="8"/>
    <x v="8"/>
    <n v="57.199999999999989"/>
    <x v="2256"/>
  </r>
  <r>
    <x v="6"/>
    <x v="171"/>
    <x v="6"/>
    <x v="0"/>
    <x v="1"/>
    <x v="1539"/>
    <x v="3"/>
    <n v="600210416"/>
    <x v="940"/>
    <n v="4455"/>
    <x v="6"/>
    <x v="6"/>
    <n v="126.25"/>
    <x v="2257"/>
  </r>
  <r>
    <x v="1"/>
    <x v="167"/>
    <x v="11"/>
    <x v="1"/>
    <x v="1"/>
    <x v="1345"/>
    <x v="2"/>
    <n v="128766906"/>
    <x v="262"/>
    <n v="3844"/>
    <x v="11"/>
    <x v="11"/>
    <n v="165.72999999999996"/>
    <x v="2258"/>
  </r>
  <r>
    <x v="1"/>
    <x v="44"/>
    <x v="10"/>
    <x v="1"/>
    <x v="2"/>
    <x v="1312"/>
    <x v="4"/>
    <n v="361725556"/>
    <x v="1530"/>
    <n v="1485"/>
    <x v="10"/>
    <x v="10"/>
    <n v="63.129999999999995"/>
    <x v="2259"/>
  </r>
  <r>
    <x v="1"/>
    <x v="93"/>
    <x v="4"/>
    <x v="0"/>
    <x v="1"/>
    <x v="1355"/>
    <x v="4"/>
    <n v="789760196"/>
    <x v="1090"/>
    <n v="6447"/>
    <x v="4"/>
    <x v="4"/>
    <n v="25.060000000000002"/>
    <x v="2260"/>
  </r>
  <r>
    <x v="5"/>
    <x v="126"/>
    <x v="7"/>
    <x v="0"/>
    <x v="3"/>
    <x v="1540"/>
    <x v="0"/>
    <n v="523857152"/>
    <x v="700"/>
    <n v="9827"/>
    <x v="7"/>
    <x v="7"/>
    <n v="173.87"/>
    <x v="2261"/>
  </r>
  <r>
    <x v="4"/>
    <x v="173"/>
    <x v="7"/>
    <x v="1"/>
    <x v="3"/>
    <x v="1541"/>
    <x v="7"/>
    <n v="545315253"/>
    <x v="1531"/>
    <n v="9756"/>
    <x v="7"/>
    <x v="7"/>
    <n v="173.87"/>
    <x v="2262"/>
  </r>
  <r>
    <x v="2"/>
    <x v="37"/>
    <x v="7"/>
    <x v="1"/>
    <x v="2"/>
    <x v="1542"/>
    <x v="0"/>
    <n v="555745828"/>
    <x v="1532"/>
    <n v="6395"/>
    <x v="7"/>
    <x v="7"/>
    <n v="173.87"/>
    <x v="2263"/>
  </r>
  <r>
    <x v="1"/>
    <x v="159"/>
    <x v="7"/>
    <x v="0"/>
    <x v="1"/>
    <x v="1543"/>
    <x v="0"/>
    <n v="327072703"/>
    <x v="1533"/>
    <n v="6936"/>
    <x v="7"/>
    <x v="7"/>
    <n v="173.87"/>
    <x v="2264"/>
  </r>
  <r>
    <x v="0"/>
    <x v="72"/>
    <x v="11"/>
    <x v="1"/>
    <x v="2"/>
    <x v="1544"/>
    <x v="1"/>
    <n v="151532208"/>
    <x v="971"/>
    <n v="603"/>
    <x v="11"/>
    <x v="11"/>
    <n v="165.72999999999996"/>
    <x v="2265"/>
  </r>
  <r>
    <x v="2"/>
    <x v="125"/>
    <x v="9"/>
    <x v="1"/>
    <x v="3"/>
    <x v="39"/>
    <x v="5"/>
    <n v="391673171"/>
    <x v="1534"/>
    <n v="3650"/>
    <x v="9"/>
    <x v="9"/>
    <n v="2.41"/>
    <x v="2266"/>
  </r>
  <r>
    <x v="1"/>
    <x v="36"/>
    <x v="10"/>
    <x v="0"/>
    <x v="3"/>
    <x v="1545"/>
    <x v="0"/>
    <n v="130356919"/>
    <x v="377"/>
    <n v="4364"/>
    <x v="10"/>
    <x v="10"/>
    <n v="63.129999999999995"/>
    <x v="2267"/>
  </r>
  <r>
    <x v="2"/>
    <x v="141"/>
    <x v="4"/>
    <x v="1"/>
    <x v="2"/>
    <x v="1210"/>
    <x v="1"/>
    <n v="320757281"/>
    <x v="547"/>
    <n v="8062"/>
    <x v="4"/>
    <x v="4"/>
    <n v="25.060000000000002"/>
    <x v="2268"/>
  </r>
  <r>
    <x v="1"/>
    <x v="71"/>
    <x v="3"/>
    <x v="1"/>
    <x v="3"/>
    <x v="428"/>
    <x v="0"/>
    <n v="636360585"/>
    <x v="1467"/>
    <n v="2093"/>
    <x v="3"/>
    <x v="3"/>
    <n v="88.589999999999989"/>
    <x v="2269"/>
  </r>
  <r>
    <x v="2"/>
    <x v="107"/>
    <x v="7"/>
    <x v="0"/>
    <x v="1"/>
    <x v="1546"/>
    <x v="5"/>
    <n v="820965659"/>
    <x v="301"/>
    <n v="837"/>
    <x v="7"/>
    <x v="7"/>
    <n v="173.87"/>
    <x v="2270"/>
  </r>
  <r>
    <x v="3"/>
    <x v="11"/>
    <x v="3"/>
    <x v="0"/>
    <x v="3"/>
    <x v="1547"/>
    <x v="3"/>
    <n v="238683831"/>
    <x v="393"/>
    <n v="705"/>
    <x v="3"/>
    <x v="3"/>
    <n v="88.589999999999989"/>
    <x v="2271"/>
  </r>
  <r>
    <x v="1"/>
    <x v="168"/>
    <x v="2"/>
    <x v="0"/>
    <x v="0"/>
    <x v="83"/>
    <x v="7"/>
    <n v="123938930"/>
    <x v="1407"/>
    <n v="5138"/>
    <x v="2"/>
    <x v="2"/>
    <n v="15.660000000000004"/>
    <x v="2272"/>
  </r>
  <r>
    <x v="5"/>
    <x v="111"/>
    <x v="4"/>
    <x v="0"/>
    <x v="1"/>
    <x v="1548"/>
    <x v="0"/>
    <n v="431467282"/>
    <x v="1509"/>
    <n v="9612"/>
    <x v="4"/>
    <x v="4"/>
    <n v="25.060000000000002"/>
    <x v="2273"/>
  </r>
  <r>
    <x v="5"/>
    <x v="145"/>
    <x v="9"/>
    <x v="1"/>
    <x v="0"/>
    <x v="1549"/>
    <x v="0"/>
    <n v="286317718"/>
    <x v="1535"/>
    <n v="6630"/>
    <x v="9"/>
    <x v="9"/>
    <n v="2.41"/>
    <x v="2274"/>
  </r>
  <r>
    <x v="0"/>
    <x v="146"/>
    <x v="8"/>
    <x v="1"/>
    <x v="3"/>
    <x v="1550"/>
    <x v="1"/>
    <n v="233851563"/>
    <x v="1536"/>
    <n v="729"/>
    <x v="8"/>
    <x v="8"/>
    <n v="57.199999999999989"/>
    <x v="2275"/>
  </r>
  <r>
    <x v="5"/>
    <x v="128"/>
    <x v="6"/>
    <x v="1"/>
    <x v="2"/>
    <x v="1551"/>
    <x v="7"/>
    <n v="889742648"/>
    <x v="1537"/>
    <n v="3476"/>
    <x v="6"/>
    <x v="6"/>
    <n v="126.25"/>
    <x v="2276"/>
  </r>
  <r>
    <x v="2"/>
    <x v="38"/>
    <x v="8"/>
    <x v="0"/>
    <x v="1"/>
    <x v="290"/>
    <x v="1"/>
    <n v="689977300"/>
    <x v="1538"/>
    <n v="8471"/>
    <x v="8"/>
    <x v="8"/>
    <n v="57.199999999999989"/>
    <x v="2277"/>
  </r>
  <r>
    <x v="2"/>
    <x v="37"/>
    <x v="8"/>
    <x v="0"/>
    <x v="1"/>
    <x v="482"/>
    <x v="6"/>
    <n v="840854346"/>
    <x v="1539"/>
    <n v="6342"/>
    <x v="8"/>
    <x v="8"/>
    <n v="57.199999999999989"/>
    <x v="2278"/>
  </r>
  <r>
    <x v="2"/>
    <x v="121"/>
    <x v="2"/>
    <x v="0"/>
    <x v="1"/>
    <x v="1552"/>
    <x v="7"/>
    <n v="368985116"/>
    <x v="1205"/>
    <n v="9750"/>
    <x v="2"/>
    <x v="2"/>
    <n v="15.660000000000004"/>
    <x v="2279"/>
  </r>
  <r>
    <x v="5"/>
    <x v="183"/>
    <x v="10"/>
    <x v="0"/>
    <x v="3"/>
    <x v="1553"/>
    <x v="1"/>
    <n v="171293437"/>
    <x v="105"/>
    <n v="8389"/>
    <x v="10"/>
    <x v="10"/>
    <n v="63.129999999999995"/>
    <x v="2280"/>
  </r>
  <r>
    <x v="0"/>
    <x v="134"/>
    <x v="0"/>
    <x v="1"/>
    <x v="3"/>
    <x v="408"/>
    <x v="1"/>
    <n v="765015637"/>
    <x v="1540"/>
    <n v="3982"/>
    <x v="0"/>
    <x v="0"/>
    <n v="95.860000000000014"/>
    <x v="2281"/>
  </r>
  <r>
    <x v="5"/>
    <x v="128"/>
    <x v="10"/>
    <x v="0"/>
    <x v="0"/>
    <x v="1554"/>
    <x v="1"/>
    <n v="937700545"/>
    <x v="1541"/>
    <n v="5284"/>
    <x v="10"/>
    <x v="10"/>
    <n v="63.129999999999995"/>
    <x v="2282"/>
  </r>
  <r>
    <x v="4"/>
    <x v="173"/>
    <x v="4"/>
    <x v="1"/>
    <x v="3"/>
    <x v="1555"/>
    <x v="5"/>
    <n v="897209489"/>
    <x v="1542"/>
    <n v="3081"/>
    <x v="4"/>
    <x v="4"/>
    <n v="25.060000000000002"/>
    <x v="2283"/>
  </r>
  <r>
    <x v="0"/>
    <x v="69"/>
    <x v="2"/>
    <x v="0"/>
    <x v="3"/>
    <x v="1556"/>
    <x v="7"/>
    <n v="921716296"/>
    <x v="1543"/>
    <n v="5189"/>
    <x v="2"/>
    <x v="2"/>
    <n v="15.660000000000004"/>
    <x v="2284"/>
  </r>
  <r>
    <x v="5"/>
    <x v="28"/>
    <x v="10"/>
    <x v="1"/>
    <x v="1"/>
    <x v="1557"/>
    <x v="5"/>
    <n v="909707295"/>
    <x v="1544"/>
    <n v="1459"/>
    <x v="10"/>
    <x v="10"/>
    <n v="63.129999999999995"/>
    <x v="2285"/>
  </r>
  <r>
    <x v="2"/>
    <x v="141"/>
    <x v="2"/>
    <x v="1"/>
    <x v="2"/>
    <x v="1558"/>
    <x v="5"/>
    <n v="829981315"/>
    <x v="1545"/>
    <n v="8770"/>
    <x v="2"/>
    <x v="2"/>
    <n v="15.660000000000004"/>
    <x v="2286"/>
  </r>
  <r>
    <x v="5"/>
    <x v="150"/>
    <x v="4"/>
    <x v="0"/>
    <x v="0"/>
    <x v="1559"/>
    <x v="3"/>
    <n v="271649682"/>
    <x v="1546"/>
    <n v="6032"/>
    <x v="4"/>
    <x v="4"/>
    <n v="25.060000000000002"/>
    <x v="2287"/>
  </r>
  <r>
    <x v="5"/>
    <x v="98"/>
    <x v="9"/>
    <x v="0"/>
    <x v="0"/>
    <x v="1560"/>
    <x v="6"/>
    <n v="694136226"/>
    <x v="1547"/>
    <n v="9189"/>
    <x v="9"/>
    <x v="9"/>
    <n v="2.41"/>
    <x v="2288"/>
  </r>
  <r>
    <x v="2"/>
    <x v="51"/>
    <x v="4"/>
    <x v="0"/>
    <x v="2"/>
    <x v="83"/>
    <x v="7"/>
    <n v="477177274"/>
    <x v="653"/>
    <n v="6214"/>
    <x v="4"/>
    <x v="4"/>
    <n v="25.060000000000002"/>
    <x v="2289"/>
  </r>
  <r>
    <x v="1"/>
    <x v="108"/>
    <x v="6"/>
    <x v="1"/>
    <x v="1"/>
    <x v="1561"/>
    <x v="5"/>
    <n v="770821654"/>
    <x v="721"/>
    <n v="2112"/>
    <x v="6"/>
    <x v="6"/>
    <n v="126.25"/>
    <x v="2290"/>
  </r>
  <r>
    <x v="5"/>
    <x v="98"/>
    <x v="9"/>
    <x v="0"/>
    <x v="0"/>
    <x v="1562"/>
    <x v="5"/>
    <n v="545430696"/>
    <x v="1548"/>
    <n v="3918"/>
    <x v="9"/>
    <x v="9"/>
    <n v="2.41"/>
    <x v="2291"/>
  </r>
  <r>
    <x v="4"/>
    <x v="6"/>
    <x v="5"/>
    <x v="0"/>
    <x v="0"/>
    <x v="1075"/>
    <x v="6"/>
    <n v="641678225"/>
    <x v="1549"/>
    <n v="5701"/>
    <x v="5"/>
    <x v="5"/>
    <n v="73.44"/>
    <x v="2292"/>
  </r>
  <r>
    <x v="5"/>
    <x v="52"/>
    <x v="7"/>
    <x v="0"/>
    <x v="1"/>
    <x v="282"/>
    <x v="7"/>
    <n v="620550572"/>
    <x v="1550"/>
    <n v="3559"/>
    <x v="7"/>
    <x v="7"/>
    <n v="173.87"/>
    <x v="2293"/>
  </r>
  <r>
    <x v="3"/>
    <x v="24"/>
    <x v="7"/>
    <x v="0"/>
    <x v="3"/>
    <x v="1187"/>
    <x v="4"/>
    <n v="113346564"/>
    <x v="1340"/>
    <n v="622"/>
    <x v="7"/>
    <x v="7"/>
    <n v="173.87"/>
    <x v="2294"/>
  </r>
  <r>
    <x v="5"/>
    <x v="47"/>
    <x v="5"/>
    <x v="0"/>
    <x v="0"/>
    <x v="266"/>
    <x v="2"/>
    <n v="171677529"/>
    <x v="32"/>
    <n v="2051"/>
    <x v="5"/>
    <x v="5"/>
    <n v="73.44"/>
    <x v="2295"/>
  </r>
  <r>
    <x v="3"/>
    <x v="61"/>
    <x v="6"/>
    <x v="0"/>
    <x v="2"/>
    <x v="684"/>
    <x v="7"/>
    <n v="117467296"/>
    <x v="1551"/>
    <n v="38"/>
    <x v="6"/>
    <x v="6"/>
    <n v="126.25"/>
    <x v="2296"/>
  </r>
  <r>
    <x v="1"/>
    <x v="79"/>
    <x v="7"/>
    <x v="0"/>
    <x v="0"/>
    <x v="1099"/>
    <x v="7"/>
    <n v="692952191"/>
    <x v="1354"/>
    <n v="8807"/>
    <x v="7"/>
    <x v="7"/>
    <n v="173.87"/>
    <x v="2297"/>
  </r>
  <r>
    <x v="4"/>
    <x v="143"/>
    <x v="7"/>
    <x v="1"/>
    <x v="0"/>
    <x v="468"/>
    <x v="7"/>
    <n v="910681045"/>
    <x v="1552"/>
    <n v="9613"/>
    <x v="7"/>
    <x v="7"/>
    <n v="173.87"/>
    <x v="2298"/>
  </r>
  <r>
    <x v="0"/>
    <x v="76"/>
    <x v="10"/>
    <x v="0"/>
    <x v="3"/>
    <x v="497"/>
    <x v="7"/>
    <n v="303515183"/>
    <x v="1139"/>
    <n v="5742"/>
    <x v="10"/>
    <x v="10"/>
    <n v="63.129999999999995"/>
    <x v="2299"/>
  </r>
  <r>
    <x v="4"/>
    <x v="29"/>
    <x v="11"/>
    <x v="0"/>
    <x v="2"/>
    <x v="1563"/>
    <x v="3"/>
    <n v="274628436"/>
    <x v="1553"/>
    <n v="7512"/>
    <x v="11"/>
    <x v="11"/>
    <n v="165.72999999999996"/>
    <x v="2300"/>
  </r>
  <r>
    <x v="1"/>
    <x v="64"/>
    <x v="2"/>
    <x v="1"/>
    <x v="2"/>
    <x v="1564"/>
    <x v="0"/>
    <n v="947507131"/>
    <x v="1554"/>
    <n v="7271"/>
    <x v="2"/>
    <x v="2"/>
    <n v="15.660000000000004"/>
    <x v="2301"/>
  </r>
  <r>
    <x v="4"/>
    <x v="160"/>
    <x v="2"/>
    <x v="1"/>
    <x v="2"/>
    <x v="1214"/>
    <x v="1"/>
    <n v="715950095"/>
    <x v="1555"/>
    <n v="4398"/>
    <x v="2"/>
    <x v="2"/>
    <n v="15.660000000000004"/>
    <x v="2302"/>
  </r>
  <r>
    <x v="2"/>
    <x v="121"/>
    <x v="9"/>
    <x v="1"/>
    <x v="1"/>
    <x v="1565"/>
    <x v="4"/>
    <n v="294068658"/>
    <x v="954"/>
    <n v="306"/>
    <x v="9"/>
    <x v="9"/>
    <n v="2.41"/>
    <x v="2303"/>
  </r>
  <r>
    <x v="5"/>
    <x v="32"/>
    <x v="4"/>
    <x v="1"/>
    <x v="1"/>
    <x v="1566"/>
    <x v="2"/>
    <n v="466286647"/>
    <x v="1556"/>
    <n v="3436"/>
    <x v="4"/>
    <x v="4"/>
    <n v="25.060000000000002"/>
    <x v="2304"/>
  </r>
  <r>
    <x v="3"/>
    <x v="50"/>
    <x v="8"/>
    <x v="1"/>
    <x v="1"/>
    <x v="915"/>
    <x v="0"/>
    <n v="737340390"/>
    <x v="1488"/>
    <n v="4262"/>
    <x v="8"/>
    <x v="8"/>
    <n v="57.199999999999989"/>
    <x v="2305"/>
  </r>
  <r>
    <x v="5"/>
    <x v="145"/>
    <x v="6"/>
    <x v="1"/>
    <x v="1"/>
    <x v="1567"/>
    <x v="5"/>
    <n v="682278716"/>
    <x v="1307"/>
    <n v="289"/>
    <x v="6"/>
    <x v="6"/>
    <n v="126.25"/>
    <x v="2306"/>
  </r>
  <r>
    <x v="1"/>
    <x v="169"/>
    <x v="4"/>
    <x v="1"/>
    <x v="2"/>
    <x v="1568"/>
    <x v="4"/>
    <n v="396462953"/>
    <x v="982"/>
    <n v="1053"/>
    <x v="4"/>
    <x v="4"/>
    <n v="25.060000000000002"/>
    <x v="2307"/>
  </r>
  <r>
    <x v="2"/>
    <x v="170"/>
    <x v="8"/>
    <x v="0"/>
    <x v="3"/>
    <x v="112"/>
    <x v="3"/>
    <n v="945566928"/>
    <x v="1557"/>
    <n v="3121"/>
    <x v="8"/>
    <x v="8"/>
    <n v="57.199999999999989"/>
    <x v="2308"/>
  </r>
  <r>
    <x v="2"/>
    <x v="51"/>
    <x v="7"/>
    <x v="0"/>
    <x v="1"/>
    <x v="1569"/>
    <x v="7"/>
    <n v="315576970"/>
    <x v="1558"/>
    <n v="5093"/>
    <x v="7"/>
    <x v="7"/>
    <n v="173.87"/>
    <x v="2309"/>
  </r>
  <r>
    <x v="1"/>
    <x v="59"/>
    <x v="2"/>
    <x v="1"/>
    <x v="0"/>
    <x v="1570"/>
    <x v="2"/>
    <n v="162791907"/>
    <x v="498"/>
    <n v="2598"/>
    <x v="2"/>
    <x v="2"/>
    <n v="15.660000000000004"/>
    <x v="2310"/>
  </r>
  <r>
    <x v="2"/>
    <x v="3"/>
    <x v="11"/>
    <x v="0"/>
    <x v="0"/>
    <x v="1571"/>
    <x v="1"/>
    <n v="863823068"/>
    <x v="1559"/>
    <n v="3297"/>
    <x v="11"/>
    <x v="11"/>
    <n v="165.72999999999996"/>
    <x v="2311"/>
  </r>
  <r>
    <x v="2"/>
    <x v="170"/>
    <x v="8"/>
    <x v="0"/>
    <x v="2"/>
    <x v="1031"/>
    <x v="1"/>
    <n v="165594279"/>
    <x v="313"/>
    <n v="1882"/>
    <x v="8"/>
    <x v="8"/>
    <n v="57.199999999999989"/>
    <x v="2312"/>
  </r>
  <r>
    <x v="1"/>
    <x v="33"/>
    <x v="7"/>
    <x v="0"/>
    <x v="0"/>
    <x v="1085"/>
    <x v="6"/>
    <n v="835341870"/>
    <x v="1560"/>
    <n v="5077"/>
    <x v="7"/>
    <x v="7"/>
    <n v="173.87"/>
    <x v="2313"/>
  </r>
  <r>
    <x v="5"/>
    <x v="166"/>
    <x v="5"/>
    <x v="1"/>
    <x v="1"/>
    <x v="1139"/>
    <x v="5"/>
    <n v="310614669"/>
    <x v="1561"/>
    <n v="6638"/>
    <x v="5"/>
    <x v="5"/>
    <n v="73.44"/>
    <x v="2314"/>
  </r>
  <r>
    <x v="1"/>
    <x v="89"/>
    <x v="11"/>
    <x v="1"/>
    <x v="1"/>
    <x v="1572"/>
    <x v="0"/>
    <n v="149274003"/>
    <x v="1517"/>
    <n v="2350"/>
    <x v="11"/>
    <x v="11"/>
    <n v="165.72999999999996"/>
    <x v="2315"/>
  </r>
  <r>
    <x v="3"/>
    <x v="20"/>
    <x v="2"/>
    <x v="1"/>
    <x v="3"/>
    <x v="27"/>
    <x v="7"/>
    <n v="179493701"/>
    <x v="773"/>
    <n v="5030"/>
    <x v="2"/>
    <x v="2"/>
    <n v="15.660000000000004"/>
    <x v="2316"/>
  </r>
  <r>
    <x v="5"/>
    <x v="114"/>
    <x v="5"/>
    <x v="0"/>
    <x v="0"/>
    <x v="1357"/>
    <x v="2"/>
    <n v="749760091"/>
    <x v="1562"/>
    <n v="9527"/>
    <x v="5"/>
    <x v="5"/>
    <n v="73.44"/>
    <x v="2317"/>
  </r>
  <r>
    <x v="4"/>
    <x v="95"/>
    <x v="0"/>
    <x v="1"/>
    <x v="1"/>
    <x v="245"/>
    <x v="3"/>
    <n v="478872001"/>
    <x v="113"/>
    <n v="7721"/>
    <x v="0"/>
    <x v="0"/>
    <n v="95.860000000000014"/>
    <x v="2318"/>
  </r>
  <r>
    <x v="4"/>
    <x v="95"/>
    <x v="2"/>
    <x v="0"/>
    <x v="2"/>
    <x v="725"/>
    <x v="6"/>
    <n v="305940759"/>
    <x v="1563"/>
    <n v="3524"/>
    <x v="2"/>
    <x v="2"/>
    <n v="15.660000000000004"/>
    <x v="2319"/>
  </r>
  <r>
    <x v="2"/>
    <x v="125"/>
    <x v="2"/>
    <x v="0"/>
    <x v="1"/>
    <x v="358"/>
    <x v="1"/>
    <n v="340390193"/>
    <x v="316"/>
    <n v="7877"/>
    <x v="2"/>
    <x v="2"/>
    <n v="15.660000000000004"/>
    <x v="2320"/>
  </r>
  <r>
    <x v="1"/>
    <x v="22"/>
    <x v="7"/>
    <x v="1"/>
    <x v="1"/>
    <x v="1573"/>
    <x v="6"/>
    <n v="311956632"/>
    <x v="1341"/>
    <n v="3755"/>
    <x v="7"/>
    <x v="7"/>
    <n v="173.87"/>
    <x v="2321"/>
  </r>
  <r>
    <x v="1"/>
    <x v="64"/>
    <x v="0"/>
    <x v="1"/>
    <x v="2"/>
    <x v="1482"/>
    <x v="5"/>
    <n v="920688903"/>
    <x v="680"/>
    <n v="1161"/>
    <x v="0"/>
    <x v="0"/>
    <n v="95.860000000000014"/>
    <x v="2322"/>
  </r>
  <r>
    <x v="2"/>
    <x v="37"/>
    <x v="8"/>
    <x v="0"/>
    <x v="2"/>
    <x v="876"/>
    <x v="0"/>
    <n v="686948335"/>
    <x v="1564"/>
    <n v="2133"/>
    <x v="8"/>
    <x v="8"/>
    <n v="57.199999999999989"/>
    <x v="2323"/>
  </r>
  <r>
    <x v="5"/>
    <x v="53"/>
    <x v="11"/>
    <x v="1"/>
    <x v="1"/>
    <x v="631"/>
    <x v="5"/>
    <n v="901408755"/>
    <x v="168"/>
    <n v="5737"/>
    <x v="11"/>
    <x v="11"/>
    <n v="165.72999999999996"/>
    <x v="2324"/>
  </r>
  <r>
    <x v="5"/>
    <x v="127"/>
    <x v="8"/>
    <x v="0"/>
    <x v="1"/>
    <x v="885"/>
    <x v="2"/>
    <n v="675056493"/>
    <x v="1565"/>
    <n v="3072"/>
    <x v="8"/>
    <x v="8"/>
    <n v="57.199999999999989"/>
    <x v="2325"/>
  </r>
  <r>
    <x v="5"/>
    <x v="28"/>
    <x v="2"/>
    <x v="1"/>
    <x v="1"/>
    <x v="1574"/>
    <x v="6"/>
    <n v="989190375"/>
    <x v="1341"/>
    <n v="2269"/>
    <x v="2"/>
    <x v="2"/>
    <n v="15.660000000000004"/>
    <x v="2326"/>
  </r>
  <r>
    <x v="2"/>
    <x v="164"/>
    <x v="11"/>
    <x v="1"/>
    <x v="2"/>
    <x v="473"/>
    <x v="4"/>
    <n v="645421731"/>
    <x v="1401"/>
    <n v="3488"/>
    <x v="11"/>
    <x v="11"/>
    <n v="165.72999999999996"/>
    <x v="2327"/>
  </r>
  <r>
    <x v="2"/>
    <x v="147"/>
    <x v="8"/>
    <x v="0"/>
    <x v="3"/>
    <x v="1575"/>
    <x v="5"/>
    <n v="315674388"/>
    <x v="1405"/>
    <n v="3921"/>
    <x v="8"/>
    <x v="8"/>
    <n v="57.199999999999989"/>
    <x v="2328"/>
  </r>
  <r>
    <x v="3"/>
    <x v="151"/>
    <x v="3"/>
    <x v="1"/>
    <x v="1"/>
    <x v="230"/>
    <x v="3"/>
    <n v="292184674"/>
    <x v="13"/>
    <n v="2793"/>
    <x v="3"/>
    <x v="3"/>
    <n v="88.589999999999989"/>
    <x v="2329"/>
  </r>
  <r>
    <x v="3"/>
    <x v="21"/>
    <x v="0"/>
    <x v="1"/>
    <x v="0"/>
    <x v="1576"/>
    <x v="3"/>
    <n v="937501418"/>
    <x v="1566"/>
    <n v="6358"/>
    <x v="0"/>
    <x v="0"/>
    <n v="95.860000000000014"/>
    <x v="2330"/>
  </r>
  <r>
    <x v="1"/>
    <x v="44"/>
    <x v="4"/>
    <x v="0"/>
    <x v="2"/>
    <x v="742"/>
    <x v="1"/>
    <n v="434485948"/>
    <x v="414"/>
    <n v="2902"/>
    <x v="4"/>
    <x v="4"/>
    <n v="25.060000000000002"/>
    <x v="2331"/>
  </r>
  <r>
    <x v="3"/>
    <x v="35"/>
    <x v="4"/>
    <x v="1"/>
    <x v="2"/>
    <x v="725"/>
    <x v="6"/>
    <n v="636312091"/>
    <x v="1284"/>
    <n v="7743"/>
    <x v="4"/>
    <x v="4"/>
    <n v="25.060000000000002"/>
    <x v="2332"/>
  </r>
  <r>
    <x v="1"/>
    <x v="22"/>
    <x v="0"/>
    <x v="1"/>
    <x v="3"/>
    <x v="1376"/>
    <x v="5"/>
    <n v="316466176"/>
    <x v="752"/>
    <n v="8229"/>
    <x v="0"/>
    <x v="0"/>
    <n v="95.860000000000014"/>
    <x v="2333"/>
  </r>
  <r>
    <x v="2"/>
    <x v="12"/>
    <x v="10"/>
    <x v="1"/>
    <x v="3"/>
    <x v="1577"/>
    <x v="4"/>
    <n v="118747031"/>
    <x v="586"/>
    <n v="8740"/>
    <x v="10"/>
    <x v="10"/>
    <n v="63.129999999999995"/>
    <x v="2334"/>
  </r>
  <r>
    <x v="0"/>
    <x v="113"/>
    <x v="11"/>
    <x v="0"/>
    <x v="1"/>
    <x v="1102"/>
    <x v="1"/>
    <n v="307265985"/>
    <x v="875"/>
    <n v="5688"/>
    <x v="11"/>
    <x v="11"/>
    <n v="165.72999999999996"/>
    <x v="2335"/>
  </r>
  <r>
    <x v="0"/>
    <x v="25"/>
    <x v="3"/>
    <x v="1"/>
    <x v="0"/>
    <x v="65"/>
    <x v="5"/>
    <n v="316446864"/>
    <x v="1567"/>
    <n v="2514"/>
    <x v="3"/>
    <x v="3"/>
    <n v="88.589999999999989"/>
    <x v="2336"/>
  </r>
  <r>
    <x v="1"/>
    <x v="108"/>
    <x v="11"/>
    <x v="0"/>
    <x v="0"/>
    <x v="1578"/>
    <x v="5"/>
    <n v="101025998"/>
    <x v="1568"/>
    <n v="4693"/>
    <x v="11"/>
    <x v="11"/>
    <n v="165.72999999999996"/>
    <x v="2337"/>
  </r>
  <r>
    <x v="4"/>
    <x v="176"/>
    <x v="10"/>
    <x v="1"/>
    <x v="3"/>
    <x v="355"/>
    <x v="7"/>
    <n v="586052215"/>
    <x v="1095"/>
    <n v="4729"/>
    <x v="10"/>
    <x v="10"/>
    <n v="63.129999999999995"/>
    <x v="2338"/>
  </r>
  <r>
    <x v="4"/>
    <x v="158"/>
    <x v="2"/>
    <x v="1"/>
    <x v="0"/>
    <x v="1579"/>
    <x v="5"/>
    <n v="516886842"/>
    <x v="1061"/>
    <n v="7158"/>
    <x v="2"/>
    <x v="2"/>
    <n v="15.660000000000004"/>
    <x v="2339"/>
  </r>
  <r>
    <x v="0"/>
    <x v="122"/>
    <x v="10"/>
    <x v="0"/>
    <x v="0"/>
    <x v="1580"/>
    <x v="5"/>
    <n v="509203708"/>
    <x v="1569"/>
    <n v="3548"/>
    <x v="10"/>
    <x v="10"/>
    <n v="63.129999999999995"/>
    <x v="2340"/>
  </r>
  <r>
    <x v="5"/>
    <x v="62"/>
    <x v="7"/>
    <x v="0"/>
    <x v="3"/>
    <x v="1581"/>
    <x v="3"/>
    <n v="798989140"/>
    <x v="1046"/>
    <n v="7497"/>
    <x v="7"/>
    <x v="7"/>
    <n v="173.87"/>
    <x v="2341"/>
  </r>
  <r>
    <x v="2"/>
    <x v="48"/>
    <x v="3"/>
    <x v="1"/>
    <x v="2"/>
    <x v="1210"/>
    <x v="1"/>
    <n v="792541968"/>
    <x v="269"/>
    <n v="9635"/>
    <x v="3"/>
    <x v="3"/>
    <n v="88.589999999999989"/>
    <x v="2342"/>
  </r>
  <r>
    <x v="5"/>
    <x v="70"/>
    <x v="11"/>
    <x v="0"/>
    <x v="3"/>
    <x v="1582"/>
    <x v="3"/>
    <n v="416473519"/>
    <x v="725"/>
    <n v="2624"/>
    <x v="11"/>
    <x v="11"/>
    <n v="165.72999999999996"/>
    <x v="2343"/>
  </r>
  <r>
    <x v="0"/>
    <x v="172"/>
    <x v="6"/>
    <x v="1"/>
    <x v="1"/>
    <x v="1583"/>
    <x v="5"/>
    <n v="567707622"/>
    <x v="782"/>
    <n v="6156"/>
    <x v="6"/>
    <x v="6"/>
    <n v="126.25"/>
    <x v="2344"/>
  </r>
  <r>
    <x v="2"/>
    <x v="102"/>
    <x v="11"/>
    <x v="1"/>
    <x v="1"/>
    <x v="1071"/>
    <x v="3"/>
    <n v="863480603"/>
    <x v="318"/>
    <n v="1954"/>
    <x v="11"/>
    <x v="11"/>
    <n v="165.72999999999996"/>
    <x v="2345"/>
  </r>
  <r>
    <x v="2"/>
    <x v="104"/>
    <x v="2"/>
    <x v="1"/>
    <x v="2"/>
    <x v="1428"/>
    <x v="3"/>
    <n v="991341292"/>
    <x v="235"/>
    <n v="8773"/>
    <x v="2"/>
    <x v="2"/>
    <n v="15.660000000000004"/>
    <x v="2346"/>
  </r>
  <r>
    <x v="5"/>
    <x v="47"/>
    <x v="3"/>
    <x v="0"/>
    <x v="3"/>
    <x v="84"/>
    <x v="2"/>
    <n v="259151017"/>
    <x v="541"/>
    <n v="7400"/>
    <x v="3"/>
    <x v="3"/>
    <n v="88.589999999999989"/>
    <x v="2347"/>
  </r>
  <r>
    <x v="2"/>
    <x v="68"/>
    <x v="11"/>
    <x v="1"/>
    <x v="1"/>
    <x v="887"/>
    <x v="3"/>
    <n v="745083606"/>
    <x v="951"/>
    <n v="5651"/>
    <x v="11"/>
    <x v="11"/>
    <n v="165.72999999999996"/>
    <x v="2348"/>
  </r>
  <r>
    <x v="1"/>
    <x v="33"/>
    <x v="4"/>
    <x v="1"/>
    <x v="3"/>
    <x v="1584"/>
    <x v="3"/>
    <n v="547625386"/>
    <x v="256"/>
    <n v="3376"/>
    <x v="4"/>
    <x v="4"/>
    <n v="25.060000000000002"/>
    <x v="2349"/>
  </r>
  <r>
    <x v="3"/>
    <x v="110"/>
    <x v="2"/>
    <x v="1"/>
    <x v="1"/>
    <x v="336"/>
    <x v="0"/>
    <n v="535575187"/>
    <x v="1570"/>
    <n v="7454"/>
    <x v="2"/>
    <x v="2"/>
    <n v="15.660000000000004"/>
    <x v="2350"/>
  </r>
  <r>
    <x v="4"/>
    <x v="143"/>
    <x v="8"/>
    <x v="0"/>
    <x v="0"/>
    <x v="1585"/>
    <x v="2"/>
    <n v="298044335"/>
    <x v="110"/>
    <n v="6797"/>
    <x v="8"/>
    <x v="8"/>
    <n v="57.199999999999989"/>
    <x v="2351"/>
  </r>
  <r>
    <x v="1"/>
    <x v="26"/>
    <x v="9"/>
    <x v="0"/>
    <x v="3"/>
    <x v="147"/>
    <x v="4"/>
    <n v="394456660"/>
    <x v="88"/>
    <n v="7346"/>
    <x v="9"/>
    <x v="9"/>
    <n v="2.41"/>
    <x v="2352"/>
  </r>
  <r>
    <x v="1"/>
    <x v="108"/>
    <x v="0"/>
    <x v="0"/>
    <x v="0"/>
    <x v="1586"/>
    <x v="5"/>
    <n v="104548490"/>
    <x v="300"/>
    <n v="7076"/>
    <x v="0"/>
    <x v="0"/>
    <n v="95.860000000000014"/>
    <x v="2353"/>
  </r>
  <r>
    <x v="5"/>
    <x v="78"/>
    <x v="10"/>
    <x v="0"/>
    <x v="0"/>
    <x v="1587"/>
    <x v="1"/>
    <n v="578368651"/>
    <x v="778"/>
    <n v="991"/>
    <x v="10"/>
    <x v="10"/>
    <n v="63.129999999999995"/>
    <x v="2354"/>
  </r>
  <r>
    <x v="2"/>
    <x v="82"/>
    <x v="2"/>
    <x v="1"/>
    <x v="3"/>
    <x v="1588"/>
    <x v="7"/>
    <n v="786278474"/>
    <x v="1571"/>
    <n v="6128"/>
    <x v="2"/>
    <x v="2"/>
    <n v="15.660000000000004"/>
    <x v="2355"/>
  </r>
  <r>
    <x v="2"/>
    <x v="37"/>
    <x v="6"/>
    <x v="0"/>
    <x v="3"/>
    <x v="229"/>
    <x v="3"/>
    <n v="668951785"/>
    <x v="1572"/>
    <n v="6554"/>
    <x v="6"/>
    <x v="6"/>
    <n v="126.25"/>
    <x v="2356"/>
  </r>
  <r>
    <x v="1"/>
    <x v="140"/>
    <x v="3"/>
    <x v="0"/>
    <x v="0"/>
    <x v="1589"/>
    <x v="1"/>
    <n v="687374913"/>
    <x v="1573"/>
    <n v="8367"/>
    <x v="3"/>
    <x v="3"/>
    <n v="88.589999999999989"/>
    <x v="2357"/>
  </r>
  <r>
    <x v="0"/>
    <x v="134"/>
    <x v="8"/>
    <x v="0"/>
    <x v="2"/>
    <x v="794"/>
    <x v="0"/>
    <n v="472846686"/>
    <x v="402"/>
    <n v="4697"/>
    <x v="8"/>
    <x v="8"/>
    <n v="57.199999999999989"/>
    <x v="2358"/>
  </r>
  <r>
    <x v="3"/>
    <x v="10"/>
    <x v="5"/>
    <x v="0"/>
    <x v="1"/>
    <x v="1590"/>
    <x v="5"/>
    <n v="176978433"/>
    <x v="1574"/>
    <n v="706"/>
    <x v="5"/>
    <x v="5"/>
    <n v="73.44"/>
    <x v="2359"/>
  </r>
  <r>
    <x v="1"/>
    <x v="140"/>
    <x v="10"/>
    <x v="0"/>
    <x v="0"/>
    <x v="1591"/>
    <x v="7"/>
    <n v="921693980"/>
    <x v="473"/>
    <n v="8586"/>
    <x v="10"/>
    <x v="10"/>
    <n v="63.129999999999995"/>
    <x v="2360"/>
  </r>
  <r>
    <x v="5"/>
    <x v="63"/>
    <x v="7"/>
    <x v="0"/>
    <x v="0"/>
    <x v="1592"/>
    <x v="1"/>
    <n v="749229657"/>
    <x v="1575"/>
    <n v="2560"/>
    <x v="7"/>
    <x v="7"/>
    <n v="173.87"/>
    <x v="2361"/>
  </r>
  <r>
    <x v="0"/>
    <x v="76"/>
    <x v="8"/>
    <x v="1"/>
    <x v="0"/>
    <x v="1593"/>
    <x v="5"/>
    <n v="472134292"/>
    <x v="1465"/>
    <n v="3884"/>
    <x v="8"/>
    <x v="8"/>
    <n v="57.199999999999989"/>
    <x v="2362"/>
  </r>
  <r>
    <x v="2"/>
    <x v="4"/>
    <x v="7"/>
    <x v="0"/>
    <x v="0"/>
    <x v="1343"/>
    <x v="4"/>
    <n v="523269212"/>
    <x v="1576"/>
    <n v="5843"/>
    <x v="7"/>
    <x v="7"/>
    <n v="173.87"/>
    <x v="2363"/>
  </r>
  <r>
    <x v="5"/>
    <x v="9"/>
    <x v="9"/>
    <x v="0"/>
    <x v="3"/>
    <x v="1594"/>
    <x v="3"/>
    <n v="505808246"/>
    <x v="1577"/>
    <n v="8755"/>
    <x v="9"/>
    <x v="9"/>
    <n v="2.41"/>
    <x v="2364"/>
  </r>
  <r>
    <x v="4"/>
    <x v="115"/>
    <x v="6"/>
    <x v="0"/>
    <x v="3"/>
    <x v="1594"/>
    <x v="3"/>
    <n v="543237721"/>
    <x v="1578"/>
    <n v="4969"/>
    <x v="6"/>
    <x v="6"/>
    <n v="126.25"/>
    <x v="2365"/>
  </r>
  <r>
    <x v="1"/>
    <x v="26"/>
    <x v="11"/>
    <x v="0"/>
    <x v="2"/>
    <x v="1595"/>
    <x v="7"/>
    <n v="829356467"/>
    <x v="245"/>
    <n v="3864"/>
    <x v="11"/>
    <x v="11"/>
    <n v="165.72999999999996"/>
    <x v="2366"/>
  </r>
  <r>
    <x v="4"/>
    <x v="56"/>
    <x v="6"/>
    <x v="0"/>
    <x v="3"/>
    <x v="1308"/>
    <x v="2"/>
    <n v="278275811"/>
    <x v="1579"/>
    <n v="6851"/>
    <x v="6"/>
    <x v="6"/>
    <n v="126.25"/>
    <x v="2367"/>
  </r>
  <r>
    <x v="0"/>
    <x v="135"/>
    <x v="6"/>
    <x v="0"/>
    <x v="2"/>
    <x v="712"/>
    <x v="5"/>
    <n v="574419581"/>
    <x v="201"/>
    <n v="2374"/>
    <x v="6"/>
    <x v="6"/>
    <n v="126.25"/>
    <x v="2368"/>
  </r>
  <r>
    <x v="1"/>
    <x v="2"/>
    <x v="3"/>
    <x v="1"/>
    <x v="1"/>
    <x v="606"/>
    <x v="3"/>
    <n v="322524106"/>
    <x v="153"/>
    <n v="905"/>
    <x v="3"/>
    <x v="3"/>
    <n v="88.589999999999989"/>
    <x v="2369"/>
  </r>
  <r>
    <x v="1"/>
    <x v="71"/>
    <x v="3"/>
    <x v="1"/>
    <x v="0"/>
    <x v="1461"/>
    <x v="5"/>
    <n v="897638213"/>
    <x v="1580"/>
    <n v="9950"/>
    <x v="3"/>
    <x v="3"/>
    <n v="88.589999999999989"/>
    <x v="2370"/>
  </r>
  <r>
    <x v="3"/>
    <x v="138"/>
    <x v="4"/>
    <x v="1"/>
    <x v="0"/>
    <x v="1596"/>
    <x v="0"/>
    <n v="595123231"/>
    <x v="1570"/>
    <n v="9044"/>
    <x v="4"/>
    <x v="4"/>
    <n v="25.060000000000002"/>
    <x v="2371"/>
  </r>
  <r>
    <x v="1"/>
    <x v="142"/>
    <x v="0"/>
    <x v="1"/>
    <x v="2"/>
    <x v="1597"/>
    <x v="6"/>
    <n v="480652987"/>
    <x v="174"/>
    <n v="4755"/>
    <x v="0"/>
    <x v="0"/>
    <n v="95.860000000000014"/>
    <x v="2372"/>
  </r>
  <r>
    <x v="1"/>
    <x v="129"/>
    <x v="6"/>
    <x v="0"/>
    <x v="1"/>
    <x v="1598"/>
    <x v="1"/>
    <n v="340213811"/>
    <x v="1"/>
    <n v="5682"/>
    <x v="6"/>
    <x v="6"/>
    <n v="126.25"/>
    <x v="2373"/>
  </r>
  <r>
    <x v="2"/>
    <x v="12"/>
    <x v="3"/>
    <x v="0"/>
    <x v="1"/>
    <x v="1208"/>
    <x v="7"/>
    <n v="930104529"/>
    <x v="270"/>
    <n v="7454"/>
    <x v="3"/>
    <x v="3"/>
    <n v="88.589999999999989"/>
    <x v="2374"/>
  </r>
  <r>
    <x v="1"/>
    <x v="153"/>
    <x v="0"/>
    <x v="0"/>
    <x v="3"/>
    <x v="1599"/>
    <x v="0"/>
    <n v="826936471"/>
    <x v="1581"/>
    <n v="7733"/>
    <x v="0"/>
    <x v="0"/>
    <n v="95.860000000000014"/>
    <x v="2375"/>
  </r>
  <r>
    <x v="1"/>
    <x v="89"/>
    <x v="7"/>
    <x v="0"/>
    <x v="3"/>
    <x v="966"/>
    <x v="3"/>
    <n v="477633464"/>
    <x v="1196"/>
    <n v="1211"/>
    <x v="7"/>
    <x v="7"/>
    <n v="173.87"/>
    <x v="2376"/>
  </r>
  <r>
    <x v="1"/>
    <x v="66"/>
    <x v="8"/>
    <x v="0"/>
    <x v="2"/>
    <x v="1600"/>
    <x v="5"/>
    <n v="849431836"/>
    <x v="566"/>
    <n v="4611"/>
    <x v="8"/>
    <x v="8"/>
    <n v="57.199999999999989"/>
    <x v="2377"/>
  </r>
  <r>
    <x v="5"/>
    <x v="182"/>
    <x v="1"/>
    <x v="0"/>
    <x v="1"/>
    <x v="1601"/>
    <x v="7"/>
    <n v="279880416"/>
    <x v="1512"/>
    <n v="1689"/>
    <x v="1"/>
    <x v="1"/>
    <n v="55.140000000000015"/>
    <x v="2378"/>
  </r>
  <r>
    <x v="5"/>
    <x v="127"/>
    <x v="1"/>
    <x v="0"/>
    <x v="2"/>
    <x v="982"/>
    <x v="1"/>
    <n v="326840531"/>
    <x v="280"/>
    <n v="8231"/>
    <x v="1"/>
    <x v="1"/>
    <n v="55.140000000000015"/>
    <x v="2379"/>
  </r>
  <r>
    <x v="3"/>
    <x v="50"/>
    <x v="9"/>
    <x v="0"/>
    <x v="0"/>
    <x v="707"/>
    <x v="3"/>
    <n v="818486011"/>
    <x v="1582"/>
    <n v="7054"/>
    <x v="9"/>
    <x v="9"/>
    <n v="2.41"/>
    <x v="2034"/>
  </r>
  <r>
    <x v="5"/>
    <x v="54"/>
    <x v="11"/>
    <x v="1"/>
    <x v="0"/>
    <x v="1602"/>
    <x v="7"/>
    <n v="303303182"/>
    <x v="728"/>
    <n v="3006"/>
    <x v="11"/>
    <x v="11"/>
    <n v="165.72999999999996"/>
    <x v="2380"/>
  </r>
  <r>
    <x v="5"/>
    <x v="131"/>
    <x v="4"/>
    <x v="0"/>
    <x v="2"/>
    <x v="1253"/>
    <x v="5"/>
    <n v="100090873"/>
    <x v="1583"/>
    <n v="7968"/>
    <x v="4"/>
    <x v="4"/>
    <n v="25.060000000000002"/>
    <x v="2381"/>
  </r>
  <r>
    <x v="5"/>
    <x v="182"/>
    <x v="10"/>
    <x v="1"/>
    <x v="0"/>
    <x v="1603"/>
    <x v="7"/>
    <n v="247960412"/>
    <x v="1205"/>
    <n v="5851"/>
    <x v="10"/>
    <x v="10"/>
    <n v="63.129999999999995"/>
    <x v="2382"/>
  </r>
  <r>
    <x v="2"/>
    <x v="42"/>
    <x v="8"/>
    <x v="0"/>
    <x v="0"/>
    <x v="1604"/>
    <x v="6"/>
    <n v="856335628"/>
    <x v="1584"/>
    <n v="7597"/>
    <x v="8"/>
    <x v="8"/>
    <n v="57.199999999999989"/>
    <x v="2383"/>
  </r>
  <r>
    <x v="3"/>
    <x v="20"/>
    <x v="3"/>
    <x v="1"/>
    <x v="3"/>
    <x v="1605"/>
    <x v="2"/>
    <n v="754952847"/>
    <x v="1462"/>
    <n v="6179"/>
    <x v="3"/>
    <x v="3"/>
    <n v="88.589999999999989"/>
    <x v="2384"/>
  </r>
  <r>
    <x v="0"/>
    <x v="181"/>
    <x v="8"/>
    <x v="0"/>
    <x v="1"/>
    <x v="855"/>
    <x v="1"/>
    <n v="643860900"/>
    <x v="1271"/>
    <n v="1603"/>
    <x v="8"/>
    <x v="8"/>
    <n v="57.199999999999989"/>
    <x v="2385"/>
  </r>
  <r>
    <x v="5"/>
    <x v="127"/>
    <x v="5"/>
    <x v="1"/>
    <x v="1"/>
    <x v="1606"/>
    <x v="1"/>
    <n v="843421113"/>
    <x v="1585"/>
    <n v="5905"/>
    <x v="5"/>
    <x v="5"/>
    <n v="73.44"/>
    <x v="2386"/>
  </r>
  <r>
    <x v="1"/>
    <x v="79"/>
    <x v="0"/>
    <x v="0"/>
    <x v="3"/>
    <x v="404"/>
    <x v="7"/>
    <n v="844307315"/>
    <x v="1586"/>
    <n v="8152"/>
    <x v="0"/>
    <x v="0"/>
    <n v="95.860000000000014"/>
    <x v="2387"/>
  </r>
  <r>
    <x v="5"/>
    <x v="166"/>
    <x v="0"/>
    <x v="1"/>
    <x v="3"/>
    <x v="1607"/>
    <x v="4"/>
    <n v="657505834"/>
    <x v="1008"/>
    <n v="9442"/>
    <x v="0"/>
    <x v="0"/>
    <n v="95.860000000000014"/>
    <x v="2388"/>
  </r>
  <r>
    <x v="0"/>
    <x v="118"/>
    <x v="1"/>
    <x v="1"/>
    <x v="3"/>
    <x v="1608"/>
    <x v="5"/>
    <n v="364315497"/>
    <x v="411"/>
    <n v="7906"/>
    <x v="1"/>
    <x v="1"/>
    <n v="55.140000000000015"/>
    <x v="2389"/>
  </r>
  <r>
    <x v="3"/>
    <x v="133"/>
    <x v="9"/>
    <x v="1"/>
    <x v="1"/>
    <x v="1609"/>
    <x v="7"/>
    <n v="566347634"/>
    <x v="1265"/>
    <n v="3705"/>
    <x v="9"/>
    <x v="9"/>
    <n v="2.41"/>
    <x v="2390"/>
  </r>
  <r>
    <x v="5"/>
    <x v="74"/>
    <x v="0"/>
    <x v="1"/>
    <x v="0"/>
    <x v="1610"/>
    <x v="3"/>
    <n v="135526072"/>
    <x v="1153"/>
    <n v="4031"/>
    <x v="0"/>
    <x v="0"/>
    <n v="95.860000000000014"/>
    <x v="2391"/>
  </r>
  <r>
    <x v="4"/>
    <x v="29"/>
    <x v="11"/>
    <x v="1"/>
    <x v="0"/>
    <x v="130"/>
    <x v="0"/>
    <n v="264087140"/>
    <x v="1325"/>
    <n v="8108"/>
    <x v="11"/>
    <x v="11"/>
    <n v="165.72999999999996"/>
    <x v="2392"/>
  </r>
  <r>
    <x v="1"/>
    <x v="41"/>
    <x v="1"/>
    <x v="0"/>
    <x v="3"/>
    <x v="821"/>
    <x v="6"/>
    <n v="414579665"/>
    <x v="1272"/>
    <n v="2191"/>
    <x v="1"/>
    <x v="1"/>
    <n v="55.140000000000015"/>
    <x v="2393"/>
  </r>
  <r>
    <x v="1"/>
    <x v="36"/>
    <x v="3"/>
    <x v="1"/>
    <x v="0"/>
    <x v="1611"/>
    <x v="3"/>
    <n v="569864976"/>
    <x v="1112"/>
    <n v="4565"/>
    <x v="3"/>
    <x v="3"/>
    <n v="88.589999999999989"/>
    <x v="2394"/>
  </r>
  <r>
    <x v="1"/>
    <x v="79"/>
    <x v="5"/>
    <x v="0"/>
    <x v="2"/>
    <x v="347"/>
    <x v="6"/>
    <n v="783116900"/>
    <x v="1386"/>
    <n v="548"/>
    <x v="5"/>
    <x v="5"/>
    <n v="73.44"/>
    <x v="2395"/>
  </r>
  <r>
    <x v="1"/>
    <x v="152"/>
    <x v="7"/>
    <x v="0"/>
    <x v="2"/>
    <x v="1116"/>
    <x v="4"/>
    <n v="727821767"/>
    <x v="1587"/>
    <n v="7489"/>
    <x v="7"/>
    <x v="7"/>
    <n v="173.87"/>
    <x v="2396"/>
  </r>
  <r>
    <x v="2"/>
    <x v="165"/>
    <x v="5"/>
    <x v="1"/>
    <x v="1"/>
    <x v="1612"/>
    <x v="7"/>
    <n v="147778403"/>
    <x v="1588"/>
    <n v="9768"/>
    <x v="5"/>
    <x v="5"/>
    <n v="73.44"/>
    <x v="2397"/>
  </r>
  <r>
    <x v="2"/>
    <x v="104"/>
    <x v="6"/>
    <x v="0"/>
    <x v="1"/>
    <x v="1341"/>
    <x v="0"/>
    <n v="207098138"/>
    <x v="669"/>
    <n v="3796"/>
    <x v="6"/>
    <x v="6"/>
    <n v="126.25"/>
    <x v="2398"/>
  </r>
  <r>
    <x v="4"/>
    <x v="115"/>
    <x v="8"/>
    <x v="0"/>
    <x v="2"/>
    <x v="1613"/>
    <x v="1"/>
    <n v="340204799"/>
    <x v="1589"/>
    <n v="3015"/>
    <x v="8"/>
    <x v="8"/>
    <n v="57.199999999999989"/>
    <x v="2399"/>
  </r>
  <r>
    <x v="2"/>
    <x v="102"/>
    <x v="2"/>
    <x v="1"/>
    <x v="1"/>
    <x v="1614"/>
    <x v="4"/>
    <n v="501834714"/>
    <x v="288"/>
    <n v="2899"/>
    <x v="2"/>
    <x v="2"/>
    <n v="15.660000000000004"/>
    <x v="2400"/>
  </r>
  <r>
    <x v="3"/>
    <x v="151"/>
    <x v="11"/>
    <x v="1"/>
    <x v="0"/>
    <x v="969"/>
    <x v="7"/>
    <n v="717036712"/>
    <x v="1590"/>
    <n v="5952"/>
    <x v="11"/>
    <x v="11"/>
    <n v="165.72999999999996"/>
    <x v="2401"/>
  </r>
  <r>
    <x v="1"/>
    <x v="179"/>
    <x v="8"/>
    <x v="1"/>
    <x v="1"/>
    <x v="1615"/>
    <x v="7"/>
    <n v="631172120"/>
    <x v="1041"/>
    <n v="6711"/>
    <x v="8"/>
    <x v="8"/>
    <n v="57.199999999999989"/>
    <x v="2402"/>
  </r>
  <r>
    <x v="1"/>
    <x v="44"/>
    <x v="6"/>
    <x v="1"/>
    <x v="0"/>
    <x v="360"/>
    <x v="4"/>
    <n v="859914767"/>
    <x v="243"/>
    <n v="6744"/>
    <x v="6"/>
    <x v="6"/>
    <n v="126.25"/>
    <x v="2403"/>
  </r>
  <r>
    <x v="0"/>
    <x v="118"/>
    <x v="2"/>
    <x v="1"/>
    <x v="2"/>
    <x v="1295"/>
    <x v="0"/>
    <n v="739250981"/>
    <x v="1319"/>
    <n v="9648"/>
    <x v="2"/>
    <x v="2"/>
    <n v="15.660000000000004"/>
    <x v="2404"/>
  </r>
  <r>
    <x v="1"/>
    <x v="152"/>
    <x v="1"/>
    <x v="0"/>
    <x v="2"/>
    <x v="566"/>
    <x v="2"/>
    <n v="575479590"/>
    <x v="1304"/>
    <n v="6054"/>
    <x v="1"/>
    <x v="1"/>
    <n v="55.140000000000015"/>
    <x v="2405"/>
  </r>
  <r>
    <x v="5"/>
    <x v="84"/>
    <x v="4"/>
    <x v="0"/>
    <x v="2"/>
    <x v="1345"/>
    <x v="2"/>
    <n v="295211923"/>
    <x v="1497"/>
    <n v="8623"/>
    <x v="4"/>
    <x v="4"/>
    <n v="25.060000000000002"/>
    <x v="2406"/>
  </r>
  <r>
    <x v="0"/>
    <x v="134"/>
    <x v="5"/>
    <x v="1"/>
    <x v="3"/>
    <x v="35"/>
    <x v="7"/>
    <n v="795371806"/>
    <x v="942"/>
    <n v="7047"/>
    <x v="5"/>
    <x v="5"/>
    <n v="73.44"/>
    <x v="2407"/>
  </r>
  <r>
    <x v="6"/>
    <x v="171"/>
    <x v="4"/>
    <x v="1"/>
    <x v="2"/>
    <x v="1616"/>
    <x v="0"/>
    <n v="793195569"/>
    <x v="767"/>
    <n v="3050"/>
    <x v="4"/>
    <x v="4"/>
    <n v="25.060000000000002"/>
    <x v="2408"/>
  </r>
  <r>
    <x v="0"/>
    <x v="0"/>
    <x v="4"/>
    <x v="1"/>
    <x v="3"/>
    <x v="1268"/>
    <x v="0"/>
    <n v="876232039"/>
    <x v="1591"/>
    <n v="5387"/>
    <x v="4"/>
    <x v="4"/>
    <n v="25.060000000000002"/>
    <x v="2409"/>
  </r>
  <r>
    <x v="1"/>
    <x v="132"/>
    <x v="1"/>
    <x v="1"/>
    <x v="0"/>
    <x v="1617"/>
    <x v="6"/>
    <n v="352342545"/>
    <x v="137"/>
    <n v="4844"/>
    <x v="1"/>
    <x v="1"/>
    <n v="55.140000000000015"/>
    <x v="2410"/>
  </r>
  <r>
    <x v="0"/>
    <x v="1"/>
    <x v="11"/>
    <x v="1"/>
    <x v="1"/>
    <x v="1618"/>
    <x v="7"/>
    <n v="399700915"/>
    <x v="1592"/>
    <n v="9238"/>
    <x v="11"/>
    <x v="11"/>
    <n v="165.72999999999996"/>
    <x v="2411"/>
  </r>
  <r>
    <x v="2"/>
    <x v="42"/>
    <x v="0"/>
    <x v="0"/>
    <x v="1"/>
    <x v="209"/>
    <x v="1"/>
    <n v="916793477"/>
    <x v="1593"/>
    <n v="8418"/>
    <x v="0"/>
    <x v="0"/>
    <n v="95.860000000000014"/>
    <x v="2412"/>
  </r>
  <r>
    <x v="1"/>
    <x v="80"/>
    <x v="3"/>
    <x v="0"/>
    <x v="3"/>
    <x v="572"/>
    <x v="7"/>
    <n v="972419059"/>
    <x v="520"/>
    <n v="9264"/>
    <x v="3"/>
    <x v="3"/>
    <n v="88.589999999999989"/>
    <x v="2413"/>
  </r>
  <r>
    <x v="3"/>
    <x v="106"/>
    <x v="8"/>
    <x v="0"/>
    <x v="2"/>
    <x v="1619"/>
    <x v="5"/>
    <n v="155688989"/>
    <x v="991"/>
    <n v="686"/>
    <x v="8"/>
    <x v="8"/>
    <n v="57.199999999999989"/>
    <x v="2414"/>
  </r>
  <r>
    <x v="2"/>
    <x v="51"/>
    <x v="8"/>
    <x v="1"/>
    <x v="0"/>
    <x v="186"/>
    <x v="3"/>
    <n v="826027095"/>
    <x v="1142"/>
    <n v="8628"/>
    <x v="8"/>
    <x v="8"/>
    <n v="57.199999999999989"/>
    <x v="2415"/>
  </r>
  <r>
    <x v="5"/>
    <x v="175"/>
    <x v="8"/>
    <x v="1"/>
    <x v="0"/>
    <x v="1620"/>
    <x v="3"/>
    <n v="463169705"/>
    <x v="1594"/>
    <n v="1063"/>
    <x v="8"/>
    <x v="8"/>
    <n v="57.199999999999989"/>
    <x v="2416"/>
  </r>
  <r>
    <x v="1"/>
    <x v="132"/>
    <x v="8"/>
    <x v="1"/>
    <x v="0"/>
    <x v="280"/>
    <x v="5"/>
    <n v="217165648"/>
    <x v="599"/>
    <n v="2996"/>
    <x v="8"/>
    <x v="8"/>
    <n v="57.199999999999989"/>
    <x v="2417"/>
  </r>
  <r>
    <x v="3"/>
    <x v="133"/>
    <x v="1"/>
    <x v="0"/>
    <x v="1"/>
    <x v="1621"/>
    <x v="6"/>
    <n v="858376252"/>
    <x v="1595"/>
    <n v="1463"/>
    <x v="1"/>
    <x v="1"/>
    <n v="55.140000000000015"/>
    <x v="2418"/>
  </r>
  <r>
    <x v="3"/>
    <x v="184"/>
    <x v="10"/>
    <x v="0"/>
    <x v="1"/>
    <x v="668"/>
    <x v="0"/>
    <n v="527475345"/>
    <x v="1596"/>
    <n v="531"/>
    <x v="10"/>
    <x v="10"/>
    <n v="63.129999999999995"/>
    <x v="2419"/>
  </r>
  <r>
    <x v="4"/>
    <x v="156"/>
    <x v="7"/>
    <x v="1"/>
    <x v="0"/>
    <x v="44"/>
    <x v="3"/>
    <n v="585449254"/>
    <x v="1597"/>
    <n v="6299"/>
    <x v="7"/>
    <x v="7"/>
    <n v="173.87"/>
    <x v="2420"/>
  </r>
  <r>
    <x v="4"/>
    <x v="46"/>
    <x v="0"/>
    <x v="1"/>
    <x v="2"/>
    <x v="990"/>
    <x v="1"/>
    <n v="663596808"/>
    <x v="1255"/>
    <n v="1897"/>
    <x v="0"/>
    <x v="0"/>
    <n v="95.860000000000014"/>
    <x v="2421"/>
  </r>
  <r>
    <x v="5"/>
    <x v="105"/>
    <x v="0"/>
    <x v="1"/>
    <x v="1"/>
    <x v="1466"/>
    <x v="1"/>
    <n v="913529336"/>
    <x v="548"/>
    <n v="2486"/>
    <x v="0"/>
    <x v="0"/>
    <n v="95.860000000000014"/>
    <x v="2422"/>
  </r>
  <r>
    <x v="0"/>
    <x v="76"/>
    <x v="6"/>
    <x v="0"/>
    <x v="0"/>
    <x v="1622"/>
    <x v="0"/>
    <n v="657170665"/>
    <x v="330"/>
    <n v="258"/>
    <x v="6"/>
    <x v="6"/>
    <n v="126.25"/>
    <x v="2423"/>
  </r>
  <r>
    <x v="2"/>
    <x v="141"/>
    <x v="10"/>
    <x v="1"/>
    <x v="2"/>
    <x v="776"/>
    <x v="4"/>
    <n v="636757123"/>
    <x v="1356"/>
    <n v="9438"/>
    <x v="10"/>
    <x v="10"/>
    <n v="63.129999999999995"/>
    <x v="2424"/>
  </r>
  <r>
    <x v="1"/>
    <x v="99"/>
    <x v="0"/>
    <x v="0"/>
    <x v="2"/>
    <x v="1623"/>
    <x v="4"/>
    <n v="764837539"/>
    <x v="296"/>
    <n v="1279"/>
    <x v="0"/>
    <x v="0"/>
    <n v="95.860000000000014"/>
    <x v="2425"/>
  </r>
  <r>
    <x v="5"/>
    <x v="183"/>
    <x v="9"/>
    <x v="0"/>
    <x v="1"/>
    <x v="1624"/>
    <x v="5"/>
    <n v="574273240"/>
    <x v="1061"/>
    <n v="9068"/>
    <x v="9"/>
    <x v="9"/>
    <n v="2.41"/>
    <x v="2426"/>
  </r>
  <r>
    <x v="0"/>
    <x v="72"/>
    <x v="3"/>
    <x v="1"/>
    <x v="1"/>
    <x v="1582"/>
    <x v="3"/>
    <n v="568238055"/>
    <x v="878"/>
    <n v="3123"/>
    <x v="3"/>
    <x v="3"/>
    <n v="88.589999999999989"/>
    <x v="2427"/>
  </r>
  <r>
    <x v="1"/>
    <x v="66"/>
    <x v="9"/>
    <x v="1"/>
    <x v="3"/>
    <x v="1625"/>
    <x v="6"/>
    <n v="870218312"/>
    <x v="137"/>
    <n v="5792"/>
    <x v="9"/>
    <x v="9"/>
    <n v="2.41"/>
    <x v="2428"/>
  </r>
  <r>
    <x v="4"/>
    <x v="46"/>
    <x v="4"/>
    <x v="0"/>
    <x v="1"/>
    <x v="1052"/>
    <x v="3"/>
    <n v="774012839"/>
    <x v="256"/>
    <n v="6454"/>
    <x v="4"/>
    <x v="4"/>
    <n v="25.060000000000002"/>
    <x v="2429"/>
  </r>
  <r>
    <x v="4"/>
    <x v="95"/>
    <x v="5"/>
    <x v="0"/>
    <x v="1"/>
    <x v="1626"/>
    <x v="3"/>
    <n v="993732964"/>
    <x v="188"/>
    <n v="6522"/>
    <x v="5"/>
    <x v="5"/>
    <n v="73.44"/>
    <x v="2430"/>
  </r>
  <r>
    <x v="1"/>
    <x v="132"/>
    <x v="6"/>
    <x v="0"/>
    <x v="2"/>
    <x v="1627"/>
    <x v="6"/>
    <n v="513802516"/>
    <x v="1598"/>
    <n v="4437"/>
    <x v="6"/>
    <x v="6"/>
    <n v="126.25"/>
    <x v="2431"/>
  </r>
  <r>
    <x v="1"/>
    <x v="159"/>
    <x v="2"/>
    <x v="0"/>
    <x v="0"/>
    <x v="1537"/>
    <x v="6"/>
    <n v="638957822"/>
    <x v="1599"/>
    <n v="673"/>
    <x v="2"/>
    <x v="2"/>
    <n v="15.660000000000004"/>
    <x v="2432"/>
  </r>
  <r>
    <x v="1"/>
    <x v="17"/>
    <x v="0"/>
    <x v="0"/>
    <x v="3"/>
    <x v="338"/>
    <x v="5"/>
    <n v="944247710"/>
    <x v="1600"/>
    <n v="2736"/>
    <x v="0"/>
    <x v="0"/>
    <n v="95.860000000000014"/>
    <x v="2433"/>
  </r>
  <r>
    <x v="3"/>
    <x v="5"/>
    <x v="5"/>
    <x v="0"/>
    <x v="2"/>
    <x v="1128"/>
    <x v="2"/>
    <n v="625033509"/>
    <x v="717"/>
    <n v="160"/>
    <x v="5"/>
    <x v="5"/>
    <n v="73.44"/>
    <x v="2434"/>
  </r>
  <r>
    <x v="5"/>
    <x v="162"/>
    <x v="11"/>
    <x v="1"/>
    <x v="3"/>
    <x v="1151"/>
    <x v="2"/>
    <n v="746989047"/>
    <x v="1481"/>
    <n v="9514"/>
    <x v="11"/>
    <x v="11"/>
    <n v="165.72999999999996"/>
    <x v="2435"/>
  </r>
  <r>
    <x v="5"/>
    <x v="47"/>
    <x v="1"/>
    <x v="0"/>
    <x v="1"/>
    <x v="1628"/>
    <x v="4"/>
    <n v="196100652"/>
    <x v="1601"/>
    <n v="9395"/>
    <x v="1"/>
    <x v="1"/>
    <n v="55.140000000000015"/>
    <x v="2436"/>
  </r>
  <r>
    <x v="5"/>
    <x v="63"/>
    <x v="6"/>
    <x v="0"/>
    <x v="0"/>
    <x v="777"/>
    <x v="0"/>
    <n v="628667151"/>
    <x v="785"/>
    <n v="5435"/>
    <x v="6"/>
    <x v="6"/>
    <n v="126.25"/>
    <x v="2437"/>
  </r>
  <r>
    <x v="5"/>
    <x v="161"/>
    <x v="8"/>
    <x v="1"/>
    <x v="2"/>
    <x v="1629"/>
    <x v="4"/>
    <n v="621299874"/>
    <x v="1602"/>
    <n v="5294"/>
    <x v="8"/>
    <x v="8"/>
    <n v="57.199999999999989"/>
    <x v="2438"/>
  </r>
  <r>
    <x v="4"/>
    <x v="173"/>
    <x v="3"/>
    <x v="0"/>
    <x v="3"/>
    <x v="1630"/>
    <x v="7"/>
    <n v="620922648"/>
    <x v="1184"/>
    <n v="3665"/>
    <x v="3"/>
    <x v="3"/>
    <n v="88.589999999999989"/>
    <x v="2439"/>
  </r>
  <r>
    <x v="1"/>
    <x v="55"/>
    <x v="0"/>
    <x v="1"/>
    <x v="3"/>
    <x v="1631"/>
    <x v="0"/>
    <n v="694771802"/>
    <x v="156"/>
    <n v="7270"/>
    <x v="0"/>
    <x v="0"/>
    <n v="95.860000000000014"/>
    <x v="2440"/>
  </r>
  <r>
    <x v="5"/>
    <x v="183"/>
    <x v="7"/>
    <x v="0"/>
    <x v="3"/>
    <x v="1106"/>
    <x v="2"/>
    <n v="980396163"/>
    <x v="1603"/>
    <n v="9866"/>
    <x v="7"/>
    <x v="7"/>
    <n v="173.87"/>
    <x v="2441"/>
  </r>
  <r>
    <x v="2"/>
    <x v="112"/>
    <x v="7"/>
    <x v="0"/>
    <x v="0"/>
    <x v="797"/>
    <x v="4"/>
    <n v="335657060"/>
    <x v="279"/>
    <n v="7238"/>
    <x v="7"/>
    <x v="7"/>
    <n v="173.87"/>
    <x v="2442"/>
  </r>
  <r>
    <x v="1"/>
    <x v="7"/>
    <x v="1"/>
    <x v="1"/>
    <x v="1"/>
    <x v="1434"/>
    <x v="7"/>
    <n v="388728320"/>
    <x v="576"/>
    <n v="2203"/>
    <x v="1"/>
    <x v="1"/>
    <n v="55.140000000000015"/>
    <x v="2443"/>
  </r>
  <r>
    <x v="2"/>
    <x v="42"/>
    <x v="5"/>
    <x v="0"/>
    <x v="2"/>
    <x v="1632"/>
    <x v="5"/>
    <n v="588096272"/>
    <x v="1324"/>
    <n v="9611"/>
    <x v="5"/>
    <x v="5"/>
    <n v="73.44"/>
    <x v="2444"/>
  </r>
  <r>
    <x v="1"/>
    <x v="167"/>
    <x v="10"/>
    <x v="1"/>
    <x v="2"/>
    <x v="1633"/>
    <x v="5"/>
    <n v="452559745"/>
    <x v="382"/>
    <n v="1340"/>
    <x v="10"/>
    <x v="10"/>
    <n v="63.129999999999995"/>
    <x v="2445"/>
  </r>
  <r>
    <x v="1"/>
    <x v="71"/>
    <x v="0"/>
    <x v="1"/>
    <x v="0"/>
    <x v="1112"/>
    <x v="4"/>
    <n v="921230065"/>
    <x v="1604"/>
    <n v="1303"/>
    <x v="0"/>
    <x v="0"/>
    <n v="95.860000000000014"/>
    <x v="2446"/>
  </r>
  <r>
    <x v="3"/>
    <x v="30"/>
    <x v="9"/>
    <x v="1"/>
    <x v="3"/>
    <x v="259"/>
    <x v="4"/>
    <n v="303531062"/>
    <x v="466"/>
    <n v="441"/>
    <x v="9"/>
    <x v="9"/>
    <n v="2.41"/>
    <x v="2447"/>
  </r>
  <r>
    <x v="2"/>
    <x v="107"/>
    <x v="9"/>
    <x v="1"/>
    <x v="1"/>
    <x v="139"/>
    <x v="0"/>
    <n v="129199063"/>
    <x v="11"/>
    <n v="1729"/>
    <x v="9"/>
    <x v="9"/>
    <n v="2.41"/>
    <x v="2448"/>
  </r>
  <r>
    <x v="5"/>
    <x v="84"/>
    <x v="7"/>
    <x v="0"/>
    <x v="2"/>
    <x v="912"/>
    <x v="5"/>
    <n v="198282897"/>
    <x v="1605"/>
    <n v="5170"/>
    <x v="7"/>
    <x v="7"/>
    <n v="173.87"/>
    <x v="2449"/>
  </r>
  <r>
    <x v="1"/>
    <x v="81"/>
    <x v="9"/>
    <x v="0"/>
    <x v="0"/>
    <x v="1634"/>
    <x v="4"/>
    <n v="831143891"/>
    <x v="1606"/>
    <n v="2802"/>
    <x v="9"/>
    <x v="9"/>
    <n v="2.41"/>
    <x v="2450"/>
  </r>
  <r>
    <x v="3"/>
    <x v="24"/>
    <x v="6"/>
    <x v="1"/>
    <x v="2"/>
    <x v="1367"/>
    <x v="2"/>
    <n v="618455874"/>
    <x v="110"/>
    <n v="3692"/>
    <x v="6"/>
    <x v="6"/>
    <n v="126.25"/>
    <x v="2451"/>
  </r>
  <r>
    <x v="5"/>
    <x v="97"/>
    <x v="11"/>
    <x v="0"/>
    <x v="2"/>
    <x v="866"/>
    <x v="3"/>
    <n v="471205174"/>
    <x v="1607"/>
    <n v="8937"/>
    <x v="11"/>
    <x v="11"/>
    <n v="165.72999999999996"/>
    <x v="2452"/>
  </r>
  <r>
    <x v="0"/>
    <x v="134"/>
    <x v="0"/>
    <x v="0"/>
    <x v="2"/>
    <x v="1635"/>
    <x v="2"/>
    <n v="470690619"/>
    <x v="1519"/>
    <n v="6669"/>
    <x v="0"/>
    <x v="0"/>
    <n v="95.860000000000014"/>
    <x v="2453"/>
  </r>
  <r>
    <x v="1"/>
    <x v="22"/>
    <x v="3"/>
    <x v="0"/>
    <x v="0"/>
    <x v="1636"/>
    <x v="3"/>
    <n v="318523538"/>
    <x v="1608"/>
    <n v="7048"/>
    <x v="3"/>
    <x v="3"/>
    <n v="88.589999999999989"/>
    <x v="2454"/>
  </r>
  <r>
    <x v="0"/>
    <x v="1"/>
    <x v="11"/>
    <x v="1"/>
    <x v="3"/>
    <x v="1637"/>
    <x v="4"/>
    <n v="686627757"/>
    <x v="160"/>
    <n v="7267"/>
    <x v="11"/>
    <x v="11"/>
    <n v="165.72999999999996"/>
    <x v="2455"/>
  </r>
  <r>
    <x v="5"/>
    <x v="96"/>
    <x v="6"/>
    <x v="0"/>
    <x v="3"/>
    <x v="1529"/>
    <x v="2"/>
    <n v="967239606"/>
    <x v="541"/>
    <n v="6548"/>
    <x v="6"/>
    <x v="6"/>
    <n v="126.25"/>
    <x v="2456"/>
  </r>
  <r>
    <x v="0"/>
    <x v="146"/>
    <x v="2"/>
    <x v="1"/>
    <x v="3"/>
    <x v="1638"/>
    <x v="7"/>
    <n v="622907912"/>
    <x v="1470"/>
    <n v="1148"/>
    <x v="2"/>
    <x v="2"/>
    <n v="15.660000000000004"/>
    <x v="2457"/>
  </r>
  <r>
    <x v="0"/>
    <x v="27"/>
    <x v="11"/>
    <x v="1"/>
    <x v="2"/>
    <x v="1639"/>
    <x v="0"/>
    <n v="536494004"/>
    <x v="844"/>
    <n v="9353"/>
    <x v="11"/>
    <x v="11"/>
    <n v="165.72999999999996"/>
    <x v="2458"/>
  </r>
  <r>
    <x v="5"/>
    <x v="174"/>
    <x v="7"/>
    <x v="0"/>
    <x v="3"/>
    <x v="1640"/>
    <x v="1"/>
    <n v="761171710"/>
    <x v="20"/>
    <n v="6479"/>
    <x v="7"/>
    <x v="7"/>
    <n v="173.87"/>
    <x v="2459"/>
  </r>
  <r>
    <x v="1"/>
    <x v="93"/>
    <x v="8"/>
    <x v="1"/>
    <x v="3"/>
    <x v="599"/>
    <x v="1"/>
    <n v="970427358"/>
    <x v="1321"/>
    <n v="9875"/>
    <x v="8"/>
    <x v="8"/>
    <n v="57.199999999999989"/>
    <x v="2460"/>
  </r>
  <r>
    <x v="2"/>
    <x v="147"/>
    <x v="9"/>
    <x v="1"/>
    <x v="2"/>
    <x v="1641"/>
    <x v="3"/>
    <n v="908059775"/>
    <x v="1609"/>
    <n v="3921"/>
    <x v="9"/>
    <x v="9"/>
    <n v="2.41"/>
    <x v="2461"/>
  </r>
  <r>
    <x v="0"/>
    <x v="1"/>
    <x v="10"/>
    <x v="0"/>
    <x v="3"/>
    <x v="18"/>
    <x v="6"/>
    <n v="838180291"/>
    <x v="1450"/>
    <n v="5029"/>
    <x v="10"/>
    <x v="10"/>
    <n v="63.129999999999995"/>
    <x v="2462"/>
  </r>
  <r>
    <x v="1"/>
    <x v="22"/>
    <x v="3"/>
    <x v="1"/>
    <x v="3"/>
    <x v="1642"/>
    <x v="0"/>
    <n v="195212733"/>
    <x v="1228"/>
    <n v="6641"/>
    <x v="3"/>
    <x v="3"/>
    <n v="88.589999999999989"/>
    <x v="2463"/>
  </r>
  <r>
    <x v="5"/>
    <x v="127"/>
    <x v="10"/>
    <x v="0"/>
    <x v="1"/>
    <x v="1643"/>
    <x v="2"/>
    <n v="733893430"/>
    <x v="1610"/>
    <n v="4229"/>
    <x v="10"/>
    <x v="10"/>
    <n v="63.129999999999995"/>
    <x v="2464"/>
  </r>
  <r>
    <x v="0"/>
    <x v="1"/>
    <x v="7"/>
    <x v="0"/>
    <x v="2"/>
    <x v="1644"/>
    <x v="0"/>
    <n v="679271209"/>
    <x v="1214"/>
    <n v="300"/>
    <x v="7"/>
    <x v="7"/>
    <n v="173.87"/>
    <x v="2465"/>
  </r>
  <r>
    <x v="5"/>
    <x v="162"/>
    <x v="9"/>
    <x v="0"/>
    <x v="2"/>
    <x v="500"/>
    <x v="1"/>
    <n v="576707398"/>
    <x v="298"/>
    <n v="9390"/>
    <x v="9"/>
    <x v="9"/>
    <n v="2.41"/>
    <x v="2466"/>
  </r>
  <r>
    <x v="1"/>
    <x v="73"/>
    <x v="11"/>
    <x v="0"/>
    <x v="1"/>
    <x v="1447"/>
    <x v="2"/>
    <n v="141875827"/>
    <x v="274"/>
    <n v="3065"/>
    <x v="11"/>
    <x v="11"/>
    <n v="165.72999999999996"/>
    <x v="2467"/>
  </r>
  <r>
    <x v="1"/>
    <x v="167"/>
    <x v="2"/>
    <x v="1"/>
    <x v="2"/>
    <x v="1645"/>
    <x v="2"/>
    <n v="510762822"/>
    <x v="234"/>
    <n v="4924"/>
    <x v="2"/>
    <x v="2"/>
    <n v="15.660000000000004"/>
    <x v="2468"/>
  </r>
  <r>
    <x v="1"/>
    <x v="59"/>
    <x v="1"/>
    <x v="1"/>
    <x v="3"/>
    <x v="1646"/>
    <x v="7"/>
    <n v="189667212"/>
    <x v="143"/>
    <n v="5598"/>
    <x v="1"/>
    <x v="1"/>
    <n v="55.140000000000015"/>
    <x v="2469"/>
  </r>
  <r>
    <x v="0"/>
    <x v="69"/>
    <x v="11"/>
    <x v="1"/>
    <x v="2"/>
    <x v="1647"/>
    <x v="5"/>
    <n v="905200326"/>
    <x v="706"/>
    <n v="7747"/>
    <x v="11"/>
    <x v="11"/>
    <n v="165.72999999999996"/>
    <x v="2470"/>
  </r>
  <r>
    <x v="0"/>
    <x v="135"/>
    <x v="9"/>
    <x v="0"/>
    <x v="2"/>
    <x v="1648"/>
    <x v="6"/>
    <n v="854285991"/>
    <x v="1611"/>
    <n v="1064"/>
    <x v="9"/>
    <x v="9"/>
    <n v="2.41"/>
    <x v="2471"/>
  </r>
  <r>
    <x v="2"/>
    <x v="42"/>
    <x v="11"/>
    <x v="1"/>
    <x v="1"/>
    <x v="265"/>
    <x v="7"/>
    <n v="554160535"/>
    <x v="1612"/>
    <n v="7272"/>
    <x v="11"/>
    <x v="11"/>
    <n v="165.72999999999996"/>
    <x v="2472"/>
  </r>
  <r>
    <x v="2"/>
    <x v="37"/>
    <x v="8"/>
    <x v="1"/>
    <x v="1"/>
    <x v="1649"/>
    <x v="7"/>
    <n v="592372786"/>
    <x v="766"/>
    <n v="5126"/>
    <x v="8"/>
    <x v="8"/>
    <n v="57.199999999999989"/>
    <x v="2473"/>
  </r>
  <r>
    <x v="1"/>
    <x v="148"/>
    <x v="5"/>
    <x v="0"/>
    <x v="1"/>
    <x v="796"/>
    <x v="3"/>
    <n v="276784074"/>
    <x v="979"/>
    <n v="5413"/>
    <x v="5"/>
    <x v="5"/>
    <n v="73.44"/>
    <x v="2474"/>
  </r>
  <r>
    <x v="3"/>
    <x v="184"/>
    <x v="1"/>
    <x v="0"/>
    <x v="3"/>
    <x v="238"/>
    <x v="4"/>
    <n v="785568225"/>
    <x v="1613"/>
    <n v="5950"/>
    <x v="1"/>
    <x v="1"/>
    <n v="55.140000000000015"/>
    <x v="2475"/>
  </r>
  <r>
    <x v="5"/>
    <x v="54"/>
    <x v="11"/>
    <x v="1"/>
    <x v="1"/>
    <x v="660"/>
    <x v="7"/>
    <n v="217211568"/>
    <x v="1614"/>
    <n v="6585"/>
    <x v="11"/>
    <x v="11"/>
    <n v="165.72999999999996"/>
    <x v="2476"/>
  </r>
  <r>
    <x v="5"/>
    <x v="111"/>
    <x v="6"/>
    <x v="0"/>
    <x v="1"/>
    <x v="1650"/>
    <x v="7"/>
    <n v="340512931"/>
    <x v="1615"/>
    <n v="4198"/>
    <x v="6"/>
    <x v="6"/>
    <n v="126.25"/>
    <x v="2477"/>
  </r>
  <r>
    <x v="1"/>
    <x v="132"/>
    <x v="5"/>
    <x v="0"/>
    <x v="3"/>
    <x v="1651"/>
    <x v="1"/>
    <n v="744583642"/>
    <x v="1616"/>
    <n v="7701"/>
    <x v="5"/>
    <x v="5"/>
    <n v="73.44"/>
    <x v="2478"/>
  </r>
  <r>
    <x v="5"/>
    <x v="88"/>
    <x v="1"/>
    <x v="1"/>
    <x v="1"/>
    <x v="1652"/>
    <x v="5"/>
    <n v="188847529"/>
    <x v="857"/>
    <n v="3035"/>
    <x v="1"/>
    <x v="1"/>
    <n v="55.140000000000015"/>
    <x v="2479"/>
  </r>
  <r>
    <x v="3"/>
    <x v="184"/>
    <x v="9"/>
    <x v="1"/>
    <x v="2"/>
    <x v="1653"/>
    <x v="1"/>
    <n v="653040921"/>
    <x v="429"/>
    <n v="8175"/>
    <x v="9"/>
    <x v="9"/>
    <n v="2.41"/>
    <x v="2480"/>
  </r>
  <r>
    <x v="2"/>
    <x v="147"/>
    <x v="5"/>
    <x v="1"/>
    <x v="2"/>
    <x v="1654"/>
    <x v="2"/>
    <n v="587212646"/>
    <x v="1482"/>
    <n v="8126"/>
    <x v="5"/>
    <x v="5"/>
    <n v="73.44"/>
    <x v="2481"/>
  </r>
  <r>
    <x v="1"/>
    <x v="123"/>
    <x v="2"/>
    <x v="0"/>
    <x v="3"/>
    <x v="30"/>
    <x v="3"/>
    <n v="761724030"/>
    <x v="1164"/>
    <n v="9923"/>
    <x v="2"/>
    <x v="2"/>
    <n v="15.660000000000004"/>
    <x v="2482"/>
  </r>
  <r>
    <x v="1"/>
    <x v="159"/>
    <x v="6"/>
    <x v="0"/>
    <x v="1"/>
    <x v="282"/>
    <x v="7"/>
    <n v="217248904"/>
    <x v="1039"/>
    <n v="7633"/>
    <x v="6"/>
    <x v="6"/>
    <n v="126.25"/>
    <x v="2483"/>
  </r>
  <r>
    <x v="0"/>
    <x v="69"/>
    <x v="8"/>
    <x v="0"/>
    <x v="0"/>
    <x v="280"/>
    <x v="5"/>
    <n v="314773595"/>
    <x v="1617"/>
    <n v="7357"/>
    <x v="8"/>
    <x v="8"/>
    <n v="57.199999999999989"/>
    <x v="2484"/>
  </r>
  <r>
    <x v="1"/>
    <x v="26"/>
    <x v="5"/>
    <x v="0"/>
    <x v="2"/>
    <x v="1249"/>
    <x v="4"/>
    <n v="685596930"/>
    <x v="834"/>
    <n v="2222"/>
    <x v="5"/>
    <x v="5"/>
    <n v="73.44"/>
    <x v="2485"/>
  </r>
  <r>
    <x v="0"/>
    <x v="72"/>
    <x v="6"/>
    <x v="0"/>
    <x v="3"/>
    <x v="1655"/>
    <x v="0"/>
    <n v="581330239"/>
    <x v="1618"/>
    <n v="7391"/>
    <x v="6"/>
    <x v="6"/>
    <n v="126.25"/>
    <x v="2486"/>
  </r>
  <r>
    <x v="4"/>
    <x v="31"/>
    <x v="11"/>
    <x v="0"/>
    <x v="2"/>
    <x v="1531"/>
    <x v="3"/>
    <n v="223897349"/>
    <x v="1619"/>
    <n v="5056"/>
    <x v="11"/>
    <x v="11"/>
    <n v="165.72999999999996"/>
    <x v="2487"/>
  </r>
  <r>
    <x v="1"/>
    <x v="140"/>
    <x v="5"/>
    <x v="0"/>
    <x v="3"/>
    <x v="1236"/>
    <x v="3"/>
    <n v="355534589"/>
    <x v="341"/>
    <n v="9440"/>
    <x v="5"/>
    <x v="5"/>
    <n v="73.44"/>
    <x v="2488"/>
  </r>
  <r>
    <x v="2"/>
    <x v="42"/>
    <x v="11"/>
    <x v="1"/>
    <x v="0"/>
    <x v="630"/>
    <x v="2"/>
    <n v="888790786"/>
    <x v="1523"/>
    <n v="1799"/>
    <x v="11"/>
    <x v="11"/>
    <n v="165.72999999999996"/>
    <x v="2489"/>
  </r>
  <r>
    <x v="1"/>
    <x v="43"/>
    <x v="6"/>
    <x v="1"/>
    <x v="2"/>
    <x v="1515"/>
    <x v="7"/>
    <n v="456527268"/>
    <x v="1620"/>
    <n v="5419"/>
    <x v="6"/>
    <x v="6"/>
    <n v="126.25"/>
    <x v="2490"/>
  </r>
  <r>
    <x v="1"/>
    <x v="26"/>
    <x v="0"/>
    <x v="1"/>
    <x v="1"/>
    <x v="1656"/>
    <x v="4"/>
    <n v="461917865"/>
    <x v="1259"/>
    <n v="616"/>
    <x v="0"/>
    <x v="0"/>
    <n v="95.860000000000014"/>
    <x v="2491"/>
  </r>
  <r>
    <x v="4"/>
    <x v="176"/>
    <x v="7"/>
    <x v="0"/>
    <x v="2"/>
    <x v="1442"/>
    <x v="7"/>
    <n v="128448903"/>
    <x v="1621"/>
    <n v="9740"/>
    <x v="7"/>
    <x v="7"/>
    <n v="173.87"/>
    <x v="2492"/>
  </r>
  <r>
    <x v="0"/>
    <x v="181"/>
    <x v="5"/>
    <x v="1"/>
    <x v="0"/>
    <x v="1087"/>
    <x v="2"/>
    <n v="549919211"/>
    <x v="1622"/>
    <n v="2170"/>
    <x v="5"/>
    <x v="5"/>
    <n v="73.44"/>
    <x v="2493"/>
  </r>
  <r>
    <x v="2"/>
    <x v="3"/>
    <x v="9"/>
    <x v="0"/>
    <x v="2"/>
    <x v="499"/>
    <x v="2"/>
    <n v="640440118"/>
    <x v="179"/>
    <n v="9318"/>
    <x v="9"/>
    <x v="9"/>
    <n v="2.41"/>
    <x v="2494"/>
  </r>
  <r>
    <x v="1"/>
    <x v="26"/>
    <x v="4"/>
    <x v="1"/>
    <x v="1"/>
    <x v="1657"/>
    <x v="0"/>
    <n v="284435451"/>
    <x v="1623"/>
    <n v="9625"/>
    <x v="4"/>
    <x v="4"/>
    <n v="25.060000000000002"/>
    <x v="2495"/>
  </r>
  <r>
    <x v="5"/>
    <x v="127"/>
    <x v="0"/>
    <x v="0"/>
    <x v="1"/>
    <x v="1658"/>
    <x v="7"/>
    <n v="786641538"/>
    <x v="1624"/>
    <n v="3567"/>
    <x v="0"/>
    <x v="0"/>
    <n v="95.860000000000014"/>
    <x v="2496"/>
  </r>
  <r>
    <x v="3"/>
    <x v="110"/>
    <x v="3"/>
    <x v="1"/>
    <x v="3"/>
    <x v="1659"/>
    <x v="3"/>
    <n v="822107207"/>
    <x v="514"/>
    <n v="8647"/>
    <x v="3"/>
    <x v="3"/>
    <n v="88.589999999999989"/>
    <x v="2497"/>
  </r>
  <r>
    <x v="3"/>
    <x v="11"/>
    <x v="3"/>
    <x v="1"/>
    <x v="3"/>
    <x v="1483"/>
    <x v="4"/>
    <n v="486193788"/>
    <x v="1625"/>
    <n v="4401"/>
    <x v="3"/>
    <x v="3"/>
    <n v="88.589999999999989"/>
    <x v="2498"/>
  </r>
  <r>
    <x v="1"/>
    <x v="41"/>
    <x v="8"/>
    <x v="0"/>
    <x v="3"/>
    <x v="385"/>
    <x v="5"/>
    <n v="844575107"/>
    <x v="518"/>
    <n v="7397"/>
    <x v="8"/>
    <x v="8"/>
    <n v="57.199999999999989"/>
    <x v="2499"/>
  </r>
  <r>
    <x v="2"/>
    <x v="42"/>
    <x v="6"/>
    <x v="0"/>
    <x v="0"/>
    <x v="1660"/>
    <x v="3"/>
    <n v="783237493"/>
    <x v="251"/>
    <n v="6234"/>
    <x v="6"/>
    <x v="6"/>
    <n v="126.25"/>
    <x v="2500"/>
  </r>
  <r>
    <x v="1"/>
    <x v="59"/>
    <x v="0"/>
    <x v="1"/>
    <x v="2"/>
    <x v="1303"/>
    <x v="3"/>
    <n v="158479773"/>
    <x v="1626"/>
    <n v="6542"/>
    <x v="0"/>
    <x v="0"/>
    <n v="95.860000000000014"/>
    <x v="2501"/>
  </r>
  <r>
    <x v="3"/>
    <x v="5"/>
    <x v="7"/>
    <x v="0"/>
    <x v="3"/>
    <x v="1471"/>
    <x v="0"/>
    <n v="246913278"/>
    <x v="1382"/>
    <n v="5981"/>
    <x v="7"/>
    <x v="7"/>
    <n v="173.87"/>
    <x v="2502"/>
  </r>
  <r>
    <x v="6"/>
    <x v="18"/>
    <x v="7"/>
    <x v="0"/>
    <x v="3"/>
    <x v="1661"/>
    <x v="1"/>
    <n v="595461833"/>
    <x v="1305"/>
    <n v="9244"/>
    <x v="7"/>
    <x v="7"/>
    <n v="173.87"/>
    <x v="2503"/>
  </r>
  <r>
    <x v="6"/>
    <x v="103"/>
    <x v="11"/>
    <x v="1"/>
    <x v="1"/>
    <x v="1662"/>
    <x v="2"/>
    <n v="371361768"/>
    <x v="1218"/>
    <n v="3054"/>
    <x v="11"/>
    <x v="11"/>
    <n v="165.72999999999996"/>
    <x v="2504"/>
  </r>
  <r>
    <x v="5"/>
    <x v="131"/>
    <x v="4"/>
    <x v="1"/>
    <x v="0"/>
    <x v="958"/>
    <x v="1"/>
    <n v="612161910"/>
    <x v="548"/>
    <n v="1168"/>
    <x v="4"/>
    <x v="4"/>
    <n v="25.060000000000002"/>
    <x v="2505"/>
  </r>
  <r>
    <x v="1"/>
    <x v="86"/>
    <x v="11"/>
    <x v="0"/>
    <x v="2"/>
    <x v="546"/>
    <x v="5"/>
    <n v="175723588"/>
    <x v="711"/>
    <n v="9370"/>
    <x v="11"/>
    <x v="11"/>
    <n v="165.72999999999996"/>
    <x v="2506"/>
  </r>
  <r>
    <x v="1"/>
    <x v="55"/>
    <x v="11"/>
    <x v="0"/>
    <x v="1"/>
    <x v="1663"/>
    <x v="4"/>
    <n v="690220630"/>
    <x v="1627"/>
    <n v="477"/>
    <x v="11"/>
    <x v="11"/>
    <n v="165.72999999999996"/>
    <x v="2507"/>
  </r>
  <r>
    <x v="1"/>
    <x v="139"/>
    <x v="2"/>
    <x v="1"/>
    <x v="0"/>
    <x v="1075"/>
    <x v="6"/>
    <n v="704139363"/>
    <x v="1296"/>
    <n v="9340"/>
    <x v="2"/>
    <x v="2"/>
    <n v="15.660000000000004"/>
    <x v="2508"/>
  </r>
  <r>
    <x v="1"/>
    <x v="142"/>
    <x v="9"/>
    <x v="0"/>
    <x v="3"/>
    <x v="40"/>
    <x v="5"/>
    <n v="636278617"/>
    <x v="1628"/>
    <n v="7837"/>
    <x v="9"/>
    <x v="9"/>
    <n v="2.41"/>
    <x v="2509"/>
  </r>
  <r>
    <x v="1"/>
    <x v="168"/>
    <x v="1"/>
    <x v="0"/>
    <x v="2"/>
    <x v="1230"/>
    <x v="7"/>
    <n v="525749719"/>
    <x v="1629"/>
    <n v="9880"/>
    <x v="1"/>
    <x v="1"/>
    <n v="55.140000000000015"/>
    <x v="2510"/>
  </r>
  <r>
    <x v="1"/>
    <x v="178"/>
    <x v="9"/>
    <x v="0"/>
    <x v="3"/>
    <x v="141"/>
    <x v="4"/>
    <n v="481976497"/>
    <x v="1630"/>
    <n v="6411"/>
    <x v="9"/>
    <x v="9"/>
    <n v="2.41"/>
    <x v="2511"/>
  </r>
  <r>
    <x v="2"/>
    <x v="144"/>
    <x v="8"/>
    <x v="1"/>
    <x v="1"/>
    <x v="154"/>
    <x v="3"/>
    <n v="234695279"/>
    <x v="1631"/>
    <n v="403"/>
    <x v="8"/>
    <x v="8"/>
    <n v="57.199999999999989"/>
    <x v="2512"/>
  </r>
  <r>
    <x v="5"/>
    <x v="174"/>
    <x v="3"/>
    <x v="0"/>
    <x v="0"/>
    <x v="1664"/>
    <x v="2"/>
    <n v="483954894"/>
    <x v="1519"/>
    <n v="1863"/>
    <x v="3"/>
    <x v="3"/>
    <n v="88.589999999999989"/>
    <x v="2513"/>
  </r>
  <r>
    <x v="3"/>
    <x v="15"/>
    <x v="2"/>
    <x v="0"/>
    <x v="3"/>
    <x v="1170"/>
    <x v="5"/>
    <n v="650116670"/>
    <x v="975"/>
    <n v="2824"/>
    <x v="2"/>
    <x v="2"/>
    <n v="15.660000000000004"/>
    <x v="2514"/>
  </r>
  <r>
    <x v="2"/>
    <x v="82"/>
    <x v="3"/>
    <x v="1"/>
    <x v="0"/>
    <x v="1665"/>
    <x v="6"/>
    <n v="223854434"/>
    <x v="398"/>
    <n v="2356"/>
    <x v="3"/>
    <x v="3"/>
    <n v="88.589999999999989"/>
    <x v="2515"/>
  </r>
  <r>
    <x v="2"/>
    <x v="165"/>
    <x v="4"/>
    <x v="1"/>
    <x v="0"/>
    <x v="1666"/>
    <x v="0"/>
    <n v="116154515"/>
    <x v="330"/>
    <n v="1557"/>
    <x v="4"/>
    <x v="4"/>
    <n v="25.060000000000002"/>
    <x v="2516"/>
  </r>
  <r>
    <x v="0"/>
    <x v="181"/>
    <x v="10"/>
    <x v="0"/>
    <x v="2"/>
    <x v="364"/>
    <x v="6"/>
    <n v="408315742"/>
    <x v="1632"/>
    <n v="8556"/>
    <x v="10"/>
    <x v="10"/>
    <n v="63.129999999999995"/>
    <x v="2517"/>
  </r>
  <r>
    <x v="0"/>
    <x v="0"/>
    <x v="0"/>
    <x v="0"/>
    <x v="0"/>
    <x v="1514"/>
    <x v="7"/>
    <n v="801949441"/>
    <x v="1633"/>
    <n v="3516"/>
    <x v="0"/>
    <x v="0"/>
    <n v="95.860000000000014"/>
    <x v="2518"/>
  </r>
  <r>
    <x v="1"/>
    <x v="44"/>
    <x v="8"/>
    <x v="0"/>
    <x v="3"/>
    <x v="53"/>
    <x v="1"/>
    <n v="168979442"/>
    <x v="949"/>
    <n v="3627"/>
    <x v="8"/>
    <x v="8"/>
    <n v="57.199999999999989"/>
    <x v="2519"/>
  </r>
  <r>
    <x v="5"/>
    <x v="75"/>
    <x v="10"/>
    <x v="1"/>
    <x v="3"/>
    <x v="1667"/>
    <x v="1"/>
    <n v="601642072"/>
    <x v="1634"/>
    <n v="8114"/>
    <x v="10"/>
    <x v="10"/>
    <n v="63.129999999999995"/>
    <x v="2520"/>
  </r>
  <r>
    <x v="5"/>
    <x v="149"/>
    <x v="9"/>
    <x v="1"/>
    <x v="0"/>
    <x v="1454"/>
    <x v="3"/>
    <n v="662486159"/>
    <x v="824"/>
    <n v="3231"/>
    <x v="9"/>
    <x v="9"/>
    <n v="2.41"/>
    <x v="2521"/>
  </r>
  <r>
    <x v="5"/>
    <x v="161"/>
    <x v="8"/>
    <x v="0"/>
    <x v="3"/>
    <x v="1650"/>
    <x v="7"/>
    <n v="334373033"/>
    <x v="1139"/>
    <n v="7266"/>
    <x v="8"/>
    <x v="8"/>
    <n v="57.199999999999989"/>
    <x v="2522"/>
  </r>
  <r>
    <x v="1"/>
    <x v="120"/>
    <x v="11"/>
    <x v="0"/>
    <x v="2"/>
    <x v="196"/>
    <x v="1"/>
    <n v="570476520"/>
    <x v="1486"/>
    <n v="5534"/>
    <x v="11"/>
    <x v="11"/>
    <n v="165.72999999999996"/>
    <x v="2523"/>
  </r>
  <r>
    <x v="1"/>
    <x v="41"/>
    <x v="3"/>
    <x v="0"/>
    <x v="3"/>
    <x v="618"/>
    <x v="0"/>
    <n v="144282948"/>
    <x v="1635"/>
    <n v="5386"/>
    <x v="3"/>
    <x v="3"/>
    <n v="88.589999999999989"/>
    <x v="2524"/>
  </r>
  <r>
    <x v="3"/>
    <x v="138"/>
    <x v="0"/>
    <x v="1"/>
    <x v="1"/>
    <x v="1668"/>
    <x v="2"/>
    <n v="599591147"/>
    <x v="821"/>
    <n v="1200"/>
    <x v="0"/>
    <x v="0"/>
    <n v="95.860000000000014"/>
    <x v="2525"/>
  </r>
  <r>
    <x v="3"/>
    <x v="24"/>
    <x v="8"/>
    <x v="1"/>
    <x v="2"/>
    <x v="629"/>
    <x v="0"/>
    <n v="400512444"/>
    <x v="844"/>
    <n v="9387"/>
    <x v="8"/>
    <x v="8"/>
    <n v="57.199999999999989"/>
    <x v="2526"/>
  </r>
  <r>
    <x v="5"/>
    <x v="40"/>
    <x v="1"/>
    <x v="0"/>
    <x v="3"/>
    <x v="1621"/>
    <x v="6"/>
    <n v="781470668"/>
    <x v="1636"/>
    <n v="3391"/>
    <x v="1"/>
    <x v="1"/>
    <n v="55.140000000000015"/>
    <x v="2527"/>
  </r>
  <r>
    <x v="1"/>
    <x v="59"/>
    <x v="2"/>
    <x v="0"/>
    <x v="0"/>
    <x v="1008"/>
    <x v="0"/>
    <n v="797202146"/>
    <x v="1637"/>
    <n v="8685"/>
    <x v="2"/>
    <x v="2"/>
    <n v="15.660000000000004"/>
    <x v="2528"/>
  </r>
  <r>
    <x v="2"/>
    <x v="165"/>
    <x v="1"/>
    <x v="0"/>
    <x v="0"/>
    <x v="758"/>
    <x v="5"/>
    <n v="472755706"/>
    <x v="745"/>
    <n v="7774"/>
    <x v="1"/>
    <x v="1"/>
    <n v="55.140000000000015"/>
    <x v="2529"/>
  </r>
  <r>
    <x v="1"/>
    <x v="109"/>
    <x v="9"/>
    <x v="1"/>
    <x v="1"/>
    <x v="1669"/>
    <x v="4"/>
    <n v="353492677"/>
    <x v="1638"/>
    <n v="5193"/>
    <x v="9"/>
    <x v="9"/>
    <n v="2.41"/>
    <x v="2530"/>
  </r>
  <r>
    <x v="1"/>
    <x v="80"/>
    <x v="7"/>
    <x v="1"/>
    <x v="0"/>
    <x v="1670"/>
    <x v="5"/>
    <n v="155086886"/>
    <x v="1618"/>
    <n v="2511"/>
    <x v="7"/>
    <x v="7"/>
    <n v="173.87"/>
    <x v="2531"/>
  </r>
  <r>
    <x v="1"/>
    <x v="59"/>
    <x v="7"/>
    <x v="0"/>
    <x v="2"/>
    <x v="1671"/>
    <x v="1"/>
    <n v="113524663"/>
    <x v="1639"/>
    <n v="3325"/>
    <x v="7"/>
    <x v="7"/>
    <n v="173.87"/>
    <x v="2532"/>
  </r>
  <r>
    <x v="5"/>
    <x v="58"/>
    <x v="2"/>
    <x v="0"/>
    <x v="1"/>
    <x v="1672"/>
    <x v="5"/>
    <n v="535104835"/>
    <x v="1215"/>
    <n v="8267"/>
    <x v="2"/>
    <x v="2"/>
    <n v="15.660000000000004"/>
    <x v="2533"/>
  </r>
  <r>
    <x v="0"/>
    <x v="49"/>
    <x v="0"/>
    <x v="0"/>
    <x v="1"/>
    <x v="1673"/>
    <x v="2"/>
    <n v="446438729"/>
    <x v="1640"/>
    <n v="9996"/>
    <x v="0"/>
    <x v="0"/>
    <n v="95.860000000000014"/>
    <x v="2534"/>
  </r>
  <r>
    <x v="5"/>
    <x v="131"/>
    <x v="2"/>
    <x v="0"/>
    <x v="2"/>
    <x v="1674"/>
    <x v="3"/>
    <n v="744450175"/>
    <x v="112"/>
    <n v="8205"/>
    <x v="2"/>
    <x v="2"/>
    <n v="15.660000000000004"/>
    <x v="2535"/>
  </r>
  <r>
    <x v="5"/>
    <x v="87"/>
    <x v="2"/>
    <x v="1"/>
    <x v="3"/>
    <x v="1506"/>
    <x v="2"/>
    <n v="146375501"/>
    <x v="1161"/>
    <n v="4618"/>
    <x v="2"/>
    <x v="2"/>
    <n v="15.660000000000004"/>
    <x v="2536"/>
  </r>
  <r>
    <x v="0"/>
    <x v="13"/>
    <x v="4"/>
    <x v="1"/>
    <x v="1"/>
    <x v="1675"/>
    <x v="2"/>
    <n v="139763534"/>
    <x v="1474"/>
    <n v="7990"/>
    <x v="4"/>
    <x v="4"/>
    <n v="25.060000000000002"/>
    <x v="2537"/>
  </r>
  <r>
    <x v="1"/>
    <x v="152"/>
    <x v="2"/>
    <x v="1"/>
    <x v="2"/>
    <x v="629"/>
    <x v="0"/>
    <n v="932475602"/>
    <x v="617"/>
    <n v="9107"/>
    <x v="2"/>
    <x v="2"/>
    <n v="15.660000000000004"/>
    <x v="2538"/>
  </r>
  <r>
    <x v="5"/>
    <x v="177"/>
    <x v="9"/>
    <x v="0"/>
    <x v="2"/>
    <x v="1676"/>
    <x v="0"/>
    <n v="102685534"/>
    <x v="920"/>
    <n v="5786"/>
    <x v="9"/>
    <x v="9"/>
    <n v="2.41"/>
    <x v="2539"/>
  </r>
  <r>
    <x v="5"/>
    <x v="127"/>
    <x v="8"/>
    <x v="1"/>
    <x v="3"/>
    <x v="438"/>
    <x v="3"/>
    <n v="248879659"/>
    <x v="1641"/>
    <n v="7877"/>
    <x v="8"/>
    <x v="8"/>
    <n v="57.199999999999989"/>
    <x v="2540"/>
  </r>
  <r>
    <x v="3"/>
    <x v="11"/>
    <x v="2"/>
    <x v="1"/>
    <x v="3"/>
    <x v="597"/>
    <x v="7"/>
    <n v="439856803"/>
    <x v="1183"/>
    <n v="2257"/>
    <x v="2"/>
    <x v="2"/>
    <n v="15.660000000000004"/>
    <x v="2541"/>
  </r>
  <r>
    <x v="5"/>
    <x v="100"/>
    <x v="9"/>
    <x v="0"/>
    <x v="3"/>
    <x v="158"/>
    <x v="5"/>
    <n v="264728295"/>
    <x v="1642"/>
    <n v="7840"/>
    <x v="9"/>
    <x v="9"/>
    <n v="2.41"/>
    <x v="2542"/>
  </r>
  <r>
    <x v="1"/>
    <x v="59"/>
    <x v="6"/>
    <x v="1"/>
    <x v="2"/>
    <x v="569"/>
    <x v="3"/>
    <n v="282917964"/>
    <x v="1607"/>
    <n v="567"/>
    <x v="6"/>
    <x v="6"/>
    <n v="126.25"/>
    <x v="2543"/>
  </r>
  <r>
    <x v="5"/>
    <x v="161"/>
    <x v="7"/>
    <x v="1"/>
    <x v="0"/>
    <x v="1677"/>
    <x v="0"/>
    <n v="674162137"/>
    <x v="1643"/>
    <n v="8413"/>
    <x v="7"/>
    <x v="7"/>
    <n v="173.87"/>
    <x v="2544"/>
  </r>
  <r>
    <x v="5"/>
    <x v="74"/>
    <x v="9"/>
    <x v="0"/>
    <x v="3"/>
    <x v="512"/>
    <x v="4"/>
    <n v="788509643"/>
    <x v="422"/>
    <n v="6381"/>
    <x v="9"/>
    <x v="9"/>
    <n v="2.41"/>
    <x v="2545"/>
  </r>
  <r>
    <x v="5"/>
    <x v="58"/>
    <x v="7"/>
    <x v="0"/>
    <x v="2"/>
    <x v="1678"/>
    <x v="5"/>
    <n v="496321809"/>
    <x v="1644"/>
    <n v="1507"/>
    <x v="7"/>
    <x v="7"/>
    <n v="173.87"/>
    <x v="2546"/>
  </r>
  <r>
    <x v="5"/>
    <x v="101"/>
    <x v="11"/>
    <x v="0"/>
    <x v="0"/>
    <x v="1679"/>
    <x v="2"/>
    <n v="638272464"/>
    <x v="1645"/>
    <n v="7861"/>
    <x v="11"/>
    <x v="11"/>
    <n v="165.72999999999996"/>
    <x v="2547"/>
  </r>
  <r>
    <x v="1"/>
    <x v="157"/>
    <x v="0"/>
    <x v="1"/>
    <x v="1"/>
    <x v="1680"/>
    <x v="0"/>
    <n v="775347936"/>
    <x v="863"/>
    <n v="1539"/>
    <x v="0"/>
    <x v="0"/>
    <n v="95.860000000000014"/>
    <x v="2548"/>
  </r>
  <r>
    <x v="4"/>
    <x v="173"/>
    <x v="11"/>
    <x v="1"/>
    <x v="3"/>
    <x v="1681"/>
    <x v="5"/>
    <n v="538847053"/>
    <x v="1646"/>
    <n v="5672"/>
    <x v="11"/>
    <x v="11"/>
    <n v="165.72999999999996"/>
    <x v="2549"/>
  </r>
  <r>
    <x v="1"/>
    <x v="17"/>
    <x v="0"/>
    <x v="1"/>
    <x v="1"/>
    <x v="1682"/>
    <x v="1"/>
    <n v="980381143"/>
    <x v="1616"/>
    <n v="5421"/>
    <x v="0"/>
    <x v="0"/>
    <n v="95.860000000000014"/>
    <x v="2550"/>
  </r>
  <r>
    <x v="1"/>
    <x v="168"/>
    <x v="7"/>
    <x v="1"/>
    <x v="0"/>
    <x v="1683"/>
    <x v="1"/>
    <n v="521874034"/>
    <x v="1647"/>
    <n v="2979"/>
    <x v="7"/>
    <x v="7"/>
    <n v="173.87"/>
    <x v="2551"/>
  </r>
  <r>
    <x v="5"/>
    <x v="161"/>
    <x v="10"/>
    <x v="1"/>
    <x v="1"/>
    <x v="1064"/>
    <x v="5"/>
    <n v="805562055"/>
    <x v="754"/>
    <n v="2568"/>
    <x v="10"/>
    <x v="10"/>
    <n v="63.129999999999995"/>
    <x v="2552"/>
  </r>
  <r>
    <x v="4"/>
    <x v="156"/>
    <x v="4"/>
    <x v="0"/>
    <x v="0"/>
    <x v="892"/>
    <x v="5"/>
    <n v="843994033"/>
    <x v="478"/>
    <n v="5445"/>
    <x v="4"/>
    <x v="4"/>
    <n v="25.060000000000002"/>
    <x v="2553"/>
  </r>
  <r>
    <x v="4"/>
    <x v="95"/>
    <x v="1"/>
    <x v="0"/>
    <x v="1"/>
    <x v="716"/>
    <x v="2"/>
    <n v="170031297"/>
    <x v="1648"/>
    <n v="4894"/>
    <x v="1"/>
    <x v="1"/>
    <n v="55.140000000000015"/>
    <x v="2554"/>
  </r>
  <r>
    <x v="1"/>
    <x v="153"/>
    <x v="7"/>
    <x v="0"/>
    <x v="0"/>
    <x v="586"/>
    <x v="6"/>
    <n v="186847674"/>
    <x v="1563"/>
    <n v="1234"/>
    <x v="7"/>
    <x v="7"/>
    <n v="173.87"/>
    <x v="2555"/>
  </r>
  <r>
    <x v="1"/>
    <x v="167"/>
    <x v="9"/>
    <x v="1"/>
    <x v="3"/>
    <x v="554"/>
    <x v="3"/>
    <n v="117929494"/>
    <x v="1649"/>
    <n v="6813"/>
    <x v="9"/>
    <x v="9"/>
    <n v="2.41"/>
    <x v="2556"/>
  </r>
  <r>
    <x v="3"/>
    <x v="50"/>
    <x v="0"/>
    <x v="1"/>
    <x v="0"/>
    <x v="1684"/>
    <x v="3"/>
    <n v="157075583"/>
    <x v="45"/>
    <n v="1011"/>
    <x v="0"/>
    <x v="0"/>
    <n v="95.860000000000014"/>
    <x v="2557"/>
  </r>
  <r>
    <x v="3"/>
    <x v="61"/>
    <x v="0"/>
    <x v="0"/>
    <x v="1"/>
    <x v="311"/>
    <x v="4"/>
    <n v="118397271"/>
    <x v="186"/>
    <n v="5238"/>
    <x v="0"/>
    <x v="0"/>
    <n v="95.860000000000014"/>
    <x v="2558"/>
  </r>
  <r>
    <x v="1"/>
    <x v="55"/>
    <x v="2"/>
    <x v="1"/>
    <x v="0"/>
    <x v="1685"/>
    <x v="6"/>
    <n v="786318385"/>
    <x v="1650"/>
    <n v="7939"/>
    <x v="2"/>
    <x v="2"/>
    <n v="15.660000000000004"/>
    <x v="2559"/>
  </r>
  <r>
    <x v="2"/>
    <x v="170"/>
    <x v="7"/>
    <x v="1"/>
    <x v="1"/>
    <x v="1686"/>
    <x v="3"/>
    <n v="765575253"/>
    <x v="659"/>
    <n v="9585"/>
    <x v="7"/>
    <x v="7"/>
    <n v="173.87"/>
    <x v="2560"/>
  </r>
  <r>
    <x v="3"/>
    <x v="106"/>
    <x v="10"/>
    <x v="1"/>
    <x v="2"/>
    <x v="1349"/>
    <x v="4"/>
    <n v="531216704"/>
    <x v="1149"/>
    <n v="7682"/>
    <x v="10"/>
    <x v="10"/>
    <n v="63.129999999999995"/>
    <x v="2561"/>
  </r>
  <r>
    <x v="1"/>
    <x v="16"/>
    <x v="11"/>
    <x v="0"/>
    <x v="1"/>
    <x v="1180"/>
    <x v="3"/>
    <n v="178604066"/>
    <x v="1651"/>
    <n v="1767"/>
    <x v="11"/>
    <x v="11"/>
    <n v="165.72999999999996"/>
    <x v="2562"/>
  </r>
  <r>
    <x v="5"/>
    <x v="78"/>
    <x v="4"/>
    <x v="1"/>
    <x v="0"/>
    <x v="1683"/>
    <x v="1"/>
    <n v="773411166"/>
    <x v="1652"/>
    <n v="8406"/>
    <x v="4"/>
    <x v="4"/>
    <n v="25.060000000000002"/>
    <x v="2563"/>
  </r>
  <r>
    <x v="0"/>
    <x v="172"/>
    <x v="7"/>
    <x v="0"/>
    <x v="3"/>
    <x v="51"/>
    <x v="5"/>
    <n v="301624333"/>
    <x v="1574"/>
    <n v="6198"/>
    <x v="7"/>
    <x v="7"/>
    <n v="173.87"/>
    <x v="2564"/>
  </r>
  <r>
    <x v="3"/>
    <x v="30"/>
    <x v="11"/>
    <x v="0"/>
    <x v="1"/>
    <x v="1195"/>
    <x v="6"/>
    <n v="419542396"/>
    <x v="1653"/>
    <n v="773"/>
    <x v="11"/>
    <x v="11"/>
    <n v="165.72999999999996"/>
    <x v="376"/>
  </r>
  <r>
    <x v="5"/>
    <x v="131"/>
    <x v="3"/>
    <x v="1"/>
    <x v="1"/>
    <x v="215"/>
    <x v="6"/>
    <n v="603776681"/>
    <x v="74"/>
    <n v="9792"/>
    <x v="3"/>
    <x v="3"/>
    <n v="88.589999999999989"/>
    <x v="2565"/>
  </r>
  <r>
    <x v="3"/>
    <x v="61"/>
    <x v="6"/>
    <x v="0"/>
    <x v="2"/>
    <x v="1687"/>
    <x v="4"/>
    <n v="401251018"/>
    <x v="561"/>
    <n v="7948"/>
    <x v="6"/>
    <x v="6"/>
    <n v="126.25"/>
    <x v="2566"/>
  </r>
  <r>
    <x v="5"/>
    <x v="126"/>
    <x v="8"/>
    <x v="0"/>
    <x v="1"/>
    <x v="1395"/>
    <x v="2"/>
    <n v="779201734"/>
    <x v="6"/>
    <n v="1963"/>
    <x v="8"/>
    <x v="8"/>
    <n v="57.199999999999989"/>
    <x v="2567"/>
  </r>
  <r>
    <x v="5"/>
    <x v="162"/>
    <x v="9"/>
    <x v="1"/>
    <x v="0"/>
    <x v="1577"/>
    <x v="4"/>
    <n v="975177657"/>
    <x v="1327"/>
    <n v="5594"/>
    <x v="9"/>
    <x v="9"/>
    <n v="2.41"/>
    <x v="2568"/>
  </r>
  <r>
    <x v="5"/>
    <x v="98"/>
    <x v="6"/>
    <x v="0"/>
    <x v="3"/>
    <x v="1040"/>
    <x v="0"/>
    <n v="747040116"/>
    <x v="1535"/>
    <n v="4626"/>
    <x v="6"/>
    <x v="6"/>
    <n v="126.25"/>
    <x v="2569"/>
  </r>
  <r>
    <x v="0"/>
    <x v="14"/>
    <x v="4"/>
    <x v="0"/>
    <x v="3"/>
    <x v="1482"/>
    <x v="5"/>
    <n v="822962939"/>
    <x v="1654"/>
    <n v="1877"/>
    <x v="4"/>
    <x v="4"/>
    <n v="25.060000000000002"/>
    <x v="2570"/>
  </r>
  <r>
    <x v="5"/>
    <x v="150"/>
    <x v="6"/>
    <x v="0"/>
    <x v="0"/>
    <x v="1688"/>
    <x v="0"/>
    <n v="651432454"/>
    <x v="577"/>
    <n v="2194"/>
    <x v="6"/>
    <x v="6"/>
    <n v="126.25"/>
    <x v="2571"/>
  </r>
  <r>
    <x v="1"/>
    <x v="17"/>
    <x v="10"/>
    <x v="1"/>
    <x v="1"/>
    <x v="679"/>
    <x v="5"/>
    <n v="651247489"/>
    <x v="83"/>
    <n v="7459"/>
    <x v="10"/>
    <x v="10"/>
    <n v="63.129999999999995"/>
    <x v="2572"/>
  </r>
  <r>
    <x v="3"/>
    <x v="94"/>
    <x v="2"/>
    <x v="0"/>
    <x v="3"/>
    <x v="136"/>
    <x v="6"/>
    <n v="861519372"/>
    <x v="42"/>
    <n v="1582"/>
    <x v="2"/>
    <x v="2"/>
    <n v="15.660000000000004"/>
    <x v="2573"/>
  </r>
  <r>
    <x v="5"/>
    <x v="58"/>
    <x v="6"/>
    <x v="1"/>
    <x v="2"/>
    <x v="1689"/>
    <x v="6"/>
    <n v="491671931"/>
    <x v="1655"/>
    <n v="5505"/>
    <x v="6"/>
    <x v="6"/>
    <n v="126.25"/>
    <x v="2574"/>
  </r>
  <r>
    <x v="3"/>
    <x v="57"/>
    <x v="0"/>
    <x v="0"/>
    <x v="3"/>
    <x v="1690"/>
    <x v="2"/>
    <n v="171441495"/>
    <x v="918"/>
    <n v="2203"/>
    <x v="0"/>
    <x v="0"/>
    <n v="95.860000000000014"/>
    <x v="2575"/>
  </r>
  <r>
    <x v="2"/>
    <x v="4"/>
    <x v="7"/>
    <x v="0"/>
    <x v="2"/>
    <x v="1691"/>
    <x v="4"/>
    <n v="600876891"/>
    <x v="1656"/>
    <n v="1680"/>
    <x v="7"/>
    <x v="7"/>
    <n v="173.87"/>
    <x v="2576"/>
  </r>
  <r>
    <x v="2"/>
    <x v="137"/>
    <x v="5"/>
    <x v="0"/>
    <x v="0"/>
    <x v="1692"/>
    <x v="0"/>
    <n v="300339448"/>
    <x v="1657"/>
    <n v="5972"/>
    <x v="5"/>
    <x v="5"/>
    <n v="73.44"/>
    <x v="2577"/>
  </r>
  <r>
    <x v="5"/>
    <x v="130"/>
    <x v="0"/>
    <x v="1"/>
    <x v="0"/>
    <x v="1693"/>
    <x v="6"/>
    <n v="560502994"/>
    <x v="1658"/>
    <n v="4146"/>
    <x v="0"/>
    <x v="0"/>
    <n v="95.860000000000014"/>
    <x v="2578"/>
  </r>
  <r>
    <x v="1"/>
    <x v="85"/>
    <x v="11"/>
    <x v="0"/>
    <x v="2"/>
    <x v="1599"/>
    <x v="0"/>
    <n v="492353856"/>
    <x v="445"/>
    <n v="7302"/>
    <x v="11"/>
    <x v="11"/>
    <n v="165.72999999999996"/>
    <x v="2579"/>
  </r>
  <r>
    <x v="0"/>
    <x v="113"/>
    <x v="1"/>
    <x v="1"/>
    <x v="2"/>
    <x v="896"/>
    <x v="3"/>
    <n v="177190864"/>
    <x v="102"/>
    <n v="3569"/>
    <x v="1"/>
    <x v="1"/>
    <n v="55.140000000000015"/>
    <x v="2580"/>
  </r>
  <r>
    <x v="5"/>
    <x v="70"/>
    <x v="9"/>
    <x v="1"/>
    <x v="2"/>
    <x v="1694"/>
    <x v="4"/>
    <n v="216625344"/>
    <x v="567"/>
    <n v="3108"/>
    <x v="9"/>
    <x v="9"/>
    <n v="2.41"/>
    <x v="2581"/>
  </r>
  <r>
    <x v="1"/>
    <x v="169"/>
    <x v="4"/>
    <x v="1"/>
    <x v="0"/>
    <x v="1695"/>
    <x v="0"/>
    <n v="382581126"/>
    <x v="850"/>
    <n v="3112"/>
    <x v="4"/>
    <x v="4"/>
    <n v="25.060000000000002"/>
    <x v="2582"/>
  </r>
  <r>
    <x v="0"/>
    <x v="135"/>
    <x v="8"/>
    <x v="0"/>
    <x v="2"/>
    <x v="1430"/>
    <x v="1"/>
    <n v="967294538"/>
    <x v="1659"/>
    <n v="2804"/>
    <x v="8"/>
    <x v="8"/>
    <n v="57.199999999999989"/>
    <x v="2583"/>
  </r>
  <r>
    <x v="1"/>
    <x v="152"/>
    <x v="11"/>
    <x v="0"/>
    <x v="1"/>
    <x v="416"/>
    <x v="1"/>
    <n v="533314406"/>
    <x v="54"/>
    <n v="8439"/>
    <x v="11"/>
    <x v="11"/>
    <n v="165.72999999999996"/>
    <x v="2584"/>
  </r>
  <r>
    <x v="4"/>
    <x v="56"/>
    <x v="8"/>
    <x v="0"/>
    <x v="1"/>
    <x v="803"/>
    <x v="2"/>
    <n v="863502061"/>
    <x v="1660"/>
    <n v="8304"/>
    <x v="8"/>
    <x v="8"/>
    <n v="57.199999999999989"/>
    <x v="2585"/>
  </r>
  <r>
    <x v="5"/>
    <x v="63"/>
    <x v="6"/>
    <x v="0"/>
    <x v="1"/>
    <x v="1463"/>
    <x v="7"/>
    <n v="211031329"/>
    <x v="1252"/>
    <n v="7715"/>
    <x v="6"/>
    <x v="6"/>
    <n v="126.25"/>
    <x v="2586"/>
  </r>
  <r>
    <x v="1"/>
    <x v="59"/>
    <x v="1"/>
    <x v="0"/>
    <x v="0"/>
    <x v="1279"/>
    <x v="4"/>
    <n v="949388539"/>
    <x v="63"/>
    <n v="4021"/>
    <x v="1"/>
    <x v="1"/>
    <n v="55.140000000000015"/>
    <x v="2587"/>
  </r>
  <r>
    <x v="1"/>
    <x v="71"/>
    <x v="2"/>
    <x v="1"/>
    <x v="2"/>
    <x v="818"/>
    <x v="4"/>
    <n v="122372519"/>
    <x v="777"/>
    <n v="1603"/>
    <x v="2"/>
    <x v="2"/>
    <n v="15.660000000000004"/>
    <x v="2588"/>
  </r>
  <r>
    <x v="5"/>
    <x v="97"/>
    <x v="1"/>
    <x v="1"/>
    <x v="2"/>
    <x v="599"/>
    <x v="1"/>
    <n v="694094598"/>
    <x v="1661"/>
    <n v="6871"/>
    <x v="1"/>
    <x v="1"/>
    <n v="55.140000000000015"/>
    <x v="2589"/>
  </r>
  <r>
    <x v="1"/>
    <x v="129"/>
    <x v="5"/>
    <x v="1"/>
    <x v="0"/>
    <x v="1696"/>
    <x v="5"/>
    <n v="298978602"/>
    <x v="589"/>
    <n v="3267"/>
    <x v="5"/>
    <x v="5"/>
    <n v="73.44"/>
    <x v="2590"/>
  </r>
  <r>
    <x v="1"/>
    <x v="168"/>
    <x v="5"/>
    <x v="1"/>
    <x v="1"/>
    <x v="1697"/>
    <x v="4"/>
    <n v="691760861"/>
    <x v="1662"/>
    <n v="6266"/>
    <x v="5"/>
    <x v="5"/>
    <n v="73.44"/>
    <x v="2591"/>
  </r>
  <r>
    <x v="0"/>
    <x v="49"/>
    <x v="11"/>
    <x v="0"/>
    <x v="0"/>
    <x v="914"/>
    <x v="3"/>
    <n v="997490203"/>
    <x v="1663"/>
    <n v="8372"/>
    <x v="11"/>
    <x v="11"/>
    <n v="165.72999999999996"/>
    <x v="2592"/>
  </r>
  <r>
    <x v="4"/>
    <x v="46"/>
    <x v="6"/>
    <x v="0"/>
    <x v="0"/>
    <x v="1698"/>
    <x v="3"/>
    <n v="861527955"/>
    <x v="659"/>
    <n v="4122"/>
    <x v="6"/>
    <x v="6"/>
    <n v="126.25"/>
    <x v="2593"/>
  </r>
  <r>
    <x v="0"/>
    <x v="172"/>
    <x v="1"/>
    <x v="1"/>
    <x v="0"/>
    <x v="406"/>
    <x v="6"/>
    <n v="899547946"/>
    <x v="851"/>
    <n v="5082"/>
    <x v="1"/>
    <x v="1"/>
    <n v="55.140000000000015"/>
    <x v="2594"/>
  </r>
  <r>
    <x v="1"/>
    <x v="67"/>
    <x v="8"/>
    <x v="1"/>
    <x v="3"/>
    <x v="1699"/>
    <x v="1"/>
    <n v="447536504"/>
    <x v="193"/>
    <n v="4852"/>
    <x v="8"/>
    <x v="8"/>
    <n v="57.199999999999989"/>
    <x v="2595"/>
  </r>
  <r>
    <x v="2"/>
    <x v="51"/>
    <x v="9"/>
    <x v="0"/>
    <x v="1"/>
    <x v="1700"/>
    <x v="4"/>
    <n v="711792457"/>
    <x v="1149"/>
    <n v="4060"/>
    <x v="9"/>
    <x v="9"/>
    <n v="2.41"/>
    <x v="2596"/>
  </r>
  <r>
    <x v="0"/>
    <x v="113"/>
    <x v="6"/>
    <x v="1"/>
    <x v="0"/>
    <x v="1701"/>
    <x v="4"/>
    <n v="718927133"/>
    <x v="675"/>
    <n v="5370"/>
    <x v="6"/>
    <x v="6"/>
    <n v="126.25"/>
    <x v="2597"/>
  </r>
  <r>
    <x v="5"/>
    <x v="97"/>
    <x v="5"/>
    <x v="1"/>
    <x v="2"/>
    <x v="918"/>
    <x v="5"/>
    <n v="465864360"/>
    <x v="1514"/>
    <n v="8471"/>
    <x v="5"/>
    <x v="5"/>
    <n v="73.44"/>
    <x v="2598"/>
  </r>
  <r>
    <x v="1"/>
    <x v="73"/>
    <x v="10"/>
    <x v="1"/>
    <x v="3"/>
    <x v="1643"/>
    <x v="2"/>
    <n v="469840466"/>
    <x v="255"/>
    <n v="5090"/>
    <x v="10"/>
    <x v="10"/>
    <n v="63.129999999999995"/>
    <x v="2599"/>
  </r>
  <r>
    <x v="1"/>
    <x v="93"/>
    <x v="1"/>
    <x v="1"/>
    <x v="0"/>
    <x v="269"/>
    <x v="2"/>
    <n v="418404281"/>
    <x v="771"/>
    <n v="3979"/>
    <x v="1"/>
    <x v="1"/>
    <n v="55.140000000000015"/>
    <x v="2600"/>
  </r>
  <r>
    <x v="3"/>
    <x v="30"/>
    <x v="7"/>
    <x v="1"/>
    <x v="1"/>
    <x v="951"/>
    <x v="7"/>
    <n v="519417130"/>
    <x v="1184"/>
    <n v="5926"/>
    <x v="7"/>
    <x v="7"/>
    <n v="173.87"/>
    <x v="2601"/>
  </r>
  <r>
    <x v="0"/>
    <x v="14"/>
    <x v="5"/>
    <x v="0"/>
    <x v="0"/>
    <x v="578"/>
    <x v="2"/>
    <n v="151052844"/>
    <x v="1664"/>
    <n v="8748"/>
    <x v="5"/>
    <x v="5"/>
    <n v="73.44"/>
    <x v="2602"/>
  </r>
  <r>
    <x v="0"/>
    <x v="27"/>
    <x v="8"/>
    <x v="1"/>
    <x v="2"/>
    <x v="1702"/>
    <x v="1"/>
    <n v="111797749"/>
    <x v="1665"/>
    <n v="2293"/>
    <x v="8"/>
    <x v="8"/>
    <n v="57.199999999999989"/>
    <x v="2603"/>
  </r>
  <r>
    <x v="5"/>
    <x v="145"/>
    <x v="4"/>
    <x v="0"/>
    <x v="0"/>
    <x v="1703"/>
    <x v="7"/>
    <n v="370450675"/>
    <x v="1666"/>
    <n v="3442"/>
    <x v="4"/>
    <x v="4"/>
    <n v="25.060000000000002"/>
    <x v="2604"/>
  </r>
  <r>
    <x v="1"/>
    <x v="16"/>
    <x v="1"/>
    <x v="0"/>
    <x v="0"/>
    <x v="1503"/>
    <x v="7"/>
    <n v="516122949"/>
    <x v="1621"/>
    <n v="1105"/>
    <x v="1"/>
    <x v="1"/>
    <n v="55.140000000000015"/>
    <x v="2605"/>
  </r>
  <r>
    <x v="1"/>
    <x v="120"/>
    <x v="7"/>
    <x v="1"/>
    <x v="2"/>
    <x v="1704"/>
    <x v="3"/>
    <n v="208238399"/>
    <x v="325"/>
    <n v="1224"/>
    <x v="7"/>
    <x v="7"/>
    <n v="173.87"/>
    <x v="2606"/>
  </r>
  <r>
    <x v="1"/>
    <x v="179"/>
    <x v="9"/>
    <x v="0"/>
    <x v="0"/>
    <x v="1705"/>
    <x v="4"/>
    <n v="526533353"/>
    <x v="1667"/>
    <n v="1775"/>
    <x v="9"/>
    <x v="9"/>
    <n v="2.41"/>
    <x v="2607"/>
  </r>
  <r>
    <x v="0"/>
    <x v="113"/>
    <x v="2"/>
    <x v="0"/>
    <x v="3"/>
    <x v="1006"/>
    <x v="0"/>
    <n v="821056640"/>
    <x v="860"/>
    <n v="7760"/>
    <x v="2"/>
    <x v="2"/>
    <n v="15.660000000000004"/>
    <x v="2608"/>
  </r>
  <r>
    <x v="2"/>
    <x v="83"/>
    <x v="4"/>
    <x v="1"/>
    <x v="0"/>
    <x v="1706"/>
    <x v="0"/>
    <n v="962169587"/>
    <x v="983"/>
    <n v="6217"/>
    <x v="4"/>
    <x v="4"/>
    <n v="25.060000000000002"/>
    <x v="2609"/>
  </r>
  <r>
    <x v="3"/>
    <x v="163"/>
    <x v="3"/>
    <x v="0"/>
    <x v="3"/>
    <x v="1707"/>
    <x v="2"/>
    <n v="890546023"/>
    <x v="133"/>
    <n v="1213"/>
    <x v="3"/>
    <x v="3"/>
    <n v="88.589999999999989"/>
    <x v="2610"/>
  </r>
  <r>
    <x v="2"/>
    <x v="65"/>
    <x v="11"/>
    <x v="1"/>
    <x v="2"/>
    <x v="1708"/>
    <x v="0"/>
    <n v="167172276"/>
    <x v="439"/>
    <n v="8846"/>
    <x v="11"/>
    <x v="11"/>
    <n v="165.72999999999996"/>
    <x v="2209"/>
  </r>
  <r>
    <x v="0"/>
    <x v="0"/>
    <x v="1"/>
    <x v="0"/>
    <x v="3"/>
    <x v="1709"/>
    <x v="0"/>
    <n v="223347175"/>
    <x v="1235"/>
    <n v="2247"/>
    <x v="1"/>
    <x v="1"/>
    <n v="55.140000000000015"/>
    <x v="2611"/>
  </r>
  <r>
    <x v="2"/>
    <x v="42"/>
    <x v="5"/>
    <x v="0"/>
    <x v="2"/>
    <x v="1710"/>
    <x v="3"/>
    <n v="310682046"/>
    <x v="1668"/>
    <n v="6576"/>
    <x v="5"/>
    <x v="5"/>
    <n v="73.44"/>
    <x v="2612"/>
  </r>
  <r>
    <x v="5"/>
    <x v="88"/>
    <x v="1"/>
    <x v="1"/>
    <x v="0"/>
    <x v="1646"/>
    <x v="7"/>
    <n v="651100718"/>
    <x v="1669"/>
    <n v="4026"/>
    <x v="1"/>
    <x v="1"/>
    <n v="55.140000000000015"/>
    <x v="2613"/>
  </r>
  <r>
    <x v="3"/>
    <x v="24"/>
    <x v="0"/>
    <x v="0"/>
    <x v="1"/>
    <x v="886"/>
    <x v="0"/>
    <n v="186839520"/>
    <x v="970"/>
    <n v="8821"/>
    <x v="0"/>
    <x v="0"/>
    <n v="95.860000000000014"/>
    <x v="2614"/>
  </r>
  <r>
    <x v="5"/>
    <x v="100"/>
    <x v="11"/>
    <x v="0"/>
    <x v="2"/>
    <x v="1425"/>
    <x v="1"/>
    <n v="630447280"/>
    <x v="772"/>
    <n v="2215"/>
    <x v="11"/>
    <x v="11"/>
    <n v="165.72999999999996"/>
    <x v="2615"/>
  </r>
  <r>
    <x v="5"/>
    <x v="58"/>
    <x v="6"/>
    <x v="1"/>
    <x v="0"/>
    <x v="1251"/>
    <x v="1"/>
    <n v="614785325"/>
    <x v="1670"/>
    <n v="7494"/>
    <x v="6"/>
    <x v="6"/>
    <n v="126.25"/>
    <x v="2616"/>
  </r>
  <r>
    <x v="1"/>
    <x v="153"/>
    <x v="8"/>
    <x v="0"/>
    <x v="3"/>
    <x v="809"/>
    <x v="2"/>
    <n v="643027484"/>
    <x v="1671"/>
    <n v="4977"/>
    <x v="8"/>
    <x v="8"/>
    <n v="57.199999999999989"/>
    <x v="2617"/>
  </r>
  <r>
    <x v="3"/>
    <x v="133"/>
    <x v="4"/>
    <x v="1"/>
    <x v="3"/>
    <x v="1307"/>
    <x v="1"/>
    <n v="838660085"/>
    <x v="1672"/>
    <n v="7011"/>
    <x v="4"/>
    <x v="4"/>
    <n v="25.060000000000002"/>
    <x v="2618"/>
  </r>
  <r>
    <x v="4"/>
    <x v="156"/>
    <x v="4"/>
    <x v="0"/>
    <x v="2"/>
    <x v="1267"/>
    <x v="7"/>
    <n v="495481956"/>
    <x v="620"/>
    <n v="2976"/>
    <x v="4"/>
    <x v="4"/>
    <n v="25.060000000000002"/>
    <x v="2619"/>
  </r>
  <r>
    <x v="1"/>
    <x v="109"/>
    <x v="2"/>
    <x v="0"/>
    <x v="2"/>
    <x v="1513"/>
    <x v="0"/>
    <n v="327604424"/>
    <x v="646"/>
    <n v="4284"/>
    <x v="2"/>
    <x v="2"/>
    <n v="15.660000000000004"/>
    <x v="2620"/>
  </r>
  <r>
    <x v="1"/>
    <x v="64"/>
    <x v="8"/>
    <x v="1"/>
    <x v="0"/>
    <x v="1042"/>
    <x v="5"/>
    <n v="219451320"/>
    <x v="83"/>
    <n v="9377"/>
    <x v="8"/>
    <x v="8"/>
    <n v="57.199999999999989"/>
    <x v="2621"/>
  </r>
  <r>
    <x v="1"/>
    <x v="129"/>
    <x v="4"/>
    <x v="0"/>
    <x v="3"/>
    <x v="1711"/>
    <x v="2"/>
    <n v="575758969"/>
    <x v="1283"/>
    <n v="8729"/>
    <x v="4"/>
    <x v="4"/>
    <n v="25.060000000000002"/>
    <x v="2622"/>
  </r>
  <r>
    <x v="3"/>
    <x v="24"/>
    <x v="1"/>
    <x v="0"/>
    <x v="3"/>
    <x v="1712"/>
    <x v="2"/>
    <n v="971576201"/>
    <x v="316"/>
    <n v="9843"/>
    <x v="1"/>
    <x v="1"/>
    <n v="55.140000000000015"/>
    <x v="2623"/>
  </r>
  <r>
    <x v="1"/>
    <x v="81"/>
    <x v="6"/>
    <x v="1"/>
    <x v="3"/>
    <x v="400"/>
    <x v="5"/>
    <n v="602264344"/>
    <x v="1642"/>
    <n v="2258"/>
    <x v="6"/>
    <x v="6"/>
    <n v="126.25"/>
    <x v="2624"/>
  </r>
  <r>
    <x v="6"/>
    <x v="103"/>
    <x v="1"/>
    <x v="0"/>
    <x v="3"/>
    <x v="1713"/>
    <x v="0"/>
    <n v="533497226"/>
    <x v="1673"/>
    <n v="2539"/>
    <x v="1"/>
    <x v="1"/>
    <n v="55.140000000000015"/>
    <x v="2625"/>
  </r>
  <r>
    <x v="2"/>
    <x v="48"/>
    <x v="7"/>
    <x v="0"/>
    <x v="0"/>
    <x v="1164"/>
    <x v="0"/>
    <n v="551261174"/>
    <x v="373"/>
    <n v="9287"/>
    <x v="7"/>
    <x v="7"/>
    <n v="173.87"/>
    <x v="2626"/>
  </r>
  <r>
    <x v="2"/>
    <x v="144"/>
    <x v="4"/>
    <x v="1"/>
    <x v="0"/>
    <x v="1070"/>
    <x v="7"/>
    <n v="511855018"/>
    <x v="347"/>
    <n v="8129"/>
    <x v="4"/>
    <x v="4"/>
    <n v="25.060000000000002"/>
    <x v="2627"/>
  </r>
  <r>
    <x v="1"/>
    <x v="43"/>
    <x v="3"/>
    <x v="1"/>
    <x v="3"/>
    <x v="1714"/>
    <x v="5"/>
    <n v="791890084"/>
    <x v="706"/>
    <n v="6728"/>
    <x v="3"/>
    <x v="3"/>
    <n v="88.589999999999989"/>
    <x v="2628"/>
  </r>
  <r>
    <x v="5"/>
    <x v="105"/>
    <x v="1"/>
    <x v="1"/>
    <x v="2"/>
    <x v="1314"/>
    <x v="3"/>
    <n v="938290202"/>
    <x v="1674"/>
    <n v="9777"/>
    <x v="1"/>
    <x v="1"/>
    <n v="55.140000000000015"/>
    <x v="2629"/>
  </r>
  <r>
    <x v="4"/>
    <x v="156"/>
    <x v="8"/>
    <x v="1"/>
    <x v="0"/>
    <x v="1375"/>
    <x v="1"/>
    <n v="118291699"/>
    <x v="843"/>
    <n v="3997"/>
    <x v="8"/>
    <x v="8"/>
    <n v="57.199999999999989"/>
    <x v="2630"/>
  </r>
  <r>
    <x v="2"/>
    <x v="170"/>
    <x v="7"/>
    <x v="0"/>
    <x v="0"/>
    <x v="1715"/>
    <x v="4"/>
    <n v="269443404"/>
    <x v="1675"/>
    <n v="3146"/>
    <x v="7"/>
    <x v="7"/>
    <n v="173.87"/>
    <x v="2631"/>
  </r>
  <r>
    <x v="1"/>
    <x v="77"/>
    <x v="9"/>
    <x v="1"/>
    <x v="1"/>
    <x v="1487"/>
    <x v="7"/>
    <n v="249606645"/>
    <x v="1175"/>
    <n v="3008"/>
    <x v="9"/>
    <x v="9"/>
    <n v="2.41"/>
    <x v="2632"/>
  </r>
  <r>
    <x v="4"/>
    <x v="31"/>
    <x v="5"/>
    <x v="1"/>
    <x v="2"/>
    <x v="597"/>
    <x v="7"/>
    <n v="786955249"/>
    <x v="1187"/>
    <n v="6401"/>
    <x v="5"/>
    <x v="5"/>
    <n v="73.44"/>
    <x v="1726"/>
  </r>
  <r>
    <x v="3"/>
    <x v="15"/>
    <x v="0"/>
    <x v="0"/>
    <x v="2"/>
    <x v="1399"/>
    <x v="4"/>
    <n v="429975545"/>
    <x v="662"/>
    <n v="8174"/>
    <x v="0"/>
    <x v="0"/>
    <n v="95.860000000000014"/>
    <x v="2633"/>
  </r>
  <r>
    <x v="1"/>
    <x v="43"/>
    <x v="11"/>
    <x v="1"/>
    <x v="1"/>
    <x v="186"/>
    <x v="3"/>
    <n v="497466361"/>
    <x v="1676"/>
    <n v="206"/>
    <x v="11"/>
    <x v="11"/>
    <n v="165.72999999999996"/>
    <x v="2634"/>
  </r>
  <r>
    <x v="3"/>
    <x v="8"/>
    <x v="3"/>
    <x v="0"/>
    <x v="1"/>
    <x v="1716"/>
    <x v="5"/>
    <n v="128539025"/>
    <x v="895"/>
    <n v="6409"/>
    <x v="3"/>
    <x v="3"/>
    <n v="88.589999999999989"/>
    <x v="2635"/>
  </r>
  <r>
    <x v="2"/>
    <x v="12"/>
    <x v="5"/>
    <x v="0"/>
    <x v="0"/>
    <x v="75"/>
    <x v="1"/>
    <n v="332617366"/>
    <x v="1159"/>
    <n v="7725"/>
    <x v="5"/>
    <x v="5"/>
    <n v="73.44"/>
    <x v="2636"/>
  </r>
  <r>
    <x v="1"/>
    <x v="168"/>
    <x v="5"/>
    <x v="1"/>
    <x v="2"/>
    <x v="1717"/>
    <x v="5"/>
    <n v="839437711"/>
    <x v="1677"/>
    <n v="7128"/>
    <x v="5"/>
    <x v="5"/>
    <n v="73.44"/>
    <x v="1692"/>
  </r>
  <r>
    <x v="1"/>
    <x v="33"/>
    <x v="6"/>
    <x v="0"/>
    <x v="3"/>
    <x v="1167"/>
    <x v="5"/>
    <n v="549048888"/>
    <x v="1548"/>
    <n v="4622"/>
    <x v="6"/>
    <x v="6"/>
    <n v="126.25"/>
    <x v="2637"/>
  </r>
  <r>
    <x v="4"/>
    <x v="176"/>
    <x v="5"/>
    <x v="0"/>
    <x v="2"/>
    <x v="1372"/>
    <x v="7"/>
    <n v="681812226"/>
    <x v="677"/>
    <n v="2244"/>
    <x v="5"/>
    <x v="5"/>
    <n v="73.44"/>
    <x v="2638"/>
  </r>
  <r>
    <x v="5"/>
    <x v="9"/>
    <x v="0"/>
    <x v="1"/>
    <x v="1"/>
    <x v="1700"/>
    <x v="4"/>
    <n v="728401553"/>
    <x v="404"/>
    <n v="9061"/>
    <x v="0"/>
    <x v="0"/>
    <n v="95.860000000000014"/>
    <x v="299"/>
  </r>
  <r>
    <x v="0"/>
    <x v="113"/>
    <x v="2"/>
    <x v="1"/>
    <x v="3"/>
    <x v="760"/>
    <x v="0"/>
    <n v="699803197"/>
    <x v="1202"/>
    <n v="6172"/>
    <x v="2"/>
    <x v="2"/>
    <n v="15.660000000000004"/>
    <x v="2639"/>
  </r>
  <r>
    <x v="5"/>
    <x v="9"/>
    <x v="4"/>
    <x v="0"/>
    <x v="3"/>
    <x v="1718"/>
    <x v="5"/>
    <n v="677315986"/>
    <x v="1094"/>
    <n v="1706"/>
    <x v="4"/>
    <x v="4"/>
    <n v="25.060000000000002"/>
    <x v="2640"/>
  </r>
  <r>
    <x v="3"/>
    <x v="124"/>
    <x v="4"/>
    <x v="1"/>
    <x v="3"/>
    <x v="1519"/>
    <x v="5"/>
    <n v="362551248"/>
    <x v="1678"/>
    <n v="5826"/>
    <x v="4"/>
    <x v="4"/>
    <n v="25.060000000000002"/>
    <x v="2641"/>
  </r>
  <r>
    <x v="1"/>
    <x v="41"/>
    <x v="1"/>
    <x v="0"/>
    <x v="3"/>
    <x v="1719"/>
    <x v="3"/>
    <n v="427432811"/>
    <x v="1679"/>
    <n v="5722"/>
    <x v="1"/>
    <x v="1"/>
    <n v="55.140000000000015"/>
    <x v="2642"/>
  </r>
  <r>
    <x v="0"/>
    <x v="76"/>
    <x v="1"/>
    <x v="0"/>
    <x v="0"/>
    <x v="1683"/>
    <x v="1"/>
    <n v="264197003"/>
    <x v="1680"/>
    <n v="619"/>
    <x v="1"/>
    <x v="1"/>
    <n v="55.140000000000015"/>
    <x v="2643"/>
  </r>
  <r>
    <x v="5"/>
    <x v="128"/>
    <x v="10"/>
    <x v="0"/>
    <x v="1"/>
    <x v="197"/>
    <x v="5"/>
    <n v="235392653"/>
    <x v="854"/>
    <n v="6772"/>
    <x v="10"/>
    <x v="10"/>
    <n v="63.129999999999995"/>
    <x v="2644"/>
  </r>
  <r>
    <x v="3"/>
    <x v="30"/>
    <x v="11"/>
    <x v="1"/>
    <x v="3"/>
    <x v="1544"/>
    <x v="1"/>
    <n v="323881089"/>
    <x v="1681"/>
    <n v="2467"/>
    <x v="11"/>
    <x v="11"/>
    <n v="165.72999999999996"/>
    <x v="2645"/>
  </r>
  <r>
    <x v="1"/>
    <x v="152"/>
    <x v="6"/>
    <x v="0"/>
    <x v="3"/>
    <x v="991"/>
    <x v="5"/>
    <n v="582836139"/>
    <x v="956"/>
    <n v="3020"/>
    <x v="6"/>
    <x v="6"/>
    <n v="126.25"/>
    <x v="2646"/>
  </r>
  <r>
    <x v="5"/>
    <x v="39"/>
    <x v="11"/>
    <x v="0"/>
    <x v="3"/>
    <x v="344"/>
    <x v="7"/>
    <n v="685744130"/>
    <x v="106"/>
    <n v="5782"/>
    <x v="11"/>
    <x v="11"/>
    <n v="165.72999999999996"/>
    <x v="2647"/>
  </r>
  <r>
    <x v="5"/>
    <x v="128"/>
    <x v="0"/>
    <x v="1"/>
    <x v="0"/>
    <x v="1720"/>
    <x v="0"/>
    <n v="376403892"/>
    <x v="1461"/>
    <n v="5131"/>
    <x v="0"/>
    <x v="0"/>
    <n v="95.860000000000014"/>
    <x v="2648"/>
  </r>
  <r>
    <x v="0"/>
    <x v="76"/>
    <x v="10"/>
    <x v="0"/>
    <x v="1"/>
    <x v="1317"/>
    <x v="3"/>
    <n v="818926751"/>
    <x v="1682"/>
    <n v="7479"/>
    <x v="10"/>
    <x v="10"/>
    <n v="63.129999999999995"/>
    <x v="2649"/>
  </r>
  <r>
    <x v="4"/>
    <x v="6"/>
    <x v="2"/>
    <x v="0"/>
    <x v="1"/>
    <x v="1654"/>
    <x v="2"/>
    <n v="547736537"/>
    <x v="1683"/>
    <n v="6268"/>
    <x v="2"/>
    <x v="2"/>
    <n v="15.660000000000004"/>
    <x v="2650"/>
  </r>
  <r>
    <x v="3"/>
    <x v="57"/>
    <x v="11"/>
    <x v="1"/>
    <x v="1"/>
    <x v="845"/>
    <x v="0"/>
    <n v="417569577"/>
    <x v="1515"/>
    <n v="6972"/>
    <x v="11"/>
    <x v="11"/>
    <n v="165.72999999999996"/>
    <x v="2651"/>
  </r>
  <r>
    <x v="3"/>
    <x v="21"/>
    <x v="5"/>
    <x v="0"/>
    <x v="1"/>
    <x v="1721"/>
    <x v="1"/>
    <n v="453474700"/>
    <x v="1684"/>
    <n v="2096"/>
    <x v="5"/>
    <x v="5"/>
    <n v="73.44"/>
    <x v="2652"/>
  </r>
  <r>
    <x v="0"/>
    <x v="118"/>
    <x v="5"/>
    <x v="1"/>
    <x v="3"/>
    <x v="1722"/>
    <x v="5"/>
    <n v="300813233"/>
    <x v="478"/>
    <n v="6175"/>
    <x v="5"/>
    <x v="5"/>
    <n v="73.44"/>
    <x v="2653"/>
  </r>
  <r>
    <x v="5"/>
    <x v="161"/>
    <x v="11"/>
    <x v="0"/>
    <x v="2"/>
    <x v="1723"/>
    <x v="0"/>
    <n v="575259006"/>
    <x v="1554"/>
    <n v="778"/>
    <x v="11"/>
    <x v="11"/>
    <n v="165.72999999999996"/>
    <x v="2654"/>
  </r>
  <r>
    <x v="0"/>
    <x v="122"/>
    <x v="3"/>
    <x v="0"/>
    <x v="1"/>
    <x v="263"/>
    <x v="1"/>
    <n v="612798345"/>
    <x v="1685"/>
    <n v="9503"/>
    <x v="3"/>
    <x v="3"/>
    <n v="88.589999999999989"/>
    <x v="2655"/>
  </r>
  <r>
    <x v="1"/>
    <x v="55"/>
    <x v="5"/>
    <x v="1"/>
    <x v="3"/>
    <x v="537"/>
    <x v="7"/>
    <n v="719730079"/>
    <x v="1425"/>
    <n v="2979"/>
    <x v="5"/>
    <x v="5"/>
    <n v="73.44"/>
    <x v="2656"/>
  </r>
  <r>
    <x v="5"/>
    <x v="88"/>
    <x v="3"/>
    <x v="1"/>
    <x v="0"/>
    <x v="1724"/>
    <x v="0"/>
    <n v="822665536"/>
    <x v="844"/>
    <n v="3868"/>
    <x v="3"/>
    <x v="3"/>
    <n v="88.589999999999989"/>
    <x v="2657"/>
  </r>
  <r>
    <x v="2"/>
    <x v="90"/>
    <x v="5"/>
    <x v="1"/>
    <x v="3"/>
    <x v="100"/>
    <x v="0"/>
    <n v="918528544"/>
    <x v="1686"/>
    <n v="1863"/>
    <x v="5"/>
    <x v="5"/>
    <n v="73.44"/>
    <x v="2658"/>
  </r>
  <r>
    <x v="3"/>
    <x v="11"/>
    <x v="0"/>
    <x v="1"/>
    <x v="3"/>
    <x v="1282"/>
    <x v="1"/>
    <n v="624555432"/>
    <x v="1358"/>
    <n v="8686"/>
    <x v="0"/>
    <x v="0"/>
    <n v="95.860000000000014"/>
    <x v="2659"/>
  </r>
  <r>
    <x v="4"/>
    <x v="95"/>
    <x v="9"/>
    <x v="0"/>
    <x v="3"/>
    <x v="1725"/>
    <x v="2"/>
    <n v="528295028"/>
    <x v="1132"/>
    <n v="3093"/>
    <x v="9"/>
    <x v="9"/>
    <n v="2.41"/>
    <x v="2660"/>
  </r>
  <r>
    <x v="1"/>
    <x v="17"/>
    <x v="11"/>
    <x v="0"/>
    <x v="3"/>
    <x v="870"/>
    <x v="7"/>
    <n v="837608659"/>
    <x v="900"/>
    <n v="5871"/>
    <x v="11"/>
    <x v="11"/>
    <n v="165.72999999999996"/>
    <x v="2661"/>
  </r>
  <r>
    <x v="1"/>
    <x v="89"/>
    <x v="8"/>
    <x v="0"/>
    <x v="2"/>
    <x v="347"/>
    <x v="6"/>
    <n v="930670154"/>
    <x v="1687"/>
    <n v="4835"/>
    <x v="8"/>
    <x v="8"/>
    <n v="57.199999999999989"/>
    <x v="2662"/>
  </r>
  <r>
    <x v="0"/>
    <x v="72"/>
    <x v="5"/>
    <x v="0"/>
    <x v="2"/>
    <x v="1726"/>
    <x v="5"/>
    <n v="705965840"/>
    <x v="1688"/>
    <n v="9835"/>
    <x v="5"/>
    <x v="5"/>
    <n v="73.44"/>
    <x v="2663"/>
  </r>
  <r>
    <x v="3"/>
    <x v="94"/>
    <x v="8"/>
    <x v="1"/>
    <x v="3"/>
    <x v="1655"/>
    <x v="0"/>
    <n v="132294547"/>
    <x v="150"/>
    <n v="7751"/>
    <x v="8"/>
    <x v="8"/>
    <n v="57.199999999999989"/>
    <x v="2664"/>
  </r>
  <r>
    <x v="5"/>
    <x v="166"/>
    <x v="11"/>
    <x v="1"/>
    <x v="1"/>
    <x v="1394"/>
    <x v="6"/>
    <n v="598767602"/>
    <x v="1689"/>
    <n v="7494"/>
    <x v="11"/>
    <x v="11"/>
    <n v="165.72999999999996"/>
    <x v="2665"/>
  </r>
  <r>
    <x v="2"/>
    <x v="48"/>
    <x v="3"/>
    <x v="1"/>
    <x v="1"/>
    <x v="207"/>
    <x v="4"/>
    <n v="864808833"/>
    <x v="209"/>
    <n v="5007"/>
    <x v="3"/>
    <x v="3"/>
    <n v="88.589999999999989"/>
    <x v="2666"/>
  </r>
  <r>
    <x v="4"/>
    <x v="29"/>
    <x v="8"/>
    <x v="1"/>
    <x v="2"/>
    <x v="403"/>
    <x v="0"/>
    <n v="210154569"/>
    <x v="919"/>
    <n v="8262"/>
    <x v="8"/>
    <x v="8"/>
    <n v="57.199999999999989"/>
    <x v="2667"/>
  </r>
  <r>
    <x v="1"/>
    <x v="71"/>
    <x v="5"/>
    <x v="1"/>
    <x v="3"/>
    <x v="1727"/>
    <x v="7"/>
    <n v="684853637"/>
    <x v="1690"/>
    <n v="2265"/>
    <x v="5"/>
    <x v="5"/>
    <n v="73.44"/>
    <x v="2668"/>
  </r>
  <r>
    <x v="6"/>
    <x v="180"/>
    <x v="9"/>
    <x v="1"/>
    <x v="0"/>
    <x v="1273"/>
    <x v="7"/>
    <n v="359267365"/>
    <x v="310"/>
    <n v="4052"/>
    <x v="9"/>
    <x v="9"/>
    <n v="2.41"/>
    <x v="2669"/>
  </r>
  <r>
    <x v="0"/>
    <x v="146"/>
    <x v="5"/>
    <x v="0"/>
    <x v="0"/>
    <x v="1728"/>
    <x v="2"/>
    <n v="974069583"/>
    <x v="1691"/>
    <n v="7690"/>
    <x v="5"/>
    <x v="5"/>
    <n v="73.44"/>
    <x v="2670"/>
  </r>
  <r>
    <x v="4"/>
    <x v="115"/>
    <x v="8"/>
    <x v="1"/>
    <x v="1"/>
    <x v="1729"/>
    <x v="0"/>
    <n v="290246617"/>
    <x v="607"/>
    <n v="9279"/>
    <x v="8"/>
    <x v="8"/>
    <n v="57.199999999999989"/>
    <x v="2671"/>
  </r>
  <r>
    <x v="3"/>
    <x v="20"/>
    <x v="3"/>
    <x v="0"/>
    <x v="3"/>
    <x v="1730"/>
    <x v="7"/>
    <n v="639097297"/>
    <x v="1069"/>
    <n v="1947"/>
    <x v="3"/>
    <x v="3"/>
    <n v="88.589999999999989"/>
    <x v="2672"/>
  </r>
  <r>
    <x v="4"/>
    <x v="23"/>
    <x v="11"/>
    <x v="0"/>
    <x v="1"/>
    <x v="1731"/>
    <x v="0"/>
    <n v="372232949"/>
    <x v="1581"/>
    <n v="856"/>
    <x v="11"/>
    <x v="11"/>
    <n v="165.72999999999996"/>
    <x v="553"/>
  </r>
  <r>
    <x v="3"/>
    <x v="50"/>
    <x v="11"/>
    <x v="0"/>
    <x v="2"/>
    <x v="151"/>
    <x v="3"/>
    <n v="611577403"/>
    <x v="1668"/>
    <n v="8199"/>
    <x v="11"/>
    <x v="11"/>
    <n v="165.72999999999996"/>
    <x v="2673"/>
  </r>
  <r>
    <x v="5"/>
    <x v="161"/>
    <x v="0"/>
    <x v="1"/>
    <x v="0"/>
    <x v="962"/>
    <x v="0"/>
    <n v="299366986"/>
    <x v="150"/>
    <n v="8199"/>
    <x v="0"/>
    <x v="0"/>
    <n v="95.860000000000014"/>
    <x v="2674"/>
  </r>
  <r>
    <x v="5"/>
    <x v="70"/>
    <x v="1"/>
    <x v="0"/>
    <x v="3"/>
    <x v="1732"/>
    <x v="5"/>
    <n v="248150527"/>
    <x v="1692"/>
    <n v="2110"/>
    <x v="1"/>
    <x v="1"/>
    <n v="55.140000000000015"/>
    <x v="2675"/>
  </r>
  <r>
    <x v="0"/>
    <x v="0"/>
    <x v="9"/>
    <x v="0"/>
    <x v="3"/>
    <x v="361"/>
    <x v="1"/>
    <n v="890789353"/>
    <x v="902"/>
    <n v="3220"/>
    <x v="9"/>
    <x v="9"/>
    <n v="2.41"/>
    <x v="2676"/>
  </r>
  <r>
    <x v="1"/>
    <x v="26"/>
    <x v="3"/>
    <x v="1"/>
    <x v="3"/>
    <x v="392"/>
    <x v="0"/>
    <n v="930457293"/>
    <x v="1564"/>
    <n v="1845"/>
    <x v="3"/>
    <x v="3"/>
    <n v="88.589999999999989"/>
    <x v="2677"/>
  </r>
  <r>
    <x v="5"/>
    <x v="91"/>
    <x v="3"/>
    <x v="0"/>
    <x v="0"/>
    <x v="1733"/>
    <x v="5"/>
    <n v="490640676"/>
    <x v="1047"/>
    <n v="334"/>
    <x v="3"/>
    <x v="3"/>
    <n v="88.589999999999989"/>
    <x v="2678"/>
  </r>
  <r>
    <x v="5"/>
    <x v="58"/>
    <x v="9"/>
    <x v="0"/>
    <x v="3"/>
    <x v="1734"/>
    <x v="1"/>
    <n v="665138328"/>
    <x v="1680"/>
    <n v="8067"/>
    <x v="9"/>
    <x v="9"/>
    <n v="2.41"/>
    <x v="2679"/>
  </r>
  <r>
    <x v="0"/>
    <x v="119"/>
    <x v="0"/>
    <x v="0"/>
    <x v="0"/>
    <x v="1057"/>
    <x v="2"/>
    <n v="368061578"/>
    <x v="1693"/>
    <n v="6455"/>
    <x v="0"/>
    <x v="0"/>
    <n v="95.860000000000014"/>
    <x v="2680"/>
  </r>
  <r>
    <x v="0"/>
    <x v="13"/>
    <x v="7"/>
    <x v="1"/>
    <x v="0"/>
    <x v="1329"/>
    <x v="2"/>
    <n v="383834254"/>
    <x v="1556"/>
    <n v="3940"/>
    <x v="7"/>
    <x v="7"/>
    <n v="173.87"/>
    <x v="2681"/>
  </r>
  <r>
    <x v="5"/>
    <x v="161"/>
    <x v="7"/>
    <x v="1"/>
    <x v="1"/>
    <x v="1735"/>
    <x v="3"/>
    <n v="217192685"/>
    <x v="824"/>
    <n v="997"/>
    <x v="7"/>
    <x v="7"/>
    <n v="173.87"/>
    <x v="2682"/>
  </r>
  <r>
    <x v="1"/>
    <x v="22"/>
    <x v="6"/>
    <x v="1"/>
    <x v="3"/>
    <x v="1720"/>
    <x v="0"/>
    <n v="343185698"/>
    <x v="1694"/>
    <n v="5129"/>
    <x v="6"/>
    <x v="6"/>
    <n v="126.25"/>
    <x v="2683"/>
  </r>
  <r>
    <x v="0"/>
    <x v="135"/>
    <x v="10"/>
    <x v="0"/>
    <x v="2"/>
    <x v="1736"/>
    <x v="5"/>
    <n v="857174623"/>
    <x v="923"/>
    <n v="5874"/>
    <x v="10"/>
    <x v="10"/>
    <n v="63.129999999999995"/>
    <x v="2684"/>
  </r>
  <r>
    <x v="3"/>
    <x v="184"/>
    <x v="9"/>
    <x v="1"/>
    <x v="1"/>
    <x v="964"/>
    <x v="1"/>
    <n v="124833285"/>
    <x v="1315"/>
    <n v="9798"/>
    <x v="9"/>
    <x v="9"/>
    <n v="2.41"/>
    <x v="2685"/>
  </r>
  <r>
    <x v="5"/>
    <x v="63"/>
    <x v="9"/>
    <x v="1"/>
    <x v="2"/>
    <x v="1737"/>
    <x v="5"/>
    <n v="632148015"/>
    <x v="1278"/>
    <n v="5500"/>
    <x v="9"/>
    <x v="9"/>
    <n v="2.41"/>
    <x v="2686"/>
  </r>
  <r>
    <x v="2"/>
    <x v="137"/>
    <x v="11"/>
    <x v="0"/>
    <x v="0"/>
    <x v="843"/>
    <x v="3"/>
    <n v="435417640"/>
    <x v="1695"/>
    <n v="8610"/>
    <x v="11"/>
    <x v="11"/>
    <n v="165.72999999999996"/>
    <x v="2687"/>
  </r>
  <r>
    <x v="4"/>
    <x v="45"/>
    <x v="6"/>
    <x v="1"/>
    <x v="2"/>
    <x v="1738"/>
    <x v="7"/>
    <n v="811253488"/>
    <x v="1512"/>
    <n v="6790"/>
    <x v="6"/>
    <x v="6"/>
    <n v="126.25"/>
    <x v="2688"/>
  </r>
  <r>
    <x v="0"/>
    <x v="118"/>
    <x v="8"/>
    <x v="0"/>
    <x v="2"/>
    <x v="134"/>
    <x v="3"/>
    <n v="406579387"/>
    <x v="1696"/>
    <n v="4730"/>
    <x v="8"/>
    <x v="8"/>
    <n v="57.199999999999989"/>
    <x v="2689"/>
  </r>
  <r>
    <x v="3"/>
    <x v="151"/>
    <x v="5"/>
    <x v="0"/>
    <x v="3"/>
    <x v="1128"/>
    <x v="2"/>
    <n v="188631665"/>
    <x v="1697"/>
    <n v="9156"/>
    <x v="5"/>
    <x v="5"/>
    <n v="73.44"/>
    <x v="2690"/>
  </r>
  <r>
    <x v="3"/>
    <x v="35"/>
    <x v="7"/>
    <x v="0"/>
    <x v="1"/>
    <x v="1453"/>
    <x v="6"/>
    <n v="294959151"/>
    <x v="1698"/>
    <n v="3822"/>
    <x v="7"/>
    <x v="7"/>
    <n v="173.87"/>
    <x v="2691"/>
  </r>
  <r>
    <x v="4"/>
    <x v="56"/>
    <x v="10"/>
    <x v="0"/>
    <x v="1"/>
    <x v="1739"/>
    <x v="7"/>
    <n v="483423173"/>
    <x v="1699"/>
    <n v="4514"/>
    <x v="10"/>
    <x v="10"/>
    <n v="63.129999999999995"/>
    <x v="2692"/>
  </r>
  <r>
    <x v="3"/>
    <x v="151"/>
    <x v="3"/>
    <x v="1"/>
    <x v="0"/>
    <x v="1740"/>
    <x v="1"/>
    <n v="582197558"/>
    <x v="1305"/>
    <n v="4050"/>
    <x v="3"/>
    <x v="3"/>
    <n v="88.589999999999989"/>
    <x v="2693"/>
  </r>
  <r>
    <x v="5"/>
    <x v="84"/>
    <x v="1"/>
    <x v="0"/>
    <x v="3"/>
    <x v="1521"/>
    <x v="0"/>
    <n v="939768636"/>
    <x v="1515"/>
    <n v="7278"/>
    <x v="1"/>
    <x v="1"/>
    <n v="55.140000000000015"/>
    <x v="2694"/>
  </r>
  <r>
    <x v="1"/>
    <x v="129"/>
    <x v="7"/>
    <x v="0"/>
    <x v="0"/>
    <x v="1741"/>
    <x v="4"/>
    <n v="174935233"/>
    <x v="910"/>
    <n v="6078"/>
    <x v="7"/>
    <x v="7"/>
    <n v="173.87"/>
    <x v="2695"/>
  </r>
  <r>
    <x v="3"/>
    <x v="124"/>
    <x v="8"/>
    <x v="0"/>
    <x v="3"/>
    <x v="1224"/>
    <x v="7"/>
    <n v="126808679"/>
    <x v="1586"/>
    <n v="4361"/>
    <x v="8"/>
    <x v="8"/>
    <n v="57.199999999999989"/>
    <x v="2696"/>
  </r>
  <r>
    <x v="1"/>
    <x v="178"/>
    <x v="9"/>
    <x v="1"/>
    <x v="0"/>
    <x v="829"/>
    <x v="2"/>
    <n v="904812800"/>
    <x v="1700"/>
    <n v="3069"/>
    <x v="9"/>
    <x v="9"/>
    <n v="2.41"/>
    <x v="2697"/>
  </r>
  <r>
    <x v="1"/>
    <x v="178"/>
    <x v="4"/>
    <x v="0"/>
    <x v="2"/>
    <x v="1742"/>
    <x v="2"/>
    <n v="438683927"/>
    <x v="1701"/>
    <n v="5177"/>
    <x v="4"/>
    <x v="4"/>
    <n v="25.060000000000002"/>
    <x v="2698"/>
  </r>
  <r>
    <x v="5"/>
    <x v="150"/>
    <x v="1"/>
    <x v="0"/>
    <x v="3"/>
    <x v="1743"/>
    <x v="0"/>
    <n v="328470885"/>
    <x v="1414"/>
    <n v="689"/>
    <x v="1"/>
    <x v="1"/>
    <n v="55.140000000000015"/>
    <x v="2699"/>
  </r>
  <r>
    <x v="5"/>
    <x v="97"/>
    <x v="0"/>
    <x v="1"/>
    <x v="0"/>
    <x v="1738"/>
    <x v="7"/>
    <n v="894535005"/>
    <x v="433"/>
    <n v="1641"/>
    <x v="0"/>
    <x v="0"/>
    <n v="95.860000000000014"/>
    <x v="2700"/>
  </r>
  <r>
    <x v="5"/>
    <x v="128"/>
    <x v="9"/>
    <x v="0"/>
    <x v="2"/>
    <x v="1621"/>
    <x v="6"/>
    <n v="727550113"/>
    <x v="1702"/>
    <n v="7101"/>
    <x v="9"/>
    <x v="9"/>
    <n v="2.41"/>
    <x v="2701"/>
  </r>
  <r>
    <x v="4"/>
    <x v="29"/>
    <x v="6"/>
    <x v="0"/>
    <x v="1"/>
    <x v="1408"/>
    <x v="0"/>
    <n v="738502538"/>
    <x v="1517"/>
    <n v="8167"/>
    <x v="6"/>
    <x v="6"/>
    <n v="126.25"/>
    <x v="2702"/>
  </r>
  <r>
    <x v="4"/>
    <x v="176"/>
    <x v="6"/>
    <x v="1"/>
    <x v="1"/>
    <x v="1744"/>
    <x v="5"/>
    <n v="108691108"/>
    <x v="858"/>
    <n v="2969"/>
    <x v="6"/>
    <x v="6"/>
    <n v="126.25"/>
    <x v="2703"/>
  </r>
  <r>
    <x v="0"/>
    <x v="134"/>
    <x v="7"/>
    <x v="0"/>
    <x v="1"/>
    <x v="1168"/>
    <x v="7"/>
    <n v="339727151"/>
    <x v="1703"/>
    <n v="1668"/>
    <x v="7"/>
    <x v="7"/>
    <n v="173.87"/>
    <x v="2704"/>
  </r>
  <r>
    <x v="1"/>
    <x v="153"/>
    <x v="9"/>
    <x v="1"/>
    <x v="3"/>
    <x v="1745"/>
    <x v="2"/>
    <n v="303534495"/>
    <x v="463"/>
    <n v="1457"/>
    <x v="9"/>
    <x v="9"/>
    <n v="2.41"/>
    <x v="2705"/>
  </r>
  <r>
    <x v="5"/>
    <x v="183"/>
    <x v="6"/>
    <x v="0"/>
    <x v="2"/>
    <x v="1746"/>
    <x v="1"/>
    <n v="292349469"/>
    <x v="1704"/>
    <n v="1559"/>
    <x v="6"/>
    <x v="6"/>
    <n v="126.25"/>
    <x v="2706"/>
  </r>
  <r>
    <x v="3"/>
    <x v="5"/>
    <x v="7"/>
    <x v="1"/>
    <x v="3"/>
    <x v="1128"/>
    <x v="2"/>
    <n v="668720901"/>
    <x v="1343"/>
    <n v="8230"/>
    <x v="7"/>
    <x v="7"/>
    <n v="173.87"/>
    <x v="2707"/>
  </r>
  <r>
    <x v="0"/>
    <x v="27"/>
    <x v="3"/>
    <x v="1"/>
    <x v="2"/>
    <x v="1747"/>
    <x v="1"/>
    <n v="515510118"/>
    <x v="1705"/>
    <n v="9754"/>
    <x v="3"/>
    <x v="3"/>
    <n v="88.589999999999989"/>
    <x v="2708"/>
  </r>
  <r>
    <x v="5"/>
    <x v="53"/>
    <x v="8"/>
    <x v="1"/>
    <x v="1"/>
    <x v="1748"/>
    <x v="4"/>
    <n v="785890948"/>
    <x v="1706"/>
    <n v="1451"/>
    <x v="8"/>
    <x v="8"/>
    <n v="57.199999999999989"/>
    <x v="2709"/>
  </r>
  <r>
    <x v="5"/>
    <x v="177"/>
    <x v="1"/>
    <x v="0"/>
    <x v="1"/>
    <x v="1355"/>
    <x v="4"/>
    <n v="253349721"/>
    <x v="1329"/>
    <n v="667"/>
    <x v="1"/>
    <x v="1"/>
    <n v="55.140000000000015"/>
    <x v="2710"/>
  </r>
  <r>
    <x v="2"/>
    <x v="125"/>
    <x v="9"/>
    <x v="1"/>
    <x v="2"/>
    <x v="1460"/>
    <x v="1"/>
    <n v="461685264"/>
    <x v="1707"/>
    <n v="1784"/>
    <x v="9"/>
    <x v="9"/>
    <n v="2.41"/>
    <x v="2711"/>
  </r>
  <r>
    <x v="1"/>
    <x v="77"/>
    <x v="0"/>
    <x v="0"/>
    <x v="0"/>
    <x v="370"/>
    <x v="0"/>
    <n v="775008904"/>
    <x v="1708"/>
    <n v="1212"/>
    <x v="0"/>
    <x v="0"/>
    <n v="95.860000000000014"/>
    <x v="2712"/>
  </r>
  <r>
    <x v="0"/>
    <x v="27"/>
    <x v="9"/>
    <x v="0"/>
    <x v="1"/>
    <x v="902"/>
    <x v="4"/>
    <n v="627744472"/>
    <x v="243"/>
    <n v="2394"/>
    <x v="9"/>
    <x v="9"/>
    <n v="2.41"/>
    <x v="2713"/>
  </r>
  <r>
    <x v="2"/>
    <x v="42"/>
    <x v="2"/>
    <x v="0"/>
    <x v="3"/>
    <x v="1089"/>
    <x v="6"/>
    <n v="874628293"/>
    <x v="1709"/>
    <n v="803"/>
    <x v="2"/>
    <x v="2"/>
    <n v="15.660000000000004"/>
    <x v="2714"/>
  </r>
  <r>
    <x v="5"/>
    <x v="175"/>
    <x v="0"/>
    <x v="0"/>
    <x v="0"/>
    <x v="143"/>
    <x v="7"/>
    <n v="640709197"/>
    <x v="1250"/>
    <n v="8944"/>
    <x v="0"/>
    <x v="0"/>
    <n v="95.860000000000014"/>
    <x v="2715"/>
  </r>
  <r>
    <x v="1"/>
    <x v="140"/>
    <x v="9"/>
    <x v="0"/>
    <x v="0"/>
    <x v="443"/>
    <x v="5"/>
    <n v="471348512"/>
    <x v="649"/>
    <n v="1354"/>
    <x v="9"/>
    <x v="9"/>
    <n v="2.41"/>
    <x v="2716"/>
  </r>
  <r>
    <x v="4"/>
    <x v="23"/>
    <x v="11"/>
    <x v="1"/>
    <x v="3"/>
    <x v="1749"/>
    <x v="1"/>
    <n v="982220065"/>
    <x v="1710"/>
    <n v="9599"/>
    <x v="11"/>
    <x v="11"/>
    <n v="165.72999999999996"/>
    <x v="2717"/>
  </r>
  <r>
    <x v="5"/>
    <x v="182"/>
    <x v="1"/>
    <x v="1"/>
    <x v="1"/>
    <x v="1651"/>
    <x v="1"/>
    <n v="609310185"/>
    <x v="1711"/>
    <n v="7279"/>
    <x v="1"/>
    <x v="1"/>
    <n v="55.140000000000015"/>
    <x v="2718"/>
  </r>
  <r>
    <x v="5"/>
    <x v="97"/>
    <x v="6"/>
    <x v="1"/>
    <x v="2"/>
    <x v="401"/>
    <x v="3"/>
    <n v="558917701"/>
    <x v="903"/>
    <n v="5023"/>
    <x v="6"/>
    <x v="6"/>
    <n v="126.25"/>
    <x v="2719"/>
  </r>
  <r>
    <x v="5"/>
    <x v="149"/>
    <x v="2"/>
    <x v="0"/>
    <x v="0"/>
    <x v="1750"/>
    <x v="2"/>
    <n v="757653939"/>
    <x v="458"/>
    <n v="5492"/>
    <x v="2"/>
    <x v="2"/>
    <n v="15.660000000000004"/>
    <x v="2720"/>
  </r>
  <r>
    <x v="1"/>
    <x v="81"/>
    <x v="0"/>
    <x v="1"/>
    <x v="1"/>
    <x v="1751"/>
    <x v="7"/>
    <n v="302442729"/>
    <x v="505"/>
    <n v="8379"/>
    <x v="0"/>
    <x v="0"/>
    <n v="95.860000000000014"/>
    <x v="2721"/>
  </r>
  <r>
    <x v="2"/>
    <x v="112"/>
    <x v="1"/>
    <x v="0"/>
    <x v="2"/>
    <x v="864"/>
    <x v="2"/>
    <n v="610520398"/>
    <x v="1712"/>
    <n v="5408"/>
    <x v="1"/>
    <x v="1"/>
    <n v="55.140000000000015"/>
    <x v="2722"/>
  </r>
  <r>
    <x v="5"/>
    <x v="87"/>
    <x v="2"/>
    <x v="0"/>
    <x v="3"/>
    <x v="1476"/>
    <x v="2"/>
    <n v="469435775"/>
    <x v="1377"/>
    <n v="5333"/>
    <x v="2"/>
    <x v="2"/>
    <n v="15.660000000000004"/>
    <x v="2723"/>
  </r>
  <r>
    <x v="1"/>
    <x v="139"/>
    <x v="10"/>
    <x v="0"/>
    <x v="1"/>
    <x v="1514"/>
    <x v="7"/>
    <n v="987050187"/>
    <x v="1543"/>
    <n v="8940"/>
    <x v="10"/>
    <x v="10"/>
    <n v="63.129999999999995"/>
    <x v="2724"/>
  </r>
  <r>
    <x v="1"/>
    <x v="17"/>
    <x v="6"/>
    <x v="0"/>
    <x v="3"/>
    <x v="766"/>
    <x v="3"/>
    <n v="641537463"/>
    <x v="102"/>
    <n v="4047"/>
    <x v="6"/>
    <x v="6"/>
    <n v="126.25"/>
    <x v="2725"/>
  </r>
  <r>
    <x v="0"/>
    <x v="25"/>
    <x v="7"/>
    <x v="1"/>
    <x v="1"/>
    <x v="1752"/>
    <x v="2"/>
    <n v="231383931"/>
    <x v="1713"/>
    <n v="502"/>
    <x v="7"/>
    <x v="7"/>
    <n v="173.87"/>
    <x v="2726"/>
  </r>
  <r>
    <x v="5"/>
    <x v="166"/>
    <x v="4"/>
    <x v="0"/>
    <x v="3"/>
    <x v="1753"/>
    <x v="3"/>
    <n v="625388419"/>
    <x v="1070"/>
    <n v="5186"/>
    <x v="4"/>
    <x v="4"/>
    <n v="25.060000000000002"/>
    <x v="2727"/>
  </r>
  <r>
    <x v="1"/>
    <x v="2"/>
    <x v="11"/>
    <x v="1"/>
    <x v="2"/>
    <x v="1754"/>
    <x v="3"/>
    <n v="512662255"/>
    <x v="1124"/>
    <n v="7009"/>
    <x v="11"/>
    <x v="11"/>
    <n v="165.72999999999996"/>
    <x v="2728"/>
  </r>
  <r>
    <x v="2"/>
    <x v="37"/>
    <x v="9"/>
    <x v="0"/>
    <x v="2"/>
    <x v="584"/>
    <x v="1"/>
    <n v="452629268"/>
    <x v="1616"/>
    <n v="1914"/>
    <x v="9"/>
    <x v="9"/>
    <n v="2.41"/>
    <x v="2729"/>
  </r>
  <r>
    <x v="5"/>
    <x v="114"/>
    <x v="0"/>
    <x v="0"/>
    <x v="3"/>
    <x v="704"/>
    <x v="6"/>
    <n v="625025784"/>
    <x v="1714"/>
    <n v="7874"/>
    <x v="0"/>
    <x v="0"/>
    <n v="95.860000000000014"/>
    <x v="2730"/>
  </r>
  <r>
    <x v="1"/>
    <x v="148"/>
    <x v="5"/>
    <x v="1"/>
    <x v="2"/>
    <x v="1755"/>
    <x v="1"/>
    <n v="379900634"/>
    <x v="1492"/>
    <n v="9895"/>
    <x v="5"/>
    <x v="5"/>
    <n v="73.44"/>
    <x v="2731"/>
  </r>
  <r>
    <x v="2"/>
    <x v="102"/>
    <x v="3"/>
    <x v="0"/>
    <x v="1"/>
    <x v="1189"/>
    <x v="7"/>
    <n v="487615144"/>
    <x v="1666"/>
    <n v="5012"/>
    <x v="3"/>
    <x v="3"/>
    <n v="88.589999999999989"/>
    <x v="2732"/>
  </r>
  <r>
    <x v="2"/>
    <x v="65"/>
    <x v="4"/>
    <x v="1"/>
    <x v="2"/>
    <x v="1756"/>
    <x v="7"/>
    <n v="888843142"/>
    <x v="1715"/>
    <n v="7293"/>
    <x v="4"/>
    <x v="4"/>
    <n v="25.060000000000002"/>
    <x v="2733"/>
  </r>
  <r>
    <x v="5"/>
    <x v="70"/>
    <x v="4"/>
    <x v="1"/>
    <x v="3"/>
    <x v="1757"/>
    <x v="0"/>
    <n v="244570958"/>
    <x v="1716"/>
    <n v="2836"/>
    <x v="4"/>
    <x v="4"/>
    <n v="25.060000000000002"/>
    <x v="2734"/>
  </r>
  <r>
    <x v="4"/>
    <x v="31"/>
    <x v="4"/>
    <x v="1"/>
    <x v="2"/>
    <x v="1758"/>
    <x v="7"/>
    <n v="886097419"/>
    <x v="1717"/>
    <n v="4772"/>
    <x v="4"/>
    <x v="4"/>
    <n v="25.060000000000002"/>
    <x v="2735"/>
  </r>
  <r>
    <x v="4"/>
    <x v="31"/>
    <x v="1"/>
    <x v="1"/>
    <x v="0"/>
    <x v="868"/>
    <x v="2"/>
    <n v="265033853"/>
    <x v="590"/>
    <n v="8261"/>
    <x v="1"/>
    <x v="1"/>
    <n v="55.140000000000015"/>
    <x v="2736"/>
  </r>
  <r>
    <x v="5"/>
    <x v="175"/>
    <x v="11"/>
    <x v="0"/>
    <x v="0"/>
    <x v="1759"/>
    <x v="2"/>
    <n v="403304088"/>
    <x v="1257"/>
    <n v="5497"/>
    <x v="11"/>
    <x v="11"/>
    <n v="165.72999999999996"/>
    <x v="2737"/>
  </r>
  <r>
    <x v="1"/>
    <x v="179"/>
    <x v="3"/>
    <x v="0"/>
    <x v="3"/>
    <x v="1760"/>
    <x v="5"/>
    <n v="243144452"/>
    <x v="1718"/>
    <n v="701"/>
    <x v="3"/>
    <x v="3"/>
    <n v="88.589999999999989"/>
    <x v="2738"/>
  </r>
  <r>
    <x v="5"/>
    <x v="100"/>
    <x v="10"/>
    <x v="0"/>
    <x v="3"/>
    <x v="1675"/>
    <x v="2"/>
    <n v="597103774"/>
    <x v="1719"/>
    <n v="5131"/>
    <x v="10"/>
    <x v="10"/>
    <n v="63.129999999999995"/>
    <x v="2739"/>
  </r>
  <r>
    <x v="1"/>
    <x v="81"/>
    <x v="7"/>
    <x v="0"/>
    <x v="3"/>
    <x v="782"/>
    <x v="1"/>
    <n v="998043382"/>
    <x v="775"/>
    <n v="2070"/>
    <x v="7"/>
    <x v="7"/>
    <n v="173.87"/>
    <x v="2740"/>
  </r>
  <r>
    <x v="0"/>
    <x v="181"/>
    <x v="5"/>
    <x v="1"/>
    <x v="0"/>
    <x v="1568"/>
    <x v="4"/>
    <n v="149137103"/>
    <x v="1720"/>
    <n v="1838"/>
    <x v="5"/>
    <x v="5"/>
    <n v="73.44"/>
    <x v="2741"/>
  </r>
  <r>
    <x v="5"/>
    <x v="84"/>
    <x v="1"/>
    <x v="1"/>
    <x v="1"/>
    <x v="600"/>
    <x v="2"/>
    <n v="873871266"/>
    <x v="487"/>
    <n v="6782"/>
    <x v="1"/>
    <x v="1"/>
    <n v="55.140000000000015"/>
    <x v="2742"/>
  </r>
  <r>
    <x v="0"/>
    <x v="49"/>
    <x v="7"/>
    <x v="1"/>
    <x v="1"/>
    <x v="1337"/>
    <x v="3"/>
    <n v="666044700"/>
    <x v="1260"/>
    <n v="6282"/>
    <x v="7"/>
    <x v="7"/>
    <n v="173.87"/>
    <x v="2743"/>
  </r>
  <r>
    <x v="4"/>
    <x v="158"/>
    <x v="10"/>
    <x v="0"/>
    <x v="2"/>
    <x v="1761"/>
    <x v="4"/>
    <n v="239768731"/>
    <x v="567"/>
    <n v="1751"/>
    <x v="10"/>
    <x v="10"/>
    <n v="63.129999999999995"/>
    <x v="2744"/>
  </r>
  <r>
    <x v="5"/>
    <x v="162"/>
    <x v="3"/>
    <x v="1"/>
    <x v="1"/>
    <x v="1762"/>
    <x v="6"/>
    <n v="379467189"/>
    <x v="1019"/>
    <n v="1629"/>
    <x v="3"/>
    <x v="3"/>
    <n v="88.589999999999989"/>
    <x v="2745"/>
  </r>
  <r>
    <x v="3"/>
    <x v="35"/>
    <x v="2"/>
    <x v="0"/>
    <x v="2"/>
    <x v="1763"/>
    <x v="2"/>
    <n v="589876401"/>
    <x v="281"/>
    <n v="6390"/>
    <x v="2"/>
    <x v="2"/>
    <n v="15.660000000000004"/>
    <x v="2746"/>
  </r>
  <r>
    <x v="1"/>
    <x v="132"/>
    <x v="9"/>
    <x v="1"/>
    <x v="2"/>
    <x v="480"/>
    <x v="3"/>
    <n v="446045196"/>
    <x v="1721"/>
    <n v="3540"/>
    <x v="9"/>
    <x v="9"/>
    <n v="2.41"/>
    <x v="2747"/>
  </r>
  <r>
    <x v="5"/>
    <x v="105"/>
    <x v="8"/>
    <x v="1"/>
    <x v="0"/>
    <x v="1764"/>
    <x v="5"/>
    <n v="943334901"/>
    <x v="171"/>
    <n v="2615"/>
    <x v="8"/>
    <x v="8"/>
    <n v="57.199999999999989"/>
    <x v="2748"/>
  </r>
  <r>
    <x v="2"/>
    <x v="170"/>
    <x v="2"/>
    <x v="1"/>
    <x v="3"/>
    <x v="1765"/>
    <x v="5"/>
    <n v="447419345"/>
    <x v="1722"/>
    <n v="182"/>
    <x v="2"/>
    <x v="2"/>
    <n v="15.660000000000004"/>
    <x v="2749"/>
  </r>
  <r>
    <x v="1"/>
    <x v="116"/>
    <x v="11"/>
    <x v="1"/>
    <x v="0"/>
    <x v="1766"/>
    <x v="5"/>
    <n v="544284856"/>
    <x v="975"/>
    <n v="4839"/>
    <x v="11"/>
    <x v="11"/>
    <n v="165.72999999999996"/>
    <x v="2750"/>
  </r>
  <r>
    <x v="2"/>
    <x v="155"/>
    <x v="0"/>
    <x v="0"/>
    <x v="2"/>
    <x v="550"/>
    <x v="2"/>
    <n v="190230262"/>
    <x v="1723"/>
    <n v="2217"/>
    <x v="0"/>
    <x v="0"/>
    <n v="95.860000000000014"/>
    <x v="1518"/>
  </r>
  <r>
    <x v="0"/>
    <x v="1"/>
    <x v="1"/>
    <x v="0"/>
    <x v="2"/>
    <x v="1282"/>
    <x v="1"/>
    <n v="661866891"/>
    <x v="1724"/>
    <n v="9976"/>
    <x v="1"/>
    <x v="1"/>
    <n v="55.140000000000015"/>
    <x v="2751"/>
  </r>
  <r>
    <x v="1"/>
    <x v="178"/>
    <x v="10"/>
    <x v="1"/>
    <x v="3"/>
    <x v="1767"/>
    <x v="5"/>
    <n v="606118571"/>
    <x v="158"/>
    <n v="2809"/>
    <x v="10"/>
    <x v="10"/>
    <n v="63.129999999999995"/>
    <x v="2752"/>
  </r>
  <r>
    <x v="0"/>
    <x v="27"/>
    <x v="7"/>
    <x v="1"/>
    <x v="3"/>
    <x v="1768"/>
    <x v="2"/>
    <n v="990221631"/>
    <x v="1725"/>
    <n v="7440"/>
    <x v="7"/>
    <x v="7"/>
    <n v="173.87"/>
    <x v="2753"/>
  </r>
  <r>
    <x v="6"/>
    <x v="180"/>
    <x v="6"/>
    <x v="0"/>
    <x v="2"/>
    <x v="511"/>
    <x v="1"/>
    <n v="151724898"/>
    <x v="1726"/>
    <n v="7624"/>
    <x v="6"/>
    <x v="6"/>
    <n v="126.25"/>
    <x v="2754"/>
  </r>
  <r>
    <x v="0"/>
    <x v="119"/>
    <x v="4"/>
    <x v="1"/>
    <x v="0"/>
    <x v="1769"/>
    <x v="7"/>
    <n v="548489701"/>
    <x v="432"/>
    <n v="9146"/>
    <x v="4"/>
    <x v="4"/>
    <n v="25.060000000000002"/>
    <x v="2755"/>
  </r>
  <r>
    <x v="0"/>
    <x v="118"/>
    <x v="4"/>
    <x v="0"/>
    <x v="2"/>
    <x v="172"/>
    <x v="6"/>
    <n v="208689868"/>
    <x v="70"/>
    <n v="4824"/>
    <x v="4"/>
    <x v="4"/>
    <n v="25.060000000000002"/>
    <x v="2756"/>
  </r>
  <r>
    <x v="3"/>
    <x v="35"/>
    <x v="5"/>
    <x v="0"/>
    <x v="3"/>
    <x v="1627"/>
    <x v="6"/>
    <n v="380811727"/>
    <x v="1727"/>
    <n v="9507"/>
    <x v="5"/>
    <x v="5"/>
    <n v="73.44"/>
    <x v="2757"/>
  </r>
  <r>
    <x v="1"/>
    <x v="71"/>
    <x v="1"/>
    <x v="0"/>
    <x v="1"/>
    <x v="1192"/>
    <x v="1"/>
    <n v="583654105"/>
    <x v="619"/>
    <n v="5075"/>
    <x v="1"/>
    <x v="1"/>
    <n v="55.140000000000015"/>
    <x v="2758"/>
  </r>
  <r>
    <x v="3"/>
    <x v="151"/>
    <x v="3"/>
    <x v="0"/>
    <x v="2"/>
    <x v="1770"/>
    <x v="1"/>
    <n v="856328332"/>
    <x v="313"/>
    <n v="5438"/>
    <x v="3"/>
    <x v="3"/>
    <n v="88.589999999999989"/>
    <x v="2759"/>
  </r>
  <r>
    <x v="4"/>
    <x v="115"/>
    <x v="0"/>
    <x v="1"/>
    <x v="1"/>
    <x v="200"/>
    <x v="0"/>
    <n v="408258235"/>
    <x v="1518"/>
    <n v="1539"/>
    <x v="0"/>
    <x v="0"/>
    <n v="95.860000000000014"/>
    <x v="2548"/>
  </r>
  <r>
    <x v="5"/>
    <x v="128"/>
    <x v="11"/>
    <x v="0"/>
    <x v="1"/>
    <x v="1771"/>
    <x v="3"/>
    <n v="769180142"/>
    <x v="1728"/>
    <n v="6352"/>
    <x v="11"/>
    <x v="11"/>
    <n v="165.72999999999996"/>
    <x v="2760"/>
  </r>
  <r>
    <x v="3"/>
    <x v="20"/>
    <x v="8"/>
    <x v="0"/>
    <x v="3"/>
    <x v="1298"/>
    <x v="7"/>
    <n v="839142882"/>
    <x v="1729"/>
    <n v="9881"/>
    <x v="8"/>
    <x v="8"/>
    <n v="57.199999999999989"/>
    <x v="2761"/>
  </r>
  <r>
    <x v="4"/>
    <x v="31"/>
    <x v="6"/>
    <x v="0"/>
    <x v="2"/>
    <x v="1751"/>
    <x v="7"/>
    <n v="938507783"/>
    <x v="682"/>
    <n v="4164"/>
    <x v="6"/>
    <x v="6"/>
    <n v="126.25"/>
    <x v="2762"/>
  </r>
  <r>
    <x v="5"/>
    <x v="88"/>
    <x v="11"/>
    <x v="1"/>
    <x v="2"/>
    <x v="1772"/>
    <x v="1"/>
    <n v="557948672"/>
    <x v="1084"/>
    <n v="8266"/>
    <x v="11"/>
    <x v="11"/>
    <n v="165.72999999999996"/>
    <x v="2763"/>
  </r>
  <r>
    <x v="1"/>
    <x v="123"/>
    <x v="0"/>
    <x v="0"/>
    <x v="1"/>
    <x v="528"/>
    <x v="5"/>
    <n v="608451879"/>
    <x v="715"/>
    <n v="3287"/>
    <x v="0"/>
    <x v="0"/>
    <n v="95.860000000000014"/>
    <x v="2764"/>
  </r>
  <r>
    <x v="3"/>
    <x v="57"/>
    <x v="8"/>
    <x v="1"/>
    <x v="3"/>
    <x v="1064"/>
    <x v="5"/>
    <n v="271316230"/>
    <x v="883"/>
    <n v="7356"/>
    <x v="8"/>
    <x v="8"/>
    <n v="57.199999999999989"/>
    <x v="2765"/>
  </r>
  <r>
    <x v="2"/>
    <x v="121"/>
    <x v="1"/>
    <x v="1"/>
    <x v="3"/>
    <x v="750"/>
    <x v="1"/>
    <n v="148153054"/>
    <x v="1109"/>
    <n v="636"/>
    <x v="1"/>
    <x v="1"/>
    <n v="55.140000000000015"/>
    <x v="2766"/>
  </r>
  <r>
    <x v="1"/>
    <x v="178"/>
    <x v="2"/>
    <x v="0"/>
    <x v="0"/>
    <x v="731"/>
    <x v="3"/>
    <n v="910886180"/>
    <x v="1730"/>
    <n v="317"/>
    <x v="2"/>
    <x v="2"/>
    <n v="15.660000000000004"/>
    <x v="2767"/>
  </r>
  <r>
    <x v="5"/>
    <x v="101"/>
    <x v="3"/>
    <x v="0"/>
    <x v="1"/>
    <x v="1345"/>
    <x v="2"/>
    <n v="151751935"/>
    <x v="1224"/>
    <n v="5625"/>
    <x v="3"/>
    <x v="3"/>
    <n v="88.589999999999989"/>
    <x v="2768"/>
  </r>
  <r>
    <x v="5"/>
    <x v="166"/>
    <x v="9"/>
    <x v="1"/>
    <x v="2"/>
    <x v="450"/>
    <x v="3"/>
    <n v="933299148"/>
    <x v="332"/>
    <n v="2813"/>
    <x v="9"/>
    <x v="9"/>
    <n v="2.41"/>
    <x v="2769"/>
  </r>
  <r>
    <x v="2"/>
    <x v="155"/>
    <x v="4"/>
    <x v="1"/>
    <x v="0"/>
    <x v="140"/>
    <x v="1"/>
    <n v="538389146"/>
    <x v="1007"/>
    <n v="167"/>
    <x v="4"/>
    <x v="4"/>
    <n v="25.060000000000002"/>
    <x v="2770"/>
  </r>
  <r>
    <x v="1"/>
    <x v="167"/>
    <x v="1"/>
    <x v="1"/>
    <x v="2"/>
    <x v="1773"/>
    <x v="2"/>
    <n v="820195758"/>
    <x v="1700"/>
    <n v="3006"/>
    <x v="1"/>
    <x v="1"/>
    <n v="55.140000000000015"/>
    <x v="2771"/>
  </r>
  <r>
    <x v="3"/>
    <x v="50"/>
    <x v="3"/>
    <x v="0"/>
    <x v="3"/>
    <x v="1655"/>
    <x v="0"/>
    <n v="552205312"/>
    <x v="1731"/>
    <n v="8678"/>
    <x v="3"/>
    <x v="3"/>
    <n v="88.589999999999989"/>
    <x v="2772"/>
  </r>
  <r>
    <x v="1"/>
    <x v="116"/>
    <x v="5"/>
    <x v="0"/>
    <x v="3"/>
    <x v="1774"/>
    <x v="4"/>
    <n v="378216636"/>
    <x v="182"/>
    <n v="1562"/>
    <x v="5"/>
    <x v="5"/>
    <n v="73.44"/>
    <x v="2773"/>
  </r>
  <r>
    <x v="3"/>
    <x v="151"/>
    <x v="2"/>
    <x v="0"/>
    <x v="3"/>
    <x v="1463"/>
    <x v="7"/>
    <n v="562341058"/>
    <x v="1732"/>
    <n v="8070"/>
    <x v="2"/>
    <x v="2"/>
    <n v="15.660000000000004"/>
    <x v="2774"/>
  </r>
  <r>
    <x v="1"/>
    <x v="99"/>
    <x v="5"/>
    <x v="0"/>
    <x v="1"/>
    <x v="1775"/>
    <x v="5"/>
    <n v="539002406"/>
    <x v="724"/>
    <n v="1645"/>
    <x v="5"/>
    <x v="5"/>
    <n v="73.44"/>
    <x v="2775"/>
  </r>
  <r>
    <x v="2"/>
    <x v="144"/>
    <x v="9"/>
    <x v="0"/>
    <x v="2"/>
    <x v="213"/>
    <x v="5"/>
    <n v="262937009"/>
    <x v="752"/>
    <n v="7759"/>
    <x v="9"/>
    <x v="9"/>
    <n v="2.41"/>
    <x v="2776"/>
  </r>
  <r>
    <x v="1"/>
    <x v="67"/>
    <x v="6"/>
    <x v="0"/>
    <x v="0"/>
    <x v="1776"/>
    <x v="3"/>
    <n v="659193694"/>
    <x v="108"/>
    <n v="8918"/>
    <x v="6"/>
    <x v="6"/>
    <n v="126.25"/>
    <x v="2777"/>
  </r>
  <r>
    <x v="3"/>
    <x v="21"/>
    <x v="0"/>
    <x v="0"/>
    <x v="2"/>
    <x v="134"/>
    <x v="3"/>
    <n v="473133790"/>
    <x v="1607"/>
    <n v="9657"/>
    <x v="0"/>
    <x v="0"/>
    <n v="95.860000000000014"/>
    <x v="2778"/>
  </r>
  <r>
    <x v="1"/>
    <x v="152"/>
    <x v="2"/>
    <x v="0"/>
    <x v="3"/>
    <x v="648"/>
    <x v="3"/>
    <n v="320431125"/>
    <x v="624"/>
    <n v="1545"/>
    <x v="2"/>
    <x v="2"/>
    <n v="15.660000000000004"/>
    <x v="2779"/>
  </r>
  <r>
    <x v="5"/>
    <x v="98"/>
    <x v="5"/>
    <x v="0"/>
    <x v="0"/>
    <x v="690"/>
    <x v="2"/>
    <n v="437072026"/>
    <x v="531"/>
    <n v="8180"/>
    <x v="5"/>
    <x v="5"/>
    <n v="73.44"/>
    <x v="2780"/>
  </r>
  <r>
    <x v="1"/>
    <x v="77"/>
    <x v="10"/>
    <x v="1"/>
    <x v="2"/>
    <x v="1529"/>
    <x v="2"/>
    <n v="229355323"/>
    <x v="1733"/>
    <n v="192"/>
    <x v="10"/>
    <x v="10"/>
    <n v="63.129999999999995"/>
    <x v="2781"/>
  </r>
  <r>
    <x v="2"/>
    <x v="107"/>
    <x v="0"/>
    <x v="1"/>
    <x v="1"/>
    <x v="1777"/>
    <x v="1"/>
    <n v="523892343"/>
    <x v="1734"/>
    <n v="241"/>
    <x v="0"/>
    <x v="0"/>
    <n v="95.860000000000014"/>
    <x v="2782"/>
  </r>
  <r>
    <x v="5"/>
    <x v="150"/>
    <x v="6"/>
    <x v="1"/>
    <x v="3"/>
    <x v="1778"/>
    <x v="0"/>
    <n v="417606914"/>
    <x v="1093"/>
    <n v="8021"/>
    <x v="6"/>
    <x v="6"/>
    <n v="126.25"/>
    <x v="2783"/>
  </r>
  <r>
    <x v="4"/>
    <x v="176"/>
    <x v="1"/>
    <x v="0"/>
    <x v="3"/>
    <x v="1072"/>
    <x v="7"/>
    <n v="427735364"/>
    <x v="1735"/>
    <n v="5254"/>
    <x v="1"/>
    <x v="1"/>
    <n v="55.140000000000015"/>
    <x v="2784"/>
  </r>
  <r>
    <x v="0"/>
    <x v="25"/>
    <x v="5"/>
    <x v="1"/>
    <x v="2"/>
    <x v="1779"/>
    <x v="7"/>
    <n v="241826522"/>
    <x v="728"/>
    <n v="697"/>
    <x v="5"/>
    <x v="5"/>
    <n v="73.44"/>
    <x v="2785"/>
  </r>
  <r>
    <x v="0"/>
    <x v="146"/>
    <x v="7"/>
    <x v="1"/>
    <x v="3"/>
    <x v="591"/>
    <x v="7"/>
    <n v="967741715"/>
    <x v="473"/>
    <n v="5134"/>
    <x v="7"/>
    <x v="7"/>
    <n v="173.87"/>
    <x v="2786"/>
  </r>
  <r>
    <x v="3"/>
    <x v="24"/>
    <x v="4"/>
    <x v="1"/>
    <x v="1"/>
    <x v="1338"/>
    <x v="5"/>
    <n v="183654773"/>
    <x v="1736"/>
    <n v="6383"/>
    <x v="4"/>
    <x v="4"/>
    <n v="25.060000000000002"/>
    <x v="2787"/>
  </r>
  <r>
    <x v="5"/>
    <x v="39"/>
    <x v="5"/>
    <x v="0"/>
    <x v="0"/>
    <x v="805"/>
    <x v="4"/>
    <n v="488052022"/>
    <x v="1737"/>
    <n v="4294"/>
    <x v="5"/>
    <x v="5"/>
    <n v="73.44"/>
    <x v="2788"/>
  </r>
  <r>
    <x v="1"/>
    <x v="139"/>
    <x v="2"/>
    <x v="1"/>
    <x v="2"/>
    <x v="1604"/>
    <x v="6"/>
    <n v="949732291"/>
    <x v="258"/>
    <n v="5745"/>
    <x v="2"/>
    <x v="2"/>
    <n v="15.660000000000004"/>
    <x v="2789"/>
  </r>
  <r>
    <x v="4"/>
    <x v="45"/>
    <x v="1"/>
    <x v="0"/>
    <x v="1"/>
    <x v="293"/>
    <x v="0"/>
    <n v="257806909"/>
    <x v="1738"/>
    <n v="9648"/>
    <x v="1"/>
    <x v="1"/>
    <n v="55.140000000000015"/>
    <x v="2790"/>
  </r>
  <r>
    <x v="2"/>
    <x v="51"/>
    <x v="8"/>
    <x v="0"/>
    <x v="2"/>
    <x v="458"/>
    <x v="7"/>
    <n v="771699702"/>
    <x v="543"/>
    <n v="1946"/>
    <x v="8"/>
    <x v="8"/>
    <n v="57.199999999999989"/>
    <x v="2791"/>
  </r>
  <r>
    <x v="1"/>
    <x v="44"/>
    <x v="11"/>
    <x v="0"/>
    <x v="1"/>
    <x v="1780"/>
    <x v="5"/>
    <n v="871147000"/>
    <x v="1465"/>
    <n v="611"/>
    <x v="11"/>
    <x v="11"/>
    <n v="165.72999999999996"/>
    <x v="2792"/>
  </r>
  <r>
    <x v="1"/>
    <x v="85"/>
    <x v="0"/>
    <x v="0"/>
    <x v="0"/>
    <x v="20"/>
    <x v="1"/>
    <n v="806197631"/>
    <x v="1017"/>
    <n v="649"/>
    <x v="0"/>
    <x v="0"/>
    <n v="95.860000000000014"/>
    <x v="2793"/>
  </r>
  <r>
    <x v="0"/>
    <x v="25"/>
    <x v="3"/>
    <x v="0"/>
    <x v="2"/>
    <x v="19"/>
    <x v="0"/>
    <n v="447212922"/>
    <x v="568"/>
    <n v="9097"/>
    <x v="3"/>
    <x v="3"/>
    <n v="88.589999999999989"/>
    <x v="2794"/>
  </r>
  <r>
    <x v="0"/>
    <x v="13"/>
    <x v="4"/>
    <x v="1"/>
    <x v="0"/>
    <x v="331"/>
    <x v="0"/>
    <n v="634866702"/>
    <x v="652"/>
    <n v="20"/>
    <x v="4"/>
    <x v="4"/>
    <n v="25.060000000000002"/>
    <x v="2795"/>
  </r>
  <r>
    <x v="5"/>
    <x v="117"/>
    <x v="5"/>
    <x v="0"/>
    <x v="1"/>
    <x v="502"/>
    <x v="5"/>
    <n v="930145299"/>
    <x v="876"/>
    <n v="9519"/>
    <x v="5"/>
    <x v="5"/>
    <n v="73.44"/>
    <x v="2796"/>
  </r>
  <r>
    <x v="5"/>
    <x v="47"/>
    <x v="9"/>
    <x v="1"/>
    <x v="0"/>
    <x v="1224"/>
    <x v="7"/>
    <n v="964347541"/>
    <x v="270"/>
    <n v="722"/>
    <x v="9"/>
    <x v="9"/>
    <n v="2.41"/>
    <x v="2797"/>
  </r>
  <r>
    <x v="4"/>
    <x v="31"/>
    <x v="7"/>
    <x v="1"/>
    <x v="3"/>
    <x v="1781"/>
    <x v="1"/>
    <n v="889084756"/>
    <x v="668"/>
    <n v="8792"/>
    <x v="7"/>
    <x v="7"/>
    <n v="173.87"/>
    <x v="226"/>
  </r>
  <r>
    <x v="1"/>
    <x v="116"/>
    <x v="2"/>
    <x v="1"/>
    <x v="3"/>
    <x v="1782"/>
    <x v="3"/>
    <n v="926280772"/>
    <x v="476"/>
    <n v="5919"/>
    <x v="2"/>
    <x v="2"/>
    <n v="15.660000000000004"/>
    <x v="2798"/>
  </r>
  <r>
    <x v="2"/>
    <x v="82"/>
    <x v="6"/>
    <x v="0"/>
    <x v="3"/>
    <x v="565"/>
    <x v="3"/>
    <n v="918171918"/>
    <x v="184"/>
    <n v="6329"/>
    <x v="6"/>
    <x v="6"/>
    <n v="126.25"/>
    <x v="2799"/>
  </r>
  <r>
    <x v="4"/>
    <x v="156"/>
    <x v="2"/>
    <x v="0"/>
    <x v="3"/>
    <x v="1774"/>
    <x v="4"/>
    <n v="777307021"/>
    <x v="1120"/>
    <n v="1276"/>
    <x v="2"/>
    <x v="2"/>
    <n v="15.660000000000004"/>
    <x v="2800"/>
  </r>
  <r>
    <x v="1"/>
    <x v="140"/>
    <x v="10"/>
    <x v="1"/>
    <x v="2"/>
    <x v="1367"/>
    <x v="2"/>
    <n v="936547410"/>
    <x v="1739"/>
    <n v="4046"/>
    <x v="10"/>
    <x v="10"/>
    <n v="63.129999999999995"/>
    <x v="2801"/>
  </r>
  <r>
    <x v="5"/>
    <x v="87"/>
    <x v="11"/>
    <x v="1"/>
    <x v="1"/>
    <x v="1478"/>
    <x v="2"/>
    <n v="999066913"/>
    <x v="1740"/>
    <n v="4956"/>
    <x v="11"/>
    <x v="11"/>
    <n v="165.72999999999996"/>
    <x v="2802"/>
  </r>
  <r>
    <x v="6"/>
    <x v="180"/>
    <x v="11"/>
    <x v="0"/>
    <x v="1"/>
    <x v="1018"/>
    <x v="4"/>
    <n v="188351857"/>
    <x v="1741"/>
    <n v="6355"/>
    <x v="11"/>
    <x v="11"/>
    <n v="165.72999999999996"/>
    <x v="2803"/>
  </r>
  <r>
    <x v="1"/>
    <x v="80"/>
    <x v="7"/>
    <x v="0"/>
    <x v="3"/>
    <x v="617"/>
    <x v="0"/>
    <n v="498201072"/>
    <x v="1591"/>
    <n v="7623"/>
    <x v="7"/>
    <x v="7"/>
    <n v="173.87"/>
    <x v="2804"/>
  </r>
  <r>
    <x v="1"/>
    <x v="85"/>
    <x v="1"/>
    <x v="1"/>
    <x v="3"/>
    <x v="1783"/>
    <x v="3"/>
    <n v="842725884"/>
    <x v="1609"/>
    <n v="171"/>
    <x v="1"/>
    <x v="1"/>
    <n v="55.140000000000015"/>
    <x v="2805"/>
  </r>
  <r>
    <x v="2"/>
    <x v="164"/>
    <x v="9"/>
    <x v="1"/>
    <x v="1"/>
    <x v="126"/>
    <x v="3"/>
    <n v="206350123"/>
    <x v="1582"/>
    <n v="2442"/>
    <x v="9"/>
    <x v="9"/>
    <n v="2.41"/>
    <x v="2806"/>
  </r>
  <r>
    <x v="5"/>
    <x v="166"/>
    <x v="1"/>
    <x v="0"/>
    <x v="1"/>
    <x v="141"/>
    <x v="4"/>
    <n v="793810117"/>
    <x v="1123"/>
    <n v="4909"/>
    <x v="1"/>
    <x v="1"/>
    <n v="55.140000000000015"/>
    <x v="2807"/>
  </r>
  <r>
    <x v="5"/>
    <x v="131"/>
    <x v="10"/>
    <x v="1"/>
    <x v="3"/>
    <x v="1059"/>
    <x v="2"/>
    <n v="380154693"/>
    <x v="194"/>
    <n v="5076"/>
    <x v="10"/>
    <x v="10"/>
    <n v="63.129999999999995"/>
    <x v="2808"/>
  </r>
  <r>
    <x v="3"/>
    <x v="106"/>
    <x v="5"/>
    <x v="1"/>
    <x v="0"/>
    <x v="173"/>
    <x v="3"/>
    <n v="860745179"/>
    <x v="1730"/>
    <n v="2481"/>
    <x v="5"/>
    <x v="5"/>
    <n v="73.44"/>
    <x v="2809"/>
  </r>
  <r>
    <x v="5"/>
    <x v="111"/>
    <x v="11"/>
    <x v="0"/>
    <x v="2"/>
    <x v="1784"/>
    <x v="7"/>
    <n v="601255404"/>
    <x v="879"/>
    <n v="3690"/>
    <x v="11"/>
    <x v="11"/>
    <n v="165.72999999999996"/>
    <x v="2810"/>
  </r>
  <r>
    <x v="2"/>
    <x v="48"/>
    <x v="7"/>
    <x v="1"/>
    <x v="2"/>
    <x v="211"/>
    <x v="3"/>
    <n v="287671697"/>
    <x v="1742"/>
    <n v="7303"/>
    <x v="7"/>
    <x v="7"/>
    <n v="173.87"/>
    <x v="2811"/>
  </r>
  <r>
    <x v="2"/>
    <x v="51"/>
    <x v="6"/>
    <x v="0"/>
    <x v="0"/>
    <x v="211"/>
    <x v="3"/>
    <n v="676292884"/>
    <x v="81"/>
    <n v="8948"/>
    <x v="6"/>
    <x v="6"/>
    <n v="126.25"/>
    <x v="2812"/>
  </r>
  <r>
    <x v="1"/>
    <x v="66"/>
    <x v="6"/>
    <x v="0"/>
    <x v="2"/>
    <x v="1000"/>
    <x v="6"/>
    <n v="343730294"/>
    <x v="350"/>
    <n v="6287"/>
    <x v="6"/>
    <x v="6"/>
    <n v="126.25"/>
    <x v="2813"/>
  </r>
  <r>
    <x v="1"/>
    <x v="179"/>
    <x v="10"/>
    <x v="0"/>
    <x v="1"/>
    <x v="1785"/>
    <x v="3"/>
    <n v="636907756"/>
    <x v="1743"/>
    <n v="4013"/>
    <x v="10"/>
    <x v="10"/>
    <n v="63.129999999999995"/>
    <x v="2814"/>
  </r>
  <r>
    <x v="2"/>
    <x v="102"/>
    <x v="5"/>
    <x v="0"/>
    <x v="2"/>
    <x v="1786"/>
    <x v="7"/>
    <n v="723061597"/>
    <x v="413"/>
    <n v="8849"/>
    <x v="5"/>
    <x v="5"/>
    <n v="73.44"/>
    <x v="2815"/>
  </r>
  <r>
    <x v="5"/>
    <x v="97"/>
    <x v="1"/>
    <x v="0"/>
    <x v="2"/>
    <x v="574"/>
    <x v="2"/>
    <n v="739740645"/>
    <x v="1744"/>
    <n v="4551"/>
    <x v="1"/>
    <x v="1"/>
    <n v="55.140000000000015"/>
    <x v="2816"/>
  </r>
  <r>
    <x v="1"/>
    <x v="2"/>
    <x v="3"/>
    <x v="0"/>
    <x v="3"/>
    <x v="1695"/>
    <x v="0"/>
    <n v="444806230"/>
    <x v="719"/>
    <n v="6903"/>
    <x v="3"/>
    <x v="3"/>
    <n v="88.589999999999989"/>
    <x v="2817"/>
  </r>
  <r>
    <x v="2"/>
    <x v="164"/>
    <x v="10"/>
    <x v="0"/>
    <x v="3"/>
    <x v="732"/>
    <x v="4"/>
    <n v="566432178"/>
    <x v="621"/>
    <n v="8724"/>
    <x v="10"/>
    <x v="10"/>
    <n v="63.129999999999995"/>
    <x v="2818"/>
  </r>
  <r>
    <x v="5"/>
    <x v="154"/>
    <x v="0"/>
    <x v="0"/>
    <x v="3"/>
    <x v="1371"/>
    <x v="5"/>
    <n v="553104817"/>
    <x v="1192"/>
    <n v="4862"/>
    <x v="0"/>
    <x v="0"/>
    <n v="95.860000000000014"/>
    <x v="2819"/>
  </r>
  <r>
    <x v="0"/>
    <x v="118"/>
    <x v="5"/>
    <x v="1"/>
    <x v="1"/>
    <x v="495"/>
    <x v="0"/>
    <n v="823622977"/>
    <x v="1745"/>
    <n v="7197"/>
    <x v="5"/>
    <x v="5"/>
    <n v="73.44"/>
    <x v="2820"/>
  </r>
  <r>
    <x v="1"/>
    <x v="66"/>
    <x v="1"/>
    <x v="0"/>
    <x v="0"/>
    <x v="1787"/>
    <x v="6"/>
    <n v="517097985"/>
    <x v="1746"/>
    <n v="9640"/>
    <x v="1"/>
    <x v="1"/>
    <n v="55.140000000000015"/>
    <x v="2821"/>
  </r>
  <r>
    <x v="1"/>
    <x v="55"/>
    <x v="2"/>
    <x v="1"/>
    <x v="0"/>
    <x v="896"/>
    <x v="3"/>
    <n v="642953670"/>
    <x v="813"/>
    <n v="3134"/>
    <x v="2"/>
    <x v="2"/>
    <n v="15.660000000000004"/>
    <x v="2822"/>
  </r>
  <r>
    <x v="2"/>
    <x v="155"/>
    <x v="2"/>
    <x v="0"/>
    <x v="0"/>
    <x v="100"/>
    <x v="0"/>
    <n v="930926358"/>
    <x v="1275"/>
    <n v="651"/>
    <x v="2"/>
    <x v="2"/>
    <n v="15.660000000000004"/>
    <x v="2823"/>
  </r>
  <r>
    <x v="5"/>
    <x v="47"/>
    <x v="10"/>
    <x v="1"/>
    <x v="2"/>
    <x v="1788"/>
    <x v="2"/>
    <n v="281064879"/>
    <x v="1747"/>
    <n v="2199"/>
    <x v="10"/>
    <x v="10"/>
    <n v="63.129999999999995"/>
    <x v="2824"/>
  </r>
  <r>
    <x v="2"/>
    <x v="82"/>
    <x v="0"/>
    <x v="1"/>
    <x v="1"/>
    <x v="807"/>
    <x v="0"/>
    <n v="813730561"/>
    <x v="1428"/>
    <n v="9811"/>
    <x v="0"/>
    <x v="0"/>
    <n v="95.860000000000014"/>
    <x v="2825"/>
  </r>
  <r>
    <x v="5"/>
    <x v="62"/>
    <x v="9"/>
    <x v="1"/>
    <x v="3"/>
    <x v="1662"/>
    <x v="2"/>
    <n v="219597232"/>
    <x v="1748"/>
    <n v="2556"/>
    <x v="9"/>
    <x v="9"/>
    <n v="2.41"/>
    <x v="2826"/>
  </r>
  <r>
    <x v="4"/>
    <x v="31"/>
    <x v="1"/>
    <x v="1"/>
    <x v="3"/>
    <x v="898"/>
    <x v="3"/>
    <n v="309651219"/>
    <x v="1676"/>
    <n v="1532"/>
    <x v="1"/>
    <x v="1"/>
    <n v="55.140000000000015"/>
    <x v="2827"/>
  </r>
  <r>
    <x v="1"/>
    <x v="67"/>
    <x v="1"/>
    <x v="1"/>
    <x v="0"/>
    <x v="502"/>
    <x v="5"/>
    <n v="265191352"/>
    <x v="1749"/>
    <n v="4869"/>
    <x v="1"/>
    <x v="1"/>
    <n v="55.140000000000015"/>
    <x v="2828"/>
  </r>
  <r>
    <x v="0"/>
    <x v="72"/>
    <x v="1"/>
    <x v="1"/>
    <x v="2"/>
    <x v="1789"/>
    <x v="6"/>
    <n v="687828958"/>
    <x v="202"/>
    <n v="2728"/>
    <x v="1"/>
    <x v="1"/>
    <n v="55.140000000000015"/>
    <x v="2829"/>
  </r>
  <r>
    <x v="0"/>
    <x v="135"/>
    <x v="11"/>
    <x v="1"/>
    <x v="1"/>
    <x v="1790"/>
    <x v="2"/>
    <n v="449487864"/>
    <x v="27"/>
    <n v="2303"/>
    <x v="11"/>
    <x v="11"/>
    <n v="165.72999999999996"/>
    <x v="2830"/>
  </r>
  <r>
    <x v="4"/>
    <x v="95"/>
    <x v="0"/>
    <x v="0"/>
    <x v="2"/>
    <x v="124"/>
    <x v="7"/>
    <n v="742404401"/>
    <x v="1750"/>
    <n v="2815"/>
    <x v="0"/>
    <x v="0"/>
    <n v="95.860000000000014"/>
    <x v="2831"/>
  </r>
  <r>
    <x v="1"/>
    <x v="66"/>
    <x v="6"/>
    <x v="0"/>
    <x v="2"/>
    <x v="1333"/>
    <x v="0"/>
    <n v="129127395"/>
    <x v="1751"/>
    <n v="520"/>
    <x v="6"/>
    <x v="6"/>
    <n v="126.25"/>
    <x v="2832"/>
  </r>
  <r>
    <x v="1"/>
    <x v="67"/>
    <x v="10"/>
    <x v="1"/>
    <x v="0"/>
    <x v="521"/>
    <x v="2"/>
    <n v="392518174"/>
    <x v="587"/>
    <n v="3705"/>
    <x v="10"/>
    <x v="10"/>
    <n v="63.129999999999995"/>
    <x v="2833"/>
  </r>
  <r>
    <x v="3"/>
    <x v="151"/>
    <x v="10"/>
    <x v="0"/>
    <x v="3"/>
    <x v="409"/>
    <x v="3"/>
    <n v="685750567"/>
    <x v="1752"/>
    <n v="7687"/>
    <x v="10"/>
    <x v="10"/>
    <n v="63.129999999999995"/>
    <x v="2834"/>
  </r>
  <r>
    <x v="0"/>
    <x v="27"/>
    <x v="4"/>
    <x v="1"/>
    <x v="2"/>
    <x v="1313"/>
    <x v="2"/>
    <n v="682310903"/>
    <x v="587"/>
    <n v="9813"/>
    <x v="4"/>
    <x v="4"/>
    <n v="25.060000000000002"/>
    <x v="2835"/>
  </r>
  <r>
    <x v="5"/>
    <x v="130"/>
    <x v="6"/>
    <x v="0"/>
    <x v="1"/>
    <x v="555"/>
    <x v="3"/>
    <n v="125998008"/>
    <x v="1753"/>
    <n v="4465"/>
    <x v="6"/>
    <x v="6"/>
    <n v="126.25"/>
    <x v="2836"/>
  </r>
  <r>
    <x v="3"/>
    <x v="60"/>
    <x v="0"/>
    <x v="0"/>
    <x v="0"/>
    <x v="841"/>
    <x v="2"/>
    <n v="180923211"/>
    <x v="800"/>
    <n v="8054"/>
    <x v="0"/>
    <x v="0"/>
    <n v="95.860000000000014"/>
    <x v="2837"/>
  </r>
  <r>
    <x v="2"/>
    <x v="42"/>
    <x v="8"/>
    <x v="0"/>
    <x v="0"/>
    <x v="331"/>
    <x v="0"/>
    <n v="281510341"/>
    <x v="1754"/>
    <n v="4020"/>
    <x v="8"/>
    <x v="8"/>
    <n v="57.199999999999989"/>
    <x v="2838"/>
  </r>
  <r>
    <x v="3"/>
    <x v="94"/>
    <x v="5"/>
    <x v="1"/>
    <x v="2"/>
    <x v="1791"/>
    <x v="2"/>
    <n v="382495725"/>
    <x v="1125"/>
    <n v="7840"/>
    <x v="5"/>
    <x v="5"/>
    <n v="73.44"/>
    <x v="2839"/>
  </r>
  <r>
    <x v="3"/>
    <x v="35"/>
    <x v="0"/>
    <x v="0"/>
    <x v="2"/>
    <x v="1122"/>
    <x v="2"/>
    <n v="508928191"/>
    <x v="1755"/>
    <n v="2016"/>
    <x v="0"/>
    <x v="0"/>
    <n v="95.860000000000014"/>
    <x v="2840"/>
  </r>
  <r>
    <x v="2"/>
    <x v="82"/>
    <x v="1"/>
    <x v="0"/>
    <x v="0"/>
    <x v="1792"/>
    <x v="3"/>
    <n v="306169068"/>
    <x v="733"/>
    <n v="1086"/>
    <x v="1"/>
    <x v="1"/>
    <n v="55.140000000000015"/>
    <x v="2841"/>
  </r>
  <r>
    <x v="0"/>
    <x v="1"/>
    <x v="9"/>
    <x v="0"/>
    <x v="0"/>
    <x v="1793"/>
    <x v="7"/>
    <n v="389892184"/>
    <x v="310"/>
    <n v="6616"/>
    <x v="9"/>
    <x v="9"/>
    <n v="2.41"/>
    <x v="2842"/>
  </r>
  <r>
    <x v="3"/>
    <x v="8"/>
    <x v="1"/>
    <x v="1"/>
    <x v="3"/>
    <x v="792"/>
    <x v="7"/>
    <n v="996083867"/>
    <x v="1666"/>
    <n v="2206"/>
    <x v="1"/>
    <x v="1"/>
    <n v="55.140000000000015"/>
    <x v="2843"/>
  </r>
  <r>
    <x v="4"/>
    <x v="46"/>
    <x v="10"/>
    <x v="1"/>
    <x v="1"/>
    <x v="1166"/>
    <x v="4"/>
    <n v="631042945"/>
    <x v="1756"/>
    <n v="8485"/>
    <x v="10"/>
    <x v="10"/>
    <n v="63.129999999999995"/>
    <x v="2844"/>
  </r>
  <r>
    <x v="1"/>
    <x v="81"/>
    <x v="9"/>
    <x v="0"/>
    <x v="1"/>
    <x v="1366"/>
    <x v="4"/>
    <n v="121380746"/>
    <x v="1127"/>
    <n v="8115"/>
    <x v="9"/>
    <x v="9"/>
    <n v="2.41"/>
    <x v="2845"/>
  </r>
  <r>
    <x v="3"/>
    <x v="106"/>
    <x v="0"/>
    <x v="1"/>
    <x v="0"/>
    <x v="517"/>
    <x v="0"/>
    <n v="364021098"/>
    <x v="1757"/>
    <n v="787"/>
    <x v="0"/>
    <x v="0"/>
    <n v="95.860000000000014"/>
    <x v="2846"/>
  </r>
  <r>
    <x v="5"/>
    <x v="54"/>
    <x v="0"/>
    <x v="0"/>
    <x v="0"/>
    <x v="395"/>
    <x v="0"/>
    <n v="976200330"/>
    <x v="1554"/>
    <n v="8226"/>
    <x v="0"/>
    <x v="0"/>
    <n v="95.860000000000014"/>
    <x v="2847"/>
  </r>
  <r>
    <x v="1"/>
    <x v="59"/>
    <x v="5"/>
    <x v="1"/>
    <x v="0"/>
    <x v="548"/>
    <x v="5"/>
    <n v="745467269"/>
    <x v="849"/>
    <n v="9186"/>
    <x v="5"/>
    <x v="5"/>
    <n v="73.44"/>
    <x v="2848"/>
  </r>
  <r>
    <x v="5"/>
    <x v="70"/>
    <x v="9"/>
    <x v="1"/>
    <x v="0"/>
    <x v="1794"/>
    <x v="0"/>
    <n v="779683244"/>
    <x v="1758"/>
    <n v="4453"/>
    <x v="9"/>
    <x v="9"/>
    <n v="2.41"/>
    <x v="2849"/>
  </r>
  <r>
    <x v="3"/>
    <x v="11"/>
    <x v="1"/>
    <x v="0"/>
    <x v="1"/>
    <x v="1795"/>
    <x v="5"/>
    <n v="457022082"/>
    <x v="1759"/>
    <n v="1845"/>
    <x v="1"/>
    <x v="1"/>
    <n v="55.140000000000015"/>
    <x v="2850"/>
  </r>
  <r>
    <x v="5"/>
    <x v="32"/>
    <x v="8"/>
    <x v="1"/>
    <x v="0"/>
    <x v="1639"/>
    <x v="0"/>
    <n v="575970113"/>
    <x v="1760"/>
    <n v="1211"/>
    <x v="8"/>
    <x v="8"/>
    <n v="57.199999999999989"/>
    <x v="2851"/>
  </r>
  <r>
    <x v="2"/>
    <x v="144"/>
    <x v="10"/>
    <x v="0"/>
    <x v="3"/>
    <x v="1796"/>
    <x v="7"/>
    <n v="205326163"/>
    <x v="688"/>
    <n v="9429"/>
    <x v="10"/>
    <x v="10"/>
    <n v="63.129999999999995"/>
    <x v="2852"/>
  </r>
  <r>
    <x v="0"/>
    <x v="76"/>
    <x v="7"/>
    <x v="1"/>
    <x v="0"/>
    <x v="288"/>
    <x v="0"/>
    <n v="734201562"/>
    <x v="1552"/>
    <n v="5413"/>
    <x v="7"/>
    <x v="7"/>
    <n v="173.87"/>
    <x v="2853"/>
  </r>
  <r>
    <x v="2"/>
    <x v="83"/>
    <x v="0"/>
    <x v="1"/>
    <x v="1"/>
    <x v="1381"/>
    <x v="3"/>
    <n v="922020137"/>
    <x v="1761"/>
    <n v="5103"/>
    <x v="0"/>
    <x v="0"/>
    <n v="95.860000000000014"/>
    <x v="2854"/>
  </r>
  <r>
    <x v="1"/>
    <x v="17"/>
    <x v="8"/>
    <x v="1"/>
    <x v="3"/>
    <x v="1797"/>
    <x v="7"/>
    <n v="948518216"/>
    <x v="1279"/>
    <n v="6473"/>
    <x v="8"/>
    <x v="8"/>
    <n v="57.199999999999989"/>
    <x v="2855"/>
  </r>
  <r>
    <x v="1"/>
    <x v="41"/>
    <x v="6"/>
    <x v="1"/>
    <x v="2"/>
    <x v="1798"/>
    <x v="6"/>
    <n v="163744628"/>
    <x v="1135"/>
    <n v="4529"/>
    <x v="6"/>
    <x v="6"/>
    <n v="126.25"/>
    <x v="2856"/>
  </r>
  <r>
    <x v="3"/>
    <x v="106"/>
    <x v="9"/>
    <x v="1"/>
    <x v="2"/>
    <x v="633"/>
    <x v="5"/>
    <n v="238060700"/>
    <x v="1524"/>
    <n v="6306"/>
    <x v="9"/>
    <x v="9"/>
    <n v="2.41"/>
    <x v="2857"/>
  </r>
  <r>
    <x v="3"/>
    <x v="30"/>
    <x v="5"/>
    <x v="1"/>
    <x v="0"/>
    <x v="892"/>
    <x v="5"/>
    <n v="212140262"/>
    <x v="1762"/>
    <n v="5872"/>
    <x v="5"/>
    <x v="5"/>
    <n v="73.44"/>
    <x v="2858"/>
  </r>
  <r>
    <x v="5"/>
    <x v="62"/>
    <x v="9"/>
    <x v="1"/>
    <x v="1"/>
    <x v="1304"/>
    <x v="4"/>
    <n v="546969640"/>
    <x v="1763"/>
    <n v="9326"/>
    <x v="9"/>
    <x v="9"/>
    <n v="2.41"/>
    <x v="2859"/>
  </r>
  <r>
    <x v="6"/>
    <x v="171"/>
    <x v="7"/>
    <x v="0"/>
    <x v="0"/>
    <x v="1799"/>
    <x v="0"/>
    <n v="873847663"/>
    <x v="679"/>
    <n v="9797"/>
    <x v="7"/>
    <x v="7"/>
    <n v="173.87"/>
    <x v="2860"/>
  </r>
  <r>
    <x v="4"/>
    <x v="46"/>
    <x v="11"/>
    <x v="0"/>
    <x v="0"/>
    <x v="1279"/>
    <x v="4"/>
    <n v="444385659"/>
    <x v="1764"/>
    <n v="2447"/>
    <x v="11"/>
    <x v="11"/>
    <n v="165.72999999999996"/>
    <x v="2861"/>
  </r>
  <r>
    <x v="2"/>
    <x v="164"/>
    <x v="9"/>
    <x v="0"/>
    <x v="0"/>
    <x v="1800"/>
    <x v="7"/>
    <n v="380507457"/>
    <x v="124"/>
    <n v="9467"/>
    <x v="9"/>
    <x v="9"/>
    <n v="2.41"/>
    <x v="2862"/>
  </r>
  <r>
    <x v="5"/>
    <x v="131"/>
    <x v="2"/>
    <x v="1"/>
    <x v="0"/>
    <x v="1801"/>
    <x v="4"/>
    <n v="524449384"/>
    <x v="1765"/>
    <n v="5082"/>
    <x v="2"/>
    <x v="2"/>
    <n v="15.660000000000004"/>
    <x v="2863"/>
  </r>
  <r>
    <x v="2"/>
    <x v="4"/>
    <x v="5"/>
    <x v="1"/>
    <x v="2"/>
    <x v="213"/>
    <x v="5"/>
    <n v="788760268"/>
    <x v="1617"/>
    <n v="546"/>
    <x v="5"/>
    <x v="5"/>
    <n v="73.44"/>
    <x v="2864"/>
  </r>
  <r>
    <x v="1"/>
    <x v="140"/>
    <x v="11"/>
    <x v="1"/>
    <x v="0"/>
    <x v="779"/>
    <x v="7"/>
    <n v="706301438"/>
    <x v="1766"/>
    <n v="9146"/>
    <x v="11"/>
    <x v="11"/>
    <n v="165.72999999999996"/>
    <x v="2865"/>
  </r>
  <r>
    <x v="2"/>
    <x v="82"/>
    <x v="1"/>
    <x v="0"/>
    <x v="1"/>
    <x v="1802"/>
    <x v="3"/>
    <n v="780246722"/>
    <x v="1767"/>
    <n v="1199"/>
    <x v="1"/>
    <x v="1"/>
    <n v="55.140000000000015"/>
    <x v="2866"/>
  </r>
  <r>
    <x v="1"/>
    <x v="26"/>
    <x v="5"/>
    <x v="0"/>
    <x v="1"/>
    <x v="788"/>
    <x v="5"/>
    <n v="234082448"/>
    <x v="1768"/>
    <n v="9053"/>
    <x v="5"/>
    <x v="5"/>
    <n v="73.44"/>
    <x v="2867"/>
  </r>
  <r>
    <x v="1"/>
    <x v="178"/>
    <x v="8"/>
    <x v="1"/>
    <x v="2"/>
    <x v="723"/>
    <x v="7"/>
    <n v="161607444"/>
    <x v="433"/>
    <n v="2089"/>
    <x v="8"/>
    <x v="8"/>
    <n v="57.199999999999989"/>
    <x v="2868"/>
  </r>
  <r>
    <x v="5"/>
    <x v="161"/>
    <x v="8"/>
    <x v="1"/>
    <x v="1"/>
    <x v="1403"/>
    <x v="5"/>
    <n v="376933038"/>
    <x v="1769"/>
    <n v="1717"/>
    <x v="8"/>
    <x v="8"/>
    <n v="57.199999999999989"/>
    <x v="2869"/>
  </r>
  <r>
    <x v="1"/>
    <x v="116"/>
    <x v="8"/>
    <x v="1"/>
    <x v="1"/>
    <x v="1803"/>
    <x v="5"/>
    <n v="764483058"/>
    <x v="1770"/>
    <n v="6380"/>
    <x v="8"/>
    <x v="8"/>
    <n v="57.199999999999989"/>
    <x v="2870"/>
  </r>
  <r>
    <x v="1"/>
    <x v="153"/>
    <x v="0"/>
    <x v="1"/>
    <x v="0"/>
    <x v="1716"/>
    <x v="5"/>
    <n v="828993833"/>
    <x v="1771"/>
    <n v="6552"/>
    <x v="0"/>
    <x v="0"/>
    <n v="95.860000000000014"/>
    <x v="2871"/>
  </r>
  <r>
    <x v="2"/>
    <x v="155"/>
    <x v="8"/>
    <x v="0"/>
    <x v="3"/>
    <x v="1804"/>
    <x v="5"/>
    <n v="145514190"/>
    <x v="1567"/>
    <n v="9737"/>
    <x v="8"/>
    <x v="8"/>
    <n v="57.199999999999989"/>
    <x v="2872"/>
  </r>
  <r>
    <x v="0"/>
    <x v="25"/>
    <x v="9"/>
    <x v="0"/>
    <x v="2"/>
    <x v="1805"/>
    <x v="4"/>
    <n v="609405457"/>
    <x v="974"/>
    <n v="5472"/>
    <x v="9"/>
    <x v="9"/>
    <n v="2.41"/>
    <x v="2873"/>
  </r>
  <r>
    <x v="5"/>
    <x v="114"/>
    <x v="11"/>
    <x v="0"/>
    <x v="2"/>
    <x v="919"/>
    <x v="6"/>
    <n v="586341464"/>
    <x v="306"/>
    <n v="324"/>
    <x v="11"/>
    <x v="11"/>
    <n v="165.72999999999996"/>
    <x v="2874"/>
  </r>
  <r>
    <x v="4"/>
    <x v="115"/>
    <x v="2"/>
    <x v="1"/>
    <x v="1"/>
    <x v="254"/>
    <x v="6"/>
    <n v="762308537"/>
    <x v="1772"/>
    <n v="2891"/>
    <x v="2"/>
    <x v="2"/>
    <n v="15.660000000000004"/>
    <x v="2875"/>
  </r>
  <r>
    <x v="3"/>
    <x v="163"/>
    <x v="3"/>
    <x v="0"/>
    <x v="3"/>
    <x v="1806"/>
    <x v="7"/>
    <n v="993605506"/>
    <x v="1773"/>
    <n v="8804"/>
    <x v="3"/>
    <x v="3"/>
    <n v="88.589999999999989"/>
    <x v="2876"/>
  </r>
  <r>
    <x v="3"/>
    <x v="11"/>
    <x v="9"/>
    <x v="0"/>
    <x v="3"/>
    <x v="1741"/>
    <x v="4"/>
    <n v="756843698"/>
    <x v="1118"/>
    <n v="5724"/>
    <x v="9"/>
    <x v="9"/>
    <n v="2.41"/>
    <x v="2877"/>
  </r>
  <r>
    <x v="1"/>
    <x v="7"/>
    <x v="8"/>
    <x v="1"/>
    <x v="1"/>
    <x v="822"/>
    <x v="3"/>
    <n v="498946940"/>
    <x v="808"/>
    <n v="8342"/>
    <x v="8"/>
    <x v="8"/>
    <n v="57.199999999999989"/>
    <x v="2878"/>
  </r>
  <r>
    <x v="1"/>
    <x v="36"/>
    <x v="4"/>
    <x v="1"/>
    <x v="0"/>
    <x v="1593"/>
    <x v="5"/>
    <n v="287151563"/>
    <x v="1568"/>
    <n v="3383"/>
    <x v="4"/>
    <x v="4"/>
    <n v="25.060000000000002"/>
    <x v="2879"/>
  </r>
  <r>
    <x v="1"/>
    <x v="157"/>
    <x v="6"/>
    <x v="0"/>
    <x v="1"/>
    <x v="1807"/>
    <x v="0"/>
    <n v="259006392"/>
    <x v="1774"/>
    <n v="4602"/>
    <x v="6"/>
    <x v="6"/>
    <n v="126.25"/>
    <x v="2880"/>
  </r>
  <r>
    <x v="2"/>
    <x v="164"/>
    <x v="5"/>
    <x v="0"/>
    <x v="3"/>
    <x v="1808"/>
    <x v="5"/>
    <n v="172372758"/>
    <x v="693"/>
    <n v="7784"/>
    <x v="5"/>
    <x v="5"/>
    <n v="73.44"/>
    <x v="2881"/>
  </r>
  <r>
    <x v="0"/>
    <x v="76"/>
    <x v="7"/>
    <x v="0"/>
    <x v="1"/>
    <x v="780"/>
    <x v="4"/>
    <n v="755424487"/>
    <x v="1775"/>
    <n v="5748"/>
    <x v="7"/>
    <x v="7"/>
    <n v="173.87"/>
    <x v="2882"/>
  </r>
  <r>
    <x v="1"/>
    <x v="79"/>
    <x v="10"/>
    <x v="0"/>
    <x v="1"/>
    <x v="1273"/>
    <x v="7"/>
    <n v="556647908"/>
    <x v="543"/>
    <n v="3341"/>
    <x v="10"/>
    <x v="10"/>
    <n v="63.129999999999995"/>
    <x v="2883"/>
  </r>
  <r>
    <x v="5"/>
    <x v="53"/>
    <x v="5"/>
    <x v="0"/>
    <x v="0"/>
    <x v="1584"/>
    <x v="3"/>
    <n v="894841849"/>
    <x v="497"/>
    <n v="2443"/>
    <x v="5"/>
    <x v="5"/>
    <n v="73.44"/>
    <x v="2884"/>
  </r>
  <r>
    <x v="0"/>
    <x v="69"/>
    <x v="1"/>
    <x v="0"/>
    <x v="2"/>
    <x v="780"/>
    <x v="4"/>
    <n v="909117639"/>
    <x v="1776"/>
    <n v="6967"/>
    <x v="1"/>
    <x v="1"/>
    <n v="55.140000000000015"/>
    <x v="2885"/>
  </r>
  <r>
    <x v="2"/>
    <x v="125"/>
    <x v="0"/>
    <x v="1"/>
    <x v="0"/>
    <x v="1809"/>
    <x v="1"/>
    <n v="708899104"/>
    <x v="385"/>
    <n v="7853"/>
    <x v="0"/>
    <x v="0"/>
    <n v="95.860000000000014"/>
    <x v="2886"/>
  </r>
  <r>
    <x v="1"/>
    <x v="169"/>
    <x v="10"/>
    <x v="1"/>
    <x v="0"/>
    <x v="1810"/>
    <x v="2"/>
    <n v="923922574"/>
    <x v="1777"/>
    <n v="8076"/>
    <x v="10"/>
    <x v="10"/>
    <n v="63.129999999999995"/>
    <x v="2887"/>
  </r>
  <r>
    <x v="3"/>
    <x v="151"/>
    <x v="10"/>
    <x v="1"/>
    <x v="0"/>
    <x v="763"/>
    <x v="2"/>
    <n v="454236876"/>
    <x v="1209"/>
    <n v="7641"/>
    <x v="10"/>
    <x v="10"/>
    <n v="63.129999999999995"/>
    <x v="2888"/>
  </r>
  <r>
    <x v="3"/>
    <x v="21"/>
    <x v="1"/>
    <x v="0"/>
    <x v="2"/>
    <x v="510"/>
    <x v="5"/>
    <n v="520203340"/>
    <x v="639"/>
    <n v="8583"/>
    <x v="1"/>
    <x v="1"/>
    <n v="55.140000000000015"/>
    <x v="2889"/>
  </r>
  <r>
    <x v="4"/>
    <x v="160"/>
    <x v="3"/>
    <x v="0"/>
    <x v="2"/>
    <x v="410"/>
    <x v="0"/>
    <n v="612495791"/>
    <x v="926"/>
    <n v="9971"/>
    <x v="3"/>
    <x v="3"/>
    <n v="88.589999999999989"/>
    <x v="2890"/>
  </r>
  <r>
    <x v="1"/>
    <x v="44"/>
    <x v="1"/>
    <x v="1"/>
    <x v="1"/>
    <x v="1573"/>
    <x v="6"/>
    <n v="742100560"/>
    <x v="1778"/>
    <n v="2902"/>
    <x v="1"/>
    <x v="1"/>
    <n v="55.140000000000015"/>
    <x v="2891"/>
  </r>
  <r>
    <x v="5"/>
    <x v="74"/>
    <x v="9"/>
    <x v="0"/>
    <x v="3"/>
    <x v="1710"/>
    <x v="3"/>
    <n v="990316474"/>
    <x v="976"/>
    <n v="5507"/>
    <x v="9"/>
    <x v="9"/>
    <n v="2.41"/>
    <x v="2892"/>
  </r>
  <r>
    <x v="3"/>
    <x v="21"/>
    <x v="2"/>
    <x v="1"/>
    <x v="0"/>
    <x v="1291"/>
    <x v="4"/>
    <n v="158754861"/>
    <x v="1779"/>
    <n v="7946"/>
    <x v="2"/>
    <x v="2"/>
    <n v="15.660000000000004"/>
    <x v="2893"/>
  </r>
  <r>
    <x v="5"/>
    <x v="162"/>
    <x v="11"/>
    <x v="1"/>
    <x v="1"/>
    <x v="424"/>
    <x v="4"/>
    <n v="719339549"/>
    <x v="1780"/>
    <n v="7413"/>
    <x v="11"/>
    <x v="11"/>
    <n v="165.72999999999996"/>
    <x v="2894"/>
  </r>
  <r>
    <x v="3"/>
    <x v="24"/>
    <x v="3"/>
    <x v="0"/>
    <x v="2"/>
    <x v="275"/>
    <x v="5"/>
    <n v="264306867"/>
    <x v="664"/>
    <n v="3130"/>
    <x v="3"/>
    <x v="3"/>
    <n v="88.589999999999989"/>
    <x v="2895"/>
  </r>
  <r>
    <x v="2"/>
    <x v="68"/>
    <x v="1"/>
    <x v="1"/>
    <x v="1"/>
    <x v="1759"/>
    <x v="2"/>
    <n v="956205642"/>
    <x v="1781"/>
    <n v="1353"/>
    <x v="1"/>
    <x v="1"/>
    <n v="55.140000000000015"/>
    <x v="2896"/>
  </r>
  <r>
    <x v="2"/>
    <x v="155"/>
    <x v="10"/>
    <x v="1"/>
    <x v="2"/>
    <x v="1591"/>
    <x v="7"/>
    <n v="977897202"/>
    <x v="1782"/>
    <n v="368"/>
    <x v="10"/>
    <x v="10"/>
    <n v="63.129999999999995"/>
    <x v="2897"/>
  </r>
  <r>
    <x v="2"/>
    <x v="125"/>
    <x v="0"/>
    <x v="0"/>
    <x v="2"/>
    <x v="581"/>
    <x v="2"/>
    <n v="382555377"/>
    <x v="1783"/>
    <n v="5492"/>
    <x v="0"/>
    <x v="0"/>
    <n v="95.860000000000014"/>
    <x v="2898"/>
  </r>
  <r>
    <x v="2"/>
    <x v="112"/>
    <x v="9"/>
    <x v="1"/>
    <x v="2"/>
    <x v="1693"/>
    <x v="6"/>
    <n v="643666493"/>
    <x v="1784"/>
    <n v="4074"/>
    <x v="9"/>
    <x v="9"/>
    <n v="2.41"/>
    <x v="2899"/>
  </r>
  <r>
    <x v="1"/>
    <x v="129"/>
    <x v="9"/>
    <x v="1"/>
    <x v="3"/>
    <x v="275"/>
    <x v="5"/>
    <n v="605029380"/>
    <x v="273"/>
    <n v="493"/>
    <x v="9"/>
    <x v="9"/>
    <n v="2.41"/>
    <x v="2900"/>
  </r>
  <r>
    <x v="2"/>
    <x v="107"/>
    <x v="9"/>
    <x v="0"/>
    <x v="2"/>
    <x v="1811"/>
    <x v="1"/>
    <n v="530755364"/>
    <x v="1785"/>
    <n v="1162"/>
    <x v="9"/>
    <x v="9"/>
    <n v="2.41"/>
    <x v="2901"/>
  </r>
  <r>
    <x v="4"/>
    <x v="173"/>
    <x v="10"/>
    <x v="1"/>
    <x v="0"/>
    <x v="155"/>
    <x v="7"/>
    <n v="755268275"/>
    <x v="1786"/>
    <n v="9521"/>
    <x v="10"/>
    <x v="10"/>
    <n v="63.129999999999995"/>
    <x v="2902"/>
  </r>
  <r>
    <x v="1"/>
    <x v="85"/>
    <x v="8"/>
    <x v="0"/>
    <x v="2"/>
    <x v="643"/>
    <x v="6"/>
    <n v="333304440"/>
    <x v="1787"/>
    <n v="1046"/>
    <x v="8"/>
    <x v="8"/>
    <n v="57.199999999999989"/>
    <x v="2903"/>
  </r>
  <r>
    <x v="2"/>
    <x v="51"/>
    <x v="1"/>
    <x v="1"/>
    <x v="0"/>
    <x v="995"/>
    <x v="5"/>
    <n v="189912688"/>
    <x v="1054"/>
    <n v="8240"/>
    <x v="1"/>
    <x v="1"/>
    <n v="55.140000000000015"/>
    <x v="2904"/>
  </r>
  <r>
    <x v="4"/>
    <x v="31"/>
    <x v="2"/>
    <x v="0"/>
    <x v="0"/>
    <x v="1787"/>
    <x v="6"/>
    <n v="870454347"/>
    <x v="1698"/>
    <n v="5639"/>
    <x v="2"/>
    <x v="2"/>
    <n v="15.660000000000004"/>
    <x v="2905"/>
  </r>
  <r>
    <x v="2"/>
    <x v="112"/>
    <x v="2"/>
    <x v="0"/>
    <x v="1"/>
    <x v="1037"/>
    <x v="2"/>
    <n v="290603244"/>
    <x v="712"/>
    <n v="4813"/>
    <x v="2"/>
    <x v="2"/>
    <n v="15.660000000000004"/>
    <x v="2906"/>
  </r>
  <r>
    <x v="1"/>
    <x v="59"/>
    <x v="7"/>
    <x v="1"/>
    <x v="3"/>
    <x v="1812"/>
    <x v="5"/>
    <n v="486345708"/>
    <x v="1788"/>
    <n v="9357"/>
    <x v="7"/>
    <x v="7"/>
    <n v="173.87"/>
    <x v="2907"/>
  </r>
  <r>
    <x v="0"/>
    <x v="76"/>
    <x v="4"/>
    <x v="1"/>
    <x v="0"/>
    <x v="1813"/>
    <x v="0"/>
    <n v="863980567"/>
    <x v="1751"/>
    <n v="9904"/>
    <x v="4"/>
    <x v="4"/>
    <n v="25.060000000000002"/>
    <x v="2908"/>
  </r>
  <r>
    <x v="5"/>
    <x v="150"/>
    <x v="4"/>
    <x v="1"/>
    <x v="1"/>
    <x v="1814"/>
    <x v="4"/>
    <n v="450119149"/>
    <x v="1789"/>
    <n v="9114"/>
    <x v="4"/>
    <x v="4"/>
    <n v="25.060000000000002"/>
    <x v="2909"/>
  </r>
  <r>
    <x v="5"/>
    <x v="183"/>
    <x v="1"/>
    <x v="0"/>
    <x v="3"/>
    <x v="1780"/>
    <x v="5"/>
    <n v="141685283"/>
    <x v="1790"/>
    <n v="6679"/>
    <x v="1"/>
    <x v="1"/>
    <n v="55.140000000000015"/>
    <x v="2910"/>
  </r>
  <r>
    <x v="5"/>
    <x v="149"/>
    <x v="6"/>
    <x v="0"/>
    <x v="2"/>
    <x v="1171"/>
    <x v="3"/>
    <n v="455915296"/>
    <x v="727"/>
    <n v="4322"/>
    <x v="6"/>
    <x v="6"/>
    <n v="126.25"/>
    <x v="2911"/>
  </r>
  <r>
    <x v="1"/>
    <x v="81"/>
    <x v="2"/>
    <x v="0"/>
    <x v="0"/>
    <x v="1455"/>
    <x v="4"/>
    <n v="180358016"/>
    <x v="1604"/>
    <n v="800"/>
    <x v="2"/>
    <x v="2"/>
    <n v="15.660000000000004"/>
    <x v="2912"/>
  </r>
  <r>
    <x v="2"/>
    <x v="90"/>
    <x v="8"/>
    <x v="1"/>
    <x v="3"/>
    <x v="573"/>
    <x v="3"/>
    <n v="422874772"/>
    <x v="1207"/>
    <n v="6897"/>
    <x v="8"/>
    <x v="8"/>
    <n v="57.199999999999989"/>
    <x v="2913"/>
  </r>
  <r>
    <x v="3"/>
    <x v="138"/>
    <x v="10"/>
    <x v="1"/>
    <x v="0"/>
    <x v="1624"/>
    <x v="5"/>
    <n v="561639392"/>
    <x v="975"/>
    <n v="432"/>
    <x v="10"/>
    <x v="10"/>
    <n v="63.129999999999995"/>
    <x v="2914"/>
  </r>
  <r>
    <x v="2"/>
    <x v="82"/>
    <x v="8"/>
    <x v="1"/>
    <x v="2"/>
    <x v="382"/>
    <x v="2"/>
    <n v="495138204"/>
    <x v="1791"/>
    <n v="1252"/>
    <x v="8"/>
    <x v="8"/>
    <n v="57.199999999999989"/>
    <x v="2915"/>
  </r>
  <r>
    <x v="5"/>
    <x v="97"/>
    <x v="0"/>
    <x v="0"/>
    <x v="3"/>
    <x v="1815"/>
    <x v="3"/>
    <n v="192170035"/>
    <x v="1792"/>
    <n v="6239"/>
    <x v="0"/>
    <x v="0"/>
    <n v="95.860000000000014"/>
    <x v="2916"/>
  </r>
  <r>
    <x v="1"/>
    <x v="179"/>
    <x v="5"/>
    <x v="0"/>
    <x v="3"/>
    <x v="1816"/>
    <x v="7"/>
    <n v="141846215"/>
    <x v="451"/>
    <n v="4302"/>
    <x v="5"/>
    <x v="5"/>
    <n v="73.44"/>
    <x v="2917"/>
  </r>
  <r>
    <x v="3"/>
    <x v="11"/>
    <x v="5"/>
    <x v="1"/>
    <x v="2"/>
    <x v="916"/>
    <x v="1"/>
    <n v="903590571"/>
    <x v="1793"/>
    <n v="1385"/>
    <x v="5"/>
    <x v="5"/>
    <n v="73.44"/>
    <x v="2918"/>
  </r>
  <r>
    <x v="3"/>
    <x v="20"/>
    <x v="8"/>
    <x v="0"/>
    <x v="2"/>
    <x v="1817"/>
    <x v="1"/>
    <n v="857139432"/>
    <x v="1705"/>
    <n v="5460"/>
    <x v="8"/>
    <x v="8"/>
    <n v="57.199999999999989"/>
    <x v="2919"/>
  </r>
  <r>
    <x v="1"/>
    <x v="123"/>
    <x v="0"/>
    <x v="1"/>
    <x v="1"/>
    <x v="1369"/>
    <x v="6"/>
    <n v="252541625"/>
    <x v="1787"/>
    <n v="1534"/>
    <x v="0"/>
    <x v="0"/>
    <n v="95.860000000000014"/>
    <x v="2920"/>
  </r>
  <r>
    <x v="5"/>
    <x v="105"/>
    <x v="11"/>
    <x v="1"/>
    <x v="3"/>
    <x v="1818"/>
    <x v="3"/>
    <n v="760158479"/>
    <x v="1794"/>
    <n v="6641"/>
    <x v="11"/>
    <x v="11"/>
    <n v="165.72999999999996"/>
    <x v="2921"/>
  </r>
  <r>
    <x v="4"/>
    <x v="158"/>
    <x v="7"/>
    <x v="1"/>
    <x v="1"/>
    <x v="1819"/>
    <x v="4"/>
    <n v="520663821"/>
    <x v="1500"/>
    <n v="4850"/>
    <x v="7"/>
    <x v="7"/>
    <n v="173.87"/>
    <x v="2922"/>
  </r>
  <r>
    <x v="5"/>
    <x v="91"/>
    <x v="1"/>
    <x v="1"/>
    <x v="3"/>
    <x v="1598"/>
    <x v="1"/>
    <n v="895043981"/>
    <x v="1795"/>
    <n v="2259"/>
    <x v="1"/>
    <x v="1"/>
    <n v="55.140000000000015"/>
    <x v="2923"/>
  </r>
  <r>
    <x v="1"/>
    <x v="26"/>
    <x v="7"/>
    <x v="1"/>
    <x v="1"/>
    <x v="808"/>
    <x v="5"/>
    <n v="614597785"/>
    <x v="1339"/>
    <n v="1997"/>
    <x v="7"/>
    <x v="7"/>
    <n v="173.87"/>
    <x v="2924"/>
  </r>
  <r>
    <x v="2"/>
    <x v="104"/>
    <x v="6"/>
    <x v="0"/>
    <x v="2"/>
    <x v="1820"/>
    <x v="4"/>
    <n v="730936563"/>
    <x v="1796"/>
    <n v="9227"/>
    <x v="6"/>
    <x v="6"/>
    <n v="126.25"/>
    <x v="2925"/>
  </r>
  <r>
    <x v="5"/>
    <x v="52"/>
    <x v="1"/>
    <x v="0"/>
    <x v="1"/>
    <x v="614"/>
    <x v="6"/>
    <n v="565984141"/>
    <x v="157"/>
    <n v="6140"/>
    <x v="1"/>
    <x v="1"/>
    <n v="55.140000000000015"/>
    <x v="2926"/>
  </r>
  <r>
    <x v="1"/>
    <x v="136"/>
    <x v="4"/>
    <x v="1"/>
    <x v="3"/>
    <x v="191"/>
    <x v="2"/>
    <n v="861976850"/>
    <x v="713"/>
    <n v="6960"/>
    <x v="4"/>
    <x v="4"/>
    <n v="25.060000000000002"/>
    <x v="2927"/>
  </r>
  <r>
    <x v="1"/>
    <x v="2"/>
    <x v="5"/>
    <x v="1"/>
    <x v="2"/>
    <x v="1821"/>
    <x v="7"/>
    <n v="631463515"/>
    <x v="642"/>
    <n v="2942"/>
    <x v="5"/>
    <x v="5"/>
    <n v="73.44"/>
    <x v="2928"/>
  </r>
  <r>
    <x v="1"/>
    <x v="123"/>
    <x v="9"/>
    <x v="0"/>
    <x v="0"/>
    <x v="1822"/>
    <x v="0"/>
    <n v="307305467"/>
    <x v="1797"/>
    <n v="7371"/>
    <x v="9"/>
    <x v="9"/>
    <n v="2.41"/>
    <x v="2929"/>
  </r>
  <r>
    <x v="1"/>
    <x v="85"/>
    <x v="3"/>
    <x v="1"/>
    <x v="3"/>
    <x v="810"/>
    <x v="2"/>
    <n v="392676532"/>
    <x v="1640"/>
    <n v="567"/>
    <x v="3"/>
    <x v="3"/>
    <n v="88.589999999999989"/>
    <x v="2930"/>
  </r>
  <r>
    <x v="1"/>
    <x v="33"/>
    <x v="0"/>
    <x v="0"/>
    <x v="2"/>
    <x v="660"/>
    <x v="7"/>
    <n v="111063039"/>
    <x v="1798"/>
    <n v="4876"/>
    <x v="0"/>
    <x v="0"/>
    <n v="95.860000000000014"/>
    <x v="2931"/>
  </r>
  <r>
    <x v="1"/>
    <x v="132"/>
    <x v="2"/>
    <x v="0"/>
    <x v="0"/>
    <x v="1823"/>
    <x v="2"/>
    <n v="556263816"/>
    <x v="1579"/>
    <n v="9679"/>
    <x v="2"/>
    <x v="2"/>
    <n v="15.660000000000004"/>
    <x v="2932"/>
  </r>
  <r>
    <x v="3"/>
    <x v="138"/>
    <x v="10"/>
    <x v="0"/>
    <x v="1"/>
    <x v="592"/>
    <x v="5"/>
    <n v="642390191"/>
    <x v="739"/>
    <n v="6388"/>
    <x v="10"/>
    <x v="10"/>
    <n v="63.129999999999995"/>
    <x v="2933"/>
  </r>
  <r>
    <x v="5"/>
    <x v="117"/>
    <x v="0"/>
    <x v="0"/>
    <x v="0"/>
    <x v="865"/>
    <x v="0"/>
    <n v="253865993"/>
    <x v="970"/>
    <n v="3444"/>
    <x v="0"/>
    <x v="0"/>
    <n v="95.860000000000014"/>
    <x v="2934"/>
  </r>
  <r>
    <x v="2"/>
    <x v="137"/>
    <x v="10"/>
    <x v="1"/>
    <x v="0"/>
    <x v="1310"/>
    <x v="7"/>
    <n v="695427548"/>
    <x v="1443"/>
    <n v="1320"/>
    <x v="10"/>
    <x v="10"/>
    <n v="63.129999999999995"/>
    <x v="2935"/>
  </r>
  <r>
    <x v="1"/>
    <x v="140"/>
    <x v="2"/>
    <x v="0"/>
    <x v="0"/>
    <x v="947"/>
    <x v="2"/>
    <n v="642123687"/>
    <x v="1799"/>
    <n v="7523"/>
    <x v="2"/>
    <x v="2"/>
    <n v="15.660000000000004"/>
    <x v="2936"/>
  </r>
  <r>
    <x v="2"/>
    <x v="102"/>
    <x v="2"/>
    <x v="0"/>
    <x v="0"/>
    <x v="335"/>
    <x v="1"/>
    <n v="189315736"/>
    <x v="116"/>
    <n v="1588"/>
    <x v="2"/>
    <x v="2"/>
    <n v="15.660000000000004"/>
    <x v="2937"/>
  </r>
  <r>
    <x v="0"/>
    <x v="19"/>
    <x v="1"/>
    <x v="1"/>
    <x v="1"/>
    <x v="1510"/>
    <x v="3"/>
    <n v="402677524"/>
    <x v="897"/>
    <n v="82"/>
    <x v="1"/>
    <x v="1"/>
    <n v="55.140000000000015"/>
    <x v="2938"/>
  </r>
  <r>
    <x v="5"/>
    <x v="150"/>
    <x v="5"/>
    <x v="1"/>
    <x v="2"/>
    <x v="1824"/>
    <x v="2"/>
    <n v="168195378"/>
    <x v="430"/>
    <n v="1605"/>
    <x v="5"/>
    <x v="5"/>
    <n v="73.44"/>
    <x v="2939"/>
  </r>
  <r>
    <x v="1"/>
    <x v="2"/>
    <x v="2"/>
    <x v="0"/>
    <x v="0"/>
    <x v="166"/>
    <x v="1"/>
    <n v="242168128"/>
    <x v="224"/>
    <n v="1785"/>
    <x v="2"/>
    <x v="2"/>
    <n v="15.660000000000004"/>
    <x v="2940"/>
  </r>
  <r>
    <x v="2"/>
    <x v="83"/>
    <x v="9"/>
    <x v="1"/>
    <x v="1"/>
    <x v="1825"/>
    <x v="4"/>
    <n v="101207101"/>
    <x v="1800"/>
    <n v="8285"/>
    <x v="9"/>
    <x v="9"/>
    <n v="2.41"/>
    <x v="2941"/>
  </r>
  <r>
    <x v="1"/>
    <x v="157"/>
    <x v="2"/>
    <x v="1"/>
    <x v="3"/>
    <x v="136"/>
    <x v="6"/>
    <n v="192236125"/>
    <x v="164"/>
    <n v="5796"/>
    <x v="2"/>
    <x v="2"/>
    <n v="15.660000000000004"/>
    <x v="2942"/>
  </r>
  <r>
    <x v="2"/>
    <x v="51"/>
    <x v="4"/>
    <x v="1"/>
    <x v="0"/>
    <x v="1826"/>
    <x v="4"/>
    <n v="582491528"/>
    <x v="1801"/>
    <n v="1042"/>
    <x v="4"/>
    <x v="4"/>
    <n v="25.060000000000002"/>
    <x v="2943"/>
  </r>
  <r>
    <x v="5"/>
    <x v="101"/>
    <x v="9"/>
    <x v="1"/>
    <x v="2"/>
    <x v="1674"/>
    <x v="3"/>
    <n v="509522140"/>
    <x v="1802"/>
    <n v="7779"/>
    <x v="9"/>
    <x v="9"/>
    <n v="2.41"/>
    <x v="2944"/>
  </r>
  <r>
    <x v="4"/>
    <x v="31"/>
    <x v="4"/>
    <x v="1"/>
    <x v="0"/>
    <x v="980"/>
    <x v="3"/>
    <n v="631189286"/>
    <x v="227"/>
    <n v="1791"/>
    <x v="4"/>
    <x v="4"/>
    <n v="25.060000000000002"/>
    <x v="2945"/>
  </r>
  <r>
    <x v="3"/>
    <x v="94"/>
    <x v="9"/>
    <x v="0"/>
    <x v="1"/>
    <x v="1694"/>
    <x v="4"/>
    <n v="775666797"/>
    <x v="1656"/>
    <n v="5897"/>
    <x v="9"/>
    <x v="9"/>
    <n v="2.41"/>
    <x v="2946"/>
  </r>
  <r>
    <x v="3"/>
    <x v="30"/>
    <x v="2"/>
    <x v="1"/>
    <x v="2"/>
    <x v="1468"/>
    <x v="2"/>
    <n v="391440999"/>
    <x v="1660"/>
    <n v="4945"/>
    <x v="2"/>
    <x v="2"/>
    <n v="15.660000000000004"/>
    <x v="2947"/>
  </r>
  <r>
    <x v="3"/>
    <x v="57"/>
    <x v="0"/>
    <x v="1"/>
    <x v="1"/>
    <x v="1827"/>
    <x v="2"/>
    <n v="797310721"/>
    <x v="1065"/>
    <n v="815"/>
    <x v="0"/>
    <x v="0"/>
    <n v="95.860000000000014"/>
    <x v="2948"/>
  </r>
  <r>
    <x v="5"/>
    <x v="53"/>
    <x v="0"/>
    <x v="1"/>
    <x v="3"/>
    <x v="1828"/>
    <x v="4"/>
    <n v="232387292"/>
    <x v="1803"/>
    <n v="7419"/>
    <x v="0"/>
    <x v="0"/>
    <n v="95.860000000000014"/>
    <x v="2949"/>
  </r>
  <r>
    <x v="5"/>
    <x v="183"/>
    <x v="9"/>
    <x v="1"/>
    <x v="2"/>
    <x v="788"/>
    <x v="5"/>
    <n v="606094539"/>
    <x v="552"/>
    <n v="5698"/>
    <x v="9"/>
    <x v="9"/>
    <n v="2.41"/>
    <x v="2950"/>
  </r>
  <r>
    <x v="5"/>
    <x v="96"/>
    <x v="0"/>
    <x v="1"/>
    <x v="0"/>
    <x v="1165"/>
    <x v="6"/>
    <n v="748168790"/>
    <x v="1804"/>
    <n v="8626"/>
    <x v="0"/>
    <x v="0"/>
    <n v="95.860000000000014"/>
    <x v="2951"/>
  </r>
  <r>
    <x v="5"/>
    <x v="174"/>
    <x v="8"/>
    <x v="1"/>
    <x v="0"/>
    <x v="781"/>
    <x v="7"/>
    <n v="458658874"/>
    <x v="1805"/>
    <n v="6208"/>
    <x v="8"/>
    <x v="8"/>
    <n v="57.199999999999989"/>
    <x v="2952"/>
  </r>
  <r>
    <x v="1"/>
    <x v="140"/>
    <x v="1"/>
    <x v="0"/>
    <x v="2"/>
    <x v="540"/>
    <x v="4"/>
    <n v="957926118"/>
    <x v="1806"/>
    <n v="480"/>
    <x v="1"/>
    <x v="1"/>
    <n v="55.140000000000015"/>
    <x v="2953"/>
  </r>
  <r>
    <x v="3"/>
    <x v="61"/>
    <x v="0"/>
    <x v="1"/>
    <x v="2"/>
    <x v="340"/>
    <x v="4"/>
    <n v="836644351"/>
    <x v="1807"/>
    <n v="510"/>
    <x v="0"/>
    <x v="0"/>
    <n v="95.860000000000014"/>
    <x v="2954"/>
  </r>
  <r>
    <x v="2"/>
    <x v="104"/>
    <x v="3"/>
    <x v="0"/>
    <x v="1"/>
    <x v="1829"/>
    <x v="2"/>
    <n v="105799901"/>
    <x v="2"/>
    <n v="7397"/>
    <x v="3"/>
    <x v="3"/>
    <n v="88.589999999999989"/>
    <x v="2955"/>
  </r>
  <r>
    <x v="1"/>
    <x v="16"/>
    <x v="2"/>
    <x v="0"/>
    <x v="3"/>
    <x v="1830"/>
    <x v="4"/>
    <n v="646691596"/>
    <x v="1149"/>
    <n v="9269"/>
    <x v="2"/>
    <x v="2"/>
    <n v="15.660000000000004"/>
    <x v="2956"/>
  </r>
  <r>
    <x v="5"/>
    <x v="96"/>
    <x v="7"/>
    <x v="1"/>
    <x v="0"/>
    <x v="1825"/>
    <x v="4"/>
    <n v="360930764"/>
    <x v="1808"/>
    <n v="6289"/>
    <x v="7"/>
    <x v="7"/>
    <n v="173.87"/>
    <x v="2957"/>
  </r>
  <r>
    <x v="2"/>
    <x v="4"/>
    <x v="1"/>
    <x v="0"/>
    <x v="1"/>
    <x v="1831"/>
    <x v="5"/>
    <n v="820441234"/>
    <x v="1809"/>
    <n v="5648"/>
    <x v="1"/>
    <x v="1"/>
    <n v="55.140000000000015"/>
    <x v="2958"/>
  </r>
  <r>
    <x v="6"/>
    <x v="18"/>
    <x v="10"/>
    <x v="0"/>
    <x v="1"/>
    <x v="1832"/>
    <x v="4"/>
    <n v="517459332"/>
    <x v="1810"/>
    <n v="6570"/>
    <x v="10"/>
    <x v="10"/>
    <n v="63.129999999999995"/>
    <x v="2959"/>
  </r>
  <r>
    <x v="5"/>
    <x v="162"/>
    <x v="6"/>
    <x v="0"/>
    <x v="3"/>
    <x v="64"/>
    <x v="1"/>
    <n v="714533889"/>
    <x v="1528"/>
    <n v="5311"/>
    <x v="6"/>
    <x v="6"/>
    <n v="126.25"/>
    <x v="2960"/>
  </r>
  <r>
    <x v="0"/>
    <x v="27"/>
    <x v="6"/>
    <x v="0"/>
    <x v="0"/>
    <x v="68"/>
    <x v="5"/>
    <n v="494526231"/>
    <x v="721"/>
    <n v="156"/>
    <x v="6"/>
    <x v="6"/>
    <n v="126.25"/>
    <x v="2961"/>
  </r>
  <r>
    <x v="5"/>
    <x v="105"/>
    <x v="2"/>
    <x v="1"/>
    <x v="2"/>
    <x v="1833"/>
    <x v="3"/>
    <n v="810610187"/>
    <x v="1320"/>
    <n v="6423"/>
    <x v="2"/>
    <x v="2"/>
    <n v="15.660000000000004"/>
    <x v="2962"/>
  </r>
  <r>
    <x v="6"/>
    <x v="103"/>
    <x v="3"/>
    <x v="0"/>
    <x v="2"/>
    <x v="1834"/>
    <x v="3"/>
    <n v="436272084"/>
    <x v="1415"/>
    <n v="1460"/>
    <x v="3"/>
    <x v="3"/>
    <n v="88.589999999999989"/>
    <x v="2963"/>
  </r>
  <r>
    <x v="5"/>
    <x v="177"/>
    <x v="10"/>
    <x v="0"/>
    <x v="2"/>
    <x v="1378"/>
    <x v="0"/>
    <n v="915310752"/>
    <x v="1811"/>
    <n v="9647"/>
    <x v="10"/>
    <x v="10"/>
    <n v="63.129999999999995"/>
    <x v="2964"/>
  </r>
  <r>
    <x v="3"/>
    <x v="124"/>
    <x v="11"/>
    <x v="1"/>
    <x v="0"/>
    <x v="1835"/>
    <x v="1"/>
    <n v="711837518"/>
    <x v="746"/>
    <n v="7395"/>
    <x v="11"/>
    <x v="11"/>
    <n v="165.72999999999996"/>
    <x v="2965"/>
  </r>
  <r>
    <x v="5"/>
    <x v="105"/>
    <x v="6"/>
    <x v="0"/>
    <x v="0"/>
    <x v="1160"/>
    <x v="2"/>
    <n v="160276210"/>
    <x v="1812"/>
    <n v="8147"/>
    <x v="6"/>
    <x v="6"/>
    <n v="126.25"/>
    <x v="2966"/>
  </r>
  <r>
    <x v="1"/>
    <x v="64"/>
    <x v="6"/>
    <x v="1"/>
    <x v="3"/>
    <x v="1836"/>
    <x v="3"/>
    <n v="115363156"/>
    <x v="1813"/>
    <n v="7376"/>
    <x v="6"/>
    <x v="6"/>
    <n v="126.25"/>
    <x v="2967"/>
  </r>
  <r>
    <x v="4"/>
    <x v="45"/>
    <x v="1"/>
    <x v="1"/>
    <x v="3"/>
    <x v="447"/>
    <x v="2"/>
    <n v="602147185"/>
    <x v="1814"/>
    <n v="7588"/>
    <x v="1"/>
    <x v="1"/>
    <n v="55.140000000000015"/>
    <x v="2968"/>
  </r>
  <r>
    <x v="5"/>
    <x v="97"/>
    <x v="9"/>
    <x v="0"/>
    <x v="1"/>
    <x v="1742"/>
    <x v="2"/>
    <n v="365989625"/>
    <x v="1815"/>
    <n v="3318"/>
    <x v="9"/>
    <x v="9"/>
    <n v="2.41"/>
    <x v="2969"/>
  </r>
  <r>
    <x v="1"/>
    <x v="167"/>
    <x v="11"/>
    <x v="1"/>
    <x v="2"/>
    <x v="1837"/>
    <x v="6"/>
    <n v="922564303"/>
    <x v="1450"/>
    <n v="6134"/>
    <x v="11"/>
    <x v="11"/>
    <n v="165.72999999999996"/>
    <x v="2970"/>
  </r>
  <r>
    <x v="5"/>
    <x v="74"/>
    <x v="11"/>
    <x v="0"/>
    <x v="0"/>
    <x v="1838"/>
    <x v="4"/>
    <n v="707857549"/>
    <x v="391"/>
    <n v="9634"/>
    <x v="11"/>
    <x v="11"/>
    <n v="165.72999999999996"/>
    <x v="2971"/>
  </r>
  <r>
    <x v="1"/>
    <x v="17"/>
    <x v="3"/>
    <x v="1"/>
    <x v="3"/>
    <x v="1501"/>
    <x v="2"/>
    <n v="928168189"/>
    <x v="1562"/>
    <n v="4448"/>
    <x v="3"/>
    <x v="3"/>
    <n v="88.589999999999989"/>
    <x v="2972"/>
  </r>
  <r>
    <x v="3"/>
    <x v="106"/>
    <x v="9"/>
    <x v="0"/>
    <x v="0"/>
    <x v="1839"/>
    <x v="4"/>
    <n v="610107553"/>
    <x v="180"/>
    <n v="3238"/>
    <x v="9"/>
    <x v="9"/>
    <n v="2.41"/>
    <x v="2973"/>
  </r>
  <r>
    <x v="3"/>
    <x v="110"/>
    <x v="5"/>
    <x v="1"/>
    <x v="3"/>
    <x v="1840"/>
    <x v="4"/>
    <n v="650599467"/>
    <x v="1389"/>
    <n v="5695"/>
    <x v="5"/>
    <x v="5"/>
    <n v="73.44"/>
    <x v="2974"/>
  </r>
  <r>
    <x v="4"/>
    <x v="46"/>
    <x v="0"/>
    <x v="0"/>
    <x v="0"/>
    <x v="1102"/>
    <x v="1"/>
    <n v="666880261"/>
    <x v="1045"/>
    <n v="3544"/>
    <x v="0"/>
    <x v="0"/>
    <n v="95.860000000000014"/>
    <x v="2975"/>
  </r>
  <r>
    <x v="1"/>
    <x v="86"/>
    <x v="10"/>
    <x v="0"/>
    <x v="2"/>
    <x v="1841"/>
    <x v="2"/>
    <n v="346498763"/>
    <x v="1816"/>
    <n v="5539"/>
    <x v="10"/>
    <x v="10"/>
    <n v="63.129999999999995"/>
    <x v="2976"/>
  </r>
  <r>
    <x v="1"/>
    <x v="67"/>
    <x v="2"/>
    <x v="1"/>
    <x v="3"/>
    <x v="1349"/>
    <x v="4"/>
    <n v="797316300"/>
    <x v="1493"/>
    <n v="2466"/>
    <x v="2"/>
    <x v="2"/>
    <n v="15.660000000000004"/>
    <x v="2977"/>
  </r>
  <r>
    <x v="1"/>
    <x v="169"/>
    <x v="0"/>
    <x v="0"/>
    <x v="3"/>
    <x v="1581"/>
    <x v="3"/>
    <n v="497506701"/>
    <x v="687"/>
    <n v="2144"/>
    <x v="0"/>
    <x v="0"/>
    <n v="95.860000000000014"/>
    <x v="2978"/>
  </r>
  <r>
    <x v="1"/>
    <x v="152"/>
    <x v="4"/>
    <x v="0"/>
    <x v="1"/>
    <x v="1474"/>
    <x v="1"/>
    <n v="245556294"/>
    <x v="1455"/>
    <n v="4419"/>
    <x v="4"/>
    <x v="4"/>
    <n v="25.060000000000002"/>
    <x v="2979"/>
  </r>
  <r>
    <x v="5"/>
    <x v="126"/>
    <x v="1"/>
    <x v="1"/>
    <x v="0"/>
    <x v="1395"/>
    <x v="2"/>
    <n v="910263907"/>
    <x v="867"/>
    <n v="6173"/>
    <x v="1"/>
    <x v="1"/>
    <n v="55.140000000000015"/>
    <x v="2980"/>
  </r>
  <r>
    <x v="3"/>
    <x v="21"/>
    <x v="8"/>
    <x v="0"/>
    <x v="3"/>
    <x v="1842"/>
    <x v="7"/>
    <n v="280740869"/>
    <x v="643"/>
    <n v="6317"/>
    <x v="8"/>
    <x v="8"/>
    <n v="57.199999999999989"/>
    <x v="2981"/>
  </r>
  <r>
    <x v="1"/>
    <x v="66"/>
    <x v="4"/>
    <x v="0"/>
    <x v="2"/>
    <x v="528"/>
    <x v="5"/>
    <n v="716411006"/>
    <x v="932"/>
    <n v="792"/>
    <x v="4"/>
    <x v="4"/>
    <n v="25.060000000000002"/>
    <x v="2982"/>
  </r>
  <r>
    <x v="3"/>
    <x v="124"/>
    <x v="5"/>
    <x v="1"/>
    <x v="2"/>
    <x v="1250"/>
    <x v="4"/>
    <n v="597010648"/>
    <x v="1817"/>
    <n v="7572"/>
    <x v="5"/>
    <x v="5"/>
    <n v="73.44"/>
    <x v="2983"/>
  </r>
  <r>
    <x v="0"/>
    <x v="134"/>
    <x v="5"/>
    <x v="1"/>
    <x v="2"/>
    <x v="335"/>
    <x v="1"/>
    <n v="172588622"/>
    <x v="384"/>
    <n v="1663"/>
    <x v="5"/>
    <x v="5"/>
    <n v="73.44"/>
    <x v="2984"/>
  </r>
  <r>
    <x v="0"/>
    <x v="135"/>
    <x v="9"/>
    <x v="1"/>
    <x v="2"/>
    <x v="1843"/>
    <x v="1"/>
    <n v="213506257"/>
    <x v="950"/>
    <n v="101"/>
    <x v="9"/>
    <x v="9"/>
    <n v="2.41"/>
    <x v="2985"/>
  </r>
  <r>
    <x v="5"/>
    <x v="75"/>
    <x v="5"/>
    <x v="1"/>
    <x v="0"/>
    <x v="624"/>
    <x v="2"/>
    <n v="660437381"/>
    <x v="1519"/>
    <n v="6952"/>
    <x v="5"/>
    <x v="5"/>
    <n v="73.44"/>
    <x v="2986"/>
  </r>
  <r>
    <x v="2"/>
    <x v="51"/>
    <x v="4"/>
    <x v="0"/>
    <x v="1"/>
    <x v="1248"/>
    <x v="7"/>
    <n v="174368321"/>
    <x v="295"/>
    <n v="8316"/>
    <x v="4"/>
    <x v="4"/>
    <n v="25.060000000000002"/>
    <x v="2987"/>
  </r>
  <r>
    <x v="1"/>
    <x v="77"/>
    <x v="6"/>
    <x v="0"/>
    <x v="0"/>
    <x v="80"/>
    <x v="3"/>
    <n v="186597907"/>
    <x v="1409"/>
    <n v="7322"/>
    <x v="6"/>
    <x v="6"/>
    <n v="126.25"/>
    <x v="2988"/>
  </r>
  <r>
    <x v="1"/>
    <x v="93"/>
    <x v="10"/>
    <x v="0"/>
    <x v="2"/>
    <x v="1844"/>
    <x v="4"/>
    <n v="848737466"/>
    <x v="1601"/>
    <n v="9132"/>
    <x v="10"/>
    <x v="10"/>
    <n v="63.129999999999995"/>
    <x v="2989"/>
  </r>
  <r>
    <x v="0"/>
    <x v="14"/>
    <x v="11"/>
    <x v="0"/>
    <x v="1"/>
    <x v="170"/>
    <x v="3"/>
    <n v="582710826"/>
    <x v="1818"/>
    <n v="5937"/>
    <x v="11"/>
    <x v="11"/>
    <n v="165.72999999999996"/>
    <x v="2990"/>
  </r>
  <r>
    <x v="1"/>
    <x v="129"/>
    <x v="6"/>
    <x v="0"/>
    <x v="3"/>
    <x v="886"/>
    <x v="0"/>
    <n v="130754315"/>
    <x v="852"/>
    <n v="1962"/>
    <x v="6"/>
    <x v="6"/>
    <n v="126.25"/>
    <x v="2991"/>
  </r>
  <r>
    <x v="0"/>
    <x v="27"/>
    <x v="2"/>
    <x v="0"/>
    <x v="2"/>
    <x v="1845"/>
    <x v="2"/>
    <n v="305416762"/>
    <x v="194"/>
    <n v="8462"/>
    <x v="2"/>
    <x v="2"/>
    <n v="15.660000000000004"/>
    <x v="2992"/>
  </r>
  <r>
    <x v="0"/>
    <x v="0"/>
    <x v="2"/>
    <x v="1"/>
    <x v="2"/>
    <x v="1024"/>
    <x v="3"/>
    <n v="639559495"/>
    <x v="1819"/>
    <n v="8722"/>
    <x v="2"/>
    <x v="2"/>
    <n v="15.660000000000004"/>
    <x v="2993"/>
  </r>
  <r>
    <x v="5"/>
    <x v="47"/>
    <x v="4"/>
    <x v="0"/>
    <x v="2"/>
    <x v="373"/>
    <x v="3"/>
    <n v="736356341"/>
    <x v="1820"/>
    <n v="3060"/>
    <x v="4"/>
    <x v="4"/>
    <n v="25.060000000000002"/>
    <x v="2994"/>
  </r>
  <r>
    <x v="1"/>
    <x v="55"/>
    <x v="6"/>
    <x v="1"/>
    <x v="0"/>
    <x v="1846"/>
    <x v="2"/>
    <n v="719293630"/>
    <x v="1497"/>
    <n v="3824"/>
    <x v="6"/>
    <x v="6"/>
    <n v="126.25"/>
    <x v="2995"/>
  </r>
  <r>
    <x v="0"/>
    <x v="172"/>
    <x v="4"/>
    <x v="0"/>
    <x v="2"/>
    <x v="1847"/>
    <x v="2"/>
    <n v="782170188"/>
    <x v="765"/>
    <n v="395"/>
    <x v="4"/>
    <x v="4"/>
    <n v="25.060000000000002"/>
    <x v="2996"/>
  </r>
  <r>
    <x v="5"/>
    <x v="162"/>
    <x v="10"/>
    <x v="1"/>
    <x v="0"/>
    <x v="1242"/>
    <x v="5"/>
    <n v="739097344"/>
    <x v="831"/>
    <n v="4183"/>
    <x v="10"/>
    <x v="10"/>
    <n v="63.129999999999995"/>
    <x v="2997"/>
  </r>
  <r>
    <x v="3"/>
    <x v="24"/>
    <x v="11"/>
    <x v="0"/>
    <x v="3"/>
    <x v="1677"/>
    <x v="0"/>
    <n v="474498927"/>
    <x v="264"/>
    <n v="3632"/>
    <x v="11"/>
    <x v="11"/>
    <n v="165.72999999999996"/>
    <x v="2998"/>
  </r>
  <r>
    <x v="5"/>
    <x v="92"/>
    <x v="1"/>
    <x v="0"/>
    <x v="0"/>
    <x v="1679"/>
    <x v="2"/>
    <n v="393111264"/>
    <x v="1821"/>
    <n v="9214"/>
    <x v="1"/>
    <x v="1"/>
    <n v="55.140000000000015"/>
    <x v="2999"/>
  </r>
  <r>
    <x v="5"/>
    <x v="150"/>
    <x v="8"/>
    <x v="0"/>
    <x v="1"/>
    <x v="980"/>
    <x v="3"/>
    <n v="969983184"/>
    <x v="113"/>
    <n v="8434"/>
    <x v="8"/>
    <x v="8"/>
    <n v="57.199999999999989"/>
    <x v="3000"/>
  </r>
  <r>
    <x v="6"/>
    <x v="180"/>
    <x v="1"/>
    <x v="1"/>
    <x v="0"/>
    <x v="1848"/>
    <x v="7"/>
    <n v="500476014"/>
    <x v="1822"/>
    <n v="829"/>
    <x v="1"/>
    <x v="1"/>
    <n v="55.140000000000015"/>
    <x v="3001"/>
  </r>
  <r>
    <x v="5"/>
    <x v="39"/>
    <x v="9"/>
    <x v="1"/>
    <x v="3"/>
    <x v="1253"/>
    <x v="5"/>
    <n v="950263583"/>
    <x v="1823"/>
    <n v="2966"/>
    <x v="9"/>
    <x v="9"/>
    <n v="2.41"/>
    <x v="3002"/>
  </r>
  <r>
    <x v="5"/>
    <x v="47"/>
    <x v="1"/>
    <x v="1"/>
    <x v="2"/>
    <x v="68"/>
    <x v="5"/>
    <n v="305332219"/>
    <x v="1313"/>
    <n v="3444"/>
    <x v="1"/>
    <x v="1"/>
    <n v="55.140000000000015"/>
    <x v="3003"/>
  </r>
  <r>
    <x v="0"/>
    <x v="122"/>
    <x v="0"/>
    <x v="0"/>
    <x v="1"/>
    <x v="80"/>
    <x v="3"/>
    <n v="221980750"/>
    <x v="307"/>
    <n v="7892"/>
    <x v="0"/>
    <x v="0"/>
    <n v="95.860000000000014"/>
    <x v="3004"/>
  </r>
  <r>
    <x v="2"/>
    <x v="51"/>
    <x v="8"/>
    <x v="0"/>
    <x v="3"/>
    <x v="693"/>
    <x v="4"/>
    <n v="176820504"/>
    <x v="1357"/>
    <n v="3971"/>
    <x v="8"/>
    <x v="8"/>
    <n v="57.199999999999989"/>
    <x v="3005"/>
  </r>
  <r>
    <x v="1"/>
    <x v="108"/>
    <x v="6"/>
    <x v="1"/>
    <x v="1"/>
    <x v="1849"/>
    <x v="2"/>
    <n v="616775310"/>
    <x v="1437"/>
    <n v="6375"/>
    <x v="6"/>
    <x v="6"/>
    <n v="126.25"/>
    <x v="3006"/>
  </r>
  <r>
    <x v="5"/>
    <x v="39"/>
    <x v="5"/>
    <x v="0"/>
    <x v="2"/>
    <x v="1850"/>
    <x v="2"/>
    <n v="709081494"/>
    <x v="1824"/>
    <n v="1826"/>
    <x v="5"/>
    <x v="5"/>
    <n v="73.44"/>
    <x v="3007"/>
  </r>
  <r>
    <x v="1"/>
    <x v="41"/>
    <x v="9"/>
    <x v="1"/>
    <x v="2"/>
    <x v="232"/>
    <x v="1"/>
    <n v="591287887"/>
    <x v="1109"/>
    <n v="4080"/>
    <x v="9"/>
    <x v="9"/>
    <n v="2.41"/>
    <x v="3008"/>
  </r>
  <r>
    <x v="5"/>
    <x v="40"/>
    <x v="4"/>
    <x v="1"/>
    <x v="3"/>
    <x v="1587"/>
    <x v="1"/>
    <n v="921255815"/>
    <x v="690"/>
    <n v="8923"/>
    <x v="4"/>
    <x v="4"/>
    <n v="25.060000000000002"/>
    <x v="3009"/>
  </r>
  <r>
    <x v="5"/>
    <x v="162"/>
    <x v="8"/>
    <x v="0"/>
    <x v="0"/>
    <x v="64"/>
    <x v="1"/>
    <n v="627159106"/>
    <x v="1825"/>
    <n v="9171"/>
    <x v="8"/>
    <x v="8"/>
    <n v="57.199999999999989"/>
    <x v="3010"/>
  </r>
  <r>
    <x v="2"/>
    <x v="51"/>
    <x v="11"/>
    <x v="0"/>
    <x v="2"/>
    <x v="932"/>
    <x v="6"/>
    <n v="957484090"/>
    <x v="1049"/>
    <n v="9674"/>
    <x v="11"/>
    <x v="11"/>
    <n v="165.72999999999996"/>
    <x v="3011"/>
  </r>
  <r>
    <x v="6"/>
    <x v="171"/>
    <x v="6"/>
    <x v="0"/>
    <x v="1"/>
    <x v="1851"/>
    <x v="3"/>
    <n v="531029593"/>
    <x v="847"/>
    <n v="2312"/>
    <x v="6"/>
    <x v="6"/>
    <n v="126.25"/>
    <x v="3012"/>
  </r>
  <r>
    <x v="3"/>
    <x v="15"/>
    <x v="10"/>
    <x v="1"/>
    <x v="1"/>
    <x v="1852"/>
    <x v="4"/>
    <n v="286906945"/>
    <x v="1430"/>
    <n v="996"/>
    <x v="10"/>
    <x v="10"/>
    <n v="63.129999999999995"/>
    <x v="3013"/>
  </r>
  <r>
    <x v="1"/>
    <x v="142"/>
    <x v="5"/>
    <x v="0"/>
    <x v="0"/>
    <x v="1853"/>
    <x v="1"/>
    <n v="334539973"/>
    <x v="1704"/>
    <n v="6667"/>
    <x v="5"/>
    <x v="5"/>
    <n v="73.44"/>
    <x v="3014"/>
  </r>
  <r>
    <x v="1"/>
    <x v="168"/>
    <x v="1"/>
    <x v="1"/>
    <x v="1"/>
    <x v="611"/>
    <x v="4"/>
    <n v="403665006"/>
    <x v="1737"/>
    <n v="2300"/>
    <x v="1"/>
    <x v="1"/>
    <n v="55.140000000000015"/>
    <x v="3015"/>
  </r>
  <r>
    <x v="6"/>
    <x v="103"/>
    <x v="2"/>
    <x v="1"/>
    <x v="1"/>
    <x v="1793"/>
    <x v="7"/>
    <n v="294330871"/>
    <x v="1095"/>
    <n v="7900"/>
    <x v="2"/>
    <x v="2"/>
    <n v="15.660000000000004"/>
    <x v="3016"/>
  </r>
  <r>
    <x v="0"/>
    <x v="118"/>
    <x v="0"/>
    <x v="1"/>
    <x v="3"/>
    <x v="1854"/>
    <x v="2"/>
    <n v="326898896"/>
    <x v="1683"/>
    <n v="5503"/>
    <x v="0"/>
    <x v="0"/>
    <n v="95.860000000000014"/>
    <x v="3017"/>
  </r>
  <r>
    <x v="1"/>
    <x v="73"/>
    <x v="7"/>
    <x v="1"/>
    <x v="3"/>
    <x v="882"/>
    <x v="2"/>
    <n v="892042911"/>
    <x v="170"/>
    <n v="4175"/>
    <x v="7"/>
    <x v="7"/>
    <n v="173.87"/>
    <x v="3018"/>
  </r>
  <r>
    <x v="5"/>
    <x v="150"/>
    <x v="6"/>
    <x v="1"/>
    <x v="3"/>
    <x v="633"/>
    <x v="5"/>
    <n v="200749242"/>
    <x v="1826"/>
    <n v="5017"/>
    <x v="6"/>
    <x v="6"/>
    <n v="126.25"/>
    <x v="3019"/>
  </r>
  <r>
    <x v="5"/>
    <x v="150"/>
    <x v="5"/>
    <x v="1"/>
    <x v="2"/>
    <x v="1501"/>
    <x v="2"/>
    <n v="134316718"/>
    <x v="1827"/>
    <n v="6157"/>
    <x v="5"/>
    <x v="5"/>
    <n v="73.44"/>
    <x v="3020"/>
  </r>
  <r>
    <x v="1"/>
    <x v="79"/>
    <x v="11"/>
    <x v="0"/>
    <x v="1"/>
    <x v="798"/>
    <x v="4"/>
    <n v="394356667"/>
    <x v="1828"/>
    <n v="7756"/>
    <x v="11"/>
    <x v="11"/>
    <n v="165.72999999999996"/>
    <x v="3021"/>
  </r>
  <r>
    <x v="1"/>
    <x v="89"/>
    <x v="9"/>
    <x v="1"/>
    <x v="0"/>
    <x v="74"/>
    <x v="7"/>
    <n v="752792918"/>
    <x v="1183"/>
    <n v="7008"/>
    <x v="9"/>
    <x v="9"/>
    <n v="2.41"/>
    <x v="3022"/>
  </r>
  <r>
    <x v="5"/>
    <x v="177"/>
    <x v="1"/>
    <x v="1"/>
    <x v="2"/>
    <x v="1855"/>
    <x v="2"/>
    <n v="601861798"/>
    <x v="965"/>
    <n v="3136"/>
    <x v="1"/>
    <x v="1"/>
    <n v="55.140000000000015"/>
    <x v="3023"/>
  </r>
  <r>
    <x v="0"/>
    <x v="13"/>
    <x v="9"/>
    <x v="1"/>
    <x v="3"/>
    <x v="1826"/>
    <x v="4"/>
    <n v="304112136"/>
    <x v="1171"/>
    <n v="2394"/>
    <x v="9"/>
    <x v="9"/>
    <n v="2.41"/>
    <x v="2713"/>
  </r>
  <r>
    <x v="3"/>
    <x v="30"/>
    <x v="5"/>
    <x v="0"/>
    <x v="0"/>
    <x v="1856"/>
    <x v="4"/>
    <n v="742405259"/>
    <x v="1829"/>
    <n v="3069"/>
    <x v="5"/>
    <x v="5"/>
    <n v="73.44"/>
    <x v="3024"/>
  </r>
  <r>
    <x v="5"/>
    <x v="175"/>
    <x v="0"/>
    <x v="0"/>
    <x v="2"/>
    <x v="1857"/>
    <x v="7"/>
    <n v="169914996"/>
    <x v="470"/>
    <n v="478"/>
    <x v="0"/>
    <x v="0"/>
    <n v="95.860000000000014"/>
    <x v="3025"/>
  </r>
  <r>
    <x v="2"/>
    <x v="4"/>
    <x v="3"/>
    <x v="1"/>
    <x v="3"/>
    <x v="1619"/>
    <x v="5"/>
    <n v="960127675"/>
    <x v="702"/>
    <n v="1970"/>
    <x v="3"/>
    <x v="3"/>
    <n v="88.589999999999989"/>
    <x v="3026"/>
  </r>
  <r>
    <x v="6"/>
    <x v="18"/>
    <x v="4"/>
    <x v="1"/>
    <x v="0"/>
    <x v="1676"/>
    <x v="0"/>
    <n v="156842124"/>
    <x v="403"/>
    <n v="1925"/>
    <x v="4"/>
    <x v="4"/>
    <n v="25.060000000000002"/>
    <x v="3027"/>
  </r>
  <r>
    <x v="3"/>
    <x v="138"/>
    <x v="10"/>
    <x v="1"/>
    <x v="2"/>
    <x v="1858"/>
    <x v="1"/>
    <n v="724169671"/>
    <x v="955"/>
    <n v="6753"/>
    <x v="10"/>
    <x v="10"/>
    <n v="63.129999999999995"/>
    <x v="3028"/>
  </r>
  <r>
    <x v="5"/>
    <x v="154"/>
    <x v="5"/>
    <x v="1"/>
    <x v="1"/>
    <x v="1859"/>
    <x v="2"/>
    <n v="296534144"/>
    <x v="1700"/>
    <n v="9898"/>
    <x v="5"/>
    <x v="5"/>
    <n v="73.44"/>
    <x v="3029"/>
  </r>
  <r>
    <x v="5"/>
    <x v="28"/>
    <x v="4"/>
    <x v="0"/>
    <x v="1"/>
    <x v="271"/>
    <x v="5"/>
    <n v="628671872"/>
    <x v="706"/>
    <n v="6832"/>
    <x v="4"/>
    <x v="4"/>
    <n v="25.060000000000002"/>
    <x v="3030"/>
  </r>
  <r>
    <x v="5"/>
    <x v="54"/>
    <x v="0"/>
    <x v="0"/>
    <x v="0"/>
    <x v="772"/>
    <x v="4"/>
    <n v="845631682"/>
    <x v="1222"/>
    <n v="61"/>
    <x v="0"/>
    <x v="0"/>
    <n v="95.860000000000014"/>
    <x v="3031"/>
  </r>
  <r>
    <x v="4"/>
    <x v="45"/>
    <x v="11"/>
    <x v="1"/>
    <x v="0"/>
    <x v="700"/>
    <x v="0"/>
    <n v="592774903"/>
    <x v="1241"/>
    <n v="4122"/>
    <x v="11"/>
    <x v="11"/>
    <n v="165.72999999999996"/>
    <x v="3032"/>
  </r>
  <r>
    <x v="2"/>
    <x v="37"/>
    <x v="4"/>
    <x v="1"/>
    <x v="2"/>
    <x v="1820"/>
    <x v="4"/>
    <n v="485775363"/>
    <x v="1803"/>
    <n v="580"/>
    <x v="4"/>
    <x v="4"/>
    <n v="25.060000000000002"/>
    <x v="3033"/>
  </r>
  <r>
    <x v="1"/>
    <x v="7"/>
    <x v="10"/>
    <x v="0"/>
    <x v="1"/>
    <x v="278"/>
    <x v="7"/>
    <n v="760619390"/>
    <x v="1830"/>
    <n v="3035"/>
    <x v="10"/>
    <x v="10"/>
    <n v="63.129999999999995"/>
    <x v="3034"/>
  </r>
  <r>
    <x v="2"/>
    <x v="12"/>
    <x v="11"/>
    <x v="1"/>
    <x v="0"/>
    <x v="955"/>
    <x v="4"/>
    <n v="823605811"/>
    <x v="1630"/>
    <n v="2117"/>
    <x v="11"/>
    <x v="11"/>
    <n v="165.72999999999996"/>
    <x v="3035"/>
  </r>
  <r>
    <x v="5"/>
    <x v="183"/>
    <x v="0"/>
    <x v="1"/>
    <x v="3"/>
    <x v="1860"/>
    <x v="4"/>
    <n v="601345956"/>
    <x v="1121"/>
    <n v="486"/>
    <x v="0"/>
    <x v="0"/>
    <n v="95.860000000000014"/>
    <x v="1248"/>
  </r>
  <r>
    <x v="5"/>
    <x v="70"/>
    <x v="2"/>
    <x v="1"/>
    <x v="2"/>
    <x v="661"/>
    <x v="1"/>
    <n v="990763652"/>
    <x v="105"/>
    <n v="7836"/>
    <x v="2"/>
    <x v="2"/>
    <n v="15.660000000000004"/>
    <x v="3036"/>
  </r>
  <r>
    <x v="2"/>
    <x v="42"/>
    <x v="5"/>
    <x v="0"/>
    <x v="0"/>
    <x v="1861"/>
    <x v="0"/>
    <n v="709095227"/>
    <x v="1831"/>
    <n v="5890"/>
    <x v="5"/>
    <x v="5"/>
    <n v="73.44"/>
    <x v="3037"/>
  </r>
  <r>
    <x v="1"/>
    <x v="64"/>
    <x v="2"/>
    <x v="0"/>
    <x v="0"/>
    <x v="418"/>
    <x v="5"/>
    <n v="343889510"/>
    <x v="1832"/>
    <n v="3403"/>
    <x v="2"/>
    <x v="2"/>
    <n v="15.660000000000004"/>
    <x v="3038"/>
  </r>
  <r>
    <x v="5"/>
    <x v="91"/>
    <x v="8"/>
    <x v="1"/>
    <x v="0"/>
    <x v="1862"/>
    <x v="2"/>
    <n v="103007829"/>
    <x v="375"/>
    <n v="1160"/>
    <x v="8"/>
    <x v="8"/>
    <n v="57.199999999999989"/>
    <x v="3039"/>
  </r>
  <r>
    <x v="0"/>
    <x v="0"/>
    <x v="1"/>
    <x v="1"/>
    <x v="3"/>
    <x v="1863"/>
    <x v="4"/>
    <n v="264624011"/>
    <x v="180"/>
    <n v="6980"/>
    <x v="1"/>
    <x v="1"/>
    <n v="55.140000000000015"/>
    <x v="3040"/>
  </r>
  <r>
    <x v="0"/>
    <x v="27"/>
    <x v="2"/>
    <x v="0"/>
    <x v="1"/>
    <x v="1864"/>
    <x v="6"/>
    <n v="727224385"/>
    <x v="103"/>
    <n v="711"/>
    <x v="2"/>
    <x v="2"/>
    <n v="15.660000000000004"/>
    <x v="3041"/>
  </r>
  <r>
    <x v="0"/>
    <x v="135"/>
    <x v="1"/>
    <x v="1"/>
    <x v="3"/>
    <x v="513"/>
    <x v="3"/>
    <n v="559607779"/>
    <x v="1833"/>
    <n v="9233"/>
    <x v="1"/>
    <x v="1"/>
    <n v="55.140000000000015"/>
    <x v="3042"/>
  </r>
  <r>
    <x v="2"/>
    <x v="141"/>
    <x v="6"/>
    <x v="0"/>
    <x v="2"/>
    <x v="760"/>
    <x v="0"/>
    <n v="250885522"/>
    <x v="1202"/>
    <n v="1456"/>
    <x v="6"/>
    <x v="6"/>
    <n v="126.25"/>
    <x v="3043"/>
  </r>
  <r>
    <x v="0"/>
    <x v="1"/>
    <x v="11"/>
    <x v="1"/>
    <x v="1"/>
    <x v="1865"/>
    <x v="1"/>
    <n v="360481441"/>
    <x v="1834"/>
    <n v="3324"/>
    <x v="11"/>
    <x v="11"/>
    <n v="165.72999999999996"/>
    <x v="3044"/>
  </r>
  <r>
    <x v="3"/>
    <x v="94"/>
    <x v="7"/>
    <x v="0"/>
    <x v="2"/>
    <x v="368"/>
    <x v="3"/>
    <n v="168131864"/>
    <x v="1802"/>
    <n v="2810"/>
    <x v="7"/>
    <x v="7"/>
    <n v="173.87"/>
    <x v="3045"/>
  </r>
  <r>
    <x v="5"/>
    <x v="175"/>
    <x v="5"/>
    <x v="1"/>
    <x v="1"/>
    <x v="1866"/>
    <x v="2"/>
    <n v="823885619"/>
    <x v="1835"/>
    <n v="4918"/>
    <x v="5"/>
    <x v="5"/>
    <n v="73.44"/>
    <x v="3046"/>
  </r>
  <r>
    <x v="1"/>
    <x v="81"/>
    <x v="0"/>
    <x v="1"/>
    <x v="2"/>
    <x v="498"/>
    <x v="7"/>
    <n v="398104035"/>
    <x v="523"/>
    <n v="6686"/>
    <x v="0"/>
    <x v="0"/>
    <n v="95.860000000000014"/>
    <x v="3047"/>
  </r>
  <r>
    <x v="1"/>
    <x v="80"/>
    <x v="8"/>
    <x v="1"/>
    <x v="0"/>
    <x v="1170"/>
    <x v="5"/>
    <n v="631460940"/>
    <x v="1836"/>
    <n v="2180"/>
    <x v="8"/>
    <x v="8"/>
    <n v="57.199999999999989"/>
    <x v="3048"/>
  </r>
  <r>
    <x v="3"/>
    <x v="138"/>
    <x v="4"/>
    <x v="0"/>
    <x v="1"/>
    <x v="1115"/>
    <x v="3"/>
    <n v="184942662"/>
    <x v="1837"/>
    <n v="7498"/>
    <x v="4"/>
    <x v="4"/>
    <n v="25.060000000000002"/>
    <x v="3049"/>
  </r>
  <r>
    <x v="1"/>
    <x v="123"/>
    <x v="1"/>
    <x v="1"/>
    <x v="0"/>
    <x v="1746"/>
    <x v="1"/>
    <n v="489848029"/>
    <x v="489"/>
    <n v="5772"/>
    <x v="1"/>
    <x v="1"/>
    <n v="55.140000000000015"/>
    <x v="3050"/>
  </r>
  <r>
    <x v="1"/>
    <x v="167"/>
    <x v="6"/>
    <x v="0"/>
    <x v="2"/>
    <x v="1867"/>
    <x v="4"/>
    <n v="797788369"/>
    <x v="656"/>
    <n v="2162"/>
    <x v="6"/>
    <x v="6"/>
    <n v="126.25"/>
    <x v="3051"/>
  </r>
  <r>
    <x v="1"/>
    <x v="79"/>
    <x v="4"/>
    <x v="0"/>
    <x v="1"/>
    <x v="1452"/>
    <x v="0"/>
    <n v="430687510"/>
    <x v="1235"/>
    <n v="8860"/>
    <x v="4"/>
    <x v="4"/>
    <n v="25.060000000000002"/>
    <x v="3052"/>
  </r>
  <r>
    <x v="3"/>
    <x v="151"/>
    <x v="8"/>
    <x v="1"/>
    <x v="0"/>
    <x v="95"/>
    <x v="4"/>
    <n v="130781781"/>
    <x v="1838"/>
    <n v="90"/>
    <x v="8"/>
    <x v="8"/>
    <n v="57.199999999999989"/>
    <x v="3053"/>
  </r>
  <r>
    <x v="4"/>
    <x v="6"/>
    <x v="10"/>
    <x v="1"/>
    <x v="3"/>
    <x v="1868"/>
    <x v="1"/>
    <n v="710620009"/>
    <x v="140"/>
    <n v="7107"/>
    <x v="10"/>
    <x v="10"/>
    <n v="63.129999999999995"/>
    <x v="3054"/>
  </r>
  <r>
    <x v="5"/>
    <x v="58"/>
    <x v="1"/>
    <x v="0"/>
    <x v="0"/>
    <x v="1869"/>
    <x v="1"/>
    <n v="803063523"/>
    <x v="1839"/>
    <n v="3197"/>
    <x v="1"/>
    <x v="1"/>
    <n v="55.140000000000015"/>
    <x v="3055"/>
  </r>
  <r>
    <x v="2"/>
    <x v="48"/>
    <x v="9"/>
    <x v="0"/>
    <x v="2"/>
    <x v="1709"/>
    <x v="0"/>
    <n v="911286151"/>
    <x v="1840"/>
    <n v="8678"/>
    <x v="9"/>
    <x v="9"/>
    <n v="2.41"/>
    <x v="3056"/>
  </r>
  <r>
    <x v="6"/>
    <x v="18"/>
    <x v="3"/>
    <x v="1"/>
    <x v="0"/>
    <x v="1870"/>
    <x v="1"/>
    <n v="258774220"/>
    <x v="449"/>
    <n v="5897"/>
    <x v="3"/>
    <x v="3"/>
    <n v="88.589999999999989"/>
    <x v="3057"/>
  </r>
  <r>
    <x v="5"/>
    <x v="92"/>
    <x v="10"/>
    <x v="1"/>
    <x v="1"/>
    <x v="349"/>
    <x v="2"/>
    <n v="839326560"/>
    <x v="1841"/>
    <n v="4236"/>
    <x v="10"/>
    <x v="10"/>
    <n v="63.129999999999995"/>
    <x v="3058"/>
  </r>
  <r>
    <x v="1"/>
    <x v="71"/>
    <x v="4"/>
    <x v="0"/>
    <x v="3"/>
    <x v="1871"/>
    <x v="3"/>
    <n v="667054498"/>
    <x v="1736"/>
    <n v="5104"/>
    <x v="4"/>
    <x v="4"/>
    <n v="25.060000000000002"/>
    <x v="3059"/>
  </r>
  <r>
    <x v="5"/>
    <x v="58"/>
    <x v="8"/>
    <x v="1"/>
    <x v="0"/>
    <x v="322"/>
    <x v="0"/>
    <n v="526381862"/>
    <x v="1738"/>
    <n v="6945"/>
    <x v="8"/>
    <x v="8"/>
    <n v="57.199999999999989"/>
    <x v="3060"/>
  </r>
  <r>
    <x v="6"/>
    <x v="103"/>
    <x v="4"/>
    <x v="0"/>
    <x v="1"/>
    <x v="1872"/>
    <x v="1"/>
    <n v="822044980"/>
    <x v="429"/>
    <n v="232"/>
    <x v="4"/>
    <x v="4"/>
    <n v="25.060000000000002"/>
    <x v="3061"/>
  </r>
  <r>
    <x v="3"/>
    <x v="10"/>
    <x v="9"/>
    <x v="1"/>
    <x v="1"/>
    <x v="1873"/>
    <x v="0"/>
    <n v="229092681"/>
    <x v="19"/>
    <n v="2470"/>
    <x v="9"/>
    <x v="9"/>
    <n v="2.41"/>
    <x v="3062"/>
  </r>
  <r>
    <x v="2"/>
    <x v="83"/>
    <x v="1"/>
    <x v="0"/>
    <x v="1"/>
    <x v="702"/>
    <x v="3"/>
    <n v="642886292"/>
    <x v="1600"/>
    <n v="3195"/>
    <x v="1"/>
    <x v="1"/>
    <n v="55.140000000000015"/>
    <x v="3063"/>
  </r>
  <r>
    <x v="5"/>
    <x v="88"/>
    <x v="1"/>
    <x v="1"/>
    <x v="3"/>
    <x v="418"/>
    <x v="5"/>
    <n v="429099643"/>
    <x v="41"/>
    <n v="8975"/>
    <x v="1"/>
    <x v="1"/>
    <n v="55.140000000000015"/>
    <x v="3064"/>
  </r>
  <r>
    <x v="5"/>
    <x v="183"/>
    <x v="7"/>
    <x v="1"/>
    <x v="1"/>
    <x v="682"/>
    <x v="6"/>
    <n v="273719060"/>
    <x v="74"/>
    <n v="8407"/>
    <x v="7"/>
    <x v="7"/>
    <n v="173.87"/>
    <x v="3065"/>
  </r>
  <r>
    <x v="5"/>
    <x v="154"/>
    <x v="7"/>
    <x v="1"/>
    <x v="2"/>
    <x v="1874"/>
    <x v="5"/>
    <n v="933043372"/>
    <x v="1842"/>
    <n v="7123"/>
    <x v="7"/>
    <x v="7"/>
    <n v="173.87"/>
    <x v="3066"/>
  </r>
  <r>
    <x v="2"/>
    <x v="37"/>
    <x v="1"/>
    <x v="0"/>
    <x v="0"/>
    <x v="893"/>
    <x v="6"/>
    <n v="983683907"/>
    <x v="493"/>
    <n v="2783"/>
    <x v="1"/>
    <x v="1"/>
    <n v="55.140000000000015"/>
    <x v="3067"/>
  </r>
  <r>
    <x v="6"/>
    <x v="180"/>
    <x v="9"/>
    <x v="1"/>
    <x v="1"/>
    <x v="1221"/>
    <x v="0"/>
    <n v="872564494"/>
    <x v="1373"/>
    <n v="79"/>
    <x v="9"/>
    <x v="9"/>
    <n v="2.41"/>
    <x v="3068"/>
  </r>
  <r>
    <x v="1"/>
    <x v="99"/>
    <x v="3"/>
    <x v="0"/>
    <x v="3"/>
    <x v="1461"/>
    <x v="5"/>
    <n v="666921460"/>
    <x v="1096"/>
    <n v="5735"/>
    <x v="3"/>
    <x v="3"/>
    <n v="88.589999999999989"/>
    <x v="3069"/>
  </r>
  <r>
    <x v="4"/>
    <x v="156"/>
    <x v="6"/>
    <x v="0"/>
    <x v="1"/>
    <x v="729"/>
    <x v="0"/>
    <n v="504303634"/>
    <x v="1843"/>
    <n v="3507"/>
    <x v="6"/>
    <x v="6"/>
    <n v="126.25"/>
    <x v="3070"/>
  </r>
  <r>
    <x v="5"/>
    <x v="161"/>
    <x v="5"/>
    <x v="1"/>
    <x v="3"/>
    <x v="1875"/>
    <x v="0"/>
    <n v="142572343"/>
    <x v="1844"/>
    <n v="9179"/>
    <x v="5"/>
    <x v="5"/>
    <n v="73.44"/>
    <x v="3071"/>
  </r>
  <r>
    <x v="6"/>
    <x v="171"/>
    <x v="0"/>
    <x v="1"/>
    <x v="1"/>
    <x v="940"/>
    <x v="2"/>
    <n v="309901416"/>
    <x v="1845"/>
    <n v="5570"/>
    <x v="0"/>
    <x v="0"/>
    <n v="95.860000000000014"/>
    <x v="3072"/>
  </r>
  <r>
    <x v="4"/>
    <x v="31"/>
    <x v="4"/>
    <x v="1"/>
    <x v="3"/>
    <x v="22"/>
    <x v="4"/>
    <n v="454777181"/>
    <x v="1846"/>
    <n v="7529"/>
    <x v="4"/>
    <x v="4"/>
    <n v="25.060000000000002"/>
    <x v="3073"/>
  </r>
  <r>
    <x v="4"/>
    <x v="173"/>
    <x v="3"/>
    <x v="0"/>
    <x v="3"/>
    <x v="1876"/>
    <x v="2"/>
    <n v="995998466"/>
    <x v="1336"/>
    <n v="6934"/>
    <x v="3"/>
    <x v="3"/>
    <n v="88.589999999999989"/>
    <x v="3074"/>
  </r>
  <r>
    <x v="0"/>
    <x v="172"/>
    <x v="1"/>
    <x v="1"/>
    <x v="1"/>
    <x v="1532"/>
    <x v="6"/>
    <n v="172676599"/>
    <x v="1483"/>
    <n v="7698"/>
    <x v="1"/>
    <x v="1"/>
    <n v="55.140000000000015"/>
    <x v="3075"/>
  </r>
  <r>
    <x v="3"/>
    <x v="21"/>
    <x v="10"/>
    <x v="0"/>
    <x v="3"/>
    <x v="82"/>
    <x v="5"/>
    <n v="794235408"/>
    <x v="1847"/>
    <n v="762"/>
    <x v="10"/>
    <x v="10"/>
    <n v="63.129999999999995"/>
    <x v="3076"/>
  </r>
  <r>
    <x v="5"/>
    <x v="154"/>
    <x v="1"/>
    <x v="0"/>
    <x v="2"/>
    <x v="1360"/>
    <x v="3"/>
    <n v="790411221"/>
    <x v="1231"/>
    <n v="9100"/>
    <x v="1"/>
    <x v="1"/>
    <n v="55.140000000000015"/>
    <x v="3077"/>
  </r>
  <r>
    <x v="1"/>
    <x v="16"/>
    <x v="6"/>
    <x v="0"/>
    <x v="2"/>
    <x v="1877"/>
    <x v="5"/>
    <n v="861252868"/>
    <x v="754"/>
    <n v="2717"/>
    <x v="6"/>
    <x v="6"/>
    <n v="126.25"/>
    <x v="3078"/>
  </r>
  <r>
    <x v="4"/>
    <x v="46"/>
    <x v="10"/>
    <x v="1"/>
    <x v="2"/>
    <x v="1878"/>
    <x v="0"/>
    <n v="427121675"/>
    <x v="1247"/>
    <n v="3650"/>
    <x v="10"/>
    <x v="10"/>
    <n v="63.129999999999995"/>
    <x v="3079"/>
  </r>
  <r>
    <x v="5"/>
    <x v="117"/>
    <x v="4"/>
    <x v="1"/>
    <x v="2"/>
    <x v="1242"/>
    <x v="5"/>
    <n v="778691470"/>
    <x v="168"/>
    <n v="965"/>
    <x v="4"/>
    <x v="4"/>
    <n v="25.060000000000002"/>
    <x v="3080"/>
  </r>
  <r>
    <x v="1"/>
    <x v="167"/>
    <x v="0"/>
    <x v="0"/>
    <x v="1"/>
    <x v="1502"/>
    <x v="6"/>
    <n v="126948583"/>
    <x v="744"/>
    <n v="5762"/>
    <x v="0"/>
    <x v="0"/>
    <n v="95.860000000000014"/>
    <x v="3081"/>
  </r>
  <r>
    <x v="1"/>
    <x v="22"/>
    <x v="5"/>
    <x v="1"/>
    <x v="3"/>
    <x v="393"/>
    <x v="0"/>
    <n v="353191840"/>
    <x v="1141"/>
    <n v="6169"/>
    <x v="5"/>
    <x v="5"/>
    <n v="73.44"/>
    <x v="3082"/>
  </r>
  <r>
    <x v="1"/>
    <x v="43"/>
    <x v="10"/>
    <x v="0"/>
    <x v="2"/>
    <x v="960"/>
    <x v="6"/>
    <n v="259032571"/>
    <x v="1848"/>
    <n v="2349"/>
    <x v="10"/>
    <x v="10"/>
    <n v="63.129999999999995"/>
    <x v="3083"/>
  </r>
  <r>
    <x v="5"/>
    <x v="74"/>
    <x v="5"/>
    <x v="0"/>
    <x v="0"/>
    <x v="1259"/>
    <x v="1"/>
    <n v="516394603"/>
    <x v="1639"/>
    <n v="1493"/>
    <x v="5"/>
    <x v="5"/>
    <n v="73.44"/>
    <x v="3084"/>
  </r>
  <r>
    <x v="1"/>
    <x v="179"/>
    <x v="8"/>
    <x v="1"/>
    <x v="2"/>
    <x v="1879"/>
    <x v="5"/>
    <n v="517514264"/>
    <x v="1529"/>
    <n v="2826"/>
    <x v="8"/>
    <x v="8"/>
    <n v="57.199999999999989"/>
    <x v="3085"/>
  </r>
  <r>
    <x v="1"/>
    <x v="79"/>
    <x v="7"/>
    <x v="1"/>
    <x v="3"/>
    <x v="57"/>
    <x v="4"/>
    <n v="624940383"/>
    <x v="1849"/>
    <n v="2602"/>
    <x v="7"/>
    <x v="7"/>
    <n v="173.87"/>
    <x v="3086"/>
  </r>
  <r>
    <x v="4"/>
    <x v="56"/>
    <x v="9"/>
    <x v="1"/>
    <x v="2"/>
    <x v="382"/>
    <x v="2"/>
    <n v="821534287"/>
    <x v="1850"/>
    <n v="9107"/>
    <x v="9"/>
    <x v="9"/>
    <n v="2.41"/>
    <x v="3087"/>
  </r>
  <r>
    <x v="5"/>
    <x v="87"/>
    <x v="9"/>
    <x v="0"/>
    <x v="0"/>
    <x v="1063"/>
    <x v="1"/>
    <n v="260469806"/>
    <x v="361"/>
    <n v="7659"/>
    <x v="9"/>
    <x v="9"/>
    <n v="2.41"/>
    <x v="3088"/>
  </r>
  <r>
    <x v="5"/>
    <x v="58"/>
    <x v="10"/>
    <x v="0"/>
    <x v="3"/>
    <x v="1496"/>
    <x v="0"/>
    <n v="415233266"/>
    <x v="840"/>
    <n v="5606"/>
    <x v="10"/>
    <x v="10"/>
    <n v="63.129999999999995"/>
    <x v="3089"/>
  </r>
  <r>
    <x v="3"/>
    <x v="24"/>
    <x v="0"/>
    <x v="0"/>
    <x v="0"/>
    <x v="1880"/>
    <x v="5"/>
    <n v="129623496"/>
    <x v="1851"/>
    <n v="7328"/>
    <x v="0"/>
    <x v="0"/>
    <n v="95.860000000000014"/>
    <x v="3090"/>
  </r>
  <r>
    <x v="1"/>
    <x v="81"/>
    <x v="7"/>
    <x v="0"/>
    <x v="1"/>
    <x v="1881"/>
    <x v="2"/>
    <n v="567751824"/>
    <x v="513"/>
    <n v="9236"/>
    <x v="7"/>
    <x v="7"/>
    <n v="173.87"/>
    <x v="1359"/>
  </r>
  <r>
    <x v="5"/>
    <x v="98"/>
    <x v="7"/>
    <x v="0"/>
    <x v="2"/>
    <x v="1434"/>
    <x v="7"/>
    <n v="264042079"/>
    <x v="562"/>
    <n v="4774"/>
    <x v="7"/>
    <x v="7"/>
    <n v="173.87"/>
    <x v="3091"/>
  </r>
  <r>
    <x v="2"/>
    <x v="65"/>
    <x v="1"/>
    <x v="0"/>
    <x v="3"/>
    <x v="1882"/>
    <x v="5"/>
    <n v="973230588"/>
    <x v="599"/>
    <n v="9413"/>
    <x v="1"/>
    <x v="1"/>
    <n v="55.140000000000015"/>
    <x v="3092"/>
  </r>
  <r>
    <x v="5"/>
    <x v="98"/>
    <x v="10"/>
    <x v="0"/>
    <x v="1"/>
    <x v="761"/>
    <x v="5"/>
    <n v="920366179"/>
    <x v="1852"/>
    <n v="5660"/>
    <x v="10"/>
    <x v="10"/>
    <n v="63.129999999999995"/>
    <x v="3093"/>
  </r>
  <r>
    <x v="2"/>
    <x v="137"/>
    <x v="10"/>
    <x v="1"/>
    <x v="0"/>
    <x v="847"/>
    <x v="4"/>
    <n v="650810182"/>
    <x v="1853"/>
    <n v="8050"/>
    <x v="10"/>
    <x v="10"/>
    <n v="63.129999999999995"/>
    <x v="3094"/>
  </r>
  <r>
    <x v="5"/>
    <x v="34"/>
    <x v="5"/>
    <x v="1"/>
    <x v="3"/>
    <x v="245"/>
    <x v="3"/>
    <n v="780236423"/>
    <x v="113"/>
    <n v="8151"/>
    <x v="5"/>
    <x v="5"/>
    <n v="73.44"/>
    <x v="3095"/>
  </r>
  <r>
    <x v="5"/>
    <x v="40"/>
    <x v="9"/>
    <x v="1"/>
    <x v="1"/>
    <x v="1776"/>
    <x v="3"/>
    <n v="644631230"/>
    <x v="111"/>
    <n v="9561"/>
    <x v="9"/>
    <x v="9"/>
    <n v="2.41"/>
    <x v="3096"/>
  </r>
  <r>
    <x v="5"/>
    <x v="97"/>
    <x v="8"/>
    <x v="0"/>
    <x v="1"/>
    <x v="1531"/>
    <x v="3"/>
    <n v="550293433"/>
    <x v="987"/>
    <n v="2910"/>
    <x v="8"/>
    <x v="8"/>
    <n v="57.199999999999989"/>
    <x v="3097"/>
  </r>
  <r>
    <x v="3"/>
    <x v="110"/>
    <x v="0"/>
    <x v="1"/>
    <x v="3"/>
    <x v="20"/>
    <x v="1"/>
    <n v="423834359"/>
    <x v="898"/>
    <n v="860"/>
    <x v="0"/>
    <x v="0"/>
    <n v="95.860000000000014"/>
    <x v="3098"/>
  </r>
  <r>
    <x v="1"/>
    <x v="132"/>
    <x v="9"/>
    <x v="1"/>
    <x v="3"/>
    <x v="836"/>
    <x v="7"/>
    <n v="262177836"/>
    <x v="1537"/>
    <n v="3103"/>
    <x v="9"/>
    <x v="9"/>
    <n v="2.41"/>
    <x v="3099"/>
  </r>
  <r>
    <x v="1"/>
    <x v="157"/>
    <x v="11"/>
    <x v="0"/>
    <x v="2"/>
    <x v="1883"/>
    <x v="4"/>
    <n v="582560193"/>
    <x v="1367"/>
    <n v="1362"/>
    <x v="11"/>
    <x v="11"/>
    <n v="165.72999999999996"/>
    <x v="3100"/>
  </r>
  <r>
    <x v="0"/>
    <x v="19"/>
    <x v="11"/>
    <x v="0"/>
    <x v="3"/>
    <x v="610"/>
    <x v="6"/>
    <n v="172530257"/>
    <x v="1296"/>
    <n v="4392"/>
    <x v="11"/>
    <x v="11"/>
    <n v="165.72999999999996"/>
    <x v="3101"/>
  </r>
  <r>
    <x v="1"/>
    <x v="108"/>
    <x v="10"/>
    <x v="0"/>
    <x v="3"/>
    <x v="867"/>
    <x v="5"/>
    <n v="139949357"/>
    <x v="1854"/>
    <n v="2980"/>
    <x v="10"/>
    <x v="10"/>
    <n v="63.129999999999995"/>
    <x v="3102"/>
  </r>
  <r>
    <x v="5"/>
    <x v="175"/>
    <x v="2"/>
    <x v="1"/>
    <x v="2"/>
    <x v="1884"/>
    <x v="1"/>
    <n v="762991321"/>
    <x v="1855"/>
    <n v="4942"/>
    <x v="2"/>
    <x v="2"/>
    <n v="15.660000000000004"/>
    <x v="3103"/>
  </r>
  <r>
    <x v="4"/>
    <x v="29"/>
    <x v="8"/>
    <x v="1"/>
    <x v="1"/>
    <x v="1362"/>
    <x v="4"/>
    <n v="140142476"/>
    <x v="1817"/>
    <n v="128"/>
    <x v="8"/>
    <x v="8"/>
    <n v="57.199999999999989"/>
    <x v="3104"/>
  </r>
  <r>
    <x v="0"/>
    <x v="134"/>
    <x v="3"/>
    <x v="1"/>
    <x v="1"/>
    <x v="253"/>
    <x v="2"/>
    <n v="940201652"/>
    <x v="1856"/>
    <n v="5417"/>
    <x v="3"/>
    <x v="3"/>
    <n v="88.589999999999989"/>
    <x v="3105"/>
  </r>
  <r>
    <x v="4"/>
    <x v="158"/>
    <x v="4"/>
    <x v="1"/>
    <x v="0"/>
    <x v="1164"/>
    <x v="0"/>
    <n v="952280175"/>
    <x v="1857"/>
    <n v="9720"/>
    <x v="4"/>
    <x v="4"/>
    <n v="25.060000000000002"/>
    <x v="3106"/>
  </r>
  <r>
    <x v="4"/>
    <x v="45"/>
    <x v="2"/>
    <x v="0"/>
    <x v="0"/>
    <x v="1885"/>
    <x v="5"/>
    <n v="735801875"/>
    <x v="511"/>
    <n v="8981"/>
    <x v="2"/>
    <x v="2"/>
    <n v="15.660000000000004"/>
    <x v="3107"/>
  </r>
  <r>
    <x v="1"/>
    <x v="120"/>
    <x v="5"/>
    <x v="1"/>
    <x v="3"/>
    <x v="131"/>
    <x v="3"/>
    <n v="470503079"/>
    <x v="952"/>
    <n v="1172"/>
    <x v="5"/>
    <x v="5"/>
    <n v="73.44"/>
    <x v="3108"/>
  </r>
  <r>
    <x v="2"/>
    <x v="51"/>
    <x v="2"/>
    <x v="0"/>
    <x v="3"/>
    <x v="1413"/>
    <x v="0"/>
    <n v="406432616"/>
    <x v="1858"/>
    <n v="1298"/>
    <x v="2"/>
    <x v="2"/>
    <n v="15.660000000000004"/>
    <x v="3109"/>
  </r>
  <r>
    <x v="1"/>
    <x v="16"/>
    <x v="2"/>
    <x v="1"/>
    <x v="1"/>
    <x v="731"/>
    <x v="3"/>
    <n v="413951814"/>
    <x v="1859"/>
    <n v="6395"/>
    <x v="2"/>
    <x v="2"/>
    <n v="15.660000000000004"/>
    <x v="3110"/>
  </r>
  <r>
    <x v="1"/>
    <x v="148"/>
    <x v="6"/>
    <x v="1"/>
    <x v="2"/>
    <x v="916"/>
    <x v="1"/>
    <n v="433734500"/>
    <x v="1860"/>
    <n v="532"/>
    <x v="6"/>
    <x v="6"/>
    <n v="126.25"/>
    <x v="3111"/>
  </r>
  <r>
    <x v="6"/>
    <x v="18"/>
    <x v="5"/>
    <x v="1"/>
    <x v="3"/>
    <x v="545"/>
    <x v="2"/>
    <n v="926767003"/>
    <x v="757"/>
    <n v="9806"/>
    <x v="5"/>
    <x v="5"/>
    <n v="73.44"/>
    <x v="3112"/>
  </r>
  <r>
    <x v="1"/>
    <x v="64"/>
    <x v="6"/>
    <x v="0"/>
    <x v="1"/>
    <x v="691"/>
    <x v="7"/>
    <n v="624348151"/>
    <x v="636"/>
    <n v="7347"/>
    <x v="6"/>
    <x v="6"/>
    <n v="126.25"/>
    <x v="3113"/>
  </r>
  <r>
    <x v="5"/>
    <x v="52"/>
    <x v="11"/>
    <x v="0"/>
    <x v="1"/>
    <x v="1886"/>
    <x v="1"/>
    <n v="578089272"/>
    <x v="489"/>
    <n v="8317"/>
    <x v="11"/>
    <x v="11"/>
    <n v="165.72999999999996"/>
    <x v="3114"/>
  </r>
  <r>
    <x v="1"/>
    <x v="73"/>
    <x v="5"/>
    <x v="1"/>
    <x v="0"/>
    <x v="1159"/>
    <x v="7"/>
    <n v="109914195"/>
    <x v="1830"/>
    <n v="4908"/>
    <x v="5"/>
    <x v="5"/>
    <n v="73.44"/>
    <x v="3115"/>
  </r>
  <r>
    <x v="3"/>
    <x v="11"/>
    <x v="5"/>
    <x v="0"/>
    <x v="3"/>
    <x v="755"/>
    <x v="7"/>
    <n v="862059247"/>
    <x v="1669"/>
    <n v="1343"/>
    <x v="5"/>
    <x v="5"/>
    <n v="73.44"/>
    <x v="3116"/>
  </r>
  <r>
    <x v="1"/>
    <x v="179"/>
    <x v="1"/>
    <x v="0"/>
    <x v="1"/>
    <x v="1887"/>
    <x v="1"/>
    <n v="947073256"/>
    <x v="359"/>
    <n v="8878"/>
    <x v="1"/>
    <x v="1"/>
    <n v="55.140000000000015"/>
    <x v="3117"/>
  </r>
  <r>
    <x v="4"/>
    <x v="23"/>
    <x v="2"/>
    <x v="1"/>
    <x v="0"/>
    <x v="100"/>
    <x v="0"/>
    <n v="797817552"/>
    <x v="1517"/>
    <n v="798"/>
    <x v="2"/>
    <x v="2"/>
    <n v="15.660000000000004"/>
    <x v="3118"/>
  </r>
  <r>
    <x v="0"/>
    <x v="1"/>
    <x v="3"/>
    <x v="1"/>
    <x v="1"/>
    <x v="1888"/>
    <x v="2"/>
    <n v="917465960"/>
    <x v="529"/>
    <n v="7421"/>
    <x v="3"/>
    <x v="3"/>
    <n v="88.589999999999989"/>
    <x v="3119"/>
  </r>
  <r>
    <x v="5"/>
    <x v="47"/>
    <x v="2"/>
    <x v="1"/>
    <x v="1"/>
    <x v="1889"/>
    <x v="6"/>
    <n v="529504811"/>
    <x v="1599"/>
    <n v="1095"/>
    <x v="2"/>
    <x v="2"/>
    <n v="15.660000000000004"/>
    <x v="3120"/>
  </r>
  <r>
    <x v="4"/>
    <x v="56"/>
    <x v="10"/>
    <x v="1"/>
    <x v="2"/>
    <x v="301"/>
    <x v="7"/>
    <n v="727732932"/>
    <x v="1861"/>
    <n v="1201"/>
    <x v="10"/>
    <x v="10"/>
    <n v="63.129999999999995"/>
    <x v="3121"/>
  </r>
  <r>
    <x v="3"/>
    <x v="21"/>
    <x v="0"/>
    <x v="1"/>
    <x v="3"/>
    <x v="1890"/>
    <x v="4"/>
    <n v="426261651"/>
    <x v="1351"/>
    <n v="9150"/>
    <x v="0"/>
    <x v="0"/>
    <n v="95.860000000000014"/>
    <x v="3122"/>
  </r>
  <r>
    <x v="1"/>
    <x v="7"/>
    <x v="4"/>
    <x v="0"/>
    <x v="2"/>
    <x v="1469"/>
    <x v="5"/>
    <n v="409514796"/>
    <x v="1862"/>
    <n v="3383"/>
    <x v="4"/>
    <x v="4"/>
    <n v="25.060000000000002"/>
    <x v="2879"/>
  </r>
  <r>
    <x v="1"/>
    <x v="66"/>
    <x v="6"/>
    <x v="0"/>
    <x v="2"/>
    <x v="1887"/>
    <x v="1"/>
    <n v="182228696"/>
    <x v="384"/>
    <n v="4375"/>
    <x v="6"/>
    <x v="6"/>
    <n v="126.25"/>
    <x v="3123"/>
  </r>
  <r>
    <x v="5"/>
    <x v="117"/>
    <x v="9"/>
    <x v="1"/>
    <x v="1"/>
    <x v="1891"/>
    <x v="2"/>
    <n v="219452178"/>
    <x v="1863"/>
    <n v="9631"/>
    <x v="9"/>
    <x v="9"/>
    <n v="2.41"/>
    <x v="3124"/>
  </r>
  <r>
    <x v="5"/>
    <x v="58"/>
    <x v="3"/>
    <x v="1"/>
    <x v="0"/>
    <x v="1598"/>
    <x v="1"/>
    <n v="616546571"/>
    <x v="1864"/>
    <n v="8686"/>
    <x v="3"/>
    <x v="3"/>
    <n v="88.589999999999989"/>
    <x v="3125"/>
  </r>
  <r>
    <x v="5"/>
    <x v="174"/>
    <x v="4"/>
    <x v="1"/>
    <x v="3"/>
    <x v="1892"/>
    <x v="0"/>
    <n v="639185702"/>
    <x v="1106"/>
    <n v="8108"/>
    <x v="4"/>
    <x v="4"/>
    <n v="25.060000000000002"/>
    <x v="3126"/>
  </r>
  <r>
    <x v="5"/>
    <x v="127"/>
    <x v="4"/>
    <x v="0"/>
    <x v="0"/>
    <x v="1893"/>
    <x v="0"/>
    <n v="973355901"/>
    <x v="1865"/>
    <n v="6496"/>
    <x v="4"/>
    <x v="4"/>
    <n v="25.060000000000002"/>
    <x v="3127"/>
  </r>
  <r>
    <x v="3"/>
    <x v="20"/>
    <x v="4"/>
    <x v="0"/>
    <x v="1"/>
    <x v="1471"/>
    <x v="0"/>
    <n v="575355994"/>
    <x v="1866"/>
    <n v="9479"/>
    <x v="4"/>
    <x v="4"/>
    <n v="25.060000000000002"/>
    <x v="3128"/>
  </r>
  <r>
    <x v="2"/>
    <x v="147"/>
    <x v="6"/>
    <x v="0"/>
    <x v="3"/>
    <x v="1425"/>
    <x v="1"/>
    <n v="721797311"/>
    <x v="619"/>
    <n v="4719"/>
    <x v="6"/>
    <x v="6"/>
    <n v="126.25"/>
    <x v="3129"/>
  </r>
  <r>
    <x v="5"/>
    <x v="88"/>
    <x v="7"/>
    <x v="1"/>
    <x v="3"/>
    <x v="739"/>
    <x v="4"/>
    <n v="959603679"/>
    <x v="1867"/>
    <n v="6908"/>
    <x v="7"/>
    <x v="7"/>
    <n v="173.87"/>
    <x v="3130"/>
  </r>
  <r>
    <x v="2"/>
    <x v="38"/>
    <x v="4"/>
    <x v="0"/>
    <x v="3"/>
    <x v="1772"/>
    <x v="1"/>
    <n v="456011426"/>
    <x v="1785"/>
    <n v="2769"/>
    <x v="4"/>
    <x v="4"/>
    <n v="25.060000000000002"/>
    <x v="3131"/>
  </r>
  <r>
    <x v="0"/>
    <x v="119"/>
    <x v="5"/>
    <x v="0"/>
    <x v="0"/>
    <x v="1894"/>
    <x v="6"/>
    <n v="248569381"/>
    <x v="1868"/>
    <n v="6058"/>
    <x v="5"/>
    <x v="5"/>
    <n v="73.44"/>
    <x v="3132"/>
  </r>
  <r>
    <x v="5"/>
    <x v="150"/>
    <x v="7"/>
    <x v="1"/>
    <x v="0"/>
    <x v="147"/>
    <x v="4"/>
    <n v="995138871"/>
    <x v="118"/>
    <n v="2561"/>
    <x v="7"/>
    <x v="7"/>
    <n v="173.87"/>
    <x v="3133"/>
  </r>
  <r>
    <x v="1"/>
    <x v="7"/>
    <x v="11"/>
    <x v="0"/>
    <x v="1"/>
    <x v="1895"/>
    <x v="0"/>
    <n v="723893725"/>
    <x v="1869"/>
    <n v="5095"/>
    <x v="11"/>
    <x v="11"/>
    <n v="165.72999999999996"/>
    <x v="3134"/>
  </r>
  <r>
    <x v="5"/>
    <x v="130"/>
    <x v="11"/>
    <x v="0"/>
    <x v="1"/>
    <x v="1896"/>
    <x v="4"/>
    <n v="683320271"/>
    <x v="1741"/>
    <n v="8508"/>
    <x v="11"/>
    <x v="11"/>
    <n v="165.72999999999996"/>
    <x v="3135"/>
  </r>
  <r>
    <x v="1"/>
    <x v="89"/>
    <x v="1"/>
    <x v="1"/>
    <x v="2"/>
    <x v="1393"/>
    <x v="4"/>
    <n v="392217338"/>
    <x v="1080"/>
    <n v="4681"/>
    <x v="1"/>
    <x v="1"/>
    <n v="55.140000000000015"/>
    <x v="3136"/>
  </r>
  <r>
    <x v="2"/>
    <x v="51"/>
    <x v="4"/>
    <x v="1"/>
    <x v="3"/>
    <x v="983"/>
    <x v="1"/>
    <n v="789696252"/>
    <x v="1634"/>
    <n v="7525"/>
    <x v="4"/>
    <x v="4"/>
    <n v="25.060000000000002"/>
    <x v="3137"/>
  </r>
  <r>
    <x v="4"/>
    <x v="95"/>
    <x v="9"/>
    <x v="1"/>
    <x v="0"/>
    <x v="31"/>
    <x v="2"/>
    <n v="185180842"/>
    <x v="1870"/>
    <n v="7981"/>
    <x v="9"/>
    <x v="9"/>
    <n v="2.41"/>
    <x v="3138"/>
  </r>
  <r>
    <x v="1"/>
    <x v="178"/>
    <x v="0"/>
    <x v="1"/>
    <x v="1"/>
    <x v="945"/>
    <x v="3"/>
    <n v="108407437"/>
    <x v="447"/>
    <n v="9025"/>
    <x v="0"/>
    <x v="0"/>
    <n v="95.860000000000014"/>
    <x v="3139"/>
  </r>
  <r>
    <x v="2"/>
    <x v="164"/>
    <x v="7"/>
    <x v="1"/>
    <x v="2"/>
    <x v="784"/>
    <x v="3"/>
    <n v="359424865"/>
    <x v="390"/>
    <n v="660"/>
    <x v="7"/>
    <x v="7"/>
    <n v="173.87"/>
    <x v="3140"/>
  </r>
  <r>
    <x v="1"/>
    <x v="153"/>
    <x v="1"/>
    <x v="1"/>
    <x v="2"/>
    <x v="1838"/>
    <x v="4"/>
    <n v="358594453"/>
    <x v="1871"/>
    <n v="4922"/>
    <x v="1"/>
    <x v="1"/>
    <n v="55.140000000000015"/>
    <x v="3141"/>
  </r>
  <r>
    <x v="3"/>
    <x v="94"/>
    <x v="3"/>
    <x v="0"/>
    <x v="2"/>
    <x v="1507"/>
    <x v="1"/>
    <n v="496590030"/>
    <x v="1872"/>
    <n v="880"/>
    <x v="3"/>
    <x v="3"/>
    <n v="88.589999999999989"/>
    <x v="3142"/>
  </r>
  <r>
    <x v="1"/>
    <x v="99"/>
    <x v="1"/>
    <x v="1"/>
    <x v="1"/>
    <x v="783"/>
    <x v="0"/>
    <n v="784397923"/>
    <x v="100"/>
    <n v="9631"/>
    <x v="1"/>
    <x v="1"/>
    <n v="55.140000000000015"/>
    <x v="3143"/>
  </r>
  <r>
    <x v="4"/>
    <x v="143"/>
    <x v="2"/>
    <x v="0"/>
    <x v="3"/>
    <x v="1398"/>
    <x v="4"/>
    <n v="403316962"/>
    <x v="934"/>
    <n v="9307"/>
    <x v="2"/>
    <x v="2"/>
    <n v="15.660000000000004"/>
    <x v="3144"/>
  </r>
  <r>
    <x v="2"/>
    <x v="147"/>
    <x v="9"/>
    <x v="0"/>
    <x v="2"/>
    <x v="1897"/>
    <x v="2"/>
    <n v="854958474"/>
    <x v="1873"/>
    <n v="66"/>
    <x v="9"/>
    <x v="9"/>
    <n v="2.41"/>
    <x v="3145"/>
  </r>
  <r>
    <x v="1"/>
    <x v="85"/>
    <x v="8"/>
    <x v="1"/>
    <x v="0"/>
    <x v="1369"/>
    <x v="6"/>
    <n v="111246287"/>
    <x v="357"/>
    <n v="9103"/>
    <x v="8"/>
    <x v="8"/>
    <n v="57.199999999999989"/>
    <x v="3146"/>
  </r>
  <r>
    <x v="5"/>
    <x v="154"/>
    <x v="10"/>
    <x v="0"/>
    <x v="1"/>
    <x v="233"/>
    <x v="1"/>
    <n v="264416730"/>
    <x v="1874"/>
    <n v="5641"/>
    <x v="10"/>
    <x v="10"/>
    <n v="63.129999999999995"/>
    <x v="3147"/>
  </r>
  <r>
    <x v="1"/>
    <x v="73"/>
    <x v="10"/>
    <x v="0"/>
    <x v="2"/>
    <x v="805"/>
    <x v="4"/>
    <n v="777018630"/>
    <x v="1875"/>
    <n v="5935"/>
    <x v="10"/>
    <x v="10"/>
    <n v="63.129999999999995"/>
    <x v="3148"/>
  </r>
  <r>
    <x v="5"/>
    <x v="161"/>
    <x v="2"/>
    <x v="1"/>
    <x v="0"/>
    <x v="874"/>
    <x v="3"/>
    <n v="731913316"/>
    <x v="542"/>
    <n v="8270"/>
    <x v="2"/>
    <x v="2"/>
    <n v="15.660000000000004"/>
    <x v="3149"/>
  </r>
  <r>
    <x v="5"/>
    <x v="175"/>
    <x v="11"/>
    <x v="0"/>
    <x v="3"/>
    <x v="663"/>
    <x v="4"/>
    <n v="182274615"/>
    <x v="342"/>
    <n v="7964"/>
    <x v="11"/>
    <x v="11"/>
    <n v="165.72999999999996"/>
    <x v="3150"/>
  </r>
  <r>
    <x v="1"/>
    <x v="123"/>
    <x v="5"/>
    <x v="1"/>
    <x v="3"/>
    <x v="777"/>
    <x v="0"/>
    <n v="601588857"/>
    <x v="402"/>
    <n v="2366"/>
    <x v="5"/>
    <x v="5"/>
    <n v="73.44"/>
    <x v="3151"/>
  </r>
  <r>
    <x v="4"/>
    <x v="95"/>
    <x v="4"/>
    <x v="1"/>
    <x v="1"/>
    <x v="569"/>
    <x v="3"/>
    <n v="833654868"/>
    <x v="1876"/>
    <n v="5856"/>
    <x v="4"/>
    <x v="4"/>
    <n v="25.060000000000002"/>
    <x v="3152"/>
  </r>
  <r>
    <x v="0"/>
    <x v="13"/>
    <x v="7"/>
    <x v="0"/>
    <x v="2"/>
    <x v="862"/>
    <x v="0"/>
    <n v="242583978"/>
    <x v="1831"/>
    <n v="4845"/>
    <x v="7"/>
    <x v="7"/>
    <n v="173.87"/>
    <x v="3153"/>
  </r>
  <r>
    <x v="4"/>
    <x v="95"/>
    <x v="1"/>
    <x v="0"/>
    <x v="2"/>
    <x v="1631"/>
    <x v="0"/>
    <n v="962800014"/>
    <x v="1877"/>
    <n v="2774"/>
    <x v="1"/>
    <x v="1"/>
    <n v="55.140000000000015"/>
    <x v="3154"/>
  </r>
  <r>
    <x v="1"/>
    <x v="59"/>
    <x v="10"/>
    <x v="1"/>
    <x v="2"/>
    <x v="1898"/>
    <x v="5"/>
    <n v="249039304"/>
    <x v="25"/>
    <n v="5119"/>
    <x v="10"/>
    <x v="10"/>
    <n v="63.129999999999995"/>
    <x v="3155"/>
  </r>
  <r>
    <x v="4"/>
    <x v="143"/>
    <x v="2"/>
    <x v="0"/>
    <x v="1"/>
    <x v="312"/>
    <x v="7"/>
    <n v="826350677"/>
    <x v="1878"/>
    <n v="4383"/>
    <x v="2"/>
    <x v="2"/>
    <n v="15.660000000000004"/>
    <x v="3156"/>
  </r>
  <r>
    <x v="3"/>
    <x v="15"/>
    <x v="7"/>
    <x v="0"/>
    <x v="2"/>
    <x v="1899"/>
    <x v="7"/>
    <n v="540095460"/>
    <x v="1879"/>
    <n v="5104"/>
    <x v="7"/>
    <x v="7"/>
    <n v="173.87"/>
    <x v="3157"/>
  </r>
  <r>
    <x v="1"/>
    <x v="99"/>
    <x v="3"/>
    <x v="0"/>
    <x v="1"/>
    <x v="1900"/>
    <x v="3"/>
    <n v="905947482"/>
    <x v="1880"/>
    <n v="8847"/>
    <x v="3"/>
    <x v="3"/>
    <n v="88.589999999999989"/>
    <x v="3158"/>
  </r>
  <r>
    <x v="1"/>
    <x v="142"/>
    <x v="10"/>
    <x v="0"/>
    <x v="3"/>
    <x v="1110"/>
    <x v="2"/>
    <n v="359893071"/>
    <x v="1640"/>
    <n v="9212"/>
    <x v="10"/>
    <x v="10"/>
    <n v="63.129999999999995"/>
    <x v="3159"/>
  </r>
  <r>
    <x v="5"/>
    <x v="150"/>
    <x v="8"/>
    <x v="0"/>
    <x v="2"/>
    <x v="16"/>
    <x v="5"/>
    <n v="108231055"/>
    <x v="1460"/>
    <n v="6829"/>
    <x v="8"/>
    <x v="8"/>
    <n v="57.199999999999989"/>
    <x v="3160"/>
  </r>
  <r>
    <x v="5"/>
    <x v="70"/>
    <x v="7"/>
    <x v="0"/>
    <x v="0"/>
    <x v="1752"/>
    <x v="2"/>
    <n v="977572762"/>
    <x v="1372"/>
    <n v="4359"/>
    <x v="7"/>
    <x v="7"/>
    <n v="173.87"/>
    <x v="3161"/>
  </r>
  <r>
    <x v="3"/>
    <x v="50"/>
    <x v="1"/>
    <x v="0"/>
    <x v="3"/>
    <x v="1119"/>
    <x v="3"/>
    <n v="264842021"/>
    <x v="1363"/>
    <n v="1494"/>
    <x v="1"/>
    <x v="1"/>
    <n v="55.140000000000015"/>
    <x v="3162"/>
  </r>
  <r>
    <x v="0"/>
    <x v="25"/>
    <x v="1"/>
    <x v="1"/>
    <x v="3"/>
    <x v="1646"/>
    <x v="7"/>
    <n v="287275159"/>
    <x v="1881"/>
    <n v="9958"/>
    <x v="1"/>
    <x v="1"/>
    <n v="55.140000000000015"/>
    <x v="3163"/>
  </r>
  <r>
    <x v="5"/>
    <x v="74"/>
    <x v="4"/>
    <x v="0"/>
    <x v="0"/>
    <x v="1543"/>
    <x v="0"/>
    <n v="732421004"/>
    <x v="1882"/>
    <n v="8506"/>
    <x v="4"/>
    <x v="4"/>
    <n v="25.060000000000002"/>
    <x v="3164"/>
  </r>
  <r>
    <x v="4"/>
    <x v="45"/>
    <x v="10"/>
    <x v="0"/>
    <x v="3"/>
    <x v="310"/>
    <x v="1"/>
    <n v="908140885"/>
    <x v="1883"/>
    <n v="7924"/>
    <x v="10"/>
    <x v="10"/>
    <n v="63.129999999999995"/>
    <x v="3165"/>
  </r>
  <r>
    <x v="2"/>
    <x v="68"/>
    <x v="7"/>
    <x v="1"/>
    <x v="3"/>
    <x v="1901"/>
    <x v="7"/>
    <n v="192608630"/>
    <x v="1830"/>
    <n v="6029"/>
    <x v="7"/>
    <x v="7"/>
    <n v="173.87"/>
    <x v="3166"/>
  </r>
  <r>
    <x v="1"/>
    <x v="73"/>
    <x v="7"/>
    <x v="1"/>
    <x v="0"/>
    <x v="179"/>
    <x v="4"/>
    <n v="284310567"/>
    <x v="1817"/>
    <n v="2670"/>
    <x v="7"/>
    <x v="7"/>
    <n v="173.87"/>
    <x v="3167"/>
  </r>
  <r>
    <x v="0"/>
    <x v="146"/>
    <x v="8"/>
    <x v="1"/>
    <x v="3"/>
    <x v="1902"/>
    <x v="4"/>
    <n v="252045524"/>
    <x v="1884"/>
    <n v="4726"/>
    <x v="8"/>
    <x v="8"/>
    <n v="57.199999999999989"/>
    <x v="3168"/>
  </r>
  <r>
    <x v="4"/>
    <x v="176"/>
    <x v="1"/>
    <x v="1"/>
    <x v="0"/>
    <x v="1054"/>
    <x v="3"/>
    <n v="584924829"/>
    <x v="248"/>
    <n v="1110"/>
    <x v="1"/>
    <x v="1"/>
    <n v="55.140000000000015"/>
    <x v="3169"/>
  </r>
  <r>
    <x v="1"/>
    <x v="7"/>
    <x v="10"/>
    <x v="1"/>
    <x v="0"/>
    <x v="431"/>
    <x v="7"/>
    <n v="942372310"/>
    <x v="1715"/>
    <n v="7763"/>
    <x v="10"/>
    <x v="10"/>
    <n v="63.129999999999995"/>
    <x v="3170"/>
  </r>
  <r>
    <x v="1"/>
    <x v="139"/>
    <x v="8"/>
    <x v="0"/>
    <x v="1"/>
    <x v="655"/>
    <x v="3"/>
    <n v="604124295"/>
    <x v="1885"/>
    <n v="2659"/>
    <x v="8"/>
    <x v="8"/>
    <n v="57.199999999999989"/>
    <x v="3171"/>
  </r>
  <r>
    <x v="1"/>
    <x v="108"/>
    <x v="9"/>
    <x v="0"/>
    <x v="1"/>
    <x v="223"/>
    <x v="3"/>
    <n v="720229613"/>
    <x v="1752"/>
    <n v="803"/>
    <x v="9"/>
    <x v="9"/>
    <n v="2.41"/>
    <x v="3172"/>
  </r>
  <r>
    <x v="3"/>
    <x v="11"/>
    <x v="3"/>
    <x v="0"/>
    <x v="2"/>
    <x v="1501"/>
    <x v="2"/>
    <n v="261049592"/>
    <x v="1886"/>
    <n v="9230"/>
    <x v="3"/>
    <x v="3"/>
    <n v="88.589999999999989"/>
    <x v="3173"/>
  </r>
  <r>
    <x v="1"/>
    <x v="16"/>
    <x v="4"/>
    <x v="0"/>
    <x v="0"/>
    <x v="1903"/>
    <x v="5"/>
    <n v="967258059"/>
    <x v="1887"/>
    <n v="2009"/>
    <x v="4"/>
    <x v="4"/>
    <n v="25.060000000000002"/>
    <x v="3174"/>
  </r>
  <r>
    <x v="5"/>
    <x v="54"/>
    <x v="7"/>
    <x v="1"/>
    <x v="2"/>
    <x v="1904"/>
    <x v="3"/>
    <n v="599841344"/>
    <x v="651"/>
    <n v="5238"/>
    <x v="7"/>
    <x v="7"/>
    <n v="173.87"/>
    <x v="3175"/>
  </r>
  <r>
    <x v="5"/>
    <x v="34"/>
    <x v="9"/>
    <x v="1"/>
    <x v="0"/>
    <x v="154"/>
    <x v="3"/>
    <n v="590098273"/>
    <x v="1369"/>
    <n v="2047"/>
    <x v="9"/>
    <x v="9"/>
    <n v="2.41"/>
    <x v="3176"/>
  </r>
  <r>
    <x v="3"/>
    <x v="20"/>
    <x v="3"/>
    <x v="1"/>
    <x v="2"/>
    <x v="1344"/>
    <x v="2"/>
    <n v="189640176"/>
    <x v="458"/>
    <n v="7597"/>
    <x v="3"/>
    <x v="3"/>
    <n v="88.589999999999989"/>
    <x v="3177"/>
  </r>
  <r>
    <x v="1"/>
    <x v="73"/>
    <x v="3"/>
    <x v="1"/>
    <x v="0"/>
    <x v="922"/>
    <x v="2"/>
    <n v="520390880"/>
    <x v="1888"/>
    <n v="4080"/>
    <x v="3"/>
    <x v="3"/>
    <n v="88.589999999999989"/>
    <x v="3178"/>
  </r>
  <r>
    <x v="3"/>
    <x v="151"/>
    <x v="7"/>
    <x v="1"/>
    <x v="1"/>
    <x v="362"/>
    <x v="4"/>
    <n v="524586713"/>
    <x v="1889"/>
    <n v="5721"/>
    <x v="7"/>
    <x v="7"/>
    <n v="173.87"/>
    <x v="3179"/>
  </r>
  <r>
    <x v="5"/>
    <x v="111"/>
    <x v="4"/>
    <x v="1"/>
    <x v="3"/>
    <x v="1651"/>
    <x v="1"/>
    <n v="114776504"/>
    <x v="1114"/>
    <n v="3773"/>
    <x v="4"/>
    <x v="4"/>
    <n v="25.060000000000002"/>
    <x v="3180"/>
  </r>
  <r>
    <x v="1"/>
    <x v="7"/>
    <x v="9"/>
    <x v="1"/>
    <x v="2"/>
    <x v="1353"/>
    <x v="4"/>
    <n v="623821580"/>
    <x v="1838"/>
    <n v="1523"/>
    <x v="9"/>
    <x v="9"/>
    <n v="2.41"/>
    <x v="3181"/>
  </r>
  <r>
    <x v="3"/>
    <x v="15"/>
    <x v="3"/>
    <x v="0"/>
    <x v="0"/>
    <x v="1126"/>
    <x v="6"/>
    <n v="754895770"/>
    <x v="349"/>
    <n v="9289"/>
    <x v="3"/>
    <x v="3"/>
    <n v="88.589999999999989"/>
    <x v="3182"/>
  </r>
  <r>
    <x v="4"/>
    <x v="31"/>
    <x v="2"/>
    <x v="0"/>
    <x v="2"/>
    <x v="1195"/>
    <x v="6"/>
    <n v="631485402"/>
    <x v="1890"/>
    <n v="9418"/>
    <x v="2"/>
    <x v="2"/>
    <n v="15.660000000000004"/>
    <x v="3183"/>
  </r>
  <r>
    <x v="3"/>
    <x v="30"/>
    <x v="4"/>
    <x v="0"/>
    <x v="2"/>
    <x v="1111"/>
    <x v="0"/>
    <n v="447389304"/>
    <x v="1891"/>
    <n v="1292"/>
    <x v="4"/>
    <x v="4"/>
    <n v="25.060000000000002"/>
    <x v="3184"/>
  </r>
  <r>
    <x v="5"/>
    <x v="78"/>
    <x v="11"/>
    <x v="0"/>
    <x v="0"/>
    <x v="1905"/>
    <x v="1"/>
    <n v="916718804"/>
    <x v="1825"/>
    <n v="6321"/>
    <x v="11"/>
    <x v="11"/>
    <n v="165.72999999999996"/>
    <x v="3185"/>
  </r>
  <r>
    <x v="4"/>
    <x v="45"/>
    <x v="1"/>
    <x v="1"/>
    <x v="0"/>
    <x v="1906"/>
    <x v="3"/>
    <n v="123897731"/>
    <x v="1582"/>
    <n v="2947"/>
    <x v="1"/>
    <x v="1"/>
    <n v="55.140000000000015"/>
    <x v="3186"/>
  </r>
  <r>
    <x v="1"/>
    <x v="17"/>
    <x v="8"/>
    <x v="0"/>
    <x v="1"/>
    <x v="384"/>
    <x v="1"/>
    <n v="273662412"/>
    <x v="1892"/>
    <n v="1644"/>
    <x v="8"/>
    <x v="8"/>
    <n v="57.199999999999989"/>
    <x v="3187"/>
  </r>
  <r>
    <x v="1"/>
    <x v="108"/>
    <x v="10"/>
    <x v="1"/>
    <x v="0"/>
    <x v="69"/>
    <x v="6"/>
    <n v="941061675"/>
    <x v="18"/>
    <n v="9917"/>
    <x v="10"/>
    <x v="10"/>
    <n v="63.129999999999995"/>
    <x v="3188"/>
  </r>
  <r>
    <x v="1"/>
    <x v="123"/>
    <x v="8"/>
    <x v="0"/>
    <x v="0"/>
    <x v="150"/>
    <x v="0"/>
    <n v="421456849"/>
    <x v="1532"/>
    <n v="7302"/>
    <x v="8"/>
    <x v="8"/>
    <n v="57.199999999999989"/>
    <x v="3189"/>
  </r>
  <r>
    <x v="2"/>
    <x v="38"/>
    <x v="8"/>
    <x v="1"/>
    <x v="2"/>
    <x v="39"/>
    <x v="5"/>
    <n v="680521762"/>
    <x v="1826"/>
    <n v="367"/>
    <x v="8"/>
    <x v="8"/>
    <n v="57.199999999999989"/>
    <x v="3190"/>
  </r>
  <r>
    <x v="5"/>
    <x v="111"/>
    <x v="9"/>
    <x v="0"/>
    <x v="0"/>
    <x v="1907"/>
    <x v="6"/>
    <n v="604242742"/>
    <x v="1893"/>
    <n v="7710"/>
    <x v="9"/>
    <x v="9"/>
    <n v="2.41"/>
    <x v="3191"/>
  </r>
  <r>
    <x v="0"/>
    <x v="119"/>
    <x v="7"/>
    <x v="1"/>
    <x v="0"/>
    <x v="825"/>
    <x v="7"/>
    <n v="948918616"/>
    <x v="1445"/>
    <n v="4960"/>
    <x v="7"/>
    <x v="7"/>
    <n v="173.87"/>
    <x v="3192"/>
  </r>
  <r>
    <x v="1"/>
    <x v="152"/>
    <x v="7"/>
    <x v="0"/>
    <x v="3"/>
    <x v="165"/>
    <x v="7"/>
    <n v="291160714"/>
    <x v="1894"/>
    <n v="9780"/>
    <x v="7"/>
    <x v="7"/>
    <n v="173.87"/>
    <x v="3193"/>
  </r>
  <r>
    <x v="4"/>
    <x v="29"/>
    <x v="9"/>
    <x v="0"/>
    <x v="1"/>
    <x v="1566"/>
    <x v="2"/>
    <n v="877892863"/>
    <x v="765"/>
    <n v="6862"/>
    <x v="9"/>
    <x v="9"/>
    <n v="2.41"/>
    <x v="3194"/>
  </r>
  <r>
    <x v="5"/>
    <x v="100"/>
    <x v="10"/>
    <x v="0"/>
    <x v="0"/>
    <x v="443"/>
    <x v="5"/>
    <n v="976351392"/>
    <x v="1790"/>
    <n v="2928"/>
    <x v="10"/>
    <x v="10"/>
    <n v="63.129999999999995"/>
    <x v="3195"/>
  </r>
  <r>
    <x v="1"/>
    <x v="179"/>
    <x v="9"/>
    <x v="1"/>
    <x v="0"/>
    <x v="89"/>
    <x v="5"/>
    <n v="724085128"/>
    <x v="502"/>
    <n v="1735"/>
    <x v="9"/>
    <x v="9"/>
    <n v="2.41"/>
    <x v="3196"/>
  </r>
  <r>
    <x v="5"/>
    <x v="100"/>
    <x v="5"/>
    <x v="1"/>
    <x v="3"/>
    <x v="1908"/>
    <x v="7"/>
    <n v="778955399"/>
    <x v="1895"/>
    <n v="9068"/>
    <x v="5"/>
    <x v="5"/>
    <n v="73.44"/>
    <x v="3197"/>
  </r>
  <r>
    <x v="2"/>
    <x v="107"/>
    <x v="8"/>
    <x v="0"/>
    <x v="0"/>
    <x v="1360"/>
    <x v="3"/>
    <n v="969136035"/>
    <x v="153"/>
    <n v="7744"/>
    <x v="8"/>
    <x v="8"/>
    <n v="57.199999999999989"/>
    <x v="3198"/>
  </r>
  <r>
    <x v="5"/>
    <x v="70"/>
    <x v="0"/>
    <x v="0"/>
    <x v="3"/>
    <x v="1909"/>
    <x v="4"/>
    <n v="743113362"/>
    <x v="1299"/>
    <n v="2612"/>
    <x v="0"/>
    <x v="0"/>
    <n v="95.860000000000014"/>
    <x v="3199"/>
  </r>
  <r>
    <x v="2"/>
    <x v="170"/>
    <x v="1"/>
    <x v="1"/>
    <x v="2"/>
    <x v="1910"/>
    <x v="0"/>
    <n v="519686210"/>
    <x v="1027"/>
    <n v="5553"/>
    <x v="1"/>
    <x v="1"/>
    <n v="55.140000000000015"/>
    <x v="3200"/>
  </r>
  <r>
    <x v="0"/>
    <x v="134"/>
    <x v="8"/>
    <x v="0"/>
    <x v="1"/>
    <x v="1245"/>
    <x v="7"/>
    <n v="337965905"/>
    <x v="1896"/>
    <n v="477"/>
    <x v="8"/>
    <x v="8"/>
    <n v="57.199999999999989"/>
    <x v="3201"/>
  </r>
  <r>
    <x v="5"/>
    <x v="54"/>
    <x v="9"/>
    <x v="1"/>
    <x v="1"/>
    <x v="701"/>
    <x v="4"/>
    <n v="307376277"/>
    <x v="1897"/>
    <n v="8326"/>
    <x v="9"/>
    <x v="9"/>
    <n v="2.41"/>
    <x v="3202"/>
  </r>
  <r>
    <x v="2"/>
    <x v="147"/>
    <x v="10"/>
    <x v="1"/>
    <x v="3"/>
    <x v="1911"/>
    <x v="3"/>
    <n v="157653653"/>
    <x v="230"/>
    <n v="2074"/>
    <x v="10"/>
    <x v="10"/>
    <n v="63.129999999999995"/>
    <x v="3203"/>
  </r>
  <r>
    <x v="4"/>
    <x v="143"/>
    <x v="7"/>
    <x v="1"/>
    <x v="1"/>
    <x v="1240"/>
    <x v="1"/>
    <n v="588846862"/>
    <x v="1616"/>
    <n v="1727"/>
    <x v="7"/>
    <x v="7"/>
    <n v="173.87"/>
    <x v="3204"/>
  </r>
  <r>
    <x v="5"/>
    <x v="162"/>
    <x v="4"/>
    <x v="1"/>
    <x v="1"/>
    <x v="1912"/>
    <x v="7"/>
    <n v="121317231"/>
    <x v="1204"/>
    <n v="9319"/>
    <x v="4"/>
    <x v="4"/>
    <n v="25.060000000000002"/>
    <x v="3205"/>
  </r>
  <r>
    <x v="0"/>
    <x v="19"/>
    <x v="1"/>
    <x v="0"/>
    <x v="1"/>
    <x v="430"/>
    <x v="5"/>
    <n v="945738589"/>
    <x v="782"/>
    <n v="3920"/>
    <x v="1"/>
    <x v="1"/>
    <n v="55.140000000000015"/>
    <x v="3206"/>
  </r>
  <r>
    <x v="3"/>
    <x v="15"/>
    <x v="5"/>
    <x v="1"/>
    <x v="3"/>
    <x v="1913"/>
    <x v="6"/>
    <n v="373097264"/>
    <x v="1727"/>
    <n v="6626"/>
    <x v="5"/>
    <x v="5"/>
    <n v="73.44"/>
    <x v="3207"/>
  </r>
  <r>
    <x v="0"/>
    <x v="13"/>
    <x v="10"/>
    <x v="1"/>
    <x v="0"/>
    <x v="520"/>
    <x v="2"/>
    <n v="284692084"/>
    <x v="278"/>
    <n v="5569"/>
    <x v="10"/>
    <x v="10"/>
    <n v="63.129999999999995"/>
    <x v="3208"/>
  </r>
  <r>
    <x v="2"/>
    <x v="112"/>
    <x v="9"/>
    <x v="0"/>
    <x v="1"/>
    <x v="1273"/>
    <x v="7"/>
    <n v="382134377"/>
    <x v="728"/>
    <n v="909"/>
    <x v="9"/>
    <x v="9"/>
    <n v="2.41"/>
    <x v="3209"/>
  </r>
  <r>
    <x v="5"/>
    <x v="154"/>
    <x v="6"/>
    <x v="0"/>
    <x v="1"/>
    <x v="1199"/>
    <x v="4"/>
    <n v="437347972"/>
    <x v="391"/>
    <n v="9839"/>
    <x v="6"/>
    <x v="6"/>
    <n v="126.25"/>
    <x v="3210"/>
  </r>
  <r>
    <x v="1"/>
    <x v="33"/>
    <x v="10"/>
    <x v="0"/>
    <x v="0"/>
    <x v="1914"/>
    <x v="5"/>
    <n v="742569196"/>
    <x v="1348"/>
    <n v="1581"/>
    <x v="10"/>
    <x v="10"/>
    <n v="63.129999999999995"/>
    <x v="3211"/>
  </r>
  <r>
    <x v="1"/>
    <x v="73"/>
    <x v="11"/>
    <x v="0"/>
    <x v="0"/>
    <x v="1399"/>
    <x v="4"/>
    <n v="760346877"/>
    <x v="954"/>
    <n v="2392"/>
    <x v="11"/>
    <x v="11"/>
    <n v="165.72999999999996"/>
    <x v="3212"/>
  </r>
  <r>
    <x v="0"/>
    <x v="27"/>
    <x v="1"/>
    <x v="0"/>
    <x v="3"/>
    <x v="1915"/>
    <x v="2"/>
    <n v="473542344"/>
    <x v="1898"/>
    <n v="558"/>
    <x v="1"/>
    <x v="1"/>
    <n v="55.140000000000015"/>
    <x v="417"/>
  </r>
  <r>
    <x v="5"/>
    <x v="54"/>
    <x v="10"/>
    <x v="0"/>
    <x v="0"/>
    <x v="463"/>
    <x v="5"/>
    <n v="835329425"/>
    <x v="1466"/>
    <n v="1395"/>
    <x v="10"/>
    <x v="10"/>
    <n v="63.129999999999995"/>
    <x v="3213"/>
  </r>
  <r>
    <x v="3"/>
    <x v="61"/>
    <x v="10"/>
    <x v="0"/>
    <x v="2"/>
    <x v="1339"/>
    <x v="5"/>
    <n v="619194447"/>
    <x v="1391"/>
    <n v="2252"/>
    <x v="10"/>
    <x v="10"/>
    <n v="63.129999999999995"/>
    <x v="3214"/>
  </r>
  <r>
    <x v="5"/>
    <x v="32"/>
    <x v="10"/>
    <x v="0"/>
    <x v="0"/>
    <x v="1012"/>
    <x v="4"/>
    <n v="468936240"/>
    <x v="496"/>
    <n v="7509"/>
    <x v="10"/>
    <x v="10"/>
    <n v="63.129999999999995"/>
    <x v="3215"/>
  </r>
  <r>
    <x v="4"/>
    <x v="176"/>
    <x v="6"/>
    <x v="1"/>
    <x v="2"/>
    <x v="1371"/>
    <x v="5"/>
    <n v="648666131"/>
    <x v="1899"/>
    <n v="3578"/>
    <x v="6"/>
    <x v="6"/>
    <n v="126.25"/>
    <x v="3216"/>
  </r>
  <r>
    <x v="3"/>
    <x v="8"/>
    <x v="11"/>
    <x v="1"/>
    <x v="1"/>
    <x v="1765"/>
    <x v="5"/>
    <n v="592807948"/>
    <x v="1263"/>
    <n v="3900"/>
    <x v="11"/>
    <x v="11"/>
    <n v="165.72999999999996"/>
    <x v="3217"/>
  </r>
  <r>
    <x v="5"/>
    <x v="177"/>
    <x v="0"/>
    <x v="1"/>
    <x v="0"/>
    <x v="1916"/>
    <x v="5"/>
    <n v="256098020"/>
    <x v="221"/>
    <n v="3950"/>
    <x v="0"/>
    <x v="0"/>
    <n v="95.860000000000014"/>
    <x v="3218"/>
  </r>
  <r>
    <x v="2"/>
    <x v="164"/>
    <x v="11"/>
    <x v="0"/>
    <x v="1"/>
    <x v="1917"/>
    <x v="1"/>
    <n v="563585174"/>
    <x v="1900"/>
    <n v="6232"/>
    <x v="11"/>
    <x v="11"/>
    <n v="165.72999999999996"/>
    <x v="3219"/>
  </r>
  <r>
    <x v="1"/>
    <x v="123"/>
    <x v="7"/>
    <x v="0"/>
    <x v="0"/>
    <x v="1119"/>
    <x v="3"/>
    <n v="260630738"/>
    <x v="213"/>
    <n v="5282"/>
    <x v="7"/>
    <x v="7"/>
    <n v="173.87"/>
    <x v="3220"/>
  </r>
  <r>
    <x v="2"/>
    <x v="38"/>
    <x v="11"/>
    <x v="1"/>
    <x v="3"/>
    <x v="1918"/>
    <x v="4"/>
    <n v="862908542"/>
    <x v="1527"/>
    <n v="2668"/>
    <x v="11"/>
    <x v="11"/>
    <n v="165.72999999999996"/>
    <x v="3221"/>
  </r>
  <r>
    <x v="2"/>
    <x v="102"/>
    <x v="4"/>
    <x v="1"/>
    <x v="1"/>
    <x v="1919"/>
    <x v="3"/>
    <n v="806404912"/>
    <x v="528"/>
    <n v="1988"/>
    <x v="4"/>
    <x v="4"/>
    <n v="25.060000000000002"/>
    <x v="3222"/>
  </r>
  <r>
    <x v="5"/>
    <x v="88"/>
    <x v="11"/>
    <x v="1"/>
    <x v="1"/>
    <x v="25"/>
    <x v="5"/>
    <n v="397418677"/>
    <x v="1832"/>
    <n v="3873"/>
    <x v="11"/>
    <x v="11"/>
    <n v="165.72999999999996"/>
    <x v="3223"/>
  </r>
  <r>
    <x v="1"/>
    <x v="132"/>
    <x v="8"/>
    <x v="0"/>
    <x v="3"/>
    <x v="1920"/>
    <x v="0"/>
    <n v="462561166"/>
    <x v="1901"/>
    <n v="983"/>
    <x v="8"/>
    <x v="8"/>
    <n v="57.199999999999989"/>
    <x v="3224"/>
  </r>
  <r>
    <x v="2"/>
    <x v="102"/>
    <x v="4"/>
    <x v="0"/>
    <x v="0"/>
    <x v="1921"/>
    <x v="2"/>
    <n v="998756206"/>
    <x v="686"/>
    <n v="3011"/>
    <x v="4"/>
    <x v="4"/>
    <n v="25.060000000000002"/>
    <x v="3225"/>
  </r>
  <r>
    <x v="5"/>
    <x v="91"/>
    <x v="7"/>
    <x v="1"/>
    <x v="3"/>
    <x v="1922"/>
    <x v="4"/>
    <n v="723240125"/>
    <x v="1902"/>
    <n v="1680"/>
    <x v="7"/>
    <x v="7"/>
    <n v="173.87"/>
    <x v="2576"/>
  </r>
  <r>
    <x v="2"/>
    <x v="144"/>
    <x v="5"/>
    <x v="1"/>
    <x v="3"/>
    <x v="754"/>
    <x v="1"/>
    <n v="223561751"/>
    <x v="1711"/>
    <n v="5745"/>
    <x v="5"/>
    <x v="5"/>
    <n v="73.44"/>
    <x v="3226"/>
  </r>
  <r>
    <x v="6"/>
    <x v="103"/>
    <x v="8"/>
    <x v="1"/>
    <x v="0"/>
    <x v="589"/>
    <x v="0"/>
    <n v="607582414"/>
    <x v="266"/>
    <n v="5993"/>
    <x v="8"/>
    <x v="8"/>
    <n v="57.199999999999989"/>
    <x v="3227"/>
  </r>
  <r>
    <x v="1"/>
    <x v="55"/>
    <x v="4"/>
    <x v="1"/>
    <x v="3"/>
    <x v="1923"/>
    <x v="5"/>
    <n v="353475940"/>
    <x v="1903"/>
    <n v="240"/>
    <x v="4"/>
    <x v="4"/>
    <n v="25.060000000000002"/>
    <x v="3228"/>
  </r>
  <r>
    <x v="4"/>
    <x v="160"/>
    <x v="3"/>
    <x v="1"/>
    <x v="3"/>
    <x v="1574"/>
    <x v="6"/>
    <n v="259728658"/>
    <x v="1765"/>
    <n v="8336"/>
    <x v="3"/>
    <x v="3"/>
    <n v="88.589999999999989"/>
    <x v="1182"/>
  </r>
  <r>
    <x v="5"/>
    <x v="145"/>
    <x v="3"/>
    <x v="1"/>
    <x v="2"/>
    <x v="906"/>
    <x v="5"/>
    <n v="295139396"/>
    <x v="301"/>
    <n v="7161"/>
    <x v="3"/>
    <x v="3"/>
    <n v="88.589999999999989"/>
    <x v="3229"/>
  </r>
  <r>
    <x v="4"/>
    <x v="56"/>
    <x v="10"/>
    <x v="0"/>
    <x v="2"/>
    <x v="1039"/>
    <x v="6"/>
    <n v="948819482"/>
    <x v="1904"/>
    <n v="5624"/>
    <x v="10"/>
    <x v="10"/>
    <n v="63.129999999999995"/>
    <x v="3230"/>
  </r>
  <r>
    <x v="5"/>
    <x v="88"/>
    <x v="0"/>
    <x v="1"/>
    <x v="0"/>
    <x v="356"/>
    <x v="6"/>
    <n v="980192744"/>
    <x v="1298"/>
    <n v="9670"/>
    <x v="0"/>
    <x v="0"/>
    <n v="95.860000000000014"/>
    <x v="3231"/>
  </r>
  <r>
    <x v="0"/>
    <x v="113"/>
    <x v="8"/>
    <x v="0"/>
    <x v="1"/>
    <x v="707"/>
    <x v="3"/>
    <n v="568995511"/>
    <x v="1721"/>
    <n v="7271"/>
    <x v="8"/>
    <x v="8"/>
    <n v="57.199999999999989"/>
    <x v="3232"/>
  </r>
  <r>
    <x v="5"/>
    <x v="117"/>
    <x v="1"/>
    <x v="0"/>
    <x v="1"/>
    <x v="36"/>
    <x v="1"/>
    <n v="865276610"/>
    <x v="1652"/>
    <n v="3432"/>
    <x v="1"/>
    <x v="1"/>
    <n v="55.140000000000015"/>
    <x v="3233"/>
  </r>
  <r>
    <x v="3"/>
    <x v="5"/>
    <x v="6"/>
    <x v="0"/>
    <x v="2"/>
    <x v="1924"/>
    <x v="5"/>
    <n v="839397370"/>
    <x v="1905"/>
    <n v="5190"/>
    <x v="6"/>
    <x v="6"/>
    <n v="126.25"/>
    <x v="3234"/>
  </r>
  <r>
    <x v="1"/>
    <x v="93"/>
    <x v="2"/>
    <x v="0"/>
    <x v="3"/>
    <x v="1925"/>
    <x v="2"/>
    <n v="432031619"/>
    <x v="1906"/>
    <n v="6612"/>
    <x v="2"/>
    <x v="2"/>
    <n v="15.660000000000004"/>
    <x v="3235"/>
  </r>
  <r>
    <x v="1"/>
    <x v="93"/>
    <x v="11"/>
    <x v="0"/>
    <x v="2"/>
    <x v="1926"/>
    <x v="7"/>
    <n v="104165685"/>
    <x v="1265"/>
    <n v="3796"/>
    <x v="11"/>
    <x v="11"/>
    <n v="165.72999999999996"/>
    <x v="3236"/>
  </r>
  <r>
    <x v="5"/>
    <x v="54"/>
    <x v="9"/>
    <x v="1"/>
    <x v="0"/>
    <x v="1178"/>
    <x v="2"/>
    <n v="387098395"/>
    <x v="1907"/>
    <n v="9872"/>
    <x v="9"/>
    <x v="9"/>
    <n v="2.41"/>
    <x v="3237"/>
  </r>
  <r>
    <x v="0"/>
    <x v="118"/>
    <x v="5"/>
    <x v="1"/>
    <x v="2"/>
    <x v="7"/>
    <x v="0"/>
    <n v="532441079"/>
    <x v="1021"/>
    <n v="2"/>
    <x v="5"/>
    <x v="5"/>
    <n v="73.44"/>
    <x v="1395"/>
  </r>
  <r>
    <x v="1"/>
    <x v="64"/>
    <x v="4"/>
    <x v="0"/>
    <x v="0"/>
    <x v="1128"/>
    <x v="2"/>
    <n v="762117564"/>
    <x v="262"/>
    <n v="6378"/>
    <x v="4"/>
    <x v="4"/>
    <n v="25.060000000000002"/>
    <x v="3238"/>
  </r>
  <r>
    <x v="1"/>
    <x v="41"/>
    <x v="1"/>
    <x v="1"/>
    <x v="3"/>
    <x v="1927"/>
    <x v="0"/>
    <n v="918364179"/>
    <x v="445"/>
    <n v="3223"/>
    <x v="1"/>
    <x v="1"/>
    <n v="55.140000000000015"/>
    <x v="3239"/>
  </r>
  <r>
    <x v="1"/>
    <x v="179"/>
    <x v="8"/>
    <x v="0"/>
    <x v="0"/>
    <x v="167"/>
    <x v="2"/>
    <n v="913729751"/>
    <x v="1908"/>
    <n v="1793"/>
    <x v="8"/>
    <x v="8"/>
    <n v="57.199999999999989"/>
    <x v="3240"/>
  </r>
  <r>
    <x v="5"/>
    <x v="183"/>
    <x v="11"/>
    <x v="1"/>
    <x v="3"/>
    <x v="567"/>
    <x v="0"/>
    <n v="281075608"/>
    <x v="983"/>
    <n v="5373"/>
    <x v="11"/>
    <x v="11"/>
    <n v="165.72999999999996"/>
    <x v="3241"/>
  </r>
  <r>
    <x v="5"/>
    <x v="70"/>
    <x v="10"/>
    <x v="1"/>
    <x v="3"/>
    <x v="1620"/>
    <x v="3"/>
    <n v="423575580"/>
    <x v="250"/>
    <n v="4282"/>
    <x v="10"/>
    <x v="10"/>
    <n v="63.129999999999995"/>
    <x v="3242"/>
  </r>
  <r>
    <x v="3"/>
    <x v="20"/>
    <x v="3"/>
    <x v="1"/>
    <x v="2"/>
    <x v="830"/>
    <x v="1"/>
    <n v="564715993"/>
    <x v="1864"/>
    <n v="866"/>
    <x v="3"/>
    <x v="3"/>
    <n v="88.589999999999989"/>
    <x v="3243"/>
  </r>
  <r>
    <x v="0"/>
    <x v="27"/>
    <x v="2"/>
    <x v="1"/>
    <x v="3"/>
    <x v="1928"/>
    <x v="3"/>
    <n v="898295676"/>
    <x v="878"/>
    <n v="4508"/>
    <x v="2"/>
    <x v="2"/>
    <n v="15.660000000000004"/>
    <x v="3244"/>
  </r>
  <r>
    <x v="5"/>
    <x v="131"/>
    <x v="6"/>
    <x v="1"/>
    <x v="3"/>
    <x v="237"/>
    <x v="7"/>
    <n v="338425958"/>
    <x v="242"/>
    <n v="6616"/>
    <x v="6"/>
    <x v="6"/>
    <n v="126.25"/>
    <x v="3245"/>
  </r>
  <r>
    <x v="0"/>
    <x v="113"/>
    <x v="9"/>
    <x v="0"/>
    <x v="0"/>
    <x v="1648"/>
    <x v="6"/>
    <n v="569530665"/>
    <x v="1893"/>
    <n v="5635"/>
    <x v="9"/>
    <x v="9"/>
    <n v="2.41"/>
    <x v="3246"/>
  </r>
  <r>
    <x v="1"/>
    <x v="93"/>
    <x v="1"/>
    <x v="0"/>
    <x v="3"/>
    <x v="577"/>
    <x v="2"/>
    <n v="196346127"/>
    <x v="1909"/>
    <n v="2037"/>
    <x v="1"/>
    <x v="1"/>
    <n v="55.140000000000015"/>
    <x v="3247"/>
  </r>
  <r>
    <x v="2"/>
    <x v="51"/>
    <x v="11"/>
    <x v="0"/>
    <x v="0"/>
    <x v="1929"/>
    <x v="4"/>
    <n v="593921172"/>
    <x v="1910"/>
    <n v="3328"/>
    <x v="11"/>
    <x v="11"/>
    <n v="165.72999999999996"/>
    <x v="3248"/>
  </r>
  <r>
    <x v="3"/>
    <x v="94"/>
    <x v="7"/>
    <x v="0"/>
    <x v="2"/>
    <x v="1930"/>
    <x v="1"/>
    <n v="957617127"/>
    <x v="1734"/>
    <n v="9043"/>
    <x v="7"/>
    <x v="7"/>
    <n v="173.87"/>
    <x v="1896"/>
  </r>
  <r>
    <x v="1"/>
    <x v="85"/>
    <x v="4"/>
    <x v="0"/>
    <x v="0"/>
    <x v="1931"/>
    <x v="5"/>
    <n v="553107821"/>
    <x v="1911"/>
    <n v="5751"/>
    <x v="4"/>
    <x v="4"/>
    <n v="25.060000000000002"/>
    <x v="3249"/>
  </r>
  <r>
    <x v="4"/>
    <x v="95"/>
    <x v="3"/>
    <x v="1"/>
    <x v="2"/>
    <x v="692"/>
    <x v="5"/>
    <n v="966379582"/>
    <x v="664"/>
    <n v="2048"/>
    <x v="3"/>
    <x v="3"/>
    <n v="88.589999999999989"/>
    <x v="3250"/>
  </r>
  <r>
    <x v="2"/>
    <x v="83"/>
    <x v="0"/>
    <x v="0"/>
    <x v="3"/>
    <x v="165"/>
    <x v="7"/>
    <n v="253731238"/>
    <x v="1912"/>
    <n v="3567"/>
    <x v="0"/>
    <x v="0"/>
    <n v="95.860000000000014"/>
    <x v="2496"/>
  </r>
  <r>
    <x v="1"/>
    <x v="44"/>
    <x v="3"/>
    <x v="0"/>
    <x v="0"/>
    <x v="548"/>
    <x v="5"/>
    <n v="591774117"/>
    <x v="79"/>
    <n v="7967"/>
    <x v="3"/>
    <x v="3"/>
    <n v="88.589999999999989"/>
    <x v="3251"/>
  </r>
  <r>
    <x v="1"/>
    <x v="85"/>
    <x v="4"/>
    <x v="0"/>
    <x v="1"/>
    <x v="1100"/>
    <x v="3"/>
    <n v="627432048"/>
    <x v="725"/>
    <n v="9941"/>
    <x v="4"/>
    <x v="4"/>
    <n v="25.060000000000002"/>
    <x v="3252"/>
  </r>
  <r>
    <x v="5"/>
    <x v="127"/>
    <x v="9"/>
    <x v="0"/>
    <x v="1"/>
    <x v="810"/>
    <x v="2"/>
    <n v="427941358"/>
    <x v="757"/>
    <n v="6212"/>
    <x v="9"/>
    <x v="9"/>
    <n v="2.41"/>
    <x v="3253"/>
  </r>
  <r>
    <x v="3"/>
    <x v="21"/>
    <x v="0"/>
    <x v="0"/>
    <x v="2"/>
    <x v="1932"/>
    <x v="2"/>
    <n v="130850875"/>
    <x v="1913"/>
    <n v="537"/>
    <x v="0"/>
    <x v="0"/>
    <n v="95.860000000000014"/>
    <x v="3254"/>
  </r>
  <r>
    <x v="2"/>
    <x v="170"/>
    <x v="8"/>
    <x v="1"/>
    <x v="1"/>
    <x v="1045"/>
    <x v="4"/>
    <n v="394021928"/>
    <x v="1914"/>
    <n v="8699"/>
    <x v="8"/>
    <x v="8"/>
    <n v="57.199999999999989"/>
    <x v="3255"/>
  </r>
  <r>
    <x v="2"/>
    <x v="102"/>
    <x v="8"/>
    <x v="0"/>
    <x v="1"/>
    <x v="335"/>
    <x v="1"/>
    <n v="145628345"/>
    <x v="423"/>
    <n v="3518"/>
    <x v="8"/>
    <x v="8"/>
    <n v="57.199999999999989"/>
    <x v="3256"/>
  </r>
  <r>
    <x v="5"/>
    <x v="105"/>
    <x v="8"/>
    <x v="1"/>
    <x v="0"/>
    <x v="272"/>
    <x v="6"/>
    <n v="634156453"/>
    <x v="1397"/>
    <n v="9842"/>
    <x v="8"/>
    <x v="8"/>
    <n v="57.199999999999989"/>
    <x v="3257"/>
  </r>
  <r>
    <x v="0"/>
    <x v="76"/>
    <x v="3"/>
    <x v="0"/>
    <x v="2"/>
    <x v="475"/>
    <x v="2"/>
    <n v="478405082"/>
    <x v="1519"/>
    <n v="9550"/>
    <x v="3"/>
    <x v="3"/>
    <n v="88.589999999999989"/>
    <x v="3258"/>
  </r>
  <r>
    <x v="3"/>
    <x v="60"/>
    <x v="4"/>
    <x v="1"/>
    <x v="1"/>
    <x v="1933"/>
    <x v="5"/>
    <n v="617485558"/>
    <x v="1580"/>
    <n v="6554"/>
    <x v="4"/>
    <x v="4"/>
    <n v="25.060000000000002"/>
    <x v="3259"/>
  </r>
  <r>
    <x v="5"/>
    <x v="52"/>
    <x v="8"/>
    <x v="1"/>
    <x v="1"/>
    <x v="853"/>
    <x v="5"/>
    <n v="260821712"/>
    <x v="1263"/>
    <n v="1795"/>
    <x v="8"/>
    <x v="8"/>
    <n v="57.199999999999989"/>
    <x v="3260"/>
  </r>
  <r>
    <x v="5"/>
    <x v="54"/>
    <x v="2"/>
    <x v="1"/>
    <x v="1"/>
    <x v="1934"/>
    <x v="4"/>
    <n v="938149869"/>
    <x v="1002"/>
    <n v="8249"/>
    <x v="2"/>
    <x v="2"/>
    <n v="15.660000000000004"/>
    <x v="3261"/>
  </r>
  <r>
    <x v="5"/>
    <x v="98"/>
    <x v="9"/>
    <x v="0"/>
    <x v="2"/>
    <x v="876"/>
    <x v="0"/>
    <n v="649518859"/>
    <x v="537"/>
    <n v="5919"/>
    <x v="9"/>
    <x v="9"/>
    <n v="2.41"/>
    <x v="3262"/>
  </r>
  <r>
    <x v="1"/>
    <x v="148"/>
    <x v="8"/>
    <x v="1"/>
    <x v="0"/>
    <x v="1935"/>
    <x v="6"/>
    <n v="615290009"/>
    <x v="1225"/>
    <n v="6842"/>
    <x v="8"/>
    <x v="8"/>
    <n v="57.199999999999989"/>
    <x v="3263"/>
  </r>
  <r>
    <x v="3"/>
    <x v="61"/>
    <x v="5"/>
    <x v="0"/>
    <x v="0"/>
    <x v="1936"/>
    <x v="2"/>
    <n v="326137149"/>
    <x v="797"/>
    <n v="85"/>
    <x v="5"/>
    <x v="5"/>
    <n v="73.44"/>
    <x v="3264"/>
  </r>
  <r>
    <x v="2"/>
    <x v="107"/>
    <x v="2"/>
    <x v="0"/>
    <x v="2"/>
    <x v="1937"/>
    <x v="5"/>
    <n v="693046605"/>
    <x v="1915"/>
    <n v="6746"/>
    <x v="2"/>
    <x v="2"/>
    <n v="15.660000000000004"/>
    <x v="3265"/>
  </r>
  <r>
    <x v="1"/>
    <x v="142"/>
    <x v="2"/>
    <x v="0"/>
    <x v="3"/>
    <x v="1416"/>
    <x v="3"/>
    <n v="897317206"/>
    <x v="1916"/>
    <n v="4957"/>
    <x v="2"/>
    <x v="2"/>
    <n v="15.660000000000004"/>
    <x v="3266"/>
  </r>
  <r>
    <x v="2"/>
    <x v="82"/>
    <x v="8"/>
    <x v="1"/>
    <x v="2"/>
    <x v="65"/>
    <x v="5"/>
    <n v="640560281"/>
    <x v="1917"/>
    <n v="4877"/>
    <x v="8"/>
    <x v="8"/>
    <n v="57.199999999999989"/>
    <x v="3267"/>
  </r>
  <r>
    <x v="1"/>
    <x v="26"/>
    <x v="4"/>
    <x v="1"/>
    <x v="2"/>
    <x v="1830"/>
    <x v="4"/>
    <n v="594699656"/>
    <x v="1448"/>
    <n v="3699"/>
    <x v="4"/>
    <x v="4"/>
    <n v="25.060000000000002"/>
    <x v="3268"/>
  </r>
  <r>
    <x v="2"/>
    <x v="137"/>
    <x v="4"/>
    <x v="1"/>
    <x v="0"/>
    <x v="1160"/>
    <x v="2"/>
    <n v="151971662"/>
    <x v="1519"/>
    <n v="647"/>
    <x v="4"/>
    <x v="4"/>
    <n v="25.060000000000002"/>
    <x v="3269"/>
  </r>
  <r>
    <x v="1"/>
    <x v="64"/>
    <x v="7"/>
    <x v="1"/>
    <x v="0"/>
    <x v="77"/>
    <x v="6"/>
    <n v="574925124"/>
    <x v="812"/>
    <n v="1975"/>
    <x v="7"/>
    <x v="7"/>
    <n v="173.87"/>
    <x v="3270"/>
  </r>
  <r>
    <x v="1"/>
    <x v="64"/>
    <x v="2"/>
    <x v="1"/>
    <x v="0"/>
    <x v="1594"/>
    <x v="3"/>
    <n v="946421372"/>
    <x v="952"/>
    <n v="5971"/>
    <x v="2"/>
    <x v="2"/>
    <n v="15.660000000000004"/>
    <x v="3271"/>
  </r>
  <r>
    <x v="2"/>
    <x v="121"/>
    <x v="3"/>
    <x v="1"/>
    <x v="2"/>
    <x v="1340"/>
    <x v="0"/>
    <n v="419634234"/>
    <x v="403"/>
    <n v="7950"/>
    <x v="3"/>
    <x v="3"/>
    <n v="88.589999999999989"/>
    <x v="3272"/>
  </r>
  <r>
    <x v="4"/>
    <x v="29"/>
    <x v="7"/>
    <x v="1"/>
    <x v="3"/>
    <x v="1167"/>
    <x v="5"/>
    <n v="468050038"/>
    <x v="1094"/>
    <n v="5262"/>
    <x v="7"/>
    <x v="7"/>
    <n v="173.87"/>
    <x v="3273"/>
  </r>
  <r>
    <x v="5"/>
    <x v="75"/>
    <x v="10"/>
    <x v="0"/>
    <x v="2"/>
    <x v="1938"/>
    <x v="1"/>
    <n v="835467612"/>
    <x v="1918"/>
    <n v="2287"/>
    <x v="10"/>
    <x v="10"/>
    <n v="63.129999999999995"/>
    <x v="3274"/>
  </r>
  <r>
    <x v="1"/>
    <x v="93"/>
    <x v="5"/>
    <x v="1"/>
    <x v="1"/>
    <x v="1939"/>
    <x v="6"/>
    <n v="885998284"/>
    <x v="1919"/>
    <n v="5436"/>
    <x v="5"/>
    <x v="5"/>
    <n v="73.44"/>
    <x v="3275"/>
  </r>
  <r>
    <x v="1"/>
    <x v="109"/>
    <x v="11"/>
    <x v="1"/>
    <x v="2"/>
    <x v="1439"/>
    <x v="4"/>
    <n v="954065883"/>
    <x v="1806"/>
    <n v="8151"/>
    <x v="11"/>
    <x v="11"/>
    <n v="165.72999999999996"/>
    <x v="3276"/>
  </r>
  <r>
    <x v="1"/>
    <x v="81"/>
    <x v="2"/>
    <x v="0"/>
    <x v="0"/>
    <x v="1582"/>
    <x v="3"/>
    <n v="994406735"/>
    <x v="1920"/>
    <n v="5906"/>
    <x v="2"/>
    <x v="2"/>
    <n v="15.660000000000004"/>
    <x v="3277"/>
  </r>
  <r>
    <x v="1"/>
    <x v="16"/>
    <x v="4"/>
    <x v="0"/>
    <x v="0"/>
    <x v="1894"/>
    <x v="6"/>
    <n v="132069671"/>
    <x v="216"/>
    <n v="1205"/>
    <x v="4"/>
    <x v="4"/>
    <n v="25.060000000000002"/>
    <x v="3278"/>
  </r>
  <r>
    <x v="5"/>
    <x v="127"/>
    <x v="6"/>
    <x v="1"/>
    <x v="3"/>
    <x v="445"/>
    <x v="7"/>
    <n v="712416017"/>
    <x v="1921"/>
    <n v="8586"/>
    <x v="6"/>
    <x v="6"/>
    <n v="126.25"/>
    <x v="3279"/>
  </r>
  <r>
    <x v="5"/>
    <x v="154"/>
    <x v="10"/>
    <x v="1"/>
    <x v="0"/>
    <x v="1129"/>
    <x v="6"/>
    <n v="651119601"/>
    <x v="1922"/>
    <n v="9614"/>
    <x v="10"/>
    <x v="10"/>
    <n v="63.129999999999995"/>
    <x v="3280"/>
  </r>
  <r>
    <x v="5"/>
    <x v="126"/>
    <x v="0"/>
    <x v="0"/>
    <x v="2"/>
    <x v="1310"/>
    <x v="7"/>
    <n v="184166753"/>
    <x v="1923"/>
    <n v="7890"/>
    <x v="0"/>
    <x v="0"/>
    <n v="95.860000000000014"/>
    <x v="3281"/>
  </r>
  <r>
    <x v="5"/>
    <x v="63"/>
    <x v="3"/>
    <x v="0"/>
    <x v="3"/>
    <x v="918"/>
    <x v="5"/>
    <n v="517856299"/>
    <x v="693"/>
    <n v="4042"/>
    <x v="3"/>
    <x v="3"/>
    <n v="88.589999999999989"/>
    <x v="3282"/>
  </r>
  <r>
    <x v="3"/>
    <x v="50"/>
    <x v="0"/>
    <x v="1"/>
    <x v="3"/>
    <x v="639"/>
    <x v="3"/>
    <n v="678799569"/>
    <x v="987"/>
    <n v="732"/>
    <x v="0"/>
    <x v="0"/>
    <n v="95.860000000000014"/>
    <x v="3283"/>
  </r>
  <r>
    <x v="5"/>
    <x v="54"/>
    <x v="8"/>
    <x v="0"/>
    <x v="1"/>
    <x v="1710"/>
    <x v="3"/>
    <n v="663920390"/>
    <x v="1924"/>
    <n v="7652"/>
    <x v="8"/>
    <x v="8"/>
    <n v="57.199999999999989"/>
    <x v="3284"/>
  </r>
  <r>
    <x v="1"/>
    <x v="168"/>
    <x v="11"/>
    <x v="0"/>
    <x v="0"/>
    <x v="1940"/>
    <x v="0"/>
    <n v="990455090"/>
    <x v="969"/>
    <n v="6526"/>
    <x v="11"/>
    <x v="11"/>
    <n v="165.72999999999996"/>
    <x v="3285"/>
  </r>
  <r>
    <x v="1"/>
    <x v="89"/>
    <x v="3"/>
    <x v="1"/>
    <x v="1"/>
    <x v="1941"/>
    <x v="3"/>
    <n v="445952498"/>
    <x v="1189"/>
    <n v="6109"/>
    <x v="3"/>
    <x v="3"/>
    <n v="88.589999999999989"/>
    <x v="3286"/>
  </r>
  <r>
    <x v="3"/>
    <x v="11"/>
    <x v="1"/>
    <x v="1"/>
    <x v="1"/>
    <x v="104"/>
    <x v="1"/>
    <n v="138273942"/>
    <x v="1925"/>
    <n v="7187"/>
    <x v="1"/>
    <x v="1"/>
    <n v="55.140000000000015"/>
    <x v="3287"/>
  </r>
  <r>
    <x v="5"/>
    <x v="174"/>
    <x v="7"/>
    <x v="1"/>
    <x v="2"/>
    <x v="36"/>
    <x v="1"/>
    <n v="345593249"/>
    <x v="547"/>
    <n v="7577"/>
    <x v="7"/>
    <x v="7"/>
    <n v="173.87"/>
    <x v="3288"/>
  </r>
  <r>
    <x v="0"/>
    <x v="0"/>
    <x v="7"/>
    <x v="1"/>
    <x v="3"/>
    <x v="148"/>
    <x v="1"/>
    <n v="966396749"/>
    <x v="1926"/>
    <n v="7128"/>
    <x v="7"/>
    <x v="7"/>
    <n v="173.87"/>
    <x v="3289"/>
  </r>
  <r>
    <x v="5"/>
    <x v="62"/>
    <x v="1"/>
    <x v="0"/>
    <x v="2"/>
    <x v="894"/>
    <x v="7"/>
    <n v="169483268"/>
    <x v="473"/>
    <n v="2720"/>
    <x v="1"/>
    <x v="1"/>
    <n v="55.140000000000015"/>
    <x v="3290"/>
  </r>
  <r>
    <x v="2"/>
    <x v="164"/>
    <x v="3"/>
    <x v="0"/>
    <x v="0"/>
    <x v="431"/>
    <x v="7"/>
    <n v="243964135"/>
    <x v="1592"/>
    <n v="3264"/>
    <x v="3"/>
    <x v="3"/>
    <n v="88.589999999999989"/>
    <x v="3291"/>
  </r>
  <r>
    <x v="3"/>
    <x v="11"/>
    <x v="5"/>
    <x v="0"/>
    <x v="1"/>
    <x v="986"/>
    <x v="3"/>
    <n v="849263179"/>
    <x v="371"/>
    <n v="4702"/>
    <x v="5"/>
    <x v="5"/>
    <n v="73.44"/>
    <x v="3292"/>
  </r>
  <r>
    <x v="5"/>
    <x v="149"/>
    <x v="11"/>
    <x v="1"/>
    <x v="0"/>
    <x v="342"/>
    <x v="4"/>
    <n v="365116727"/>
    <x v="1927"/>
    <n v="5008"/>
    <x v="11"/>
    <x v="11"/>
    <n v="165.72999999999996"/>
    <x v="3293"/>
  </r>
  <r>
    <x v="3"/>
    <x v="151"/>
    <x v="8"/>
    <x v="0"/>
    <x v="3"/>
    <x v="845"/>
    <x v="0"/>
    <n v="841573607"/>
    <x v="919"/>
    <n v="9187"/>
    <x v="8"/>
    <x v="8"/>
    <n v="57.199999999999989"/>
    <x v="3294"/>
  </r>
  <r>
    <x v="3"/>
    <x v="138"/>
    <x v="2"/>
    <x v="1"/>
    <x v="1"/>
    <x v="1942"/>
    <x v="2"/>
    <n v="348995149"/>
    <x v="1928"/>
    <n v="4275"/>
    <x v="2"/>
    <x v="2"/>
    <n v="15.660000000000004"/>
    <x v="3295"/>
  </r>
  <r>
    <x v="1"/>
    <x v="22"/>
    <x v="6"/>
    <x v="1"/>
    <x v="0"/>
    <x v="967"/>
    <x v="4"/>
    <n v="628055179"/>
    <x v="1420"/>
    <n v="4339"/>
    <x v="6"/>
    <x v="6"/>
    <n v="126.25"/>
    <x v="3296"/>
  </r>
  <r>
    <x v="5"/>
    <x v="9"/>
    <x v="6"/>
    <x v="1"/>
    <x v="1"/>
    <x v="1199"/>
    <x v="4"/>
    <n v="339740025"/>
    <x v="554"/>
    <n v="5478"/>
    <x v="6"/>
    <x v="6"/>
    <n v="126.25"/>
    <x v="3297"/>
  </r>
  <r>
    <x v="3"/>
    <x v="60"/>
    <x v="6"/>
    <x v="0"/>
    <x v="2"/>
    <x v="287"/>
    <x v="3"/>
    <n v="915348517"/>
    <x v="1016"/>
    <n v="822"/>
    <x v="6"/>
    <x v="6"/>
    <n v="126.25"/>
    <x v="3298"/>
  </r>
  <r>
    <x v="2"/>
    <x v="48"/>
    <x v="4"/>
    <x v="0"/>
    <x v="1"/>
    <x v="1943"/>
    <x v="4"/>
    <n v="706491982"/>
    <x v="1929"/>
    <n v="5532"/>
    <x v="4"/>
    <x v="4"/>
    <n v="25.060000000000002"/>
    <x v="3299"/>
  </r>
  <r>
    <x v="0"/>
    <x v="1"/>
    <x v="10"/>
    <x v="1"/>
    <x v="1"/>
    <x v="1849"/>
    <x v="2"/>
    <n v="835094249"/>
    <x v="194"/>
    <n v="1801"/>
    <x v="10"/>
    <x v="10"/>
    <n v="63.129999999999995"/>
    <x v="3300"/>
  </r>
  <r>
    <x v="1"/>
    <x v="80"/>
    <x v="4"/>
    <x v="0"/>
    <x v="1"/>
    <x v="1058"/>
    <x v="1"/>
    <n v="243391644"/>
    <x v="1301"/>
    <n v="3851"/>
    <x v="4"/>
    <x v="4"/>
    <n v="25.060000000000002"/>
    <x v="3301"/>
  </r>
  <r>
    <x v="4"/>
    <x v="6"/>
    <x v="11"/>
    <x v="1"/>
    <x v="3"/>
    <x v="445"/>
    <x v="7"/>
    <n v="643932998"/>
    <x v="1445"/>
    <n v="2938"/>
    <x v="11"/>
    <x v="11"/>
    <n v="165.72999999999996"/>
    <x v="3302"/>
  </r>
  <r>
    <x v="2"/>
    <x v="42"/>
    <x v="10"/>
    <x v="1"/>
    <x v="3"/>
    <x v="1944"/>
    <x v="6"/>
    <n v="669579637"/>
    <x v="1599"/>
    <n v="2349"/>
    <x v="10"/>
    <x v="10"/>
    <n v="63.129999999999995"/>
    <x v="3083"/>
  </r>
  <r>
    <x v="1"/>
    <x v="64"/>
    <x v="5"/>
    <x v="0"/>
    <x v="3"/>
    <x v="648"/>
    <x v="3"/>
    <n v="823505389"/>
    <x v="1930"/>
    <n v="2400"/>
    <x v="5"/>
    <x v="5"/>
    <n v="73.44"/>
    <x v="3303"/>
  </r>
  <r>
    <x v="0"/>
    <x v="0"/>
    <x v="8"/>
    <x v="1"/>
    <x v="3"/>
    <x v="1945"/>
    <x v="2"/>
    <n v="329196584"/>
    <x v="1645"/>
    <n v="5439"/>
    <x v="8"/>
    <x v="8"/>
    <n v="57.199999999999989"/>
    <x v="3304"/>
  </r>
  <r>
    <x v="2"/>
    <x v="141"/>
    <x v="8"/>
    <x v="0"/>
    <x v="2"/>
    <x v="1029"/>
    <x v="1"/>
    <n v="280452048"/>
    <x v="1931"/>
    <n v="848"/>
    <x v="8"/>
    <x v="8"/>
    <n v="57.199999999999989"/>
    <x v="3305"/>
  </r>
  <r>
    <x v="0"/>
    <x v="69"/>
    <x v="6"/>
    <x v="1"/>
    <x v="3"/>
    <x v="1946"/>
    <x v="5"/>
    <n v="491383111"/>
    <x v="1836"/>
    <n v="37"/>
    <x v="6"/>
    <x v="6"/>
    <n v="126.25"/>
    <x v="3306"/>
  </r>
  <r>
    <x v="1"/>
    <x v="169"/>
    <x v="1"/>
    <x v="0"/>
    <x v="2"/>
    <x v="1947"/>
    <x v="2"/>
    <n v="846413600"/>
    <x v="1932"/>
    <n v="1448"/>
    <x v="1"/>
    <x v="1"/>
    <n v="55.140000000000015"/>
    <x v="3307"/>
  </r>
  <r>
    <x v="1"/>
    <x v="85"/>
    <x v="9"/>
    <x v="1"/>
    <x v="1"/>
    <x v="1434"/>
    <x v="7"/>
    <n v="850279843"/>
    <x v="1933"/>
    <n v="5556"/>
    <x v="9"/>
    <x v="9"/>
    <n v="2.41"/>
    <x v="3308"/>
  </r>
  <r>
    <x v="5"/>
    <x v="150"/>
    <x v="9"/>
    <x v="1"/>
    <x v="0"/>
    <x v="1176"/>
    <x v="3"/>
    <n v="978030669"/>
    <x v="1013"/>
    <n v="9864"/>
    <x v="9"/>
    <x v="9"/>
    <n v="2.41"/>
    <x v="3309"/>
  </r>
  <r>
    <x v="2"/>
    <x v="82"/>
    <x v="2"/>
    <x v="1"/>
    <x v="3"/>
    <x v="832"/>
    <x v="5"/>
    <n v="425027406"/>
    <x v="1934"/>
    <n v="3909"/>
    <x v="2"/>
    <x v="2"/>
    <n v="15.660000000000004"/>
    <x v="3310"/>
  </r>
  <r>
    <x v="0"/>
    <x v="13"/>
    <x v="2"/>
    <x v="0"/>
    <x v="0"/>
    <x v="1393"/>
    <x v="4"/>
    <n v="256943881"/>
    <x v="1796"/>
    <n v="4259"/>
    <x v="2"/>
    <x v="2"/>
    <n v="15.660000000000004"/>
    <x v="3311"/>
  </r>
  <r>
    <x v="3"/>
    <x v="11"/>
    <x v="7"/>
    <x v="1"/>
    <x v="3"/>
    <x v="1410"/>
    <x v="2"/>
    <n v="259766423"/>
    <x v="887"/>
    <n v="9512"/>
    <x v="7"/>
    <x v="7"/>
    <n v="173.87"/>
    <x v="3312"/>
  </r>
  <r>
    <x v="0"/>
    <x v="13"/>
    <x v="2"/>
    <x v="0"/>
    <x v="3"/>
    <x v="1322"/>
    <x v="7"/>
    <n v="289793860"/>
    <x v="1586"/>
    <n v="5298"/>
    <x v="2"/>
    <x v="2"/>
    <n v="15.660000000000004"/>
    <x v="3313"/>
  </r>
  <r>
    <x v="5"/>
    <x v="63"/>
    <x v="9"/>
    <x v="1"/>
    <x v="3"/>
    <x v="1220"/>
    <x v="4"/>
    <n v="723637521"/>
    <x v="263"/>
    <n v="9278"/>
    <x v="9"/>
    <x v="9"/>
    <n v="2.41"/>
    <x v="3314"/>
  </r>
  <r>
    <x v="5"/>
    <x v="128"/>
    <x v="3"/>
    <x v="1"/>
    <x v="3"/>
    <x v="1948"/>
    <x v="2"/>
    <n v="208221232"/>
    <x v="1441"/>
    <n v="6145"/>
    <x v="3"/>
    <x v="3"/>
    <n v="88.589999999999989"/>
    <x v="3315"/>
  </r>
  <r>
    <x v="0"/>
    <x v="1"/>
    <x v="10"/>
    <x v="0"/>
    <x v="1"/>
    <x v="1422"/>
    <x v="4"/>
    <n v="610781323"/>
    <x v="1853"/>
    <n v="2621"/>
    <x v="10"/>
    <x v="10"/>
    <n v="63.129999999999995"/>
    <x v="3316"/>
  </r>
  <r>
    <x v="2"/>
    <x v="155"/>
    <x v="2"/>
    <x v="1"/>
    <x v="3"/>
    <x v="1934"/>
    <x v="4"/>
    <n v="268866622"/>
    <x v="1867"/>
    <n v="2463"/>
    <x v="2"/>
    <x v="2"/>
    <n v="15.660000000000004"/>
    <x v="3317"/>
  </r>
  <r>
    <x v="3"/>
    <x v="15"/>
    <x v="6"/>
    <x v="1"/>
    <x v="3"/>
    <x v="836"/>
    <x v="7"/>
    <n v="740338456"/>
    <x v="1195"/>
    <n v="1456"/>
    <x v="6"/>
    <x v="6"/>
    <n v="126.25"/>
    <x v="3043"/>
  </r>
  <r>
    <x v="4"/>
    <x v="56"/>
    <x v="11"/>
    <x v="1"/>
    <x v="1"/>
    <x v="1949"/>
    <x v="0"/>
    <n v="953370654"/>
    <x v="1246"/>
    <n v="2417"/>
    <x v="11"/>
    <x v="11"/>
    <n v="165.72999999999996"/>
    <x v="3318"/>
  </r>
  <r>
    <x v="4"/>
    <x v="23"/>
    <x v="7"/>
    <x v="1"/>
    <x v="3"/>
    <x v="1712"/>
    <x v="2"/>
    <n v="356449544"/>
    <x v="717"/>
    <n v="196"/>
    <x v="7"/>
    <x v="7"/>
    <n v="173.87"/>
    <x v="3319"/>
  </r>
  <r>
    <x v="1"/>
    <x v="16"/>
    <x v="6"/>
    <x v="0"/>
    <x v="3"/>
    <x v="1905"/>
    <x v="1"/>
    <n v="268373954"/>
    <x v="302"/>
    <n v="6672"/>
    <x v="6"/>
    <x v="6"/>
    <n v="126.25"/>
    <x v="3320"/>
  </r>
  <r>
    <x v="5"/>
    <x v="32"/>
    <x v="1"/>
    <x v="1"/>
    <x v="3"/>
    <x v="172"/>
    <x v="6"/>
    <n v="728255212"/>
    <x v="1935"/>
    <n v="5755"/>
    <x v="1"/>
    <x v="1"/>
    <n v="55.140000000000015"/>
    <x v="249"/>
  </r>
  <r>
    <x v="5"/>
    <x v="100"/>
    <x v="1"/>
    <x v="1"/>
    <x v="1"/>
    <x v="1950"/>
    <x v="0"/>
    <n v="945517146"/>
    <x v="1936"/>
    <n v="8390"/>
    <x v="1"/>
    <x v="1"/>
    <n v="55.140000000000015"/>
    <x v="3321"/>
  </r>
  <r>
    <x v="5"/>
    <x v="75"/>
    <x v="11"/>
    <x v="1"/>
    <x v="3"/>
    <x v="1951"/>
    <x v="6"/>
    <n v="649896085"/>
    <x v="1107"/>
    <n v="7548"/>
    <x v="11"/>
    <x v="11"/>
    <n v="165.72999999999996"/>
    <x v="3322"/>
  </r>
  <r>
    <x v="5"/>
    <x v="105"/>
    <x v="4"/>
    <x v="0"/>
    <x v="0"/>
    <x v="1952"/>
    <x v="4"/>
    <n v="541440856"/>
    <x v="1213"/>
    <n v="3236"/>
    <x v="4"/>
    <x v="4"/>
    <n v="25.060000000000002"/>
    <x v="3323"/>
  </r>
  <r>
    <x v="4"/>
    <x v="158"/>
    <x v="4"/>
    <x v="1"/>
    <x v="0"/>
    <x v="316"/>
    <x v="0"/>
    <n v="940512788"/>
    <x v="1937"/>
    <n v="7489"/>
    <x v="4"/>
    <x v="4"/>
    <n v="25.060000000000002"/>
    <x v="3324"/>
  </r>
  <r>
    <x v="5"/>
    <x v="161"/>
    <x v="1"/>
    <x v="1"/>
    <x v="3"/>
    <x v="1953"/>
    <x v="6"/>
    <n v="437785708"/>
    <x v="1938"/>
    <n v="9375"/>
    <x v="1"/>
    <x v="1"/>
    <n v="55.140000000000015"/>
    <x v="3325"/>
  </r>
  <r>
    <x v="2"/>
    <x v="90"/>
    <x v="9"/>
    <x v="0"/>
    <x v="0"/>
    <x v="1954"/>
    <x v="2"/>
    <n v="844245946"/>
    <x v="1856"/>
    <n v="9991"/>
    <x v="9"/>
    <x v="9"/>
    <n v="2.41"/>
    <x v="3326"/>
  </r>
  <r>
    <x v="3"/>
    <x v="106"/>
    <x v="11"/>
    <x v="1"/>
    <x v="1"/>
    <x v="925"/>
    <x v="7"/>
    <n v="441192328"/>
    <x v="1041"/>
    <n v="7469"/>
    <x v="11"/>
    <x v="11"/>
    <n v="165.72999999999996"/>
    <x v="3327"/>
  </r>
  <r>
    <x v="2"/>
    <x v="137"/>
    <x v="2"/>
    <x v="0"/>
    <x v="2"/>
    <x v="921"/>
    <x v="1"/>
    <n v="730236184"/>
    <x v="1680"/>
    <n v="1969"/>
    <x v="2"/>
    <x v="2"/>
    <n v="15.660000000000004"/>
    <x v="3328"/>
  </r>
  <r>
    <x v="2"/>
    <x v="164"/>
    <x v="1"/>
    <x v="1"/>
    <x v="2"/>
    <x v="1955"/>
    <x v="6"/>
    <n v="583301341"/>
    <x v="1848"/>
    <n v="684"/>
    <x v="1"/>
    <x v="1"/>
    <n v="55.140000000000015"/>
    <x v="3329"/>
  </r>
  <r>
    <x v="5"/>
    <x v="126"/>
    <x v="2"/>
    <x v="0"/>
    <x v="2"/>
    <x v="1489"/>
    <x v="4"/>
    <n v="292624127"/>
    <x v="95"/>
    <n v="2837"/>
    <x v="2"/>
    <x v="2"/>
    <n v="15.660000000000004"/>
    <x v="3330"/>
  </r>
  <r>
    <x v="0"/>
    <x v="118"/>
    <x v="2"/>
    <x v="0"/>
    <x v="1"/>
    <x v="1956"/>
    <x v="2"/>
    <n v="220753371"/>
    <x v="1939"/>
    <n v="4683"/>
    <x v="2"/>
    <x v="2"/>
    <n v="15.660000000000004"/>
    <x v="3331"/>
  </r>
  <r>
    <x v="1"/>
    <x v="67"/>
    <x v="7"/>
    <x v="0"/>
    <x v="3"/>
    <x v="1318"/>
    <x v="7"/>
    <n v="350550401"/>
    <x v="1940"/>
    <n v="4508"/>
    <x v="7"/>
    <x v="7"/>
    <n v="173.87"/>
    <x v="3332"/>
  </r>
  <r>
    <x v="3"/>
    <x v="10"/>
    <x v="3"/>
    <x v="1"/>
    <x v="2"/>
    <x v="862"/>
    <x v="0"/>
    <n v="735189044"/>
    <x v="1941"/>
    <n v="7631"/>
    <x v="3"/>
    <x v="3"/>
    <n v="88.589999999999989"/>
    <x v="3333"/>
  </r>
  <r>
    <x v="5"/>
    <x v="53"/>
    <x v="3"/>
    <x v="1"/>
    <x v="0"/>
    <x v="1656"/>
    <x v="4"/>
    <n v="148155629"/>
    <x v="1942"/>
    <n v="1398"/>
    <x v="3"/>
    <x v="3"/>
    <n v="88.589999999999989"/>
    <x v="3334"/>
  </r>
  <r>
    <x v="0"/>
    <x v="119"/>
    <x v="8"/>
    <x v="1"/>
    <x v="1"/>
    <x v="403"/>
    <x v="0"/>
    <n v="133248984"/>
    <x v="919"/>
    <n v="190"/>
    <x v="8"/>
    <x v="8"/>
    <n v="57.199999999999989"/>
    <x v="3335"/>
  </r>
  <r>
    <x v="5"/>
    <x v="182"/>
    <x v="10"/>
    <x v="1"/>
    <x v="2"/>
    <x v="1957"/>
    <x v="7"/>
    <n v="954580438"/>
    <x v="1116"/>
    <n v="419"/>
    <x v="10"/>
    <x v="10"/>
    <n v="63.129999999999995"/>
    <x v="3336"/>
  </r>
  <r>
    <x v="0"/>
    <x v="19"/>
    <x v="1"/>
    <x v="1"/>
    <x v="2"/>
    <x v="1827"/>
    <x v="2"/>
    <n v="246573817"/>
    <x v="1372"/>
    <n v="5527"/>
    <x v="1"/>
    <x v="1"/>
    <n v="55.140000000000015"/>
    <x v="3337"/>
  </r>
  <r>
    <x v="4"/>
    <x v="23"/>
    <x v="2"/>
    <x v="1"/>
    <x v="2"/>
    <x v="1187"/>
    <x v="4"/>
    <n v="663965451"/>
    <x v="8"/>
    <n v="987"/>
    <x v="2"/>
    <x v="2"/>
    <n v="15.660000000000004"/>
    <x v="3338"/>
  </r>
  <r>
    <x v="6"/>
    <x v="18"/>
    <x v="11"/>
    <x v="1"/>
    <x v="3"/>
    <x v="890"/>
    <x v="6"/>
    <n v="431804168"/>
    <x v="943"/>
    <n v="9304"/>
    <x v="11"/>
    <x v="11"/>
    <n v="165.72999999999996"/>
    <x v="3339"/>
  </r>
  <r>
    <x v="2"/>
    <x v="37"/>
    <x v="1"/>
    <x v="0"/>
    <x v="0"/>
    <x v="1789"/>
    <x v="6"/>
    <n v="995451295"/>
    <x v="1919"/>
    <n v="5014"/>
    <x v="1"/>
    <x v="1"/>
    <n v="55.140000000000015"/>
    <x v="3340"/>
  </r>
  <r>
    <x v="5"/>
    <x v="114"/>
    <x v="9"/>
    <x v="1"/>
    <x v="3"/>
    <x v="714"/>
    <x v="2"/>
    <n v="270580661"/>
    <x v="538"/>
    <n v="9685"/>
    <x v="9"/>
    <x v="9"/>
    <n v="2.41"/>
    <x v="3341"/>
  </r>
  <r>
    <x v="1"/>
    <x v="44"/>
    <x v="4"/>
    <x v="0"/>
    <x v="1"/>
    <x v="1958"/>
    <x v="1"/>
    <n v="293178594"/>
    <x v="1710"/>
    <n v="6916"/>
    <x v="4"/>
    <x v="4"/>
    <n v="25.060000000000002"/>
    <x v="3342"/>
  </r>
  <r>
    <x v="5"/>
    <x v="40"/>
    <x v="11"/>
    <x v="1"/>
    <x v="1"/>
    <x v="1766"/>
    <x v="5"/>
    <n v="469543921"/>
    <x v="975"/>
    <n v="7336"/>
    <x v="11"/>
    <x v="11"/>
    <n v="165.72999999999996"/>
    <x v="3343"/>
  </r>
  <r>
    <x v="2"/>
    <x v="141"/>
    <x v="5"/>
    <x v="0"/>
    <x v="0"/>
    <x v="1959"/>
    <x v="1"/>
    <n v="726287972"/>
    <x v="1634"/>
    <n v="3606"/>
    <x v="5"/>
    <x v="5"/>
    <n v="73.44"/>
    <x v="3344"/>
  </r>
  <r>
    <x v="5"/>
    <x v="32"/>
    <x v="4"/>
    <x v="1"/>
    <x v="1"/>
    <x v="1960"/>
    <x v="7"/>
    <n v="160334575"/>
    <x v="1943"/>
    <n v="5418"/>
    <x v="4"/>
    <x v="4"/>
    <n v="25.060000000000002"/>
    <x v="3345"/>
  </r>
  <r>
    <x v="5"/>
    <x v="63"/>
    <x v="10"/>
    <x v="0"/>
    <x v="1"/>
    <x v="810"/>
    <x v="2"/>
    <n v="188920056"/>
    <x v="801"/>
    <n v="4498"/>
    <x v="10"/>
    <x v="10"/>
    <n v="63.129999999999995"/>
    <x v="3346"/>
  </r>
  <r>
    <x v="5"/>
    <x v="52"/>
    <x v="4"/>
    <x v="0"/>
    <x v="3"/>
    <x v="413"/>
    <x v="0"/>
    <n v="499593245"/>
    <x v="97"/>
    <n v="9598"/>
    <x v="4"/>
    <x v="4"/>
    <n v="25.060000000000002"/>
    <x v="3347"/>
  </r>
  <r>
    <x v="4"/>
    <x v="156"/>
    <x v="6"/>
    <x v="1"/>
    <x v="1"/>
    <x v="1176"/>
    <x v="3"/>
    <n v="400215470"/>
    <x v="651"/>
    <n v="1506"/>
    <x v="6"/>
    <x v="6"/>
    <n v="126.25"/>
    <x v="3348"/>
  </r>
  <r>
    <x v="1"/>
    <x v="179"/>
    <x v="0"/>
    <x v="0"/>
    <x v="3"/>
    <x v="1961"/>
    <x v="0"/>
    <n v="168960559"/>
    <x v="1673"/>
    <n v="8039"/>
    <x v="0"/>
    <x v="0"/>
    <n v="95.860000000000014"/>
    <x v="210"/>
  </r>
  <r>
    <x v="3"/>
    <x v="106"/>
    <x v="6"/>
    <x v="1"/>
    <x v="0"/>
    <x v="1962"/>
    <x v="2"/>
    <n v="604314839"/>
    <x v="458"/>
    <n v="9045"/>
    <x v="6"/>
    <x v="6"/>
    <n v="126.25"/>
    <x v="3349"/>
  </r>
  <r>
    <x v="2"/>
    <x v="102"/>
    <x v="1"/>
    <x v="1"/>
    <x v="2"/>
    <x v="551"/>
    <x v="2"/>
    <n v="775077140"/>
    <x v="1944"/>
    <n v="1404"/>
    <x v="1"/>
    <x v="1"/>
    <n v="55.140000000000015"/>
    <x v="3350"/>
  </r>
  <r>
    <x v="1"/>
    <x v="120"/>
    <x v="2"/>
    <x v="1"/>
    <x v="0"/>
    <x v="1963"/>
    <x v="5"/>
    <n v="270358788"/>
    <x v="1696"/>
    <n v="4028"/>
    <x v="2"/>
    <x v="2"/>
    <n v="15.660000000000004"/>
    <x v="3351"/>
  </r>
  <r>
    <x v="5"/>
    <x v="28"/>
    <x v="5"/>
    <x v="0"/>
    <x v="1"/>
    <x v="244"/>
    <x v="5"/>
    <n v="549583613"/>
    <x v="1490"/>
    <n v="2859"/>
    <x v="5"/>
    <x v="5"/>
    <n v="73.44"/>
    <x v="3352"/>
  </r>
  <r>
    <x v="3"/>
    <x v="24"/>
    <x v="0"/>
    <x v="1"/>
    <x v="3"/>
    <x v="785"/>
    <x v="1"/>
    <n v="892487943"/>
    <x v="388"/>
    <n v="5870"/>
    <x v="0"/>
    <x v="0"/>
    <n v="95.860000000000014"/>
    <x v="3353"/>
  </r>
  <r>
    <x v="5"/>
    <x v="166"/>
    <x v="6"/>
    <x v="0"/>
    <x v="2"/>
    <x v="1083"/>
    <x v="4"/>
    <n v="649120604"/>
    <x v="1927"/>
    <n v="8067"/>
    <x v="6"/>
    <x v="6"/>
    <n v="126.25"/>
    <x v="3354"/>
  </r>
  <r>
    <x v="1"/>
    <x v="142"/>
    <x v="4"/>
    <x v="1"/>
    <x v="0"/>
    <x v="1422"/>
    <x v="4"/>
    <n v="589842927"/>
    <x v="1267"/>
    <n v="6485"/>
    <x v="4"/>
    <x v="4"/>
    <n v="25.060000000000002"/>
    <x v="3355"/>
  </r>
  <r>
    <x v="1"/>
    <x v="73"/>
    <x v="3"/>
    <x v="1"/>
    <x v="1"/>
    <x v="1880"/>
    <x v="5"/>
    <n v="655328738"/>
    <x v="1628"/>
    <n v="5191"/>
    <x v="3"/>
    <x v="3"/>
    <n v="88.589999999999989"/>
    <x v="3356"/>
  </r>
  <r>
    <x v="1"/>
    <x v="120"/>
    <x v="10"/>
    <x v="0"/>
    <x v="0"/>
    <x v="1084"/>
    <x v="5"/>
    <n v="406564366"/>
    <x v="1465"/>
    <n v="286"/>
    <x v="10"/>
    <x v="10"/>
    <n v="63.129999999999995"/>
    <x v="3357"/>
  </r>
  <r>
    <x v="1"/>
    <x v="132"/>
    <x v="5"/>
    <x v="0"/>
    <x v="3"/>
    <x v="1964"/>
    <x v="7"/>
    <n v="374848639"/>
    <x v="1945"/>
    <n v="4897"/>
    <x v="5"/>
    <x v="5"/>
    <n v="73.44"/>
    <x v="3358"/>
  </r>
  <r>
    <x v="5"/>
    <x v="47"/>
    <x v="4"/>
    <x v="0"/>
    <x v="2"/>
    <x v="1965"/>
    <x v="2"/>
    <n v="711792886"/>
    <x v="490"/>
    <n v="4187"/>
    <x v="4"/>
    <x v="4"/>
    <n v="25.060000000000002"/>
    <x v="3359"/>
  </r>
  <r>
    <x v="5"/>
    <x v="62"/>
    <x v="9"/>
    <x v="0"/>
    <x v="2"/>
    <x v="781"/>
    <x v="7"/>
    <n v="739320933"/>
    <x v="1946"/>
    <n v="348"/>
    <x v="9"/>
    <x v="9"/>
    <n v="2.41"/>
    <x v="3360"/>
  </r>
  <r>
    <x v="5"/>
    <x v="128"/>
    <x v="4"/>
    <x v="0"/>
    <x v="2"/>
    <x v="1530"/>
    <x v="3"/>
    <n v="299669110"/>
    <x v="1794"/>
    <n v="7604"/>
    <x v="4"/>
    <x v="4"/>
    <n v="25.060000000000002"/>
    <x v="3361"/>
  </r>
  <r>
    <x v="0"/>
    <x v="69"/>
    <x v="0"/>
    <x v="1"/>
    <x v="3"/>
    <x v="533"/>
    <x v="5"/>
    <n v="205386245"/>
    <x v="1768"/>
    <n v="7209"/>
    <x v="0"/>
    <x v="0"/>
    <n v="95.860000000000014"/>
    <x v="3362"/>
  </r>
  <r>
    <x v="0"/>
    <x v="76"/>
    <x v="7"/>
    <x v="1"/>
    <x v="0"/>
    <x v="1461"/>
    <x v="5"/>
    <n v="889333665"/>
    <x v="512"/>
    <n v="2449"/>
    <x v="7"/>
    <x v="7"/>
    <n v="173.87"/>
    <x v="3363"/>
  </r>
  <r>
    <x v="3"/>
    <x v="138"/>
    <x v="10"/>
    <x v="1"/>
    <x v="2"/>
    <x v="55"/>
    <x v="5"/>
    <n v="154685199"/>
    <x v="706"/>
    <n v="3643"/>
    <x v="10"/>
    <x v="10"/>
    <n v="63.129999999999995"/>
    <x v="3364"/>
  </r>
  <r>
    <x v="4"/>
    <x v="143"/>
    <x v="3"/>
    <x v="1"/>
    <x v="1"/>
    <x v="1966"/>
    <x v="0"/>
    <n v="824927175"/>
    <x v="305"/>
    <n v="3138"/>
    <x v="3"/>
    <x v="3"/>
    <n v="88.589999999999989"/>
    <x v="3365"/>
  </r>
  <r>
    <x v="1"/>
    <x v="159"/>
    <x v="9"/>
    <x v="1"/>
    <x v="2"/>
    <x v="698"/>
    <x v="7"/>
    <n v="393858420"/>
    <x v="1947"/>
    <n v="314"/>
    <x v="9"/>
    <x v="9"/>
    <n v="2.41"/>
    <x v="3366"/>
  </r>
  <r>
    <x v="6"/>
    <x v="18"/>
    <x v="4"/>
    <x v="0"/>
    <x v="0"/>
    <x v="1967"/>
    <x v="1"/>
    <n v="475590264"/>
    <x v="1593"/>
    <n v="6583"/>
    <x v="4"/>
    <x v="4"/>
    <n v="25.060000000000002"/>
    <x v="3367"/>
  </r>
  <r>
    <x v="3"/>
    <x v="15"/>
    <x v="11"/>
    <x v="0"/>
    <x v="0"/>
    <x v="1681"/>
    <x v="5"/>
    <n v="954546535"/>
    <x v="221"/>
    <n v="387"/>
    <x v="11"/>
    <x v="11"/>
    <n v="165.72999999999996"/>
    <x v="3368"/>
  </r>
  <r>
    <x v="1"/>
    <x v="81"/>
    <x v="2"/>
    <x v="0"/>
    <x v="1"/>
    <x v="255"/>
    <x v="0"/>
    <n v="435463559"/>
    <x v="798"/>
    <n v="2199"/>
    <x v="2"/>
    <x v="2"/>
    <n v="15.660000000000004"/>
    <x v="3369"/>
  </r>
  <r>
    <x v="0"/>
    <x v="181"/>
    <x v="2"/>
    <x v="1"/>
    <x v="1"/>
    <x v="945"/>
    <x v="3"/>
    <n v="293390166"/>
    <x v="399"/>
    <n v="9525"/>
    <x v="2"/>
    <x v="2"/>
    <n v="15.660000000000004"/>
    <x v="3370"/>
  </r>
  <r>
    <x v="5"/>
    <x v="97"/>
    <x v="2"/>
    <x v="1"/>
    <x v="3"/>
    <x v="246"/>
    <x v="7"/>
    <n v="623687684"/>
    <x v="1895"/>
    <n v="1900"/>
    <x v="2"/>
    <x v="2"/>
    <n v="15.660000000000004"/>
    <x v="3371"/>
  </r>
  <r>
    <x v="2"/>
    <x v="125"/>
    <x v="6"/>
    <x v="1"/>
    <x v="2"/>
    <x v="1968"/>
    <x v="1"/>
    <n v="692029941"/>
    <x v="1541"/>
    <n v="5893"/>
    <x v="6"/>
    <x v="6"/>
    <n v="126.25"/>
    <x v="3372"/>
  </r>
  <r>
    <x v="1"/>
    <x v="136"/>
    <x v="10"/>
    <x v="1"/>
    <x v="1"/>
    <x v="283"/>
    <x v="4"/>
    <n v="284403264"/>
    <x v="1948"/>
    <n v="101"/>
    <x v="10"/>
    <x v="10"/>
    <n v="63.129999999999995"/>
    <x v="3373"/>
  </r>
  <r>
    <x v="3"/>
    <x v="151"/>
    <x v="3"/>
    <x v="1"/>
    <x v="2"/>
    <x v="595"/>
    <x v="0"/>
    <n v="157106482"/>
    <x v="1949"/>
    <n v="154"/>
    <x v="3"/>
    <x v="3"/>
    <n v="88.589999999999989"/>
    <x v="3374"/>
  </r>
  <r>
    <x v="2"/>
    <x v="37"/>
    <x v="4"/>
    <x v="1"/>
    <x v="3"/>
    <x v="563"/>
    <x v="7"/>
    <n v="686750924"/>
    <x v="320"/>
    <n v="3714"/>
    <x v="4"/>
    <x v="4"/>
    <n v="25.060000000000002"/>
    <x v="3375"/>
  </r>
  <r>
    <x v="3"/>
    <x v="60"/>
    <x v="1"/>
    <x v="1"/>
    <x v="2"/>
    <x v="1467"/>
    <x v="4"/>
    <n v="520260417"/>
    <x v="1950"/>
    <n v="5474"/>
    <x v="1"/>
    <x v="1"/>
    <n v="55.140000000000015"/>
    <x v="3376"/>
  </r>
  <r>
    <x v="0"/>
    <x v="135"/>
    <x v="11"/>
    <x v="0"/>
    <x v="3"/>
    <x v="1232"/>
    <x v="5"/>
    <n v="624871289"/>
    <x v="369"/>
    <n v="2155"/>
    <x v="11"/>
    <x v="11"/>
    <n v="165.72999999999996"/>
    <x v="3377"/>
  </r>
  <r>
    <x v="4"/>
    <x v="176"/>
    <x v="3"/>
    <x v="0"/>
    <x v="1"/>
    <x v="719"/>
    <x v="5"/>
    <n v="238132369"/>
    <x v="715"/>
    <n v="7515"/>
    <x v="3"/>
    <x v="3"/>
    <n v="88.589999999999989"/>
    <x v="3378"/>
  </r>
  <r>
    <x v="1"/>
    <x v="178"/>
    <x v="4"/>
    <x v="0"/>
    <x v="2"/>
    <x v="1080"/>
    <x v="1"/>
    <n v="917904984"/>
    <x v="648"/>
    <n v="7338"/>
    <x v="4"/>
    <x v="4"/>
    <n v="25.060000000000002"/>
    <x v="3379"/>
  </r>
  <r>
    <x v="4"/>
    <x v="29"/>
    <x v="3"/>
    <x v="1"/>
    <x v="3"/>
    <x v="1969"/>
    <x v="6"/>
    <n v="692362964"/>
    <x v="1951"/>
    <n v="4442"/>
    <x v="3"/>
    <x v="3"/>
    <n v="88.589999999999989"/>
    <x v="3380"/>
  </r>
  <r>
    <x v="3"/>
    <x v="163"/>
    <x v="0"/>
    <x v="0"/>
    <x v="3"/>
    <x v="1041"/>
    <x v="7"/>
    <n v="809992635"/>
    <x v="421"/>
    <n v="3675"/>
    <x v="0"/>
    <x v="0"/>
    <n v="95.860000000000014"/>
    <x v="3381"/>
  </r>
  <r>
    <x v="2"/>
    <x v="102"/>
    <x v="0"/>
    <x v="1"/>
    <x v="1"/>
    <x v="1143"/>
    <x v="4"/>
    <n v="789592826"/>
    <x v="1308"/>
    <n v="6919"/>
    <x v="0"/>
    <x v="0"/>
    <n v="95.860000000000014"/>
    <x v="3382"/>
  </r>
  <r>
    <x v="1"/>
    <x v="36"/>
    <x v="10"/>
    <x v="0"/>
    <x v="1"/>
    <x v="1591"/>
    <x v="7"/>
    <n v="670274865"/>
    <x v="207"/>
    <n v="8082"/>
    <x v="10"/>
    <x v="10"/>
    <n v="63.129999999999995"/>
    <x v="3383"/>
  </r>
  <r>
    <x v="4"/>
    <x v="6"/>
    <x v="8"/>
    <x v="1"/>
    <x v="0"/>
    <x v="246"/>
    <x v="7"/>
    <n v="561462581"/>
    <x v="1952"/>
    <n v="8109"/>
    <x v="8"/>
    <x v="8"/>
    <n v="57.199999999999989"/>
    <x v="3384"/>
  </r>
  <r>
    <x v="0"/>
    <x v="0"/>
    <x v="4"/>
    <x v="1"/>
    <x v="0"/>
    <x v="864"/>
    <x v="2"/>
    <n v="192892301"/>
    <x v="1870"/>
    <n v="9973"/>
    <x v="4"/>
    <x v="4"/>
    <n v="25.060000000000002"/>
    <x v="3385"/>
  </r>
  <r>
    <x v="4"/>
    <x v="176"/>
    <x v="3"/>
    <x v="1"/>
    <x v="2"/>
    <x v="1527"/>
    <x v="7"/>
    <n v="264612853"/>
    <x v="768"/>
    <n v="3678"/>
    <x v="3"/>
    <x v="3"/>
    <n v="88.589999999999989"/>
    <x v="3386"/>
  </r>
  <r>
    <x v="0"/>
    <x v="146"/>
    <x v="2"/>
    <x v="1"/>
    <x v="2"/>
    <x v="864"/>
    <x v="2"/>
    <n v="196985566"/>
    <x v="587"/>
    <n v="1261"/>
    <x v="2"/>
    <x v="2"/>
    <n v="15.660000000000004"/>
    <x v="3387"/>
  </r>
  <r>
    <x v="1"/>
    <x v="33"/>
    <x v="7"/>
    <x v="1"/>
    <x v="0"/>
    <x v="1479"/>
    <x v="3"/>
    <n v="380684268"/>
    <x v="1207"/>
    <n v="1789"/>
    <x v="7"/>
    <x v="7"/>
    <n v="173.87"/>
    <x v="3388"/>
  </r>
  <r>
    <x v="3"/>
    <x v="133"/>
    <x v="5"/>
    <x v="1"/>
    <x v="2"/>
    <x v="1457"/>
    <x v="6"/>
    <n v="826695287"/>
    <x v="1019"/>
    <n v="6361"/>
    <x v="5"/>
    <x v="5"/>
    <n v="73.44"/>
    <x v="3389"/>
  </r>
  <r>
    <x v="2"/>
    <x v="37"/>
    <x v="11"/>
    <x v="1"/>
    <x v="3"/>
    <x v="1349"/>
    <x v="4"/>
    <n v="716317451"/>
    <x v="1359"/>
    <n v="3107"/>
    <x v="11"/>
    <x v="11"/>
    <n v="165.72999999999996"/>
    <x v="3390"/>
  </r>
  <r>
    <x v="2"/>
    <x v="90"/>
    <x v="4"/>
    <x v="0"/>
    <x v="1"/>
    <x v="1280"/>
    <x v="0"/>
    <n v="651162087"/>
    <x v="983"/>
    <n v="2187"/>
    <x v="4"/>
    <x v="4"/>
    <n v="25.060000000000002"/>
    <x v="3391"/>
  </r>
  <r>
    <x v="5"/>
    <x v="40"/>
    <x v="10"/>
    <x v="0"/>
    <x v="3"/>
    <x v="835"/>
    <x v="1"/>
    <n v="403153026"/>
    <x v="238"/>
    <n v="794"/>
    <x v="10"/>
    <x v="10"/>
    <n v="63.129999999999995"/>
    <x v="3392"/>
  </r>
  <r>
    <x v="1"/>
    <x v="178"/>
    <x v="4"/>
    <x v="1"/>
    <x v="3"/>
    <x v="1914"/>
    <x v="5"/>
    <n v="264526593"/>
    <x v="1147"/>
    <n v="8152"/>
    <x v="4"/>
    <x v="4"/>
    <n v="25.060000000000002"/>
    <x v="3393"/>
  </r>
  <r>
    <x v="5"/>
    <x v="70"/>
    <x v="1"/>
    <x v="1"/>
    <x v="0"/>
    <x v="786"/>
    <x v="0"/>
    <n v="597831618"/>
    <x v="919"/>
    <n v="516"/>
    <x v="1"/>
    <x v="1"/>
    <n v="55.140000000000015"/>
    <x v="3394"/>
  </r>
  <r>
    <x v="1"/>
    <x v="64"/>
    <x v="4"/>
    <x v="1"/>
    <x v="1"/>
    <x v="1798"/>
    <x v="6"/>
    <n v="485929429"/>
    <x v="1447"/>
    <n v="6171"/>
    <x v="4"/>
    <x v="4"/>
    <n v="25.060000000000002"/>
    <x v="3395"/>
  </r>
  <r>
    <x v="6"/>
    <x v="18"/>
    <x v="10"/>
    <x v="0"/>
    <x v="2"/>
    <x v="1970"/>
    <x v="0"/>
    <n v="881993854"/>
    <x v="410"/>
    <n v="436"/>
    <x v="10"/>
    <x v="10"/>
    <n v="63.129999999999995"/>
    <x v="3396"/>
  </r>
  <r>
    <x v="5"/>
    <x v="40"/>
    <x v="9"/>
    <x v="0"/>
    <x v="2"/>
    <x v="709"/>
    <x v="1"/>
    <n v="559511220"/>
    <x v="1855"/>
    <n v="658"/>
    <x v="9"/>
    <x v="9"/>
    <n v="2.41"/>
    <x v="3397"/>
  </r>
  <r>
    <x v="0"/>
    <x v="119"/>
    <x v="1"/>
    <x v="1"/>
    <x v="0"/>
    <x v="1971"/>
    <x v="3"/>
    <n v="162280356"/>
    <x v="1198"/>
    <n v="1219"/>
    <x v="1"/>
    <x v="1"/>
    <n v="55.140000000000015"/>
    <x v="3398"/>
  </r>
  <r>
    <x v="3"/>
    <x v="163"/>
    <x v="3"/>
    <x v="0"/>
    <x v="2"/>
    <x v="320"/>
    <x v="3"/>
    <n v="854412591"/>
    <x v="878"/>
    <n v="8527"/>
    <x v="3"/>
    <x v="3"/>
    <n v="88.589999999999989"/>
    <x v="3399"/>
  </r>
  <r>
    <x v="2"/>
    <x v="82"/>
    <x v="9"/>
    <x v="1"/>
    <x v="1"/>
    <x v="1972"/>
    <x v="5"/>
    <n v="270331752"/>
    <x v="1953"/>
    <n v="6028"/>
    <x v="9"/>
    <x v="9"/>
    <n v="2.41"/>
    <x v="3400"/>
  </r>
  <r>
    <x v="0"/>
    <x v="135"/>
    <x v="7"/>
    <x v="0"/>
    <x v="0"/>
    <x v="1973"/>
    <x v="1"/>
    <n v="164774167"/>
    <x v="1954"/>
    <n v="9193"/>
    <x v="7"/>
    <x v="7"/>
    <n v="173.87"/>
    <x v="3401"/>
  </r>
  <r>
    <x v="5"/>
    <x v="100"/>
    <x v="0"/>
    <x v="0"/>
    <x v="0"/>
    <x v="571"/>
    <x v="6"/>
    <n v="562788665"/>
    <x v="1655"/>
    <n v="527"/>
    <x v="0"/>
    <x v="0"/>
    <n v="95.860000000000014"/>
    <x v="3402"/>
  </r>
  <r>
    <x v="1"/>
    <x v="67"/>
    <x v="6"/>
    <x v="1"/>
    <x v="1"/>
    <x v="1124"/>
    <x v="5"/>
    <n v="209736573"/>
    <x v="1460"/>
    <n v="4568"/>
    <x v="6"/>
    <x v="6"/>
    <n v="126.25"/>
    <x v="3403"/>
  </r>
  <r>
    <x v="0"/>
    <x v="135"/>
    <x v="10"/>
    <x v="1"/>
    <x v="3"/>
    <x v="133"/>
    <x v="0"/>
    <n v="621291720"/>
    <x v="1955"/>
    <n v="2881"/>
    <x v="10"/>
    <x v="10"/>
    <n v="63.129999999999995"/>
    <x v="3404"/>
  </r>
  <r>
    <x v="1"/>
    <x v="43"/>
    <x v="6"/>
    <x v="1"/>
    <x v="0"/>
    <x v="1974"/>
    <x v="4"/>
    <n v="233440434"/>
    <x v="1956"/>
    <n v="9067"/>
    <x v="6"/>
    <x v="6"/>
    <n v="126.25"/>
    <x v="3405"/>
  </r>
  <r>
    <x v="4"/>
    <x v="6"/>
    <x v="6"/>
    <x v="0"/>
    <x v="3"/>
    <x v="843"/>
    <x v="3"/>
    <n v="252481544"/>
    <x v="294"/>
    <n v="3754"/>
    <x v="6"/>
    <x v="6"/>
    <n v="126.25"/>
    <x v="3406"/>
  </r>
  <r>
    <x v="5"/>
    <x v="105"/>
    <x v="11"/>
    <x v="1"/>
    <x v="3"/>
    <x v="1975"/>
    <x v="5"/>
    <n v="605026376"/>
    <x v="273"/>
    <n v="9604"/>
    <x v="11"/>
    <x v="11"/>
    <n v="165.72999999999996"/>
    <x v="3407"/>
  </r>
  <r>
    <x v="5"/>
    <x v="150"/>
    <x v="1"/>
    <x v="0"/>
    <x v="3"/>
    <x v="1976"/>
    <x v="6"/>
    <n v="387998759"/>
    <x v="1060"/>
    <n v="6310"/>
    <x v="1"/>
    <x v="1"/>
    <n v="55.140000000000015"/>
    <x v="3408"/>
  </r>
  <r>
    <x v="3"/>
    <x v="30"/>
    <x v="9"/>
    <x v="0"/>
    <x v="2"/>
    <x v="1977"/>
    <x v="6"/>
    <n v="118635022"/>
    <x v="1957"/>
    <n v="5594"/>
    <x v="9"/>
    <x v="9"/>
    <n v="2.41"/>
    <x v="2568"/>
  </r>
  <r>
    <x v="1"/>
    <x v="16"/>
    <x v="10"/>
    <x v="1"/>
    <x v="2"/>
    <x v="1059"/>
    <x v="2"/>
    <n v="384483993"/>
    <x v="1783"/>
    <n v="6212"/>
    <x v="10"/>
    <x v="10"/>
    <n v="63.129999999999995"/>
    <x v="3409"/>
  </r>
  <r>
    <x v="5"/>
    <x v="9"/>
    <x v="3"/>
    <x v="1"/>
    <x v="1"/>
    <x v="1099"/>
    <x v="7"/>
    <n v="493406999"/>
    <x v="28"/>
    <n v="8950"/>
    <x v="3"/>
    <x v="3"/>
    <n v="88.589999999999989"/>
    <x v="3410"/>
  </r>
  <r>
    <x v="5"/>
    <x v="149"/>
    <x v="0"/>
    <x v="0"/>
    <x v="3"/>
    <x v="272"/>
    <x v="6"/>
    <n v="723577868"/>
    <x v="1157"/>
    <n v="1626"/>
    <x v="0"/>
    <x v="0"/>
    <n v="95.860000000000014"/>
    <x v="3411"/>
  </r>
  <r>
    <x v="5"/>
    <x v="149"/>
    <x v="2"/>
    <x v="0"/>
    <x v="3"/>
    <x v="1484"/>
    <x v="0"/>
    <n v="973482930"/>
    <x v="534"/>
    <n v="4087"/>
    <x v="2"/>
    <x v="2"/>
    <n v="15.660000000000004"/>
    <x v="3412"/>
  </r>
  <r>
    <x v="1"/>
    <x v="168"/>
    <x v="2"/>
    <x v="0"/>
    <x v="3"/>
    <x v="1978"/>
    <x v="1"/>
    <n v="311921012"/>
    <x v="1958"/>
    <n v="3214"/>
    <x v="2"/>
    <x v="2"/>
    <n v="15.660000000000004"/>
    <x v="3413"/>
  </r>
  <r>
    <x v="1"/>
    <x v="36"/>
    <x v="0"/>
    <x v="0"/>
    <x v="2"/>
    <x v="935"/>
    <x v="1"/>
    <n v="128003442"/>
    <x v="1959"/>
    <n v="7918"/>
    <x v="0"/>
    <x v="0"/>
    <n v="95.860000000000014"/>
    <x v="3414"/>
  </r>
  <r>
    <x v="1"/>
    <x v="142"/>
    <x v="2"/>
    <x v="1"/>
    <x v="1"/>
    <x v="434"/>
    <x v="0"/>
    <n v="981154048"/>
    <x v="1960"/>
    <n v="4141"/>
    <x v="2"/>
    <x v="2"/>
    <n v="15.660000000000004"/>
    <x v="3415"/>
  </r>
  <r>
    <x v="0"/>
    <x v="1"/>
    <x v="8"/>
    <x v="0"/>
    <x v="3"/>
    <x v="1769"/>
    <x v="7"/>
    <n v="351109158"/>
    <x v="1463"/>
    <n v="9857"/>
    <x v="8"/>
    <x v="8"/>
    <n v="57.199999999999989"/>
    <x v="3416"/>
  </r>
  <r>
    <x v="1"/>
    <x v="148"/>
    <x v="4"/>
    <x v="0"/>
    <x v="2"/>
    <x v="640"/>
    <x v="7"/>
    <n v="287917602"/>
    <x v="80"/>
    <n v="71"/>
    <x v="4"/>
    <x v="4"/>
    <n v="25.060000000000002"/>
    <x v="3417"/>
  </r>
  <r>
    <x v="0"/>
    <x v="72"/>
    <x v="8"/>
    <x v="1"/>
    <x v="3"/>
    <x v="1979"/>
    <x v="5"/>
    <n v="661940705"/>
    <x v="691"/>
    <n v="1819"/>
    <x v="8"/>
    <x v="8"/>
    <n v="57.199999999999989"/>
    <x v="3418"/>
  </r>
  <r>
    <x v="0"/>
    <x v="118"/>
    <x v="0"/>
    <x v="1"/>
    <x v="2"/>
    <x v="1980"/>
    <x v="7"/>
    <n v="513852298"/>
    <x v="1750"/>
    <n v="9169"/>
    <x v="0"/>
    <x v="0"/>
    <n v="95.860000000000014"/>
    <x v="3419"/>
  </r>
  <r>
    <x v="5"/>
    <x v="100"/>
    <x v="6"/>
    <x v="1"/>
    <x v="3"/>
    <x v="894"/>
    <x v="7"/>
    <n v="304638707"/>
    <x v="1361"/>
    <n v="8218"/>
    <x v="6"/>
    <x v="6"/>
    <n v="126.25"/>
    <x v="3420"/>
  </r>
  <r>
    <x v="5"/>
    <x v="149"/>
    <x v="10"/>
    <x v="0"/>
    <x v="3"/>
    <x v="73"/>
    <x v="6"/>
    <n v="565598762"/>
    <x v="1961"/>
    <n v="2097"/>
    <x v="10"/>
    <x v="10"/>
    <n v="63.129999999999995"/>
    <x v="3421"/>
  </r>
  <r>
    <x v="1"/>
    <x v="85"/>
    <x v="1"/>
    <x v="1"/>
    <x v="2"/>
    <x v="400"/>
    <x v="5"/>
    <n v="548343789"/>
    <x v="1962"/>
    <n v="5967"/>
    <x v="1"/>
    <x v="1"/>
    <n v="55.140000000000015"/>
    <x v="3422"/>
  </r>
  <r>
    <x v="2"/>
    <x v="37"/>
    <x v="10"/>
    <x v="1"/>
    <x v="2"/>
    <x v="331"/>
    <x v="0"/>
    <n v="474797618"/>
    <x v="1963"/>
    <n v="2021"/>
    <x v="10"/>
    <x v="10"/>
    <n v="63.129999999999995"/>
    <x v="3423"/>
  </r>
  <r>
    <x v="4"/>
    <x v="23"/>
    <x v="5"/>
    <x v="1"/>
    <x v="1"/>
    <x v="1981"/>
    <x v="0"/>
    <n v="187196576"/>
    <x v="597"/>
    <n v="4482"/>
    <x v="5"/>
    <x v="5"/>
    <n v="73.44"/>
    <x v="3424"/>
  </r>
  <r>
    <x v="1"/>
    <x v="85"/>
    <x v="8"/>
    <x v="0"/>
    <x v="2"/>
    <x v="57"/>
    <x v="4"/>
    <n v="498089492"/>
    <x v="675"/>
    <n v="4604"/>
    <x v="8"/>
    <x v="8"/>
    <n v="57.199999999999989"/>
    <x v="3425"/>
  </r>
  <r>
    <x v="3"/>
    <x v="61"/>
    <x v="9"/>
    <x v="1"/>
    <x v="1"/>
    <x v="1508"/>
    <x v="7"/>
    <n v="940337693"/>
    <x v="1252"/>
    <n v="5675"/>
    <x v="9"/>
    <x v="9"/>
    <n v="2.41"/>
    <x v="3426"/>
  </r>
  <r>
    <x v="2"/>
    <x v="165"/>
    <x v="3"/>
    <x v="0"/>
    <x v="0"/>
    <x v="1785"/>
    <x v="3"/>
    <n v="217115008"/>
    <x v="1964"/>
    <n v="8011"/>
    <x v="3"/>
    <x v="3"/>
    <n v="88.589999999999989"/>
    <x v="3427"/>
  </r>
  <r>
    <x v="1"/>
    <x v="123"/>
    <x v="1"/>
    <x v="1"/>
    <x v="1"/>
    <x v="1016"/>
    <x v="3"/>
    <n v="251907765"/>
    <x v="62"/>
    <n v="3961"/>
    <x v="1"/>
    <x v="1"/>
    <n v="55.140000000000015"/>
    <x v="3428"/>
  </r>
  <r>
    <x v="2"/>
    <x v="102"/>
    <x v="9"/>
    <x v="1"/>
    <x v="3"/>
    <x v="1325"/>
    <x v="3"/>
    <n v="338514792"/>
    <x v="127"/>
    <n v="2904"/>
    <x v="9"/>
    <x v="9"/>
    <n v="2.41"/>
    <x v="3429"/>
  </r>
  <r>
    <x v="6"/>
    <x v="103"/>
    <x v="2"/>
    <x v="0"/>
    <x v="3"/>
    <x v="1680"/>
    <x v="0"/>
    <n v="291047418"/>
    <x v="1285"/>
    <n v="6253"/>
    <x v="2"/>
    <x v="2"/>
    <n v="15.660000000000004"/>
    <x v="3430"/>
  </r>
  <r>
    <x v="2"/>
    <x v="165"/>
    <x v="11"/>
    <x v="0"/>
    <x v="0"/>
    <x v="582"/>
    <x v="1"/>
    <n v="893929469"/>
    <x v="1965"/>
    <n v="2450"/>
    <x v="11"/>
    <x v="11"/>
    <n v="165.72999999999996"/>
    <x v="3431"/>
  </r>
  <r>
    <x v="0"/>
    <x v="49"/>
    <x v="5"/>
    <x v="0"/>
    <x v="3"/>
    <x v="80"/>
    <x v="3"/>
    <n v="751897275"/>
    <x v="1419"/>
    <n v="1967"/>
    <x v="5"/>
    <x v="5"/>
    <n v="73.44"/>
    <x v="3432"/>
  </r>
  <r>
    <x v="1"/>
    <x v="81"/>
    <x v="1"/>
    <x v="0"/>
    <x v="2"/>
    <x v="1904"/>
    <x v="3"/>
    <n v="339999663"/>
    <x v="1966"/>
    <n v="2311"/>
    <x v="1"/>
    <x v="1"/>
    <n v="55.140000000000015"/>
    <x v="3433"/>
  </r>
  <r>
    <x v="5"/>
    <x v="52"/>
    <x v="7"/>
    <x v="0"/>
    <x v="3"/>
    <x v="1982"/>
    <x v="6"/>
    <n v="653597962"/>
    <x v="1082"/>
    <n v="3016"/>
    <x v="7"/>
    <x v="7"/>
    <n v="173.87"/>
    <x v="3434"/>
  </r>
  <r>
    <x v="1"/>
    <x v="59"/>
    <x v="3"/>
    <x v="1"/>
    <x v="0"/>
    <x v="1487"/>
    <x v="7"/>
    <n v="958366000"/>
    <x v="1126"/>
    <n v="651"/>
    <x v="3"/>
    <x v="3"/>
    <n v="88.589999999999989"/>
    <x v="3435"/>
  </r>
  <r>
    <x v="5"/>
    <x v="100"/>
    <x v="5"/>
    <x v="1"/>
    <x v="3"/>
    <x v="1983"/>
    <x v="3"/>
    <n v="140290105"/>
    <x v="1967"/>
    <n v="3814"/>
    <x v="5"/>
    <x v="5"/>
    <n v="73.44"/>
    <x v="3436"/>
  </r>
  <r>
    <x v="5"/>
    <x v="177"/>
    <x v="6"/>
    <x v="1"/>
    <x v="0"/>
    <x v="957"/>
    <x v="5"/>
    <n v="755669105"/>
    <x v="923"/>
    <n v="8136"/>
    <x v="6"/>
    <x v="6"/>
    <n v="126.25"/>
    <x v="3437"/>
  </r>
  <r>
    <x v="1"/>
    <x v="89"/>
    <x v="3"/>
    <x v="0"/>
    <x v="0"/>
    <x v="1984"/>
    <x v="3"/>
    <n v="481114327"/>
    <x v="1160"/>
    <n v="1276"/>
    <x v="3"/>
    <x v="3"/>
    <n v="88.589999999999989"/>
    <x v="3438"/>
  </r>
  <r>
    <x v="5"/>
    <x v="145"/>
    <x v="11"/>
    <x v="0"/>
    <x v="0"/>
    <x v="1164"/>
    <x v="0"/>
    <n v="663549602"/>
    <x v="1968"/>
    <n v="7927"/>
    <x v="11"/>
    <x v="11"/>
    <n v="165.72999999999996"/>
    <x v="3439"/>
  </r>
  <r>
    <x v="5"/>
    <x v="39"/>
    <x v="7"/>
    <x v="1"/>
    <x v="2"/>
    <x v="1646"/>
    <x v="7"/>
    <n v="470211255"/>
    <x v="1969"/>
    <n v="4814"/>
    <x v="7"/>
    <x v="7"/>
    <n v="173.87"/>
    <x v="3440"/>
  </r>
  <r>
    <x v="5"/>
    <x v="177"/>
    <x v="10"/>
    <x v="0"/>
    <x v="3"/>
    <x v="1245"/>
    <x v="7"/>
    <n v="938648116"/>
    <x v="1175"/>
    <n v="5691"/>
    <x v="10"/>
    <x v="10"/>
    <n v="63.129999999999995"/>
    <x v="3441"/>
  </r>
  <r>
    <x v="5"/>
    <x v="101"/>
    <x v="2"/>
    <x v="0"/>
    <x v="2"/>
    <x v="164"/>
    <x v="3"/>
    <n v="926721513"/>
    <x v="165"/>
    <n v="6344"/>
    <x v="2"/>
    <x v="2"/>
    <n v="15.660000000000004"/>
    <x v="3442"/>
  </r>
  <r>
    <x v="2"/>
    <x v="12"/>
    <x v="11"/>
    <x v="1"/>
    <x v="2"/>
    <x v="1985"/>
    <x v="0"/>
    <n v="262605273"/>
    <x v="929"/>
    <n v="9591"/>
    <x v="11"/>
    <x v="11"/>
    <n v="165.72999999999996"/>
    <x v="3443"/>
  </r>
  <r>
    <x v="1"/>
    <x v="77"/>
    <x v="3"/>
    <x v="1"/>
    <x v="2"/>
    <x v="227"/>
    <x v="5"/>
    <n v="194785726"/>
    <x v="511"/>
    <n v="280"/>
    <x v="3"/>
    <x v="3"/>
    <n v="88.589999999999989"/>
    <x v="3444"/>
  </r>
  <r>
    <x v="5"/>
    <x v="111"/>
    <x v="5"/>
    <x v="0"/>
    <x v="3"/>
    <x v="436"/>
    <x v="4"/>
    <n v="242061698"/>
    <x v="1010"/>
    <n v="290"/>
    <x v="5"/>
    <x v="5"/>
    <n v="73.44"/>
    <x v="3445"/>
  </r>
  <r>
    <x v="1"/>
    <x v="152"/>
    <x v="2"/>
    <x v="0"/>
    <x v="1"/>
    <x v="1628"/>
    <x v="4"/>
    <n v="443544518"/>
    <x v="1970"/>
    <n v="3534"/>
    <x v="2"/>
    <x v="2"/>
    <n v="15.660000000000004"/>
    <x v="3446"/>
  </r>
  <r>
    <x v="2"/>
    <x v="65"/>
    <x v="9"/>
    <x v="0"/>
    <x v="3"/>
    <x v="1986"/>
    <x v="2"/>
    <n v="908658015"/>
    <x v="292"/>
    <n v="954"/>
    <x v="9"/>
    <x v="9"/>
    <n v="2.41"/>
    <x v="3447"/>
  </r>
  <r>
    <x v="1"/>
    <x v="44"/>
    <x v="5"/>
    <x v="0"/>
    <x v="3"/>
    <x v="1277"/>
    <x v="0"/>
    <n v="467138516"/>
    <x v="1133"/>
    <n v="5523"/>
    <x v="5"/>
    <x v="5"/>
    <n v="73.44"/>
    <x v="3448"/>
  </r>
  <r>
    <x v="2"/>
    <x v="3"/>
    <x v="5"/>
    <x v="1"/>
    <x v="0"/>
    <x v="397"/>
    <x v="4"/>
    <n v="719034850"/>
    <x v="1576"/>
    <n v="7246"/>
    <x v="5"/>
    <x v="5"/>
    <n v="73.44"/>
    <x v="3449"/>
  </r>
  <r>
    <x v="1"/>
    <x v="7"/>
    <x v="10"/>
    <x v="0"/>
    <x v="3"/>
    <x v="1867"/>
    <x v="4"/>
    <n v="184708344"/>
    <x v="984"/>
    <n v="8159"/>
    <x v="10"/>
    <x v="10"/>
    <n v="63.129999999999995"/>
    <x v="3450"/>
  </r>
  <r>
    <x v="2"/>
    <x v="90"/>
    <x v="11"/>
    <x v="1"/>
    <x v="1"/>
    <x v="1692"/>
    <x v="0"/>
    <n v="154832828"/>
    <x v="1971"/>
    <n v="7329"/>
    <x v="11"/>
    <x v="11"/>
    <n v="165.72999999999996"/>
    <x v="3451"/>
  </r>
  <r>
    <x v="1"/>
    <x v="7"/>
    <x v="6"/>
    <x v="1"/>
    <x v="3"/>
    <x v="1987"/>
    <x v="3"/>
    <n v="640394628"/>
    <x v="491"/>
    <n v="5856"/>
    <x v="6"/>
    <x v="6"/>
    <n v="126.25"/>
    <x v="3452"/>
  </r>
  <r>
    <x v="4"/>
    <x v="29"/>
    <x v="5"/>
    <x v="0"/>
    <x v="2"/>
    <x v="705"/>
    <x v="5"/>
    <n v="822692573"/>
    <x v="1178"/>
    <n v="1869"/>
    <x v="5"/>
    <x v="5"/>
    <n v="73.44"/>
    <x v="3453"/>
  </r>
  <r>
    <x v="1"/>
    <x v="152"/>
    <x v="10"/>
    <x v="1"/>
    <x v="2"/>
    <x v="1353"/>
    <x v="4"/>
    <n v="403337991"/>
    <x v="1972"/>
    <n v="5529"/>
    <x v="10"/>
    <x v="10"/>
    <n v="63.129999999999995"/>
    <x v="3454"/>
  </r>
  <r>
    <x v="0"/>
    <x v="146"/>
    <x v="0"/>
    <x v="0"/>
    <x v="1"/>
    <x v="1988"/>
    <x v="2"/>
    <n v="954254710"/>
    <x v="861"/>
    <n v="4029"/>
    <x v="0"/>
    <x v="0"/>
    <n v="95.860000000000014"/>
    <x v="3455"/>
  </r>
  <r>
    <x v="1"/>
    <x v="152"/>
    <x v="10"/>
    <x v="0"/>
    <x v="1"/>
    <x v="724"/>
    <x v="0"/>
    <n v="967679059"/>
    <x v="1346"/>
    <n v="6592"/>
    <x v="10"/>
    <x v="10"/>
    <n v="63.129999999999995"/>
    <x v="3456"/>
  </r>
  <r>
    <x v="2"/>
    <x v="165"/>
    <x v="2"/>
    <x v="0"/>
    <x v="0"/>
    <x v="429"/>
    <x v="3"/>
    <n v="806159865"/>
    <x v="1210"/>
    <n v="9474"/>
    <x v="2"/>
    <x v="2"/>
    <n v="15.660000000000004"/>
    <x v="3457"/>
  </r>
  <r>
    <x v="0"/>
    <x v="27"/>
    <x v="7"/>
    <x v="1"/>
    <x v="3"/>
    <x v="61"/>
    <x v="3"/>
    <n v="452558457"/>
    <x v="1973"/>
    <n v="959"/>
    <x v="7"/>
    <x v="7"/>
    <n v="173.87"/>
    <x v="3458"/>
  </r>
  <r>
    <x v="5"/>
    <x v="54"/>
    <x v="11"/>
    <x v="1"/>
    <x v="3"/>
    <x v="1221"/>
    <x v="0"/>
    <n v="860048663"/>
    <x v="204"/>
    <n v="6366"/>
    <x v="11"/>
    <x v="11"/>
    <n v="165.72999999999996"/>
    <x v="3459"/>
  </r>
  <r>
    <x v="5"/>
    <x v="40"/>
    <x v="11"/>
    <x v="0"/>
    <x v="0"/>
    <x v="1989"/>
    <x v="7"/>
    <n v="802116811"/>
    <x v="1586"/>
    <n v="3044"/>
    <x v="11"/>
    <x v="11"/>
    <n v="165.72999999999996"/>
    <x v="3460"/>
  </r>
  <r>
    <x v="5"/>
    <x v="84"/>
    <x v="6"/>
    <x v="1"/>
    <x v="0"/>
    <x v="1414"/>
    <x v="2"/>
    <n v="922561728"/>
    <x v="1907"/>
    <n v="5372"/>
    <x v="6"/>
    <x v="6"/>
    <n v="126.25"/>
    <x v="3461"/>
  </r>
  <r>
    <x v="5"/>
    <x v="47"/>
    <x v="3"/>
    <x v="1"/>
    <x v="1"/>
    <x v="479"/>
    <x v="2"/>
    <n v="585494744"/>
    <x v="1203"/>
    <n v="9761"/>
    <x v="3"/>
    <x v="3"/>
    <n v="88.589999999999989"/>
    <x v="3462"/>
  </r>
  <r>
    <x v="1"/>
    <x v="139"/>
    <x v="1"/>
    <x v="0"/>
    <x v="2"/>
    <x v="1685"/>
    <x v="6"/>
    <n v="125339686"/>
    <x v="434"/>
    <n v="9653"/>
    <x v="1"/>
    <x v="1"/>
    <n v="55.140000000000015"/>
    <x v="3463"/>
  </r>
  <r>
    <x v="1"/>
    <x v="157"/>
    <x v="4"/>
    <x v="1"/>
    <x v="0"/>
    <x v="133"/>
    <x v="0"/>
    <n v="396832883"/>
    <x v="1955"/>
    <n v="523"/>
    <x v="4"/>
    <x v="4"/>
    <n v="25.060000000000002"/>
    <x v="3464"/>
  </r>
  <r>
    <x v="3"/>
    <x v="184"/>
    <x v="8"/>
    <x v="1"/>
    <x v="2"/>
    <x v="958"/>
    <x v="1"/>
    <n v="525023162"/>
    <x v="1974"/>
    <n v="4876"/>
    <x v="8"/>
    <x v="8"/>
    <n v="57.199999999999989"/>
    <x v="3465"/>
  </r>
  <r>
    <x v="4"/>
    <x v="143"/>
    <x v="7"/>
    <x v="0"/>
    <x v="1"/>
    <x v="1041"/>
    <x v="7"/>
    <n v="155271852"/>
    <x v="1005"/>
    <n v="7246"/>
    <x v="7"/>
    <x v="7"/>
    <n v="173.87"/>
    <x v="3466"/>
  </r>
  <r>
    <x v="0"/>
    <x v="172"/>
    <x v="4"/>
    <x v="1"/>
    <x v="0"/>
    <x v="1314"/>
    <x v="3"/>
    <n v="803252780"/>
    <x v="21"/>
    <n v="9202"/>
    <x v="4"/>
    <x v="4"/>
    <n v="25.060000000000002"/>
    <x v="3467"/>
  </r>
  <r>
    <x v="3"/>
    <x v="133"/>
    <x v="6"/>
    <x v="1"/>
    <x v="3"/>
    <x v="1672"/>
    <x v="5"/>
    <n v="904952275"/>
    <x v="1975"/>
    <n v="4343"/>
    <x v="6"/>
    <x v="6"/>
    <n v="126.25"/>
    <x v="3468"/>
  </r>
  <r>
    <x v="3"/>
    <x v="8"/>
    <x v="10"/>
    <x v="1"/>
    <x v="0"/>
    <x v="281"/>
    <x v="6"/>
    <n v="766669166"/>
    <x v="1976"/>
    <n v="3298"/>
    <x v="10"/>
    <x v="10"/>
    <n v="63.129999999999995"/>
    <x v="3469"/>
  </r>
  <r>
    <x v="5"/>
    <x v="101"/>
    <x v="5"/>
    <x v="0"/>
    <x v="3"/>
    <x v="1571"/>
    <x v="1"/>
    <n v="315014779"/>
    <x v="865"/>
    <n v="8728"/>
    <x v="5"/>
    <x v="5"/>
    <n v="73.44"/>
    <x v="3470"/>
  </r>
  <r>
    <x v="5"/>
    <x v="111"/>
    <x v="10"/>
    <x v="1"/>
    <x v="2"/>
    <x v="1215"/>
    <x v="5"/>
    <n v="446912944"/>
    <x v="1227"/>
    <n v="326"/>
    <x v="10"/>
    <x v="10"/>
    <n v="63.129999999999995"/>
    <x v="3471"/>
  </r>
  <r>
    <x v="5"/>
    <x v="162"/>
    <x v="10"/>
    <x v="0"/>
    <x v="1"/>
    <x v="579"/>
    <x v="3"/>
    <n v="779599988"/>
    <x v="1071"/>
    <n v="9816"/>
    <x v="10"/>
    <x v="10"/>
    <n v="63.129999999999995"/>
    <x v="3472"/>
  </r>
  <r>
    <x v="5"/>
    <x v="96"/>
    <x v="7"/>
    <x v="0"/>
    <x v="0"/>
    <x v="1550"/>
    <x v="1"/>
    <n v="100624740"/>
    <x v="1138"/>
    <n v="5951"/>
    <x v="7"/>
    <x v="7"/>
    <n v="173.87"/>
    <x v="3473"/>
  </r>
  <r>
    <x v="0"/>
    <x v="27"/>
    <x v="0"/>
    <x v="1"/>
    <x v="0"/>
    <x v="1643"/>
    <x v="2"/>
    <n v="417848527"/>
    <x v="1898"/>
    <n v="9519"/>
    <x v="0"/>
    <x v="0"/>
    <n v="95.860000000000014"/>
    <x v="3474"/>
  </r>
  <r>
    <x v="1"/>
    <x v="36"/>
    <x v="7"/>
    <x v="1"/>
    <x v="0"/>
    <x v="1633"/>
    <x v="5"/>
    <n v="209445178"/>
    <x v="1678"/>
    <n v="8337"/>
    <x v="7"/>
    <x v="7"/>
    <n v="173.87"/>
    <x v="3475"/>
  </r>
  <r>
    <x v="5"/>
    <x v="34"/>
    <x v="8"/>
    <x v="0"/>
    <x v="3"/>
    <x v="1929"/>
    <x v="4"/>
    <n v="273901021"/>
    <x v="186"/>
    <n v="2254"/>
    <x v="8"/>
    <x v="8"/>
    <n v="57.199999999999989"/>
    <x v="3476"/>
  </r>
  <r>
    <x v="0"/>
    <x v="119"/>
    <x v="9"/>
    <x v="0"/>
    <x v="1"/>
    <x v="180"/>
    <x v="1"/>
    <n v="580014884"/>
    <x v="902"/>
    <n v="8148"/>
    <x v="9"/>
    <x v="9"/>
    <n v="2.41"/>
    <x v="3477"/>
  </r>
  <r>
    <x v="5"/>
    <x v="40"/>
    <x v="9"/>
    <x v="1"/>
    <x v="3"/>
    <x v="1990"/>
    <x v="5"/>
    <n v="716898095"/>
    <x v="1975"/>
    <n v="4932"/>
    <x v="9"/>
    <x v="9"/>
    <n v="2.41"/>
    <x v="3478"/>
  </r>
  <r>
    <x v="2"/>
    <x v="38"/>
    <x v="10"/>
    <x v="1"/>
    <x v="0"/>
    <x v="1040"/>
    <x v="0"/>
    <n v="343974483"/>
    <x v="409"/>
    <n v="8548"/>
    <x v="10"/>
    <x v="10"/>
    <n v="63.129999999999995"/>
    <x v="3479"/>
  </r>
  <r>
    <x v="2"/>
    <x v="164"/>
    <x v="9"/>
    <x v="1"/>
    <x v="0"/>
    <x v="1121"/>
    <x v="5"/>
    <n v="540980374"/>
    <x v="1977"/>
    <n v="6969"/>
    <x v="9"/>
    <x v="9"/>
    <n v="2.41"/>
    <x v="3480"/>
  </r>
  <r>
    <x v="2"/>
    <x v="82"/>
    <x v="1"/>
    <x v="0"/>
    <x v="1"/>
    <x v="1417"/>
    <x v="6"/>
    <n v="657964599"/>
    <x v="851"/>
    <n v="5201"/>
    <x v="1"/>
    <x v="1"/>
    <n v="55.140000000000015"/>
    <x v="3481"/>
  </r>
  <r>
    <x v="5"/>
    <x v="96"/>
    <x v="4"/>
    <x v="1"/>
    <x v="0"/>
    <x v="1991"/>
    <x v="7"/>
    <n v="565288484"/>
    <x v="1786"/>
    <n v="279"/>
    <x v="4"/>
    <x v="4"/>
    <n v="25.060000000000002"/>
    <x v="3482"/>
  </r>
  <r>
    <x v="5"/>
    <x v="54"/>
    <x v="3"/>
    <x v="1"/>
    <x v="1"/>
    <x v="1345"/>
    <x v="2"/>
    <n v="203625857"/>
    <x v="1104"/>
    <n v="6271"/>
    <x v="3"/>
    <x v="3"/>
    <n v="88.589999999999989"/>
    <x v="3483"/>
  </r>
  <r>
    <x v="1"/>
    <x v="36"/>
    <x v="5"/>
    <x v="1"/>
    <x v="0"/>
    <x v="135"/>
    <x v="2"/>
    <n v="933963048"/>
    <x v="1978"/>
    <n v="9275"/>
    <x v="5"/>
    <x v="5"/>
    <n v="73.44"/>
    <x v="3484"/>
  </r>
  <r>
    <x v="1"/>
    <x v="140"/>
    <x v="3"/>
    <x v="0"/>
    <x v="3"/>
    <x v="1048"/>
    <x v="3"/>
    <n v="587598884"/>
    <x v="1966"/>
    <n v="2422"/>
    <x v="3"/>
    <x v="3"/>
    <n v="88.589999999999989"/>
    <x v="3485"/>
  </r>
  <r>
    <x v="2"/>
    <x v="170"/>
    <x v="9"/>
    <x v="0"/>
    <x v="1"/>
    <x v="1711"/>
    <x v="2"/>
    <n v="216144692"/>
    <x v="169"/>
    <n v="873"/>
    <x v="9"/>
    <x v="9"/>
    <n v="2.41"/>
    <x v="3486"/>
  </r>
  <r>
    <x v="1"/>
    <x v="169"/>
    <x v="4"/>
    <x v="0"/>
    <x v="1"/>
    <x v="1992"/>
    <x v="5"/>
    <n v="941524302"/>
    <x v="1979"/>
    <n v="6819"/>
    <x v="4"/>
    <x v="4"/>
    <n v="25.060000000000002"/>
    <x v="3487"/>
  </r>
  <r>
    <x v="1"/>
    <x v="99"/>
    <x v="7"/>
    <x v="1"/>
    <x v="0"/>
    <x v="572"/>
    <x v="7"/>
    <n v="805974042"/>
    <x v="1980"/>
    <n v="4484"/>
    <x v="7"/>
    <x v="7"/>
    <n v="173.87"/>
    <x v="3488"/>
  </r>
  <r>
    <x v="2"/>
    <x v="104"/>
    <x v="7"/>
    <x v="0"/>
    <x v="3"/>
    <x v="269"/>
    <x v="2"/>
    <n v="622042739"/>
    <x v="262"/>
    <n v="5124"/>
    <x v="7"/>
    <x v="7"/>
    <n v="173.87"/>
    <x v="3489"/>
  </r>
  <r>
    <x v="5"/>
    <x v="32"/>
    <x v="6"/>
    <x v="0"/>
    <x v="2"/>
    <x v="744"/>
    <x v="1"/>
    <n v="822591722"/>
    <x v="407"/>
    <n v="2025"/>
    <x v="6"/>
    <x v="6"/>
    <n v="126.25"/>
    <x v="3490"/>
  </r>
  <r>
    <x v="4"/>
    <x v="156"/>
    <x v="3"/>
    <x v="0"/>
    <x v="0"/>
    <x v="102"/>
    <x v="3"/>
    <n v="110794818"/>
    <x v="1160"/>
    <n v="5504"/>
    <x v="3"/>
    <x v="3"/>
    <n v="88.589999999999989"/>
    <x v="3491"/>
  </r>
  <r>
    <x v="4"/>
    <x v="173"/>
    <x v="5"/>
    <x v="1"/>
    <x v="3"/>
    <x v="1993"/>
    <x v="1"/>
    <n v="410138356"/>
    <x v="374"/>
    <n v="7909"/>
    <x v="5"/>
    <x v="5"/>
    <n v="73.44"/>
    <x v="3492"/>
  </r>
  <r>
    <x v="0"/>
    <x v="119"/>
    <x v="10"/>
    <x v="1"/>
    <x v="2"/>
    <x v="769"/>
    <x v="2"/>
    <n v="114421164"/>
    <x v="769"/>
    <n v="8620"/>
    <x v="10"/>
    <x v="10"/>
    <n v="63.129999999999995"/>
    <x v="3493"/>
  </r>
  <r>
    <x v="0"/>
    <x v="135"/>
    <x v="8"/>
    <x v="0"/>
    <x v="1"/>
    <x v="1055"/>
    <x v="6"/>
    <n v="837754571"/>
    <x v="1981"/>
    <n v="9049"/>
    <x v="8"/>
    <x v="8"/>
    <n v="57.199999999999989"/>
    <x v="3494"/>
  </r>
  <r>
    <x v="2"/>
    <x v="102"/>
    <x v="1"/>
    <x v="1"/>
    <x v="2"/>
    <x v="1723"/>
    <x v="0"/>
    <n v="664562404"/>
    <x v="1716"/>
    <n v="7638"/>
    <x v="1"/>
    <x v="1"/>
    <n v="55.140000000000015"/>
    <x v="3495"/>
  </r>
  <r>
    <x v="5"/>
    <x v="96"/>
    <x v="5"/>
    <x v="0"/>
    <x v="1"/>
    <x v="1192"/>
    <x v="1"/>
    <n v="899580991"/>
    <x v="1982"/>
    <n v="4861"/>
    <x v="5"/>
    <x v="5"/>
    <n v="73.44"/>
    <x v="3496"/>
  </r>
  <r>
    <x v="1"/>
    <x v="22"/>
    <x v="2"/>
    <x v="1"/>
    <x v="2"/>
    <x v="805"/>
    <x v="4"/>
    <n v="217859160"/>
    <x v="118"/>
    <n v="8222"/>
    <x v="2"/>
    <x v="2"/>
    <n v="15.660000000000004"/>
    <x v="3497"/>
  </r>
  <r>
    <x v="5"/>
    <x v="130"/>
    <x v="8"/>
    <x v="0"/>
    <x v="2"/>
    <x v="1994"/>
    <x v="3"/>
    <n v="514758241"/>
    <x v="704"/>
    <n v="7257"/>
    <x v="8"/>
    <x v="8"/>
    <n v="57.199999999999989"/>
    <x v="3498"/>
  </r>
  <r>
    <x v="4"/>
    <x v="95"/>
    <x v="2"/>
    <x v="0"/>
    <x v="0"/>
    <x v="1995"/>
    <x v="3"/>
    <n v="155952060"/>
    <x v="152"/>
    <n v="8535"/>
    <x v="2"/>
    <x v="2"/>
    <n v="15.660000000000004"/>
    <x v="3499"/>
  </r>
  <r>
    <x v="1"/>
    <x v="152"/>
    <x v="10"/>
    <x v="1"/>
    <x v="2"/>
    <x v="293"/>
    <x v="0"/>
    <n v="727426946"/>
    <x v="1983"/>
    <n v="653"/>
    <x v="10"/>
    <x v="10"/>
    <n v="63.129999999999995"/>
    <x v="3500"/>
  </r>
  <r>
    <x v="0"/>
    <x v="13"/>
    <x v="0"/>
    <x v="0"/>
    <x v="0"/>
    <x v="1996"/>
    <x v="4"/>
    <n v="285481727"/>
    <x v="360"/>
    <n v="9242"/>
    <x v="0"/>
    <x v="0"/>
    <n v="95.860000000000014"/>
    <x v="3501"/>
  </r>
  <r>
    <x v="5"/>
    <x v="149"/>
    <x v="5"/>
    <x v="0"/>
    <x v="1"/>
    <x v="1247"/>
    <x v="7"/>
    <n v="106727731"/>
    <x v="1470"/>
    <n v="1962"/>
    <x v="5"/>
    <x v="5"/>
    <n v="73.44"/>
    <x v="3502"/>
  </r>
  <r>
    <x v="3"/>
    <x v="184"/>
    <x v="5"/>
    <x v="1"/>
    <x v="2"/>
    <x v="1997"/>
    <x v="2"/>
    <n v="638088786"/>
    <x v="1441"/>
    <n v="3506"/>
    <x v="5"/>
    <x v="5"/>
    <n v="73.44"/>
    <x v="3503"/>
  </r>
  <r>
    <x v="5"/>
    <x v="28"/>
    <x v="1"/>
    <x v="1"/>
    <x v="0"/>
    <x v="1827"/>
    <x v="2"/>
    <n v="146801221"/>
    <x v="1984"/>
    <n v="598"/>
    <x v="1"/>
    <x v="1"/>
    <n v="55.140000000000015"/>
    <x v="3504"/>
  </r>
  <r>
    <x v="4"/>
    <x v="143"/>
    <x v="1"/>
    <x v="1"/>
    <x v="2"/>
    <x v="1690"/>
    <x v="2"/>
    <n v="570413863"/>
    <x v="379"/>
    <n v="6993"/>
    <x v="1"/>
    <x v="1"/>
    <n v="55.140000000000015"/>
    <x v="3505"/>
  </r>
  <r>
    <x v="3"/>
    <x v="133"/>
    <x v="6"/>
    <x v="1"/>
    <x v="2"/>
    <x v="224"/>
    <x v="5"/>
    <n v="766788041"/>
    <x v="1985"/>
    <n v="8476"/>
    <x v="6"/>
    <x v="6"/>
    <n v="126.25"/>
    <x v="3506"/>
  </r>
  <r>
    <x v="3"/>
    <x v="11"/>
    <x v="6"/>
    <x v="0"/>
    <x v="2"/>
    <x v="1998"/>
    <x v="1"/>
    <n v="564097583"/>
    <x v="1492"/>
    <n v="7865"/>
    <x v="6"/>
    <x v="6"/>
    <n v="126.25"/>
    <x v="3507"/>
  </r>
  <r>
    <x v="5"/>
    <x v="47"/>
    <x v="10"/>
    <x v="0"/>
    <x v="3"/>
    <x v="1157"/>
    <x v="6"/>
    <n v="310828816"/>
    <x v="1599"/>
    <n v="9"/>
    <x v="10"/>
    <x v="10"/>
    <n v="63.129999999999995"/>
    <x v="3508"/>
  </r>
  <r>
    <x v="5"/>
    <x v="84"/>
    <x v="11"/>
    <x v="0"/>
    <x v="2"/>
    <x v="159"/>
    <x v="3"/>
    <n v="425780570"/>
    <x v="1986"/>
    <n v="6787"/>
    <x v="11"/>
    <x v="11"/>
    <n v="165.72999999999996"/>
    <x v="3509"/>
  </r>
  <r>
    <x v="2"/>
    <x v="4"/>
    <x v="1"/>
    <x v="1"/>
    <x v="3"/>
    <x v="1999"/>
    <x v="7"/>
    <n v="948064172"/>
    <x v="1987"/>
    <n v="2111"/>
    <x v="1"/>
    <x v="1"/>
    <n v="55.140000000000015"/>
    <x v="3510"/>
  </r>
  <r>
    <x v="1"/>
    <x v="43"/>
    <x v="9"/>
    <x v="1"/>
    <x v="0"/>
    <x v="581"/>
    <x v="2"/>
    <n v="187103450"/>
    <x v="1065"/>
    <n v="6924"/>
    <x v="9"/>
    <x v="9"/>
    <n v="2.41"/>
    <x v="3511"/>
  </r>
  <r>
    <x v="1"/>
    <x v="178"/>
    <x v="3"/>
    <x v="0"/>
    <x v="3"/>
    <x v="2000"/>
    <x v="4"/>
    <n v="572634732"/>
    <x v="770"/>
    <n v="4197"/>
    <x v="3"/>
    <x v="3"/>
    <n v="88.589999999999989"/>
    <x v="3512"/>
  </r>
  <r>
    <x v="3"/>
    <x v="50"/>
    <x v="11"/>
    <x v="0"/>
    <x v="3"/>
    <x v="2001"/>
    <x v="5"/>
    <n v="104706847"/>
    <x v="1391"/>
    <n v="3938"/>
    <x v="11"/>
    <x v="11"/>
    <n v="165.72999999999996"/>
    <x v="3513"/>
  </r>
  <r>
    <x v="2"/>
    <x v="165"/>
    <x v="0"/>
    <x v="0"/>
    <x v="1"/>
    <x v="2002"/>
    <x v="3"/>
    <n v="903681123"/>
    <x v="540"/>
    <n v="8181"/>
    <x v="0"/>
    <x v="0"/>
    <n v="95.860000000000014"/>
    <x v="3514"/>
  </r>
  <r>
    <x v="5"/>
    <x v="91"/>
    <x v="10"/>
    <x v="0"/>
    <x v="2"/>
    <x v="83"/>
    <x v="7"/>
    <n v="660231387"/>
    <x v="1988"/>
    <n v="5994"/>
    <x v="10"/>
    <x v="10"/>
    <n v="63.129999999999995"/>
    <x v="3515"/>
  </r>
  <r>
    <x v="1"/>
    <x v="67"/>
    <x v="10"/>
    <x v="0"/>
    <x v="1"/>
    <x v="1244"/>
    <x v="5"/>
    <n v="285343968"/>
    <x v="1989"/>
    <n v="8476"/>
    <x v="10"/>
    <x v="10"/>
    <n v="63.129999999999995"/>
    <x v="3516"/>
  </r>
  <r>
    <x v="4"/>
    <x v="29"/>
    <x v="3"/>
    <x v="0"/>
    <x v="2"/>
    <x v="1848"/>
    <x v="7"/>
    <n v="760317695"/>
    <x v="1669"/>
    <n v="3757"/>
    <x v="3"/>
    <x v="3"/>
    <n v="88.589999999999989"/>
    <x v="3517"/>
  </r>
  <r>
    <x v="1"/>
    <x v="80"/>
    <x v="10"/>
    <x v="1"/>
    <x v="0"/>
    <x v="1513"/>
    <x v="0"/>
    <n v="886763894"/>
    <x v="553"/>
    <n v="1997"/>
    <x v="10"/>
    <x v="10"/>
    <n v="63.129999999999995"/>
    <x v="3518"/>
  </r>
  <r>
    <x v="1"/>
    <x v="123"/>
    <x v="2"/>
    <x v="1"/>
    <x v="1"/>
    <x v="2003"/>
    <x v="0"/>
    <n v="436606395"/>
    <x v="1375"/>
    <n v="389"/>
    <x v="2"/>
    <x v="2"/>
    <n v="15.660000000000004"/>
    <x v="3519"/>
  </r>
  <r>
    <x v="3"/>
    <x v="21"/>
    <x v="9"/>
    <x v="0"/>
    <x v="3"/>
    <x v="819"/>
    <x v="7"/>
    <n v="602081525"/>
    <x v="1990"/>
    <n v="8158"/>
    <x v="9"/>
    <x v="9"/>
    <n v="2.41"/>
    <x v="3520"/>
  </r>
  <r>
    <x v="1"/>
    <x v="108"/>
    <x v="7"/>
    <x v="0"/>
    <x v="2"/>
    <x v="493"/>
    <x v="1"/>
    <n v="845738112"/>
    <x v="1959"/>
    <n v="1557"/>
    <x v="7"/>
    <x v="7"/>
    <n v="173.87"/>
    <x v="3521"/>
  </r>
  <r>
    <x v="5"/>
    <x v="161"/>
    <x v="0"/>
    <x v="0"/>
    <x v="2"/>
    <x v="2004"/>
    <x v="0"/>
    <n v="250437486"/>
    <x v="519"/>
    <n v="8872"/>
    <x v="0"/>
    <x v="0"/>
    <n v="95.860000000000014"/>
    <x v="3522"/>
  </r>
  <r>
    <x v="1"/>
    <x v="168"/>
    <x v="9"/>
    <x v="0"/>
    <x v="1"/>
    <x v="487"/>
    <x v="5"/>
    <n v="669353473"/>
    <x v="1178"/>
    <n v="5422"/>
    <x v="9"/>
    <x v="9"/>
    <n v="2.41"/>
    <x v="3523"/>
  </r>
  <r>
    <x v="5"/>
    <x v="105"/>
    <x v="7"/>
    <x v="1"/>
    <x v="0"/>
    <x v="1698"/>
    <x v="3"/>
    <n v="875972402"/>
    <x v="1991"/>
    <n v="8555"/>
    <x v="7"/>
    <x v="7"/>
    <n v="173.87"/>
    <x v="3524"/>
  </r>
  <r>
    <x v="5"/>
    <x v="62"/>
    <x v="7"/>
    <x v="1"/>
    <x v="2"/>
    <x v="1710"/>
    <x v="3"/>
    <n v="614093101"/>
    <x v="4"/>
    <n v="2650"/>
    <x v="7"/>
    <x v="7"/>
    <n v="173.87"/>
    <x v="3525"/>
  </r>
  <r>
    <x v="1"/>
    <x v="43"/>
    <x v="7"/>
    <x v="0"/>
    <x v="0"/>
    <x v="1051"/>
    <x v="3"/>
    <n v="147826898"/>
    <x v="1608"/>
    <n v="4119"/>
    <x v="7"/>
    <x v="7"/>
    <n v="173.87"/>
    <x v="3526"/>
  </r>
  <r>
    <x v="5"/>
    <x v="97"/>
    <x v="4"/>
    <x v="1"/>
    <x v="0"/>
    <x v="2005"/>
    <x v="0"/>
    <n v="711597621"/>
    <x v="666"/>
    <n v="6404"/>
    <x v="4"/>
    <x v="4"/>
    <n v="25.060000000000002"/>
    <x v="3527"/>
  </r>
  <r>
    <x v="2"/>
    <x v="12"/>
    <x v="7"/>
    <x v="0"/>
    <x v="2"/>
    <x v="516"/>
    <x v="3"/>
    <n v="460141599"/>
    <x v="318"/>
    <n v="4979"/>
    <x v="7"/>
    <x v="7"/>
    <n v="173.87"/>
    <x v="3528"/>
  </r>
  <r>
    <x v="5"/>
    <x v="84"/>
    <x v="7"/>
    <x v="0"/>
    <x v="0"/>
    <x v="309"/>
    <x v="2"/>
    <n v="318507659"/>
    <x v="1992"/>
    <n v="2349"/>
    <x v="7"/>
    <x v="7"/>
    <n v="173.87"/>
    <x v="3529"/>
  </r>
  <r>
    <x v="1"/>
    <x v="132"/>
    <x v="7"/>
    <x v="0"/>
    <x v="1"/>
    <x v="269"/>
    <x v="2"/>
    <n v="832057130"/>
    <x v="1816"/>
    <n v="3050"/>
    <x v="7"/>
    <x v="7"/>
    <n v="173.87"/>
    <x v="3530"/>
  </r>
  <r>
    <x v="0"/>
    <x v="1"/>
    <x v="3"/>
    <x v="0"/>
    <x v="3"/>
    <x v="1702"/>
    <x v="1"/>
    <n v="816463840"/>
    <x v="1358"/>
    <n v="8649"/>
    <x v="3"/>
    <x v="3"/>
    <n v="88.589999999999989"/>
    <x v="3531"/>
  </r>
  <r>
    <x v="2"/>
    <x v="107"/>
    <x v="4"/>
    <x v="0"/>
    <x v="0"/>
    <x v="2006"/>
    <x v="0"/>
    <n v="507714116"/>
    <x v="920"/>
    <n v="2744"/>
    <x v="4"/>
    <x v="4"/>
    <n v="25.060000000000002"/>
    <x v="3532"/>
  </r>
  <r>
    <x v="1"/>
    <x v="116"/>
    <x v="6"/>
    <x v="0"/>
    <x v="3"/>
    <x v="1534"/>
    <x v="2"/>
    <n v="212106788"/>
    <x v="1747"/>
    <n v="5967"/>
    <x v="6"/>
    <x v="6"/>
    <n v="126.25"/>
    <x v="3533"/>
  </r>
  <r>
    <x v="5"/>
    <x v="166"/>
    <x v="0"/>
    <x v="0"/>
    <x v="3"/>
    <x v="1619"/>
    <x v="5"/>
    <n v="756253182"/>
    <x v="991"/>
    <n v="977"/>
    <x v="0"/>
    <x v="0"/>
    <n v="95.860000000000014"/>
    <x v="3534"/>
  </r>
  <r>
    <x v="4"/>
    <x v="176"/>
    <x v="0"/>
    <x v="1"/>
    <x v="0"/>
    <x v="468"/>
    <x v="7"/>
    <n v="337077128"/>
    <x v="1590"/>
    <n v="7468"/>
    <x v="0"/>
    <x v="0"/>
    <n v="95.860000000000014"/>
    <x v="3535"/>
  </r>
  <r>
    <x v="1"/>
    <x v="59"/>
    <x v="4"/>
    <x v="0"/>
    <x v="0"/>
    <x v="1461"/>
    <x v="5"/>
    <n v="371814954"/>
    <x v="1580"/>
    <n v="7162"/>
    <x v="4"/>
    <x v="4"/>
    <n v="25.060000000000002"/>
    <x v="3536"/>
  </r>
  <r>
    <x v="1"/>
    <x v="169"/>
    <x v="9"/>
    <x v="0"/>
    <x v="2"/>
    <x v="2007"/>
    <x v="4"/>
    <n v="548015487"/>
    <x v="209"/>
    <n v="8815"/>
    <x v="9"/>
    <x v="9"/>
    <n v="2.41"/>
    <x v="3537"/>
  </r>
  <r>
    <x v="6"/>
    <x v="180"/>
    <x v="7"/>
    <x v="1"/>
    <x v="0"/>
    <x v="941"/>
    <x v="6"/>
    <n v="173540055"/>
    <x v="1746"/>
    <n v="3214"/>
    <x v="7"/>
    <x v="7"/>
    <n v="173.87"/>
    <x v="3538"/>
  </r>
  <r>
    <x v="3"/>
    <x v="133"/>
    <x v="8"/>
    <x v="1"/>
    <x v="1"/>
    <x v="1313"/>
    <x v="2"/>
    <n v="426562488"/>
    <x v="1993"/>
    <n v="8174"/>
    <x v="8"/>
    <x v="8"/>
    <n v="57.199999999999989"/>
    <x v="3539"/>
  </r>
  <r>
    <x v="1"/>
    <x v="132"/>
    <x v="10"/>
    <x v="1"/>
    <x v="0"/>
    <x v="2008"/>
    <x v="2"/>
    <n v="305569112"/>
    <x v="1994"/>
    <n v="3545"/>
    <x v="10"/>
    <x v="10"/>
    <n v="63.129999999999995"/>
    <x v="3540"/>
  </r>
  <r>
    <x v="2"/>
    <x v="141"/>
    <x v="1"/>
    <x v="0"/>
    <x v="1"/>
    <x v="2009"/>
    <x v="1"/>
    <n v="679358756"/>
    <x v="1995"/>
    <n v="6208"/>
    <x v="1"/>
    <x v="1"/>
    <n v="55.140000000000015"/>
    <x v="3541"/>
  </r>
  <r>
    <x v="3"/>
    <x v="57"/>
    <x v="11"/>
    <x v="0"/>
    <x v="3"/>
    <x v="1402"/>
    <x v="2"/>
    <n v="237042748"/>
    <x v="1863"/>
    <n v="5072"/>
    <x v="11"/>
    <x v="11"/>
    <n v="165.72999999999996"/>
    <x v="3542"/>
  </r>
  <r>
    <x v="5"/>
    <x v="32"/>
    <x v="2"/>
    <x v="1"/>
    <x v="3"/>
    <x v="182"/>
    <x v="0"/>
    <n v="438044917"/>
    <x v="11"/>
    <n v="6080"/>
    <x v="2"/>
    <x v="2"/>
    <n v="15.660000000000004"/>
    <x v="3543"/>
  </r>
  <r>
    <x v="0"/>
    <x v="76"/>
    <x v="7"/>
    <x v="0"/>
    <x v="1"/>
    <x v="2010"/>
    <x v="1"/>
    <n v="562101590"/>
    <x v="665"/>
    <n v="7207"/>
    <x v="7"/>
    <x v="7"/>
    <n v="173.87"/>
    <x v="3544"/>
  </r>
  <r>
    <x v="5"/>
    <x v="127"/>
    <x v="10"/>
    <x v="1"/>
    <x v="0"/>
    <x v="912"/>
    <x v="5"/>
    <n v="859261596"/>
    <x v="1646"/>
    <n v="3456"/>
    <x v="10"/>
    <x v="10"/>
    <n v="63.129999999999995"/>
    <x v="3545"/>
  </r>
  <r>
    <x v="2"/>
    <x v="4"/>
    <x v="1"/>
    <x v="1"/>
    <x v="1"/>
    <x v="2011"/>
    <x v="1"/>
    <n v="299886262"/>
    <x v="313"/>
    <n v="1864"/>
    <x v="1"/>
    <x v="1"/>
    <n v="55.140000000000015"/>
    <x v="3546"/>
  </r>
  <r>
    <x v="3"/>
    <x v="133"/>
    <x v="10"/>
    <x v="1"/>
    <x v="0"/>
    <x v="166"/>
    <x v="1"/>
    <n v="624649417"/>
    <x v="1996"/>
    <n v="6498"/>
    <x v="10"/>
    <x v="10"/>
    <n v="63.129999999999995"/>
    <x v="3547"/>
  </r>
  <r>
    <x v="3"/>
    <x v="110"/>
    <x v="9"/>
    <x v="0"/>
    <x v="1"/>
    <x v="380"/>
    <x v="1"/>
    <n v="494537389"/>
    <x v="1997"/>
    <n v="3458"/>
    <x v="9"/>
    <x v="9"/>
    <n v="2.41"/>
    <x v="3548"/>
  </r>
  <r>
    <x v="5"/>
    <x v="98"/>
    <x v="0"/>
    <x v="0"/>
    <x v="2"/>
    <x v="2012"/>
    <x v="0"/>
    <n v="440849006"/>
    <x v="1027"/>
    <n v="5872"/>
    <x v="0"/>
    <x v="0"/>
    <n v="95.860000000000014"/>
    <x v="3549"/>
  </r>
  <r>
    <x v="5"/>
    <x v="9"/>
    <x v="1"/>
    <x v="1"/>
    <x v="0"/>
    <x v="2013"/>
    <x v="3"/>
    <n v="615195596"/>
    <x v="1064"/>
    <n v="8903"/>
    <x v="1"/>
    <x v="1"/>
    <n v="55.140000000000015"/>
    <x v="3550"/>
  </r>
  <r>
    <x v="5"/>
    <x v="9"/>
    <x v="0"/>
    <x v="1"/>
    <x v="2"/>
    <x v="2014"/>
    <x v="4"/>
    <n v="339500987"/>
    <x v="1998"/>
    <n v="4741"/>
    <x v="0"/>
    <x v="0"/>
    <n v="95.860000000000014"/>
    <x v="3551"/>
  </r>
  <r>
    <x v="5"/>
    <x v="58"/>
    <x v="5"/>
    <x v="0"/>
    <x v="3"/>
    <x v="1847"/>
    <x v="2"/>
    <n v="356001508"/>
    <x v="769"/>
    <n v="7612"/>
    <x v="5"/>
    <x v="5"/>
    <n v="73.44"/>
    <x v="3552"/>
  </r>
  <r>
    <x v="4"/>
    <x v="158"/>
    <x v="0"/>
    <x v="0"/>
    <x v="3"/>
    <x v="1633"/>
    <x v="5"/>
    <n v="577245986"/>
    <x v="1953"/>
    <n v="8770"/>
    <x v="0"/>
    <x v="0"/>
    <n v="95.860000000000014"/>
    <x v="3553"/>
  </r>
  <r>
    <x v="1"/>
    <x v="159"/>
    <x v="1"/>
    <x v="1"/>
    <x v="1"/>
    <x v="913"/>
    <x v="4"/>
    <n v="536095750"/>
    <x v="1625"/>
    <n v="1500"/>
    <x v="1"/>
    <x v="1"/>
    <n v="55.140000000000015"/>
    <x v="3554"/>
  </r>
  <r>
    <x v="5"/>
    <x v="97"/>
    <x v="9"/>
    <x v="1"/>
    <x v="1"/>
    <x v="1574"/>
    <x v="6"/>
    <n v="735724627"/>
    <x v="286"/>
    <n v="6122"/>
    <x v="9"/>
    <x v="9"/>
    <n v="2.41"/>
    <x v="3555"/>
  </r>
  <r>
    <x v="0"/>
    <x v="122"/>
    <x v="2"/>
    <x v="0"/>
    <x v="2"/>
    <x v="495"/>
    <x v="0"/>
    <n v="399618947"/>
    <x v="1999"/>
    <n v="4982"/>
    <x v="2"/>
    <x v="2"/>
    <n v="15.660000000000004"/>
    <x v="3556"/>
  </r>
  <r>
    <x v="1"/>
    <x v="93"/>
    <x v="11"/>
    <x v="1"/>
    <x v="2"/>
    <x v="579"/>
    <x v="3"/>
    <n v="621577537"/>
    <x v="1268"/>
    <n v="7461"/>
    <x v="11"/>
    <x v="11"/>
    <n v="165.72999999999996"/>
    <x v="3557"/>
  </r>
  <r>
    <x v="5"/>
    <x v="63"/>
    <x v="7"/>
    <x v="0"/>
    <x v="3"/>
    <x v="1898"/>
    <x v="5"/>
    <n v="315711724"/>
    <x v="275"/>
    <n v="4970"/>
    <x v="7"/>
    <x v="7"/>
    <n v="173.87"/>
    <x v="3558"/>
  </r>
  <r>
    <x v="2"/>
    <x v="125"/>
    <x v="7"/>
    <x v="0"/>
    <x v="3"/>
    <x v="1721"/>
    <x v="1"/>
    <n v="266445338"/>
    <x v="302"/>
    <n v="5951"/>
    <x v="7"/>
    <x v="7"/>
    <n v="173.87"/>
    <x v="3473"/>
  </r>
  <r>
    <x v="2"/>
    <x v="104"/>
    <x v="2"/>
    <x v="1"/>
    <x v="1"/>
    <x v="374"/>
    <x v="0"/>
    <n v="878514707"/>
    <x v="196"/>
    <n v="879"/>
    <x v="2"/>
    <x v="2"/>
    <n v="15.660000000000004"/>
    <x v="3559"/>
  </r>
  <r>
    <x v="1"/>
    <x v="17"/>
    <x v="7"/>
    <x v="1"/>
    <x v="3"/>
    <x v="2015"/>
    <x v="6"/>
    <n v="826968657"/>
    <x v="917"/>
    <n v="7258"/>
    <x v="7"/>
    <x v="7"/>
    <n v="173.87"/>
    <x v="3560"/>
  </r>
  <r>
    <x v="5"/>
    <x v="177"/>
    <x v="3"/>
    <x v="1"/>
    <x v="2"/>
    <x v="857"/>
    <x v="5"/>
    <n v="207168519"/>
    <x v="1847"/>
    <n v="4623"/>
    <x v="3"/>
    <x v="3"/>
    <n v="88.589999999999989"/>
    <x v="3561"/>
  </r>
  <r>
    <x v="0"/>
    <x v="0"/>
    <x v="0"/>
    <x v="0"/>
    <x v="2"/>
    <x v="129"/>
    <x v="1"/>
    <n v="984788119"/>
    <x v="2000"/>
    <n v="9544"/>
    <x v="0"/>
    <x v="0"/>
    <n v="95.860000000000014"/>
    <x v="3562"/>
  </r>
  <r>
    <x v="5"/>
    <x v="87"/>
    <x v="7"/>
    <x v="1"/>
    <x v="0"/>
    <x v="2016"/>
    <x v="0"/>
    <n v="245813786"/>
    <x v="1376"/>
    <n v="617"/>
    <x v="7"/>
    <x v="7"/>
    <n v="173.87"/>
    <x v="3563"/>
  </r>
  <r>
    <x v="1"/>
    <x v="26"/>
    <x v="11"/>
    <x v="1"/>
    <x v="2"/>
    <x v="2017"/>
    <x v="1"/>
    <n v="546544349"/>
    <x v="1086"/>
    <n v="3473"/>
    <x v="11"/>
    <x v="11"/>
    <n v="165.72999999999996"/>
    <x v="3564"/>
  </r>
  <r>
    <x v="1"/>
    <x v="33"/>
    <x v="11"/>
    <x v="1"/>
    <x v="1"/>
    <x v="424"/>
    <x v="4"/>
    <n v="463591134"/>
    <x v="1131"/>
    <n v="5773"/>
    <x v="11"/>
    <x v="11"/>
    <n v="165.72999999999996"/>
    <x v="3565"/>
  </r>
  <r>
    <x v="5"/>
    <x v="54"/>
    <x v="0"/>
    <x v="1"/>
    <x v="3"/>
    <x v="166"/>
    <x v="1"/>
    <n v="443877971"/>
    <x v="167"/>
    <n v="2210"/>
    <x v="0"/>
    <x v="0"/>
    <n v="95.860000000000014"/>
    <x v="3566"/>
  </r>
  <r>
    <x v="4"/>
    <x v="158"/>
    <x v="11"/>
    <x v="0"/>
    <x v="0"/>
    <x v="2018"/>
    <x v="1"/>
    <n v="554641187"/>
    <x v="953"/>
    <n v="9507"/>
    <x v="11"/>
    <x v="11"/>
    <n v="165.72999999999996"/>
    <x v="3567"/>
  </r>
  <r>
    <x v="2"/>
    <x v="12"/>
    <x v="8"/>
    <x v="1"/>
    <x v="0"/>
    <x v="2019"/>
    <x v="1"/>
    <n v="933429610"/>
    <x v="611"/>
    <n v="1419"/>
    <x v="8"/>
    <x v="8"/>
    <n v="57.199999999999989"/>
    <x v="3568"/>
  </r>
  <r>
    <x v="0"/>
    <x v="118"/>
    <x v="7"/>
    <x v="1"/>
    <x v="3"/>
    <x v="1630"/>
    <x v="7"/>
    <n v="438104569"/>
    <x v="207"/>
    <n v="3733"/>
    <x v="7"/>
    <x v="7"/>
    <n v="173.87"/>
    <x v="3569"/>
  </r>
  <r>
    <x v="1"/>
    <x v="139"/>
    <x v="6"/>
    <x v="1"/>
    <x v="1"/>
    <x v="15"/>
    <x v="3"/>
    <n v="696839892"/>
    <x v="1234"/>
    <n v="9264"/>
    <x v="6"/>
    <x v="6"/>
    <n v="126.25"/>
    <x v="3570"/>
  </r>
  <r>
    <x v="2"/>
    <x v="38"/>
    <x v="5"/>
    <x v="1"/>
    <x v="3"/>
    <x v="1123"/>
    <x v="7"/>
    <n v="258121907"/>
    <x v="2001"/>
    <n v="2863"/>
    <x v="5"/>
    <x v="5"/>
    <n v="73.44"/>
    <x v="3571"/>
  </r>
  <r>
    <x v="0"/>
    <x v="76"/>
    <x v="5"/>
    <x v="0"/>
    <x v="0"/>
    <x v="1669"/>
    <x v="4"/>
    <n v="440749442"/>
    <x v="1137"/>
    <n v="6409"/>
    <x v="5"/>
    <x v="5"/>
    <n v="73.44"/>
    <x v="3572"/>
  </r>
  <r>
    <x v="2"/>
    <x v="82"/>
    <x v="1"/>
    <x v="1"/>
    <x v="2"/>
    <x v="101"/>
    <x v="6"/>
    <n v="383833825"/>
    <x v="1024"/>
    <n v="3813"/>
    <x v="1"/>
    <x v="1"/>
    <n v="55.140000000000015"/>
    <x v="3573"/>
  </r>
  <r>
    <x v="0"/>
    <x v="181"/>
    <x v="10"/>
    <x v="0"/>
    <x v="2"/>
    <x v="447"/>
    <x v="2"/>
    <n v="196798884"/>
    <x v="765"/>
    <n v="6018"/>
    <x v="10"/>
    <x v="10"/>
    <n v="63.129999999999995"/>
    <x v="3574"/>
  </r>
  <r>
    <x v="1"/>
    <x v="79"/>
    <x v="4"/>
    <x v="1"/>
    <x v="0"/>
    <x v="372"/>
    <x v="2"/>
    <n v="509380948"/>
    <x v="2002"/>
    <n v="5997"/>
    <x v="4"/>
    <x v="4"/>
    <n v="25.060000000000002"/>
    <x v="3575"/>
  </r>
  <r>
    <x v="1"/>
    <x v="59"/>
    <x v="5"/>
    <x v="1"/>
    <x v="0"/>
    <x v="2020"/>
    <x v="2"/>
    <n v="221628844"/>
    <x v="1744"/>
    <n v="3755"/>
    <x v="5"/>
    <x v="5"/>
    <n v="73.44"/>
    <x v="3576"/>
  </r>
  <r>
    <x v="5"/>
    <x v="177"/>
    <x v="2"/>
    <x v="1"/>
    <x v="3"/>
    <x v="1415"/>
    <x v="5"/>
    <n v="553903901"/>
    <x v="792"/>
    <n v="1328"/>
    <x v="2"/>
    <x v="2"/>
    <n v="15.660000000000004"/>
    <x v="3577"/>
  </r>
  <r>
    <x v="5"/>
    <x v="58"/>
    <x v="7"/>
    <x v="1"/>
    <x v="1"/>
    <x v="2021"/>
    <x v="7"/>
    <n v="996879947"/>
    <x v="1748"/>
    <n v="7784"/>
    <x v="7"/>
    <x v="7"/>
    <n v="173.87"/>
    <x v="3578"/>
  </r>
  <r>
    <x v="5"/>
    <x v="131"/>
    <x v="6"/>
    <x v="1"/>
    <x v="3"/>
    <x v="1586"/>
    <x v="5"/>
    <n v="661543309"/>
    <x v="2003"/>
    <n v="4221"/>
    <x v="6"/>
    <x v="6"/>
    <n v="126.25"/>
    <x v="3579"/>
  </r>
  <r>
    <x v="2"/>
    <x v="3"/>
    <x v="11"/>
    <x v="1"/>
    <x v="2"/>
    <x v="1450"/>
    <x v="2"/>
    <n v="529192817"/>
    <x v="709"/>
    <n v="8769"/>
    <x v="11"/>
    <x v="11"/>
    <n v="165.72999999999996"/>
    <x v="3580"/>
  </r>
  <r>
    <x v="5"/>
    <x v="28"/>
    <x v="8"/>
    <x v="0"/>
    <x v="2"/>
    <x v="2022"/>
    <x v="1"/>
    <n v="301439797"/>
    <x v="183"/>
    <n v="1590"/>
    <x v="8"/>
    <x v="8"/>
    <n v="57.199999999999989"/>
    <x v="3581"/>
  </r>
  <r>
    <x v="1"/>
    <x v="22"/>
    <x v="2"/>
    <x v="0"/>
    <x v="3"/>
    <x v="1701"/>
    <x v="4"/>
    <n v="650208079"/>
    <x v="1875"/>
    <n v="9875"/>
    <x v="2"/>
    <x v="2"/>
    <n v="15.660000000000004"/>
    <x v="3582"/>
  </r>
  <r>
    <x v="2"/>
    <x v="65"/>
    <x v="6"/>
    <x v="1"/>
    <x v="0"/>
    <x v="1855"/>
    <x v="2"/>
    <n v="967733991"/>
    <x v="379"/>
    <n v="2848"/>
    <x v="6"/>
    <x v="6"/>
    <n v="126.25"/>
    <x v="3583"/>
  </r>
  <r>
    <x v="5"/>
    <x v="161"/>
    <x v="11"/>
    <x v="0"/>
    <x v="0"/>
    <x v="490"/>
    <x v="5"/>
    <n v="716566359"/>
    <x v="828"/>
    <n v="6764"/>
    <x v="11"/>
    <x v="11"/>
    <n v="165.72999999999996"/>
    <x v="3584"/>
  </r>
  <r>
    <x v="4"/>
    <x v="56"/>
    <x v="0"/>
    <x v="0"/>
    <x v="0"/>
    <x v="623"/>
    <x v="7"/>
    <n v="779566514"/>
    <x v="397"/>
    <n v="9910"/>
    <x v="0"/>
    <x v="0"/>
    <n v="95.860000000000014"/>
    <x v="3585"/>
  </r>
  <r>
    <x v="5"/>
    <x v="161"/>
    <x v="0"/>
    <x v="1"/>
    <x v="1"/>
    <x v="1021"/>
    <x v="3"/>
    <n v="309908282"/>
    <x v="1504"/>
    <n v="7602"/>
    <x v="0"/>
    <x v="0"/>
    <n v="95.860000000000014"/>
    <x v="3586"/>
  </r>
  <r>
    <x v="2"/>
    <x v="82"/>
    <x v="2"/>
    <x v="0"/>
    <x v="2"/>
    <x v="1606"/>
    <x v="1"/>
    <n v="781077992"/>
    <x v="1492"/>
    <n v="7190"/>
    <x v="2"/>
    <x v="2"/>
    <n v="15.660000000000004"/>
    <x v="3587"/>
  </r>
  <r>
    <x v="2"/>
    <x v="82"/>
    <x v="3"/>
    <x v="1"/>
    <x v="3"/>
    <x v="1650"/>
    <x v="7"/>
    <n v="136874473"/>
    <x v="242"/>
    <n v="3053"/>
    <x v="3"/>
    <x v="3"/>
    <n v="88.589999999999989"/>
    <x v="3588"/>
  </r>
  <r>
    <x v="4"/>
    <x v="143"/>
    <x v="8"/>
    <x v="0"/>
    <x v="0"/>
    <x v="1527"/>
    <x v="7"/>
    <n v="441409051"/>
    <x v="543"/>
    <n v="1602"/>
    <x v="8"/>
    <x v="8"/>
    <n v="57.199999999999989"/>
    <x v="3589"/>
  </r>
  <r>
    <x v="1"/>
    <x v="123"/>
    <x v="8"/>
    <x v="1"/>
    <x v="2"/>
    <x v="1587"/>
    <x v="1"/>
    <n v="229105556"/>
    <x v="1864"/>
    <n v="6280"/>
    <x v="8"/>
    <x v="8"/>
    <n v="57.199999999999989"/>
    <x v="3590"/>
  </r>
  <r>
    <x v="5"/>
    <x v="98"/>
    <x v="0"/>
    <x v="1"/>
    <x v="0"/>
    <x v="687"/>
    <x v="2"/>
    <n v="354700314"/>
    <x v="1330"/>
    <n v="2560"/>
    <x v="0"/>
    <x v="0"/>
    <n v="95.860000000000014"/>
    <x v="3591"/>
  </r>
  <r>
    <x v="3"/>
    <x v="106"/>
    <x v="0"/>
    <x v="1"/>
    <x v="0"/>
    <x v="1288"/>
    <x v="7"/>
    <n v="843242156"/>
    <x v="2004"/>
    <n v="2948"/>
    <x v="0"/>
    <x v="0"/>
    <n v="95.860000000000014"/>
    <x v="1027"/>
  </r>
  <r>
    <x v="2"/>
    <x v="104"/>
    <x v="9"/>
    <x v="1"/>
    <x v="0"/>
    <x v="371"/>
    <x v="1"/>
    <n v="440092408"/>
    <x v="2005"/>
    <n v="1978"/>
    <x v="9"/>
    <x v="9"/>
    <n v="2.41"/>
    <x v="3592"/>
  </r>
  <r>
    <x v="5"/>
    <x v="58"/>
    <x v="5"/>
    <x v="0"/>
    <x v="1"/>
    <x v="2023"/>
    <x v="5"/>
    <n v="660924899"/>
    <x v="249"/>
    <n v="1220"/>
    <x v="5"/>
    <x v="5"/>
    <n v="73.44"/>
    <x v="3593"/>
  </r>
  <r>
    <x v="2"/>
    <x v="147"/>
    <x v="0"/>
    <x v="0"/>
    <x v="1"/>
    <x v="214"/>
    <x v="7"/>
    <n v="841725957"/>
    <x v="1552"/>
    <n v="4271"/>
    <x v="0"/>
    <x v="0"/>
    <n v="95.860000000000014"/>
    <x v="3594"/>
  </r>
  <r>
    <x v="5"/>
    <x v="88"/>
    <x v="5"/>
    <x v="0"/>
    <x v="3"/>
    <x v="2024"/>
    <x v="5"/>
    <n v="388794410"/>
    <x v="2006"/>
    <n v="1761"/>
    <x v="5"/>
    <x v="5"/>
    <n v="73.44"/>
    <x v="3595"/>
  </r>
  <r>
    <x v="5"/>
    <x v="62"/>
    <x v="8"/>
    <x v="1"/>
    <x v="1"/>
    <x v="1294"/>
    <x v="2"/>
    <n v="128741586"/>
    <x v="463"/>
    <n v="6351"/>
    <x v="8"/>
    <x v="8"/>
    <n v="57.199999999999989"/>
    <x v="3596"/>
  </r>
  <r>
    <x v="2"/>
    <x v="104"/>
    <x v="1"/>
    <x v="1"/>
    <x v="2"/>
    <x v="2025"/>
    <x v="2"/>
    <n v="958491313"/>
    <x v="686"/>
    <n v="7734"/>
    <x v="1"/>
    <x v="1"/>
    <n v="55.140000000000015"/>
    <x v="3597"/>
  </r>
  <r>
    <x v="3"/>
    <x v="57"/>
    <x v="0"/>
    <x v="0"/>
    <x v="3"/>
    <x v="270"/>
    <x v="5"/>
    <n v="695279920"/>
    <x v="2007"/>
    <n v="7634"/>
    <x v="0"/>
    <x v="0"/>
    <n v="95.860000000000014"/>
    <x v="3598"/>
  </r>
  <r>
    <x v="2"/>
    <x v="102"/>
    <x v="8"/>
    <x v="0"/>
    <x v="3"/>
    <x v="587"/>
    <x v="4"/>
    <n v="826656234"/>
    <x v="605"/>
    <n v="4805"/>
    <x v="8"/>
    <x v="8"/>
    <n v="57.199999999999989"/>
    <x v="3599"/>
  </r>
  <r>
    <x v="1"/>
    <x v="64"/>
    <x v="6"/>
    <x v="1"/>
    <x v="0"/>
    <x v="2026"/>
    <x v="4"/>
    <n v="660481584"/>
    <x v="2008"/>
    <n v="33"/>
    <x v="6"/>
    <x v="6"/>
    <n v="126.25"/>
    <x v="3600"/>
  </r>
  <r>
    <x v="4"/>
    <x v="31"/>
    <x v="3"/>
    <x v="1"/>
    <x v="2"/>
    <x v="1819"/>
    <x v="4"/>
    <n v="474929797"/>
    <x v="658"/>
    <n v="1136"/>
    <x v="3"/>
    <x v="3"/>
    <n v="88.589999999999989"/>
    <x v="3601"/>
  </r>
  <r>
    <x v="1"/>
    <x v="108"/>
    <x v="6"/>
    <x v="1"/>
    <x v="3"/>
    <x v="1879"/>
    <x v="5"/>
    <n v="168487203"/>
    <x v="240"/>
    <n v="7962"/>
    <x v="6"/>
    <x v="6"/>
    <n v="126.25"/>
    <x v="3602"/>
  </r>
  <r>
    <x v="1"/>
    <x v="59"/>
    <x v="8"/>
    <x v="0"/>
    <x v="0"/>
    <x v="196"/>
    <x v="1"/>
    <n v="609952628"/>
    <x v="2009"/>
    <n v="7392"/>
    <x v="8"/>
    <x v="8"/>
    <n v="57.199999999999989"/>
    <x v="3603"/>
  </r>
  <r>
    <x v="0"/>
    <x v="69"/>
    <x v="9"/>
    <x v="0"/>
    <x v="0"/>
    <x v="1317"/>
    <x v="3"/>
    <n v="488437402"/>
    <x v="733"/>
    <n v="8336"/>
    <x v="9"/>
    <x v="9"/>
    <n v="2.41"/>
    <x v="3604"/>
  </r>
  <r>
    <x v="0"/>
    <x v="69"/>
    <x v="11"/>
    <x v="1"/>
    <x v="3"/>
    <x v="1183"/>
    <x v="0"/>
    <n v="363365352"/>
    <x v="828"/>
    <n v="6737"/>
    <x v="11"/>
    <x v="11"/>
    <n v="165.72999999999996"/>
    <x v="3605"/>
  </r>
  <r>
    <x v="3"/>
    <x v="106"/>
    <x v="9"/>
    <x v="1"/>
    <x v="1"/>
    <x v="2027"/>
    <x v="0"/>
    <n v="414472806"/>
    <x v="2010"/>
    <n v="569"/>
    <x v="9"/>
    <x v="9"/>
    <n v="2.41"/>
    <x v="3606"/>
  </r>
  <r>
    <x v="1"/>
    <x v="159"/>
    <x v="0"/>
    <x v="1"/>
    <x v="3"/>
    <x v="2028"/>
    <x v="7"/>
    <n v="891808593"/>
    <x v="766"/>
    <n v="4835"/>
    <x v="0"/>
    <x v="0"/>
    <n v="95.860000000000014"/>
    <x v="3607"/>
  </r>
  <r>
    <x v="1"/>
    <x v="44"/>
    <x v="9"/>
    <x v="0"/>
    <x v="2"/>
    <x v="76"/>
    <x v="6"/>
    <n v="765734040"/>
    <x v="92"/>
    <n v="6574"/>
    <x v="9"/>
    <x v="9"/>
    <n v="2.41"/>
    <x v="3608"/>
  </r>
  <r>
    <x v="0"/>
    <x v="122"/>
    <x v="5"/>
    <x v="0"/>
    <x v="3"/>
    <x v="2029"/>
    <x v="1"/>
    <n v="876922976"/>
    <x v="2011"/>
    <n v="9851"/>
    <x v="5"/>
    <x v="5"/>
    <n v="73.44"/>
    <x v="648"/>
  </r>
  <r>
    <x v="4"/>
    <x v="29"/>
    <x v="2"/>
    <x v="0"/>
    <x v="2"/>
    <x v="453"/>
    <x v="1"/>
    <n v="786361730"/>
    <x v="1647"/>
    <n v="765"/>
    <x v="2"/>
    <x v="2"/>
    <n v="15.660000000000004"/>
    <x v="3609"/>
  </r>
  <r>
    <x v="1"/>
    <x v="44"/>
    <x v="3"/>
    <x v="1"/>
    <x v="2"/>
    <x v="1980"/>
    <x v="7"/>
    <n v="125349128"/>
    <x v="2012"/>
    <n v="2447"/>
    <x v="3"/>
    <x v="3"/>
    <n v="88.589999999999989"/>
    <x v="3610"/>
  </r>
  <r>
    <x v="0"/>
    <x v="122"/>
    <x v="4"/>
    <x v="0"/>
    <x v="0"/>
    <x v="388"/>
    <x v="7"/>
    <n v="845496499"/>
    <x v="2013"/>
    <n v="58"/>
    <x v="4"/>
    <x v="4"/>
    <n v="25.060000000000002"/>
    <x v="3611"/>
  </r>
  <r>
    <x v="3"/>
    <x v="133"/>
    <x v="11"/>
    <x v="1"/>
    <x v="2"/>
    <x v="550"/>
    <x v="2"/>
    <n v="468727672"/>
    <x v="623"/>
    <n v="5789"/>
    <x v="11"/>
    <x v="11"/>
    <n v="165.72999999999996"/>
    <x v="3612"/>
  </r>
  <r>
    <x v="3"/>
    <x v="15"/>
    <x v="6"/>
    <x v="1"/>
    <x v="3"/>
    <x v="167"/>
    <x v="2"/>
    <n v="637278974"/>
    <x v="590"/>
    <n v="3865"/>
    <x v="6"/>
    <x v="6"/>
    <n v="126.25"/>
    <x v="3613"/>
  </r>
  <r>
    <x v="5"/>
    <x v="154"/>
    <x v="3"/>
    <x v="0"/>
    <x v="0"/>
    <x v="290"/>
    <x v="1"/>
    <n v="363699233"/>
    <x v="64"/>
    <n v="5540"/>
    <x v="3"/>
    <x v="3"/>
    <n v="88.589999999999989"/>
    <x v="3614"/>
  </r>
  <r>
    <x v="3"/>
    <x v="35"/>
    <x v="6"/>
    <x v="0"/>
    <x v="0"/>
    <x v="311"/>
    <x v="4"/>
    <n v="980849778"/>
    <x v="2014"/>
    <n v="4101"/>
    <x v="6"/>
    <x v="6"/>
    <n v="126.25"/>
    <x v="3615"/>
  </r>
  <r>
    <x v="5"/>
    <x v="97"/>
    <x v="4"/>
    <x v="1"/>
    <x v="2"/>
    <x v="2030"/>
    <x v="2"/>
    <n v="291904437"/>
    <x v="1913"/>
    <n v="9865"/>
    <x v="4"/>
    <x v="4"/>
    <n v="25.060000000000002"/>
    <x v="3616"/>
  </r>
  <r>
    <x v="3"/>
    <x v="11"/>
    <x v="7"/>
    <x v="0"/>
    <x v="2"/>
    <x v="902"/>
    <x v="4"/>
    <n v="220349538"/>
    <x v="1292"/>
    <n v="5180"/>
    <x v="7"/>
    <x v="7"/>
    <n v="173.87"/>
    <x v="3617"/>
  </r>
  <r>
    <x v="2"/>
    <x v="170"/>
    <x v="7"/>
    <x v="1"/>
    <x v="1"/>
    <x v="1169"/>
    <x v="7"/>
    <n v="959983909"/>
    <x v="2015"/>
    <n v="9426"/>
    <x v="7"/>
    <x v="7"/>
    <n v="173.87"/>
    <x v="3618"/>
  </r>
  <r>
    <x v="4"/>
    <x v="45"/>
    <x v="3"/>
    <x v="0"/>
    <x v="1"/>
    <x v="767"/>
    <x v="2"/>
    <n v="524918878"/>
    <x v="1691"/>
    <n v="4016"/>
    <x v="3"/>
    <x v="3"/>
    <n v="88.589999999999989"/>
    <x v="2039"/>
  </r>
  <r>
    <x v="2"/>
    <x v="164"/>
    <x v="11"/>
    <x v="1"/>
    <x v="3"/>
    <x v="1946"/>
    <x v="5"/>
    <n v="599578273"/>
    <x v="1460"/>
    <n v="7390"/>
    <x v="11"/>
    <x v="11"/>
    <n v="165.72999999999996"/>
    <x v="3619"/>
  </r>
  <r>
    <x v="1"/>
    <x v="55"/>
    <x v="10"/>
    <x v="1"/>
    <x v="3"/>
    <x v="901"/>
    <x v="6"/>
    <n v="688698422"/>
    <x v="1335"/>
    <n v="22"/>
    <x v="10"/>
    <x v="10"/>
    <n v="63.129999999999995"/>
    <x v="3620"/>
  </r>
  <r>
    <x v="1"/>
    <x v="129"/>
    <x v="11"/>
    <x v="0"/>
    <x v="2"/>
    <x v="2031"/>
    <x v="2"/>
    <n v="367328155"/>
    <x v="801"/>
    <n v="9419"/>
    <x v="11"/>
    <x v="11"/>
    <n v="165.72999999999996"/>
    <x v="3621"/>
  </r>
  <r>
    <x v="2"/>
    <x v="3"/>
    <x v="1"/>
    <x v="0"/>
    <x v="2"/>
    <x v="1692"/>
    <x v="0"/>
    <n v="630828797"/>
    <x v="2016"/>
    <n v="5114"/>
    <x v="1"/>
    <x v="1"/>
    <n v="55.140000000000015"/>
    <x v="3622"/>
  </r>
  <r>
    <x v="3"/>
    <x v="94"/>
    <x v="9"/>
    <x v="0"/>
    <x v="3"/>
    <x v="1066"/>
    <x v="5"/>
    <n v="744874179"/>
    <x v="1534"/>
    <n v="3677"/>
    <x v="9"/>
    <x v="9"/>
    <n v="2.41"/>
    <x v="3623"/>
  </r>
  <r>
    <x v="1"/>
    <x v="43"/>
    <x v="3"/>
    <x v="1"/>
    <x v="2"/>
    <x v="691"/>
    <x v="7"/>
    <n v="495450627"/>
    <x v="1453"/>
    <n v="3705"/>
    <x v="3"/>
    <x v="3"/>
    <n v="88.589999999999989"/>
    <x v="3624"/>
  </r>
  <r>
    <x v="1"/>
    <x v="168"/>
    <x v="4"/>
    <x v="0"/>
    <x v="0"/>
    <x v="2032"/>
    <x v="0"/>
    <n v="638856971"/>
    <x v="1403"/>
    <n v="829"/>
    <x v="4"/>
    <x v="4"/>
    <n v="25.060000000000002"/>
    <x v="3625"/>
  </r>
  <r>
    <x v="4"/>
    <x v="95"/>
    <x v="11"/>
    <x v="0"/>
    <x v="3"/>
    <x v="580"/>
    <x v="5"/>
    <n v="651704537"/>
    <x v="266"/>
    <n v="2710"/>
    <x v="11"/>
    <x v="11"/>
    <n v="165.72999999999996"/>
    <x v="3626"/>
  </r>
  <r>
    <x v="0"/>
    <x v="49"/>
    <x v="8"/>
    <x v="1"/>
    <x v="1"/>
    <x v="523"/>
    <x v="4"/>
    <n v="980917155"/>
    <x v="533"/>
    <n v="4039"/>
    <x v="8"/>
    <x v="8"/>
    <n v="57.199999999999989"/>
    <x v="3627"/>
  </r>
  <r>
    <x v="3"/>
    <x v="57"/>
    <x v="11"/>
    <x v="1"/>
    <x v="1"/>
    <x v="1102"/>
    <x v="1"/>
    <n v="793731153"/>
    <x v="359"/>
    <n v="1541"/>
    <x v="11"/>
    <x v="11"/>
    <n v="165.72999999999996"/>
    <x v="3628"/>
  </r>
  <r>
    <x v="3"/>
    <x v="35"/>
    <x v="10"/>
    <x v="0"/>
    <x v="0"/>
    <x v="184"/>
    <x v="1"/>
    <n v="227695357"/>
    <x v="187"/>
    <n v="8971"/>
    <x v="10"/>
    <x v="10"/>
    <n v="63.129999999999995"/>
    <x v="3629"/>
  </r>
  <r>
    <x v="3"/>
    <x v="60"/>
    <x v="0"/>
    <x v="1"/>
    <x v="1"/>
    <x v="684"/>
    <x v="7"/>
    <n v="840671098"/>
    <x v="1592"/>
    <n v="2114"/>
    <x v="0"/>
    <x v="0"/>
    <n v="95.860000000000014"/>
    <x v="3630"/>
  </r>
  <r>
    <x v="5"/>
    <x v="84"/>
    <x v="4"/>
    <x v="0"/>
    <x v="0"/>
    <x v="2033"/>
    <x v="0"/>
    <n v="660832202"/>
    <x v="767"/>
    <n v="3789"/>
    <x v="4"/>
    <x v="4"/>
    <n v="25.060000000000002"/>
    <x v="3631"/>
  </r>
  <r>
    <x v="1"/>
    <x v="159"/>
    <x v="10"/>
    <x v="1"/>
    <x v="0"/>
    <x v="2034"/>
    <x v="4"/>
    <n v="936664998"/>
    <x v="1120"/>
    <n v="8843"/>
    <x v="10"/>
    <x v="10"/>
    <n v="63.129999999999995"/>
    <x v="2074"/>
  </r>
  <r>
    <x v="0"/>
    <x v="172"/>
    <x v="3"/>
    <x v="0"/>
    <x v="0"/>
    <x v="2035"/>
    <x v="6"/>
    <n v="286968314"/>
    <x v="1510"/>
    <n v="9156"/>
    <x v="3"/>
    <x v="3"/>
    <n v="88.589999999999989"/>
    <x v="3632"/>
  </r>
  <r>
    <x v="4"/>
    <x v="173"/>
    <x v="0"/>
    <x v="0"/>
    <x v="0"/>
    <x v="2036"/>
    <x v="5"/>
    <n v="550853478"/>
    <x v="1722"/>
    <n v="8640"/>
    <x v="0"/>
    <x v="0"/>
    <n v="95.860000000000014"/>
    <x v="3633"/>
  </r>
  <r>
    <x v="5"/>
    <x v="91"/>
    <x v="5"/>
    <x v="1"/>
    <x v="0"/>
    <x v="1816"/>
    <x v="7"/>
    <n v="937744319"/>
    <x v="1881"/>
    <n v="8238"/>
    <x v="5"/>
    <x v="5"/>
    <n v="73.44"/>
    <x v="3634"/>
  </r>
  <r>
    <x v="0"/>
    <x v="118"/>
    <x v="9"/>
    <x v="1"/>
    <x v="1"/>
    <x v="688"/>
    <x v="3"/>
    <n v="277377164"/>
    <x v="9"/>
    <n v="922"/>
    <x v="9"/>
    <x v="9"/>
    <n v="2.41"/>
    <x v="3635"/>
  </r>
  <r>
    <x v="5"/>
    <x v="166"/>
    <x v="0"/>
    <x v="0"/>
    <x v="1"/>
    <x v="2037"/>
    <x v="6"/>
    <n v="169800841"/>
    <x v="1510"/>
    <n v="6697"/>
    <x v="0"/>
    <x v="0"/>
    <n v="95.860000000000014"/>
    <x v="1578"/>
  </r>
  <r>
    <x v="5"/>
    <x v="40"/>
    <x v="2"/>
    <x v="0"/>
    <x v="2"/>
    <x v="2038"/>
    <x v="0"/>
    <n v="935376679"/>
    <x v="503"/>
    <n v="7600"/>
    <x v="2"/>
    <x v="2"/>
    <n v="15.660000000000004"/>
    <x v="3636"/>
  </r>
  <r>
    <x v="0"/>
    <x v="118"/>
    <x v="7"/>
    <x v="1"/>
    <x v="3"/>
    <x v="253"/>
    <x v="2"/>
    <n v="264778506"/>
    <x v="2017"/>
    <n v="2699"/>
    <x v="7"/>
    <x v="7"/>
    <n v="173.87"/>
    <x v="3637"/>
  </r>
  <r>
    <x v="2"/>
    <x v="137"/>
    <x v="11"/>
    <x v="1"/>
    <x v="2"/>
    <x v="2039"/>
    <x v="0"/>
    <n v="868992650"/>
    <x v="417"/>
    <n v="3091"/>
    <x v="11"/>
    <x v="11"/>
    <n v="165.72999999999996"/>
    <x v="3638"/>
  </r>
  <r>
    <x v="3"/>
    <x v="124"/>
    <x v="10"/>
    <x v="1"/>
    <x v="3"/>
    <x v="1640"/>
    <x v="1"/>
    <n v="129317939"/>
    <x v="2018"/>
    <n v="6907"/>
    <x v="10"/>
    <x v="10"/>
    <n v="63.129999999999995"/>
    <x v="3639"/>
  </r>
  <r>
    <x v="2"/>
    <x v="4"/>
    <x v="2"/>
    <x v="0"/>
    <x v="3"/>
    <x v="2040"/>
    <x v="3"/>
    <n v="447365701"/>
    <x v="189"/>
    <n v="4307"/>
    <x v="2"/>
    <x v="2"/>
    <n v="15.660000000000004"/>
    <x v="3640"/>
  </r>
  <r>
    <x v="1"/>
    <x v="43"/>
    <x v="7"/>
    <x v="1"/>
    <x v="1"/>
    <x v="135"/>
    <x v="2"/>
    <n v="695059764"/>
    <x v="1906"/>
    <n v="2485"/>
    <x v="7"/>
    <x v="7"/>
    <n v="173.87"/>
    <x v="3641"/>
  </r>
  <r>
    <x v="2"/>
    <x v="65"/>
    <x v="5"/>
    <x v="1"/>
    <x v="3"/>
    <x v="142"/>
    <x v="2"/>
    <n v="264636456"/>
    <x v="1482"/>
    <n v="663"/>
    <x v="5"/>
    <x v="5"/>
    <n v="73.44"/>
    <x v="3642"/>
  </r>
  <r>
    <x v="3"/>
    <x v="15"/>
    <x v="10"/>
    <x v="0"/>
    <x v="0"/>
    <x v="944"/>
    <x v="1"/>
    <n v="418644607"/>
    <x v="547"/>
    <n v="5097"/>
    <x v="10"/>
    <x v="10"/>
    <n v="63.129999999999995"/>
    <x v="3643"/>
  </r>
  <r>
    <x v="3"/>
    <x v="138"/>
    <x v="7"/>
    <x v="1"/>
    <x v="2"/>
    <x v="2041"/>
    <x v="2"/>
    <n v="239945542"/>
    <x v="1366"/>
    <n v="4073"/>
    <x v="7"/>
    <x v="7"/>
    <n v="173.87"/>
    <x v="3644"/>
  </r>
  <r>
    <x v="1"/>
    <x v="168"/>
    <x v="2"/>
    <x v="0"/>
    <x v="3"/>
    <x v="1346"/>
    <x v="1"/>
    <n v="681713092"/>
    <x v="729"/>
    <n v="2908"/>
    <x v="2"/>
    <x v="2"/>
    <n v="15.660000000000004"/>
    <x v="3645"/>
  </r>
  <r>
    <x v="3"/>
    <x v="106"/>
    <x v="1"/>
    <x v="1"/>
    <x v="3"/>
    <x v="286"/>
    <x v="5"/>
    <n v="517433583"/>
    <x v="2019"/>
    <n v="8951"/>
    <x v="1"/>
    <x v="1"/>
    <n v="55.140000000000015"/>
    <x v="3646"/>
  </r>
  <r>
    <x v="3"/>
    <x v="30"/>
    <x v="7"/>
    <x v="1"/>
    <x v="3"/>
    <x v="259"/>
    <x v="4"/>
    <n v="390905845"/>
    <x v="2020"/>
    <n v="6581"/>
    <x v="7"/>
    <x v="7"/>
    <n v="173.87"/>
    <x v="3647"/>
  </r>
  <r>
    <x v="5"/>
    <x v="183"/>
    <x v="0"/>
    <x v="1"/>
    <x v="2"/>
    <x v="2042"/>
    <x v="1"/>
    <n v="566241204"/>
    <x v="2021"/>
    <n v="2210"/>
    <x v="0"/>
    <x v="0"/>
    <n v="95.860000000000014"/>
    <x v="3566"/>
  </r>
  <r>
    <x v="2"/>
    <x v="125"/>
    <x v="11"/>
    <x v="0"/>
    <x v="0"/>
    <x v="1287"/>
    <x v="3"/>
    <n v="477863490"/>
    <x v="624"/>
    <n v="9281"/>
    <x v="11"/>
    <x v="11"/>
    <n v="165.72999999999996"/>
    <x v="3648"/>
  </r>
  <r>
    <x v="5"/>
    <x v="28"/>
    <x v="0"/>
    <x v="1"/>
    <x v="0"/>
    <x v="289"/>
    <x v="3"/>
    <n v="980509030"/>
    <x v="2022"/>
    <n v="3266"/>
    <x v="0"/>
    <x v="0"/>
    <n v="95.860000000000014"/>
    <x v="3649"/>
  </r>
  <r>
    <x v="5"/>
    <x v="161"/>
    <x v="3"/>
    <x v="1"/>
    <x v="1"/>
    <x v="1027"/>
    <x v="5"/>
    <n v="299226653"/>
    <x v="2023"/>
    <n v="6671"/>
    <x v="3"/>
    <x v="3"/>
    <n v="88.589999999999989"/>
    <x v="3650"/>
  </r>
  <r>
    <x v="5"/>
    <x v="161"/>
    <x v="4"/>
    <x v="1"/>
    <x v="3"/>
    <x v="608"/>
    <x v="6"/>
    <n v="779377686"/>
    <x v="1539"/>
    <n v="4032"/>
    <x v="4"/>
    <x v="4"/>
    <n v="25.060000000000002"/>
    <x v="3651"/>
  </r>
  <r>
    <x v="5"/>
    <x v="91"/>
    <x v="4"/>
    <x v="1"/>
    <x v="3"/>
    <x v="1320"/>
    <x v="1"/>
    <n v="336635959"/>
    <x v="2024"/>
    <n v="6916"/>
    <x v="4"/>
    <x v="4"/>
    <n v="25.060000000000002"/>
    <x v="3342"/>
  </r>
  <r>
    <x v="3"/>
    <x v="11"/>
    <x v="8"/>
    <x v="0"/>
    <x v="2"/>
    <x v="1062"/>
    <x v="7"/>
    <n v="106987798"/>
    <x v="2025"/>
    <n v="8922"/>
    <x v="8"/>
    <x v="8"/>
    <n v="57.199999999999989"/>
    <x v="3652"/>
  </r>
  <r>
    <x v="2"/>
    <x v="144"/>
    <x v="9"/>
    <x v="1"/>
    <x v="0"/>
    <x v="1092"/>
    <x v="4"/>
    <n v="396732032"/>
    <x v="2026"/>
    <n v="679"/>
    <x v="9"/>
    <x v="9"/>
    <n v="2.41"/>
    <x v="3653"/>
  </r>
  <r>
    <x v="4"/>
    <x v="31"/>
    <x v="7"/>
    <x v="1"/>
    <x v="2"/>
    <x v="1143"/>
    <x v="4"/>
    <n v="232479989"/>
    <x v="1806"/>
    <n v="4850"/>
    <x v="7"/>
    <x v="7"/>
    <n v="173.87"/>
    <x v="2922"/>
  </r>
  <r>
    <x v="1"/>
    <x v="99"/>
    <x v="2"/>
    <x v="1"/>
    <x v="3"/>
    <x v="493"/>
    <x v="1"/>
    <n v="511155498"/>
    <x v="1230"/>
    <n v="1126"/>
    <x v="2"/>
    <x v="2"/>
    <n v="15.660000000000004"/>
    <x v="3654"/>
  </r>
  <r>
    <x v="4"/>
    <x v="45"/>
    <x v="11"/>
    <x v="0"/>
    <x v="3"/>
    <x v="2043"/>
    <x v="5"/>
    <n v="849994885"/>
    <x v="178"/>
    <n v="1230"/>
    <x v="11"/>
    <x v="11"/>
    <n v="165.72999999999996"/>
    <x v="3655"/>
  </r>
  <r>
    <x v="5"/>
    <x v="131"/>
    <x v="0"/>
    <x v="1"/>
    <x v="1"/>
    <x v="2034"/>
    <x v="4"/>
    <n v="936546981"/>
    <x v="2027"/>
    <n v="3919"/>
    <x v="0"/>
    <x v="0"/>
    <n v="95.860000000000014"/>
    <x v="3656"/>
  </r>
  <r>
    <x v="0"/>
    <x v="72"/>
    <x v="2"/>
    <x v="0"/>
    <x v="1"/>
    <x v="1325"/>
    <x v="3"/>
    <n v="978673112"/>
    <x v="678"/>
    <n v="9977"/>
    <x v="2"/>
    <x v="2"/>
    <n v="15.660000000000004"/>
    <x v="3657"/>
  </r>
  <r>
    <x v="5"/>
    <x v="126"/>
    <x v="1"/>
    <x v="1"/>
    <x v="1"/>
    <x v="2044"/>
    <x v="5"/>
    <n v="354547107"/>
    <x v="847"/>
    <n v="7223"/>
    <x v="1"/>
    <x v="1"/>
    <n v="55.140000000000015"/>
    <x v="3658"/>
  </r>
  <r>
    <x v="1"/>
    <x v="129"/>
    <x v="4"/>
    <x v="0"/>
    <x v="3"/>
    <x v="1938"/>
    <x v="1"/>
    <n v="762655293"/>
    <x v="2028"/>
    <n v="5504"/>
    <x v="4"/>
    <x v="4"/>
    <n v="25.060000000000002"/>
    <x v="3659"/>
  </r>
  <r>
    <x v="4"/>
    <x v="23"/>
    <x v="6"/>
    <x v="1"/>
    <x v="3"/>
    <x v="942"/>
    <x v="7"/>
    <n v="371796500"/>
    <x v="2029"/>
    <n v="1701"/>
    <x v="6"/>
    <x v="6"/>
    <n v="126.25"/>
    <x v="3660"/>
  </r>
  <r>
    <x v="2"/>
    <x v="65"/>
    <x v="3"/>
    <x v="1"/>
    <x v="1"/>
    <x v="1504"/>
    <x v="0"/>
    <n v="571082055"/>
    <x v="1657"/>
    <n v="4726"/>
    <x v="3"/>
    <x v="3"/>
    <n v="88.589999999999989"/>
    <x v="3661"/>
  </r>
  <r>
    <x v="1"/>
    <x v="178"/>
    <x v="4"/>
    <x v="1"/>
    <x v="2"/>
    <x v="1454"/>
    <x v="3"/>
    <n v="119935786"/>
    <x v="1607"/>
    <n v="519"/>
    <x v="4"/>
    <x v="4"/>
    <n v="25.060000000000002"/>
    <x v="3662"/>
  </r>
  <r>
    <x v="5"/>
    <x v="130"/>
    <x v="4"/>
    <x v="1"/>
    <x v="3"/>
    <x v="305"/>
    <x v="6"/>
    <n v="998094022"/>
    <x v="2030"/>
    <n v="7056"/>
    <x v="4"/>
    <x v="4"/>
    <n v="25.060000000000002"/>
    <x v="3663"/>
  </r>
  <r>
    <x v="1"/>
    <x v="2"/>
    <x v="1"/>
    <x v="0"/>
    <x v="0"/>
    <x v="1592"/>
    <x v="1"/>
    <n v="755605590"/>
    <x v="894"/>
    <n v="9340"/>
    <x v="1"/>
    <x v="1"/>
    <n v="55.140000000000015"/>
    <x v="3664"/>
  </r>
  <r>
    <x v="5"/>
    <x v="78"/>
    <x v="2"/>
    <x v="1"/>
    <x v="1"/>
    <x v="198"/>
    <x v="6"/>
    <n v="162831819"/>
    <x v="1871"/>
    <n v="4408"/>
    <x v="2"/>
    <x v="2"/>
    <n v="15.660000000000004"/>
    <x v="3665"/>
  </r>
  <r>
    <x v="4"/>
    <x v="95"/>
    <x v="6"/>
    <x v="1"/>
    <x v="3"/>
    <x v="549"/>
    <x v="1"/>
    <n v="960446536"/>
    <x v="459"/>
    <n v="6328"/>
    <x v="6"/>
    <x v="6"/>
    <n v="126.25"/>
    <x v="3666"/>
  </r>
  <r>
    <x v="5"/>
    <x v="52"/>
    <x v="5"/>
    <x v="1"/>
    <x v="2"/>
    <x v="2045"/>
    <x v="1"/>
    <n v="909436070"/>
    <x v="548"/>
    <n v="1198"/>
    <x v="5"/>
    <x v="5"/>
    <n v="73.44"/>
    <x v="3667"/>
  </r>
  <r>
    <x v="2"/>
    <x v="107"/>
    <x v="6"/>
    <x v="0"/>
    <x v="2"/>
    <x v="814"/>
    <x v="2"/>
    <n v="541099250"/>
    <x v="490"/>
    <n v="2147"/>
    <x v="6"/>
    <x v="6"/>
    <n v="126.25"/>
    <x v="3668"/>
  </r>
  <r>
    <x v="1"/>
    <x v="123"/>
    <x v="8"/>
    <x v="0"/>
    <x v="0"/>
    <x v="1869"/>
    <x v="1"/>
    <n v="907047402"/>
    <x v="116"/>
    <n v="4338"/>
    <x v="8"/>
    <x v="8"/>
    <n v="57.199999999999989"/>
    <x v="3669"/>
  </r>
  <r>
    <x v="5"/>
    <x v="75"/>
    <x v="8"/>
    <x v="0"/>
    <x v="1"/>
    <x v="1647"/>
    <x v="5"/>
    <n v="429204356"/>
    <x v="566"/>
    <n v="9962"/>
    <x v="8"/>
    <x v="8"/>
    <n v="57.199999999999989"/>
    <x v="3670"/>
  </r>
  <r>
    <x v="5"/>
    <x v="88"/>
    <x v="6"/>
    <x v="1"/>
    <x v="2"/>
    <x v="191"/>
    <x v="2"/>
    <n v="749806439"/>
    <x v="1815"/>
    <n v="3243"/>
    <x v="6"/>
    <x v="6"/>
    <n v="126.25"/>
    <x v="3671"/>
  </r>
  <r>
    <x v="5"/>
    <x v="62"/>
    <x v="10"/>
    <x v="0"/>
    <x v="1"/>
    <x v="2046"/>
    <x v="5"/>
    <n v="881402480"/>
    <x v="2031"/>
    <n v="5435"/>
    <x v="10"/>
    <x v="10"/>
    <n v="63.129999999999995"/>
    <x v="3672"/>
  </r>
  <r>
    <x v="2"/>
    <x v="51"/>
    <x v="9"/>
    <x v="1"/>
    <x v="3"/>
    <x v="1994"/>
    <x v="3"/>
    <n v="356853806"/>
    <x v="1268"/>
    <n v="9826"/>
    <x v="9"/>
    <x v="9"/>
    <n v="2.41"/>
    <x v="3673"/>
  </r>
  <r>
    <x v="4"/>
    <x v="143"/>
    <x v="3"/>
    <x v="0"/>
    <x v="2"/>
    <x v="203"/>
    <x v="0"/>
    <n v="579334247"/>
    <x v="1581"/>
    <n v="6733"/>
    <x v="3"/>
    <x v="3"/>
    <n v="88.589999999999989"/>
    <x v="3674"/>
  </r>
  <r>
    <x v="4"/>
    <x v="45"/>
    <x v="5"/>
    <x v="1"/>
    <x v="1"/>
    <x v="894"/>
    <x v="7"/>
    <n v="772330129"/>
    <x v="1240"/>
    <n v="8503"/>
    <x v="5"/>
    <x v="5"/>
    <n v="73.44"/>
    <x v="638"/>
  </r>
  <r>
    <x v="5"/>
    <x v="175"/>
    <x v="2"/>
    <x v="1"/>
    <x v="0"/>
    <x v="1550"/>
    <x v="1"/>
    <n v="229640281"/>
    <x v="2032"/>
    <n v="4517"/>
    <x v="2"/>
    <x v="2"/>
    <n v="15.660000000000004"/>
    <x v="3675"/>
  </r>
  <r>
    <x v="3"/>
    <x v="94"/>
    <x v="9"/>
    <x v="1"/>
    <x v="2"/>
    <x v="2047"/>
    <x v="4"/>
    <n v="565376031"/>
    <x v="1493"/>
    <n v="6186"/>
    <x v="9"/>
    <x v="9"/>
    <n v="2.41"/>
    <x v="3676"/>
  </r>
  <r>
    <x v="3"/>
    <x v="110"/>
    <x v="6"/>
    <x v="1"/>
    <x v="0"/>
    <x v="900"/>
    <x v="7"/>
    <n v="763961207"/>
    <x v="1715"/>
    <n v="1953"/>
    <x v="6"/>
    <x v="6"/>
    <n v="126.25"/>
    <x v="3677"/>
  </r>
  <r>
    <x v="5"/>
    <x v="100"/>
    <x v="2"/>
    <x v="1"/>
    <x v="2"/>
    <x v="1221"/>
    <x v="0"/>
    <n v="330132138"/>
    <x v="2033"/>
    <n v="2291"/>
    <x v="2"/>
    <x v="2"/>
    <n v="15.660000000000004"/>
    <x v="3678"/>
  </r>
  <r>
    <x v="1"/>
    <x v="89"/>
    <x v="9"/>
    <x v="1"/>
    <x v="2"/>
    <x v="439"/>
    <x v="0"/>
    <n v="638937652"/>
    <x v="1236"/>
    <n v="4705"/>
    <x v="9"/>
    <x v="9"/>
    <n v="2.41"/>
    <x v="3679"/>
  </r>
  <r>
    <x v="3"/>
    <x v="184"/>
    <x v="5"/>
    <x v="0"/>
    <x v="3"/>
    <x v="139"/>
    <x v="0"/>
    <n v="885739076"/>
    <x v="2034"/>
    <n v="8730"/>
    <x v="5"/>
    <x v="5"/>
    <n v="73.44"/>
    <x v="3680"/>
  </r>
  <r>
    <x v="5"/>
    <x v="54"/>
    <x v="11"/>
    <x v="1"/>
    <x v="3"/>
    <x v="257"/>
    <x v="1"/>
    <n v="336210238"/>
    <x v="5"/>
    <n v="936"/>
    <x v="11"/>
    <x v="11"/>
    <n v="165.72999999999996"/>
    <x v="3681"/>
  </r>
  <r>
    <x v="5"/>
    <x v="149"/>
    <x v="9"/>
    <x v="0"/>
    <x v="1"/>
    <x v="459"/>
    <x v="0"/>
    <n v="576337468"/>
    <x v="2035"/>
    <n v="9919"/>
    <x v="9"/>
    <x v="9"/>
    <n v="2.41"/>
    <x v="3682"/>
  </r>
  <r>
    <x v="3"/>
    <x v="20"/>
    <x v="11"/>
    <x v="1"/>
    <x v="3"/>
    <x v="2048"/>
    <x v="4"/>
    <n v="562419593"/>
    <x v="1213"/>
    <n v="1311"/>
    <x v="11"/>
    <x v="11"/>
    <n v="165.72999999999996"/>
    <x v="3683"/>
  </r>
  <r>
    <x v="0"/>
    <x v="119"/>
    <x v="2"/>
    <x v="1"/>
    <x v="2"/>
    <x v="2049"/>
    <x v="2"/>
    <n v="671067941"/>
    <x v="85"/>
    <n v="2771"/>
    <x v="2"/>
    <x v="2"/>
    <n v="15.660000000000004"/>
    <x v="3684"/>
  </r>
  <r>
    <x v="1"/>
    <x v="129"/>
    <x v="3"/>
    <x v="1"/>
    <x v="3"/>
    <x v="1116"/>
    <x v="4"/>
    <n v="449206340"/>
    <x v="1387"/>
    <n v="8993"/>
    <x v="3"/>
    <x v="3"/>
    <n v="88.589999999999989"/>
    <x v="3685"/>
  </r>
  <r>
    <x v="1"/>
    <x v="178"/>
    <x v="2"/>
    <x v="0"/>
    <x v="2"/>
    <x v="2050"/>
    <x v="1"/>
    <n v="864071118"/>
    <x v="76"/>
    <n v="6700"/>
    <x v="2"/>
    <x v="2"/>
    <n v="15.660000000000004"/>
    <x v="3686"/>
  </r>
  <r>
    <x v="1"/>
    <x v="59"/>
    <x v="6"/>
    <x v="0"/>
    <x v="1"/>
    <x v="993"/>
    <x v="1"/>
    <n v="253211104"/>
    <x v="1288"/>
    <n v="9648"/>
    <x v="6"/>
    <x v="6"/>
    <n v="126.25"/>
    <x v="3687"/>
  </r>
  <r>
    <x v="5"/>
    <x v="58"/>
    <x v="3"/>
    <x v="1"/>
    <x v="3"/>
    <x v="2051"/>
    <x v="2"/>
    <n v="174487626"/>
    <x v="2036"/>
    <n v="3621"/>
    <x v="3"/>
    <x v="3"/>
    <n v="88.589999999999989"/>
    <x v="3688"/>
  </r>
  <r>
    <x v="2"/>
    <x v="141"/>
    <x v="2"/>
    <x v="0"/>
    <x v="3"/>
    <x v="2052"/>
    <x v="7"/>
    <n v="456074512"/>
    <x v="2037"/>
    <n v="1438"/>
    <x v="2"/>
    <x v="2"/>
    <n v="15.660000000000004"/>
    <x v="3689"/>
  </r>
  <r>
    <x v="4"/>
    <x v="46"/>
    <x v="7"/>
    <x v="0"/>
    <x v="1"/>
    <x v="721"/>
    <x v="7"/>
    <n v="546458089"/>
    <x v="1030"/>
    <n v="7947"/>
    <x v="7"/>
    <x v="7"/>
    <n v="173.87"/>
    <x v="3690"/>
  </r>
  <r>
    <x v="0"/>
    <x v="14"/>
    <x v="4"/>
    <x v="1"/>
    <x v="2"/>
    <x v="983"/>
    <x v="1"/>
    <n v="864437186"/>
    <x v="1634"/>
    <n v="5028"/>
    <x v="4"/>
    <x v="4"/>
    <n v="25.060000000000002"/>
    <x v="3691"/>
  </r>
  <r>
    <x v="4"/>
    <x v="56"/>
    <x v="6"/>
    <x v="1"/>
    <x v="2"/>
    <x v="1816"/>
    <x v="7"/>
    <n v="549123132"/>
    <x v="1669"/>
    <n v="6592"/>
    <x v="6"/>
    <x v="6"/>
    <n v="126.25"/>
    <x v="3692"/>
  </r>
  <r>
    <x v="1"/>
    <x v="43"/>
    <x v="9"/>
    <x v="0"/>
    <x v="0"/>
    <x v="1878"/>
    <x v="0"/>
    <n v="609939754"/>
    <x v="1166"/>
    <n v="3582"/>
    <x v="9"/>
    <x v="9"/>
    <n v="2.41"/>
    <x v="3693"/>
  </r>
  <r>
    <x v="5"/>
    <x v="40"/>
    <x v="7"/>
    <x v="0"/>
    <x v="1"/>
    <x v="1859"/>
    <x v="2"/>
    <n v="776623380"/>
    <x v="375"/>
    <n v="8971"/>
    <x v="7"/>
    <x v="7"/>
    <n v="173.87"/>
    <x v="3694"/>
  </r>
  <r>
    <x v="2"/>
    <x v="147"/>
    <x v="6"/>
    <x v="1"/>
    <x v="2"/>
    <x v="2053"/>
    <x v="3"/>
    <n v="849222838"/>
    <x v="1802"/>
    <n v="2764"/>
    <x v="6"/>
    <x v="6"/>
    <n v="126.25"/>
    <x v="3695"/>
  </r>
  <r>
    <x v="5"/>
    <x v="166"/>
    <x v="7"/>
    <x v="1"/>
    <x v="0"/>
    <x v="398"/>
    <x v="0"/>
    <n v="248099458"/>
    <x v="516"/>
    <n v="6998"/>
    <x v="7"/>
    <x v="7"/>
    <n v="173.87"/>
    <x v="3696"/>
  </r>
  <r>
    <x v="0"/>
    <x v="69"/>
    <x v="6"/>
    <x v="1"/>
    <x v="1"/>
    <x v="2054"/>
    <x v="7"/>
    <n v="263927066"/>
    <x v="2038"/>
    <n v="739"/>
    <x v="6"/>
    <x v="6"/>
    <n v="126.25"/>
    <x v="3697"/>
  </r>
  <r>
    <x v="1"/>
    <x v="116"/>
    <x v="3"/>
    <x v="1"/>
    <x v="0"/>
    <x v="379"/>
    <x v="5"/>
    <n v="907691991"/>
    <x v="1768"/>
    <n v="5086"/>
    <x v="3"/>
    <x v="3"/>
    <n v="88.589999999999989"/>
    <x v="3698"/>
  </r>
  <r>
    <x v="1"/>
    <x v="179"/>
    <x v="9"/>
    <x v="1"/>
    <x v="1"/>
    <x v="1976"/>
    <x v="6"/>
    <n v="460693061"/>
    <x v="1938"/>
    <n v="8169"/>
    <x v="9"/>
    <x v="9"/>
    <n v="2.41"/>
    <x v="3699"/>
  </r>
  <r>
    <x v="1"/>
    <x v="36"/>
    <x v="6"/>
    <x v="1"/>
    <x v="3"/>
    <x v="33"/>
    <x v="0"/>
    <n v="424541604"/>
    <x v="11"/>
    <n v="150"/>
    <x v="6"/>
    <x v="6"/>
    <n v="126.25"/>
    <x v="3700"/>
  </r>
  <r>
    <x v="1"/>
    <x v="2"/>
    <x v="11"/>
    <x v="0"/>
    <x v="2"/>
    <x v="2055"/>
    <x v="5"/>
    <n v="571161448"/>
    <x v="876"/>
    <n v="8220"/>
    <x v="11"/>
    <x v="11"/>
    <n v="165.72999999999996"/>
    <x v="3701"/>
  </r>
  <r>
    <x v="3"/>
    <x v="8"/>
    <x v="10"/>
    <x v="0"/>
    <x v="0"/>
    <x v="817"/>
    <x v="2"/>
    <n v="292788922"/>
    <x v="2039"/>
    <n v="1603"/>
    <x v="10"/>
    <x v="10"/>
    <n v="63.129999999999995"/>
    <x v="3702"/>
  </r>
  <r>
    <x v="5"/>
    <x v="47"/>
    <x v="7"/>
    <x v="0"/>
    <x v="2"/>
    <x v="2056"/>
    <x v="5"/>
    <n v="851972854"/>
    <x v="2040"/>
    <n v="6555"/>
    <x v="7"/>
    <x v="7"/>
    <n v="173.87"/>
    <x v="3703"/>
  </r>
  <r>
    <x v="0"/>
    <x v="27"/>
    <x v="4"/>
    <x v="1"/>
    <x v="1"/>
    <x v="1773"/>
    <x v="2"/>
    <n v="431574571"/>
    <x v="2041"/>
    <n v="1361"/>
    <x v="4"/>
    <x v="4"/>
    <n v="25.060000000000002"/>
    <x v="3704"/>
  </r>
  <r>
    <x v="5"/>
    <x v="98"/>
    <x v="3"/>
    <x v="1"/>
    <x v="1"/>
    <x v="2057"/>
    <x v="7"/>
    <n v="884767901"/>
    <x v="1896"/>
    <n v="1338"/>
    <x v="3"/>
    <x v="3"/>
    <n v="88.589999999999989"/>
    <x v="3705"/>
  </r>
  <r>
    <x v="1"/>
    <x v="55"/>
    <x v="2"/>
    <x v="0"/>
    <x v="3"/>
    <x v="566"/>
    <x v="2"/>
    <n v="985039174"/>
    <x v="126"/>
    <n v="3836"/>
    <x v="2"/>
    <x v="2"/>
    <n v="15.660000000000004"/>
    <x v="3706"/>
  </r>
  <r>
    <x v="0"/>
    <x v="134"/>
    <x v="6"/>
    <x v="1"/>
    <x v="0"/>
    <x v="2058"/>
    <x v="5"/>
    <n v="476187217"/>
    <x v="69"/>
    <n v="3234"/>
    <x v="6"/>
    <x v="6"/>
    <n v="126.25"/>
    <x v="3707"/>
  </r>
  <r>
    <x v="1"/>
    <x v="178"/>
    <x v="5"/>
    <x v="0"/>
    <x v="3"/>
    <x v="1792"/>
    <x v="3"/>
    <n v="522323358"/>
    <x v="2042"/>
    <n v="5944"/>
    <x v="5"/>
    <x v="5"/>
    <n v="73.44"/>
    <x v="3708"/>
  </r>
  <r>
    <x v="5"/>
    <x v="84"/>
    <x v="0"/>
    <x v="0"/>
    <x v="3"/>
    <x v="1779"/>
    <x v="7"/>
    <n v="557871425"/>
    <x v="2043"/>
    <n v="5407"/>
    <x v="0"/>
    <x v="0"/>
    <n v="95.860000000000014"/>
    <x v="3709"/>
  </r>
  <r>
    <x v="5"/>
    <x v="127"/>
    <x v="7"/>
    <x v="0"/>
    <x v="0"/>
    <x v="2059"/>
    <x v="2"/>
    <n v="537567746"/>
    <x v="2044"/>
    <n v="7097"/>
    <x v="7"/>
    <x v="7"/>
    <n v="173.87"/>
    <x v="3710"/>
  </r>
  <r>
    <x v="1"/>
    <x v="66"/>
    <x v="10"/>
    <x v="1"/>
    <x v="0"/>
    <x v="1687"/>
    <x v="4"/>
    <n v="486461150"/>
    <x v="95"/>
    <n v="3519"/>
    <x v="10"/>
    <x v="10"/>
    <n v="63.129999999999995"/>
    <x v="3711"/>
  </r>
  <r>
    <x v="1"/>
    <x v="80"/>
    <x v="7"/>
    <x v="0"/>
    <x v="0"/>
    <x v="1441"/>
    <x v="6"/>
    <n v="949912965"/>
    <x v="943"/>
    <n v="9210"/>
    <x v="7"/>
    <x v="7"/>
    <n v="173.87"/>
    <x v="3712"/>
  </r>
  <r>
    <x v="2"/>
    <x v="107"/>
    <x v="4"/>
    <x v="1"/>
    <x v="1"/>
    <x v="2060"/>
    <x v="5"/>
    <n v="743597018"/>
    <x v="1020"/>
    <n v="5737"/>
    <x v="4"/>
    <x v="4"/>
    <n v="25.060000000000002"/>
    <x v="3713"/>
  </r>
  <r>
    <x v="1"/>
    <x v="129"/>
    <x v="9"/>
    <x v="0"/>
    <x v="2"/>
    <x v="1549"/>
    <x v="0"/>
    <n v="103499639"/>
    <x v="1774"/>
    <n v="6698"/>
    <x v="9"/>
    <x v="9"/>
    <n v="2.41"/>
    <x v="3714"/>
  </r>
  <r>
    <x v="0"/>
    <x v="72"/>
    <x v="2"/>
    <x v="1"/>
    <x v="1"/>
    <x v="894"/>
    <x v="7"/>
    <n v="235919654"/>
    <x v="2045"/>
    <n v="2723"/>
    <x v="2"/>
    <x v="2"/>
    <n v="15.660000000000004"/>
    <x v="3715"/>
  </r>
  <r>
    <x v="2"/>
    <x v="164"/>
    <x v="0"/>
    <x v="0"/>
    <x v="1"/>
    <x v="1093"/>
    <x v="5"/>
    <n v="167468392"/>
    <x v="2046"/>
    <n v="6474"/>
    <x v="0"/>
    <x v="0"/>
    <n v="95.860000000000014"/>
    <x v="3716"/>
  </r>
  <r>
    <x v="0"/>
    <x v="113"/>
    <x v="3"/>
    <x v="0"/>
    <x v="1"/>
    <x v="166"/>
    <x v="1"/>
    <n v="795069682"/>
    <x v="2047"/>
    <n v="7642"/>
    <x v="3"/>
    <x v="3"/>
    <n v="88.589999999999989"/>
    <x v="1313"/>
  </r>
  <r>
    <x v="5"/>
    <x v="161"/>
    <x v="8"/>
    <x v="1"/>
    <x v="2"/>
    <x v="1916"/>
    <x v="5"/>
    <n v="835959851"/>
    <x v="923"/>
    <n v="7952"/>
    <x v="8"/>
    <x v="8"/>
    <n v="57.199999999999989"/>
    <x v="3717"/>
  </r>
  <r>
    <x v="1"/>
    <x v="159"/>
    <x v="4"/>
    <x v="1"/>
    <x v="1"/>
    <x v="1299"/>
    <x v="4"/>
    <n v="877687728"/>
    <x v="2048"/>
    <n v="6158"/>
    <x v="4"/>
    <x v="4"/>
    <n v="25.060000000000002"/>
    <x v="3718"/>
  </r>
  <r>
    <x v="5"/>
    <x v="145"/>
    <x v="4"/>
    <x v="0"/>
    <x v="2"/>
    <x v="1473"/>
    <x v="3"/>
    <n v="228114640"/>
    <x v="1268"/>
    <n v="3046"/>
    <x v="4"/>
    <x v="4"/>
    <n v="25.060000000000002"/>
    <x v="3719"/>
  </r>
  <r>
    <x v="0"/>
    <x v="25"/>
    <x v="5"/>
    <x v="1"/>
    <x v="0"/>
    <x v="777"/>
    <x v="0"/>
    <n v="965414416"/>
    <x v="1238"/>
    <n v="6434"/>
    <x v="5"/>
    <x v="5"/>
    <n v="73.44"/>
    <x v="3720"/>
  </r>
  <r>
    <x v="1"/>
    <x v="140"/>
    <x v="0"/>
    <x v="1"/>
    <x v="3"/>
    <x v="2061"/>
    <x v="3"/>
    <n v="288073384"/>
    <x v="1003"/>
    <n v="6171"/>
    <x v="0"/>
    <x v="0"/>
    <n v="95.860000000000014"/>
    <x v="3721"/>
  </r>
  <r>
    <x v="0"/>
    <x v="134"/>
    <x v="8"/>
    <x v="0"/>
    <x v="3"/>
    <x v="1156"/>
    <x v="0"/>
    <n v="864890372"/>
    <x v="1325"/>
    <n v="9136"/>
    <x v="8"/>
    <x v="8"/>
    <n v="57.199999999999989"/>
    <x v="2219"/>
  </r>
  <r>
    <x v="0"/>
    <x v="118"/>
    <x v="3"/>
    <x v="1"/>
    <x v="2"/>
    <x v="1570"/>
    <x v="2"/>
    <n v="484976708"/>
    <x v="2049"/>
    <n v="4240"/>
    <x v="3"/>
    <x v="3"/>
    <n v="88.589999999999989"/>
    <x v="3722"/>
  </r>
  <r>
    <x v="1"/>
    <x v="66"/>
    <x v="11"/>
    <x v="0"/>
    <x v="3"/>
    <x v="108"/>
    <x v="4"/>
    <n v="607756221"/>
    <x v="788"/>
    <n v="7426"/>
    <x v="11"/>
    <x v="11"/>
    <n v="165.72999999999996"/>
    <x v="3723"/>
  </r>
  <r>
    <x v="0"/>
    <x v="0"/>
    <x v="0"/>
    <x v="0"/>
    <x v="1"/>
    <x v="1183"/>
    <x v="0"/>
    <n v="512965238"/>
    <x v="1085"/>
    <n v="6668"/>
    <x v="0"/>
    <x v="0"/>
    <n v="95.860000000000014"/>
    <x v="3724"/>
  </r>
  <r>
    <x v="3"/>
    <x v="110"/>
    <x v="1"/>
    <x v="0"/>
    <x v="1"/>
    <x v="1092"/>
    <x v="4"/>
    <n v="450652587"/>
    <x v="44"/>
    <n v="6970"/>
    <x v="1"/>
    <x v="1"/>
    <n v="55.140000000000015"/>
    <x v="3725"/>
  </r>
  <r>
    <x v="1"/>
    <x v="77"/>
    <x v="11"/>
    <x v="0"/>
    <x v="3"/>
    <x v="2035"/>
    <x v="6"/>
    <n v="291179597"/>
    <x v="1168"/>
    <n v="5368"/>
    <x v="11"/>
    <x v="11"/>
    <n v="165.72999999999996"/>
    <x v="3726"/>
  </r>
  <r>
    <x v="1"/>
    <x v="44"/>
    <x v="9"/>
    <x v="0"/>
    <x v="2"/>
    <x v="1770"/>
    <x v="1"/>
    <n v="875220096"/>
    <x v="1459"/>
    <n v="5930"/>
    <x v="9"/>
    <x v="9"/>
    <n v="2.41"/>
    <x v="3727"/>
  </r>
  <r>
    <x v="5"/>
    <x v="58"/>
    <x v="5"/>
    <x v="1"/>
    <x v="3"/>
    <x v="184"/>
    <x v="1"/>
    <n v="863760411"/>
    <x v="2050"/>
    <n v="4755"/>
    <x v="5"/>
    <x v="5"/>
    <n v="73.44"/>
    <x v="3728"/>
  </r>
  <r>
    <x v="5"/>
    <x v="130"/>
    <x v="1"/>
    <x v="1"/>
    <x v="3"/>
    <x v="714"/>
    <x v="2"/>
    <n v="788099372"/>
    <x v="1472"/>
    <n v="4972"/>
    <x v="1"/>
    <x v="1"/>
    <n v="55.140000000000015"/>
    <x v="3729"/>
  </r>
  <r>
    <x v="1"/>
    <x v="140"/>
    <x v="11"/>
    <x v="1"/>
    <x v="1"/>
    <x v="2026"/>
    <x v="4"/>
    <n v="799848306"/>
    <x v="1040"/>
    <n v="1743"/>
    <x v="11"/>
    <x v="11"/>
    <n v="165.72999999999996"/>
    <x v="3730"/>
  </r>
  <r>
    <x v="3"/>
    <x v="35"/>
    <x v="8"/>
    <x v="0"/>
    <x v="0"/>
    <x v="496"/>
    <x v="1"/>
    <n v="220931041"/>
    <x v="967"/>
    <n v="7259"/>
    <x v="8"/>
    <x v="8"/>
    <n v="57.199999999999989"/>
    <x v="3731"/>
  </r>
  <r>
    <x v="1"/>
    <x v="2"/>
    <x v="8"/>
    <x v="1"/>
    <x v="0"/>
    <x v="1823"/>
    <x v="2"/>
    <n v="693583905"/>
    <x v="257"/>
    <n v="5745"/>
    <x v="8"/>
    <x v="8"/>
    <n v="57.199999999999989"/>
    <x v="3732"/>
  </r>
  <r>
    <x v="5"/>
    <x v="130"/>
    <x v="5"/>
    <x v="0"/>
    <x v="1"/>
    <x v="2062"/>
    <x v="2"/>
    <n v="330355727"/>
    <x v="2051"/>
    <n v="8456"/>
    <x v="5"/>
    <x v="5"/>
    <n v="73.44"/>
    <x v="3733"/>
  </r>
  <r>
    <x v="4"/>
    <x v="115"/>
    <x v="7"/>
    <x v="1"/>
    <x v="3"/>
    <x v="1356"/>
    <x v="3"/>
    <n v="464107835"/>
    <x v="877"/>
    <n v="8677"/>
    <x v="7"/>
    <x v="7"/>
    <n v="173.87"/>
    <x v="3734"/>
  </r>
  <r>
    <x v="2"/>
    <x v="68"/>
    <x v="1"/>
    <x v="1"/>
    <x v="1"/>
    <x v="1423"/>
    <x v="3"/>
    <n v="698014056"/>
    <x v="491"/>
    <n v="6726"/>
    <x v="1"/>
    <x v="1"/>
    <n v="55.140000000000015"/>
    <x v="3735"/>
  </r>
  <r>
    <x v="5"/>
    <x v="126"/>
    <x v="6"/>
    <x v="1"/>
    <x v="2"/>
    <x v="284"/>
    <x v="6"/>
    <n v="255560719"/>
    <x v="2052"/>
    <n v="4951"/>
    <x v="6"/>
    <x v="6"/>
    <n v="126.25"/>
    <x v="3736"/>
  </r>
  <r>
    <x v="0"/>
    <x v="1"/>
    <x v="5"/>
    <x v="0"/>
    <x v="3"/>
    <x v="60"/>
    <x v="3"/>
    <n v="230546653"/>
    <x v="2053"/>
    <n v="2733"/>
    <x v="5"/>
    <x v="5"/>
    <n v="73.44"/>
    <x v="3737"/>
  </r>
  <r>
    <x v="1"/>
    <x v="136"/>
    <x v="8"/>
    <x v="0"/>
    <x v="1"/>
    <x v="702"/>
    <x v="3"/>
    <n v="437083184"/>
    <x v="579"/>
    <n v="1482"/>
    <x v="8"/>
    <x v="8"/>
    <n v="57.199999999999989"/>
    <x v="3738"/>
  </r>
  <r>
    <x v="1"/>
    <x v="139"/>
    <x v="10"/>
    <x v="1"/>
    <x v="1"/>
    <x v="76"/>
    <x v="6"/>
    <n v="759594142"/>
    <x v="1298"/>
    <n v="9641"/>
    <x v="10"/>
    <x v="10"/>
    <n v="63.129999999999995"/>
    <x v="3739"/>
  </r>
  <r>
    <x v="1"/>
    <x v="99"/>
    <x v="11"/>
    <x v="0"/>
    <x v="2"/>
    <x v="1380"/>
    <x v="1"/>
    <n v="702815854"/>
    <x v="167"/>
    <n v="7684"/>
    <x v="11"/>
    <x v="11"/>
    <n v="165.72999999999996"/>
    <x v="3740"/>
  </r>
  <r>
    <x v="0"/>
    <x v="76"/>
    <x v="3"/>
    <x v="1"/>
    <x v="3"/>
    <x v="2063"/>
    <x v="4"/>
    <n v="741797149"/>
    <x v="2054"/>
    <n v="3116"/>
    <x v="3"/>
    <x v="3"/>
    <n v="88.589999999999989"/>
    <x v="3741"/>
  </r>
  <r>
    <x v="1"/>
    <x v="136"/>
    <x v="1"/>
    <x v="0"/>
    <x v="1"/>
    <x v="1241"/>
    <x v="0"/>
    <n v="971899354"/>
    <x v="19"/>
    <n v="5471"/>
    <x v="1"/>
    <x v="1"/>
    <n v="55.140000000000015"/>
    <x v="3742"/>
  </r>
  <r>
    <x v="0"/>
    <x v="13"/>
    <x v="10"/>
    <x v="0"/>
    <x v="0"/>
    <x v="898"/>
    <x v="3"/>
    <n v="658796298"/>
    <x v="1364"/>
    <n v="1319"/>
    <x v="10"/>
    <x v="10"/>
    <n v="63.129999999999995"/>
    <x v="3743"/>
  </r>
  <r>
    <x v="0"/>
    <x v="72"/>
    <x v="4"/>
    <x v="0"/>
    <x v="2"/>
    <x v="1540"/>
    <x v="0"/>
    <n v="488474309"/>
    <x v="2055"/>
    <n v="9258"/>
    <x v="4"/>
    <x v="4"/>
    <n v="25.060000000000002"/>
    <x v="3744"/>
  </r>
  <r>
    <x v="3"/>
    <x v="94"/>
    <x v="0"/>
    <x v="1"/>
    <x v="2"/>
    <x v="591"/>
    <x v="7"/>
    <n v="317232215"/>
    <x v="2056"/>
    <n v="4917"/>
    <x v="0"/>
    <x v="0"/>
    <n v="95.860000000000014"/>
    <x v="3745"/>
  </r>
  <r>
    <x v="1"/>
    <x v="2"/>
    <x v="6"/>
    <x v="0"/>
    <x v="0"/>
    <x v="848"/>
    <x v="1"/>
    <n v="521681344"/>
    <x v="1965"/>
    <n v="5957"/>
    <x v="6"/>
    <x v="6"/>
    <n v="126.25"/>
    <x v="3746"/>
  </r>
  <r>
    <x v="3"/>
    <x v="57"/>
    <x v="2"/>
    <x v="0"/>
    <x v="2"/>
    <x v="2064"/>
    <x v="3"/>
    <n v="648745524"/>
    <x v="268"/>
    <n v="7072"/>
    <x v="2"/>
    <x v="2"/>
    <n v="15.660000000000004"/>
    <x v="3747"/>
  </r>
  <r>
    <x v="5"/>
    <x v="70"/>
    <x v="10"/>
    <x v="1"/>
    <x v="1"/>
    <x v="2065"/>
    <x v="2"/>
    <n v="765661084"/>
    <x v="1886"/>
    <n v="4984"/>
    <x v="10"/>
    <x v="10"/>
    <n v="63.129999999999995"/>
    <x v="3748"/>
  </r>
  <r>
    <x v="5"/>
    <x v="28"/>
    <x v="11"/>
    <x v="0"/>
    <x v="2"/>
    <x v="1257"/>
    <x v="2"/>
    <n v="109976851"/>
    <x v="1438"/>
    <n v="3449"/>
    <x v="11"/>
    <x v="11"/>
    <n v="165.72999999999996"/>
    <x v="3749"/>
  </r>
  <r>
    <x v="1"/>
    <x v="153"/>
    <x v="6"/>
    <x v="1"/>
    <x v="2"/>
    <x v="1503"/>
    <x v="7"/>
    <n v="239554154"/>
    <x v="2057"/>
    <n v="8253"/>
    <x v="6"/>
    <x v="6"/>
    <n v="126.25"/>
    <x v="3750"/>
  </r>
  <r>
    <x v="1"/>
    <x v="116"/>
    <x v="6"/>
    <x v="0"/>
    <x v="0"/>
    <x v="2066"/>
    <x v="2"/>
    <n v="982566821"/>
    <x v="2058"/>
    <n v="2212"/>
    <x v="6"/>
    <x v="6"/>
    <n v="126.25"/>
    <x v="3751"/>
  </r>
  <r>
    <x v="1"/>
    <x v="79"/>
    <x v="7"/>
    <x v="0"/>
    <x v="1"/>
    <x v="1621"/>
    <x v="6"/>
    <n v="887501180"/>
    <x v="2059"/>
    <n v="176"/>
    <x v="7"/>
    <x v="7"/>
    <n v="173.87"/>
    <x v="3752"/>
  </r>
  <r>
    <x v="5"/>
    <x v="161"/>
    <x v="9"/>
    <x v="0"/>
    <x v="0"/>
    <x v="698"/>
    <x v="7"/>
    <n v="373156058"/>
    <x v="2060"/>
    <n v="4025"/>
    <x v="9"/>
    <x v="9"/>
    <n v="2.41"/>
    <x v="3753"/>
  </r>
  <r>
    <x v="2"/>
    <x v="37"/>
    <x v="0"/>
    <x v="0"/>
    <x v="3"/>
    <x v="609"/>
    <x v="1"/>
    <n v="378642785"/>
    <x v="176"/>
    <n v="7669"/>
    <x v="0"/>
    <x v="0"/>
    <n v="95.860000000000014"/>
    <x v="3754"/>
  </r>
  <r>
    <x v="5"/>
    <x v="92"/>
    <x v="0"/>
    <x v="0"/>
    <x v="1"/>
    <x v="2053"/>
    <x v="3"/>
    <n v="113385188"/>
    <x v="1100"/>
    <n v="2052"/>
    <x v="0"/>
    <x v="0"/>
    <n v="95.860000000000014"/>
    <x v="3755"/>
  </r>
  <r>
    <x v="2"/>
    <x v="51"/>
    <x v="7"/>
    <x v="1"/>
    <x v="3"/>
    <x v="1825"/>
    <x v="4"/>
    <n v="207119596"/>
    <x v="1604"/>
    <n v="146"/>
    <x v="7"/>
    <x v="7"/>
    <n v="173.87"/>
    <x v="3756"/>
  </r>
  <r>
    <x v="0"/>
    <x v="181"/>
    <x v="3"/>
    <x v="1"/>
    <x v="1"/>
    <x v="1681"/>
    <x v="5"/>
    <n v="459894835"/>
    <x v="1989"/>
    <n v="1957"/>
    <x v="3"/>
    <x v="3"/>
    <n v="88.589999999999989"/>
    <x v="3757"/>
  </r>
  <r>
    <x v="5"/>
    <x v="101"/>
    <x v="4"/>
    <x v="0"/>
    <x v="0"/>
    <x v="1302"/>
    <x v="0"/>
    <n v="292072236"/>
    <x v="1635"/>
    <n v="9520"/>
    <x v="4"/>
    <x v="4"/>
    <n v="25.060000000000002"/>
    <x v="3758"/>
  </r>
  <r>
    <x v="0"/>
    <x v="119"/>
    <x v="1"/>
    <x v="1"/>
    <x v="3"/>
    <x v="2067"/>
    <x v="0"/>
    <n v="994325625"/>
    <x v="29"/>
    <n v="1904"/>
    <x v="1"/>
    <x v="1"/>
    <n v="55.140000000000015"/>
    <x v="3759"/>
  </r>
  <r>
    <x v="5"/>
    <x v="162"/>
    <x v="5"/>
    <x v="1"/>
    <x v="0"/>
    <x v="2068"/>
    <x v="5"/>
    <n v="777641332"/>
    <x v="440"/>
    <n v="206"/>
    <x v="5"/>
    <x v="5"/>
    <n v="73.44"/>
    <x v="3760"/>
  </r>
  <r>
    <x v="0"/>
    <x v="69"/>
    <x v="10"/>
    <x v="1"/>
    <x v="3"/>
    <x v="279"/>
    <x v="6"/>
    <n v="623318183"/>
    <x v="2061"/>
    <n v="2557"/>
    <x v="10"/>
    <x v="10"/>
    <n v="63.129999999999995"/>
    <x v="3761"/>
  </r>
  <r>
    <x v="4"/>
    <x v="46"/>
    <x v="7"/>
    <x v="0"/>
    <x v="3"/>
    <x v="1850"/>
    <x v="2"/>
    <n v="232967507"/>
    <x v="1744"/>
    <n v="9117"/>
    <x v="7"/>
    <x v="7"/>
    <n v="173.87"/>
    <x v="3762"/>
  </r>
  <r>
    <x v="1"/>
    <x v="139"/>
    <x v="9"/>
    <x v="0"/>
    <x v="3"/>
    <x v="1770"/>
    <x v="1"/>
    <n v="278513133"/>
    <x v="1293"/>
    <n v="7080"/>
    <x v="9"/>
    <x v="9"/>
    <n v="2.41"/>
    <x v="3763"/>
  </r>
  <r>
    <x v="1"/>
    <x v="120"/>
    <x v="0"/>
    <x v="1"/>
    <x v="2"/>
    <x v="1980"/>
    <x v="7"/>
    <n v="152191388"/>
    <x v="598"/>
    <n v="5669"/>
    <x v="0"/>
    <x v="0"/>
    <n v="95.860000000000014"/>
    <x v="3764"/>
  </r>
  <r>
    <x v="3"/>
    <x v="30"/>
    <x v="7"/>
    <x v="0"/>
    <x v="3"/>
    <x v="1110"/>
    <x v="2"/>
    <n v="216551101"/>
    <x v="1330"/>
    <n v="1138"/>
    <x v="7"/>
    <x v="7"/>
    <n v="173.87"/>
    <x v="3765"/>
  </r>
  <r>
    <x v="2"/>
    <x v="155"/>
    <x v="7"/>
    <x v="1"/>
    <x v="2"/>
    <x v="1436"/>
    <x v="7"/>
    <n v="454453599"/>
    <x v="2062"/>
    <n v="1774"/>
    <x v="7"/>
    <x v="7"/>
    <n v="173.87"/>
    <x v="3766"/>
  </r>
  <r>
    <x v="6"/>
    <x v="103"/>
    <x v="6"/>
    <x v="1"/>
    <x v="1"/>
    <x v="731"/>
    <x v="3"/>
    <n v="919072711"/>
    <x v="1196"/>
    <n v="2894"/>
    <x v="6"/>
    <x v="6"/>
    <n v="126.25"/>
    <x v="3767"/>
  </r>
  <r>
    <x v="5"/>
    <x v="161"/>
    <x v="7"/>
    <x v="0"/>
    <x v="0"/>
    <x v="2069"/>
    <x v="3"/>
    <n v="383894765"/>
    <x v="1100"/>
    <n v="1847"/>
    <x v="7"/>
    <x v="7"/>
    <n v="173.87"/>
    <x v="3768"/>
  </r>
  <r>
    <x v="4"/>
    <x v="156"/>
    <x v="2"/>
    <x v="0"/>
    <x v="1"/>
    <x v="1432"/>
    <x v="7"/>
    <n v="392718589"/>
    <x v="2063"/>
    <n v="3012"/>
    <x v="2"/>
    <x v="2"/>
    <n v="15.660000000000004"/>
    <x v="3769"/>
  </r>
  <r>
    <x v="1"/>
    <x v="157"/>
    <x v="4"/>
    <x v="1"/>
    <x v="1"/>
    <x v="1482"/>
    <x v="5"/>
    <n v="309655511"/>
    <x v="249"/>
    <n v="2802"/>
    <x v="4"/>
    <x v="4"/>
    <n v="25.060000000000002"/>
    <x v="1281"/>
  </r>
  <r>
    <x v="1"/>
    <x v="33"/>
    <x v="8"/>
    <x v="1"/>
    <x v="0"/>
    <x v="174"/>
    <x v="1"/>
    <n v="469129359"/>
    <x v="316"/>
    <n v="4657"/>
    <x v="8"/>
    <x v="8"/>
    <n v="57.199999999999989"/>
    <x v="3770"/>
  </r>
  <r>
    <x v="5"/>
    <x v="126"/>
    <x v="8"/>
    <x v="1"/>
    <x v="3"/>
    <x v="1637"/>
    <x v="4"/>
    <n v="825876462"/>
    <x v="1267"/>
    <n v="4053"/>
    <x v="8"/>
    <x v="8"/>
    <n v="57.199999999999989"/>
    <x v="503"/>
  </r>
  <r>
    <x v="2"/>
    <x v="164"/>
    <x v="5"/>
    <x v="1"/>
    <x v="0"/>
    <x v="632"/>
    <x v="7"/>
    <n v="504945647"/>
    <x v="1805"/>
    <n v="3493"/>
    <x v="5"/>
    <x v="5"/>
    <n v="73.44"/>
    <x v="3771"/>
  </r>
  <r>
    <x v="1"/>
    <x v="93"/>
    <x v="1"/>
    <x v="0"/>
    <x v="2"/>
    <x v="2070"/>
    <x v="6"/>
    <n v="951698243"/>
    <x v="1049"/>
    <n v="7514"/>
    <x v="1"/>
    <x v="1"/>
    <n v="55.140000000000015"/>
    <x v="3772"/>
  </r>
  <r>
    <x v="1"/>
    <x v="81"/>
    <x v="1"/>
    <x v="0"/>
    <x v="2"/>
    <x v="187"/>
    <x v="7"/>
    <n v="981808078"/>
    <x v="1990"/>
    <n v="7683"/>
    <x v="1"/>
    <x v="1"/>
    <n v="55.140000000000015"/>
    <x v="3773"/>
  </r>
  <r>
    <x v="6"/>
    <x v="103"/>
    <x v="9"/>
    <x v="0"/>
    <x v="3"/>
    <x v="176"/>
    <x v="5"/>
    <n v="831261479"/>
    <x v="545"/>
    <n v="7599"/>
    <x v="9"/>
    <x v="9"/>
    <n v="2.41"/>
    <x v="3774"/>
  </r>
  <r>
    <x v="2"/>
    <x v="165"/>
    <x v="1"/>
    <x v="1"/>
    <x v="1"/>
    <x v="37"/>
    <x v="4"/>
    <n v="806357276"/>
    <x v="2064"/>
    <n v="7892"/>
    <x v="1"/>
    <x v="1"/>
    <n v="55.140000000000015"/>
    <x v="3775"/>
  </r>
  <r>
    <x v="1"/>
    <x v="85"/>
    <x v="3"/>
    <x v="0"/>
    <x v="0"/>
    <x v="649"/>
    <x v="0"/>
    <n v="833706796"/>
    <x v="2065"/>
    <n v="1223"/>
    <x v="3"/>
    <x v="3"/>
    <n v="88.589999999999989"/>
    <x v="3776"/>
  </r>
  <r>
    <x v="4"/>
    <x v="95"/>
    <x v="8"/>
    <x v="1"/>
    <x v="1"/>
    <x v="2071"/>
    <x v="1"/>
    <n v="910233867"/>
    <x v="2066"/>
    <n v="7283"/>
    <x v="8"/>
    <x v="8"/>
    <n v="57.199999999999989"/>
    <x v="3777"/>
  </r>
  <r>
    <x v="0"/>
    <x v="19"/>
    <x v="8"/>
    <x v="1"/>
    <x v="0"/>
    <x v="1026"/>
    <x v="3"/>
    <n v="653174817"/>
    <x v="2067"/>
    <n v="7798"/>
    <x v="8"/>
    <x v="8"/>
    <n v="57.199999999999989"/>
    <x v="3778"/>
  </r>
  <r>
    <x v="1"/>
    <x v="157"/>
    <x v="6"/>
    <x v="0"/>
    <x v="3"/>
    <x v="2072"/>
    <x v="1"/>
    <n v="650078475"/>
    <x v="2068"/>
    <n v="1522"/>
    <x v="6"/>
    <x v="6"/>
    <n v="126.25"/>
    <x v="3779"/>
  </r>
  <r>
    <x v="5"/>
    <x v="130"/>
    <x v="6"/>
    <x v="0"/>
    <x v="2"/>
    <x v="797"/>
    <x v="4"/>
    <n v="208806169"/>
    <x v="149"/>
    <n v="9240"/>
    <x v="6"/>
    <x v="6"/>
    <n v="126.25"/>
    <x v="3780"/>
  </r>
  <r>
    <x v="1"/>
    <x v="136"/>
    <x v="1"/>
    <x v="1"/>
    <x v="3"/>
    <x v="2073"/>
    <x v="7"/>
    <n v="507531726"/>
    <x v="1782"/>
    <n v="8771"/>
    <x v="1"/>
    <x v="1"/>
    <n v="55.140000000000015"/>
    <x v="3781"/>
  </r>
  <r>
    <x v="1"/>
    <x v="55"/>
    <x v="4"/>
    <x v="0"/>
    <x v="1"/>
    <x v="1500"/>
    <x v="7"/>
    <n v="544741475"/>
    <x v="764"/>
    <n v="9963"/>
    <x v="4"/>
    <x v="4"/>
    <n v="25.060000000000002"/>
    <x v="3782"/>
  </r>
  <r>
    <x v="3"/>
    <x v="11"/>
    <x v="5"/>
    <x v="0"/>
    <x v="0"/>
    <x v="1462"/>
    <x v="3"/>
    <n v="289234244"/>
    <x v="1064"/>
    <n v="9695"/>
    <x v="5"/>
    <x v="5"/>
    <n v="73.44"/>
    <x v="3783"/>
  </r>
  <r>
    <x v="3"/>
    <x v="10"/>
    <x v="9"/>
    <x v="0"/>
    <x v="1"/>
    <x v="651"/>
    <x v="1"/>
    <n v="230121362"/>
    <x v="708"/>
    <n v="6880"/>
    <x v="9"/>
    <x v="9"/>
    <n v="2.41"/>
    <x v="3784"/>
  </r>
  <r>
    <x v="1"/>
    <x v="142"/>
    <x v="0"/>
    <x v="0"/>
    <x v="3"/>
    <x v="2074"/>
    <x v="2"/>
    <n v="926826655"/>
    <x v="1724"/>
    <n v="7458"/>
    <x v="0"/>
    <x v="0"/>
    <n v="95.860000000000014"/>
    <x v="3785"/>
  </r>
  <r>
    <x v="1"/>
    <x v="2"/>
    <x v="11"/>
    <x v="0"/>
    <x v="2"/>
    <x v="2075"/>
    <x v="2"/>
    <n v="759086453"/>
    <x v="2069"/>
    <n v="9405"/>
    <x v="11"/>
    <x v="11"/>
    <n v="165.72999999999996"/>
    <x v="3786"/>
  </r>
  <r>
    <x v="3"/>
    <x v="61"/>
    <x v="3"/>
    <x v="0"/>
    <x v="2"/>
    <x v="1701"/>
    <x v="4"/>
    <n v="876949584"/>
    <x v="1111"/>
    <n v="7725"/>
    <x v="3"/>
    <x v="3"/>
    <n v="88.589999999999989"/>
    <x v="3787"/>
  </r>
  <r>
    <x v="4"/>
    <x v="143"/>
    <x v="5"/>
    <x v="1"/>
    <x v="1"/>
    <x v="2076"/>
    <x v="1"/>
    <n v="250777375"/>
    <x v="374"/>
    <n v="9453"/>
    <x v="5"/>
    <x v="5"/>
    <n v="73.44"/>
    <x v="3788"/>
  </r>
  <r>
    <x v="2"/>
    <x v="137"/>
    <x v="9"/>
    <x v="1"/>
    <x v="0"/>
    <x v="1936"/>
    <x v="2"/>
    <n v="621243655"/>
    <x v="2070"/>
    <n v="8658"/>
    <x v="9"/>
    <x v="9"/>
    <n v="2.41"/>
    <x v="3789"/>
  </r>
  <r>
    <x v="5"/>
    <x v="47"/>
    <x v="0"/>
    <x v="1"/>
    <x v="1"/>
    <x v="1945"/>
    <x v="2"/>
    <n v="649334752"/>
    <x v="1835"/>
    <n v="1438"/>
    <x v="0"/>
    <x v="0"/>
    <n v="95.860000000000014"/>
    <x v="3790"/>
  </r>
  <r>
    <x v="0"/>
    <x v="119"/>
    <x v="8"/>
    <x v="0"/>
    <x v="1"/>
    <x v="1673"/>
    <x v="2"/>
    <n v="866349494"/>
    <x v="1294"/>
    <n v="922"/>
    <x v="8"/>
    <x v="8"/>
    <n v="57.199999999999989"/>
    <x v="3791"/>
  </r>
  <r>
    <x v="1"/>
    <x v="148"/>
    <x v="0"/>
    <x v="1"/>
    <x v="1"/>
    <x v="2077"/>
    <x v="5"/>
    <n v="523899209"/>
    <x v="2071"/>
    <n v="2273"/>
    <x v="0"/>
    <x v="0"/>
    <n v="95.860000000000014"/>
    <x v="3792"/>
  </r>
  <r>
    <x v="5"/>
    <x v="100"/>
    <x v="5"/>
    <x v="0"/>
    <x v="0"/>
    <x v="1764"/>
    <x v="5"/>
    <n v="743907725"/>
    <x v="1545"/>
    <n v="7682"/>
    <x v="5"/>
    <x v="5"/>
    <n v="73.44"/>
    <x v="3793"/>
  </r>
  <r>
    <x v="4"/>
    <x v="56"/>
    <x v="1"/>
    <x v="1"/>
    <x v="0"/>
    <x v="2078"/>
    <x v="7"/>
    <n v="468611371"/>
    <x v="632"/>
    <n v="1373"/>
    <x v="1"/>
    <x v="1"/>
    <n v="55.140000000000015"/>
    <x v="3794"/>
  </r>
  <r>
    <x v="4"/>
    <x v="45"/>
    <x v="6"/>
    <x v="0"/>
    <x v="3"/>
    <x v="2079"/>
    <x v="3"/>
    <n v="510558974"/>
    <x v="376"/>
    <n v="4601"/>
    <x v="6"/>
    <x v="6"/>
    <n v="126.25"/>
    <x v="3795"/>
  </r>
  <r>
    <x v="5"/>
    <x v="174"/>
    <x v="10"/>
    <x v="0"/>
    <x v="2"/>
    <x v="1820"/>
    <x v="4"/>
    <n v="402611863"/>
    <x v="2072"/>
    <n v="652"/>
    <x v="10"/>
    <x v="10"/>
    <n v="63.129999999999995"/>
    <x v="3796"/>
  </r>
  <r>
    <x v="1"/>
    <x v="120"/>
    <x v="5"/>
    <x v="0"/>
    <x v="0"/>
    <x v="2080"/>
    <x v="2"/>
    <n v="647943866"/>
    <x v="169"/>
    <n v="9843"/>
    <x v="5"/>
    <x v="5"/>
    <n v="73.44"/>
    <x v="3797"/>
  </r>
  <r>
    <x v="0"/>
    <x v="181"/>
    <x v="9"/>
    <x v="0"/>
    <x v="0"/>
    <x v="861"/>
    <x v="5"/>
    <n v="470041310"/>
    <x v="1617"/>
    <n v="4524"/>
    <x v="9"/>
    <x v="9"/>
    <n v="2.41"/>
    <x v="3798"/>
  </r>
  <r>
    <x v="6"/>
    <x v="18"/>
    <x v="1"/>
    <x v="1"/>
    <x v="0"/>
    <x v="7"/>
    <x v="0"/>
    <n v="962703025"/>
    <x v="1554"/>
    <n v="4073"/>
    <x v="1"/>
    <x v="1"/>
    <n v="55.140000000000015"/>
    <x v="3799"/>
  </r>
  <r>
    <x v="5"/>
    <x v="98"/>
    <x v="0"/>
    <x v="1"/>
    <x v="0"/>
    <x v="2005"/>
    <x v="0"/>
    <n v="140040338"/>
    <x v="700"/>
    <n v="9903"/>
    <x v="0"/>
    <x v="0"/>
    <n v="95.860000000000014"/>
    <x v="3800"/>
  </r>
  <r>
    <x v="5"/>
    <x v="145"/>
    <x v="8"/>
    <x v="0"/>
    <x v="2"/>
    <x v="2081"/>
    <x v="3"/>
    <n v="586477077"/>
    <x v="1160"/>
    <n v="455"/>
    <x v="8"/>
    <x v="8"/>
    <n v="57.199999999999989"/>
    <x v="3801"/>
  </r>
  <r>
    <x v="5"/>
    <x v="53"/>
    <x v="11"/>
    <x v="1"/>
    <x v="1"/>
    <x v="2082"/>
    <x v="3"/>
    <n v="906749570"/>
    <x v="1577"/>
    <n v="6203"/>
    <x v="11"/>
    <x v="11"/>
    <n v="165.72999999999996"/>
    <x v="3802"/>
  </r>
  <r>
    <x v="5"/>
    <x v="52"/>
    <x v="7"/>
    <x v="1"/>
    <x v="2"/>
    <x v="504"/>
    <x v="2"/>
    <n v="675906646"/>
    <x v="2073"/>
    <n v="4651"/>
    <x v="7"/>
    <x v="7"/>
    <n v="173.87"/>
    <x v="3803"/>
  </r>
  <r>
    <x v="5"/>
    <x v="111"/>
    <x v="7"/>
    <x v="0"/>
    <x v="1"/>
    <x v="1696"/>
    <x v="5"/>
    <n v="889309632"/>
    <x v="2074"/>
    <n v="5337"/>
    <x v="7"/>
    <x v="7"/>
    <n v="173.87"/>
    <x v="3804"/>
  </r>
  <r>
    <x v="1"/>
    <x v="178"/>
    <x v="3"/>
    <x v="1"/>
    <x v="1"/>
    <x v="302"/>
    <x v="7"/>
    <n v="812632358"/>
    <x v="1300"/>
    <n v="4828"/>
    <x v="3"/>
    <x v="3"/>
    <n v="88.589999999999989"/>
    <x v="3805"/>
  </r>
  <r>
    <x v="1"/>
    <x v="168"/>
    <x v="7"/>
    <x v="0"/>
    <x v="2"/>
    <x v="501"/>
    <x v="5"/>
    <n v="231861150"/>
    <x v="1227"/>
    <n v="1722"/>
    <x v="7"/>
    <x v="7"/>
    <n v="173.87"/>
    <x v="3806"/>
  </r>
  <r>
    <x v="3"/>
    <x v="50"/>
    <x v="6"/>
    <x v="0"/>
    <x v="3"/>
    <x v="628"/>
    <x v="4"/>
    <n v="803294837"/>
    <x v="760"/>
    <n v="1648"/>
    <x v="6"/>
    <x v="6"/>
    <n v="126.25"/>
    <x v="3807"/>
  </r>
  <r>
    <x v="2"/>
    <x v="65"/>
    <x v="0"/>
    <x v="0"/>
    <x v="2"/>
    <x v="1374"/>
    <x v="4"/>
    <n v="203544747"/>
    <x v="1741"/>
    <n v="2269"/>
    <x v="0"/>
    <x v="0"/>
    <n v="95.860000000000014"/>
    <x v="3808"/>
  </r>
  <r>
    <x v="2"/>
    <x v="38"/>
    <x v="2"/>
    <x v="0"/>
    <x v="0"/>
    <x v="2083"/>
    <x v="4"/>
    <n v="679534709"/>
    <x v="2008"/>
    <n v="8276"/>
    <x v="2"/>
    <x v="2"/>
    <n v="15.660000000000004"/>
    <x v="3809"/>
  </r>
  <r>
    <x v="3"/>
    <x v="184"/>
    <x v="2"/>
    <x v="0"/>
    <x v="3"/>
    <x v="1067"/>
    <x v="7"/>
    <n v="498501050"/>
    <x v="348"/>
    <n v="6393"/>
    <x v="2"/>
    <x v="2"/>
    <n v="15.660000000000004"/>
    <x v="3810"/>
  </r>
  <r>
    <x v="2"/>
    <x v="90"/>
    <x v="3"/>
    <x v="0"/>
    <x v="2"/>
    <x v="593"/>
    <x v="0"/>
    <n v="697992599"/>
    <x v="1382"/>
    <n v="376"/>
    <x v="3"/>
    <x v="3"/>
    <n v="88.589999999999989"/>
    <x v="3811"/>
  </r>
  <r>
    <x v="2"/>
    <x v="165"/>
    <x v="1"/>
    <x v="0"/>
    <x v="3"/>
    <x v="646"/>
    <x v="7"/>
    <n v="135870683"/>
    <x v="1361"/>
    <n v="6009"/>
    <x v="1"/>
    <x v="1"/>
    <n v="55.140000000000015"/>
    <x v="3812"/>
  </r>
  <r>
    <x v="5"/>
    <x v="100"/>
    <x v="3"/>
    <x v="0"/>
    <x v="1"/>
    <x v="129"/>
    <x v="1"/>
    <n v="440309131"/>
    <x v="1018"/>
    <n v="6111"/>
    <x v="3"/>
    <x v="3"/>
    <n v="88.589999999999989"/>
    <x v="3813"/>
  </r>
  <r>
    <x v="2"/>
    <x v="107"/>
    <x v="10"/>
    <x v="1"/>
    <x v="3"/>
    <x v="212"/>
    <x v="5"/>
    <n v="159794270"/>
    <x v="2075"/>
    <n v="5530"/>
    <x v="10"/>
    <x v="10"/>
    <n v="63.129999999999995"/>
    <x v="3814"/>
  </r>
  <r>
    <x v="4"/>
    <x v="45"/>
    <x v="3"/>
    <x v="1"/>
    <x v="0"/>
    <x v="2084"/>
    <x v="5"/>
    <n v="613124930"/>
    <x v="427"/>
    <n v="6147"/>
    <x v="3"/>
    <x v="3"/>
    <n v="88.589999999999989"/>
    <x v="3815"/>
  </r>
  <r>
    <x v="3"/>
    <x v="20"/>
    <x v="1"/>
    <x v="1"/>
    <x v="1"/>
    <x v="2085"/>
    <x v="6"/>
    <n v="939412438"/>
    <x v="1102"/>
    <n v="1871"/>
    <x v="1"/>
    <x v="1"/>
    <n v="55.140000000000015"/>
    <x v="3816"/>
  </r>
  <r>
    <x v="1"/>
    <x v="152"/>
    <x v="1"/>
    <x v="0"/>
    <x v="0"/>
    <x v="2086"/>
    <x v="1"/>
    <n v="348080623"/>
    <x v="2047"/>
    <n v="3646"/>
    <x v="1"/>
    <x v="1"/>
    <n v="55.140000000000015"/>
    <x v="3817"/>
  </r>
  <r>
    <x v="1"/>
    <x v="148"/>
    <x v="6"/>
    <x v="0"/>
    <x v="2"/>
    <x v="2004"/>
    <x v="0"/>
    <n v="368865811"/>
    <x v="1760"/>
    <n v="4445"/>
    <x v="6"/>
    <x v="6"/>
    <n v="126.25"/>
    <x v="3818"/>
  </r>
  <r>
    <x v="2"/>
    <x v="38"/>
    <x v="2"/>
    <x v="0"/>
    <x v="0"/>
    <x v="268"/>
    <x v="5"/>
    <n v="801816833"/>
    <x v="2076"/>
    <n v="4274"/>
    <x v="2"/>
    <x v="2"/>
    <n v="15.660000000000004"/>
    <x v="3819"/>
  </r>
  <r>
    <x v="5"/>
    <x v="54"/>
    <x v="7"/>
    <x v="1"/>
    <x v="1"/>
    <x v="2087"/>
    <x v="5"/>
    <n v="167295014"/>
    <x v="2077"/>
    <n v="5167"/>
    <x v="7"/>
    <x v="7"/>
    <n v="173.87"/>
    <x v="3820"/>
  </r>
  <r>
    <x v="5"/>
    <x v="128"/>
    <x v="6"/>
    <x v="1"/>
    <x v="0"/>
    <x v="1578"/>
    <x v="5"/>
    <n v="655974185"/>
    <x v="1103"/>
    <n v="6193"/>
    <x v="6"/>
    <x v="6"/>
    <n v="126.25"/>
    <x v="3821"/>
  </r>
  <r>
    <x v="1"/>
    <x v="99"/>
    <x v="4"/>
    <x v="0"/>
    <x v="2"/>
    <x v="512"/>
    <x v="4"/>
    <n v="478840672"/>
    <x v="88"/>
    <n v="8451"/>
    <x v="4"/>
    <x v="4"/>
    <n v="25.060000000000002"/>
    <x v="3822"/>
  </r>
  <r>
    <x v="5"/>
    <x v="78"/>
    <x v="4"/>
    <x v="1"/>
    <x v="0"/>
    <x v="2088"/>
    <x v="6"/>
    <n v="617193305"/>
    <x v="304"/>
    <n v="69"/>
    <x v="4"/>
    <x v="4"/>
    <n v="25.060000000000002"/>
    <x v="3823"/>
  </r>
  <r>
    <x v="1"/>
    <x v="136"/>
    <x v="3"/>
    <x v="0"/>
    <x v="2"/>
    <x v="2089"/>
    <x v="1"/>
    <n v="772643411"/>
    <x v="2078"/>
    <n v="1210"/>
    <x v="3"/>
    <x v="3"/>
    <n v="88.589999999999989"/>
    <x v="3824"/>
  </r>
  <r>
    <x v="0"/>
    <x v="134"/>
    <x v="3"/>
    <x v="1"/>
    <x v="2"/>
    <x v="2090"/>
    <x v="3"/>
    <n v="717114818"/>
    <x v="846"/>
    <n v="9065"/>
    <x v="3"/>
    <x v="3"/>
    <n v="88.589999999999989"/>
    <x v="3825"/>
  </r>
  <r>
    <x v="1"/>
    <x v="73"/>
    <x v="2"/>
    <x v="0"/>
    <x v="0"/>
    <x v="1676"/>
    <x v="0"/>
    <n v="742843854"/>
    <x v="448"/>
    <n v="2859"/>
    <x v="2"/>
    <x v="2"/>
    <n v="15.660000000000004"/>
    <x v="3826"/>
  </r>
  <r>
    <x v="5"/>
    <x v="54"/>
    <x v="6"/>
    <x v="1"/>
    <x v="1"/>
    <x v="1860"/>
    <x v="4"/>
    <n v="312379348"/>
    <x v="994"/>
    <n v="8846"/>
    <x v="6"/>
    <x v="6"/>
    <n v="126.25"/>
    <x v="3827"/>
  </r>
  <r>
    <x v="1"/>
    <x v="67"/>
    <x v="2"/>
    <x v="1"/>
    <x v="1"/>
    <x v="1751"/>
    <x v="7"/>
    <n v="308582627"/>
    <x v="600"/>
    <n v="5312"/>
    <x v="2"/>
    <x v="2"/>
    <n v="15.660000000000004"/>
    <x v="3828"/>
  </r>
  <r>
    <x v="3"/>
    <x v="138"/>
    <x v="2"/>
    <x v="0"/>
    <x v="3"/>
    <x v="2030"/>
    <x v="2"/>
    <n v="784627521"/>
    <x v="1497"/>
    <n v="7574"/>
    <x v="2"/>
    <x v="2"/>
    <n v="15.660000000000004"/>
    <x v="3829"/>
  </r>
  <r>
    <x v="2"/>
    <x v="48"/>
    <x v="11"/>
    <x v="1"/>
    <x v="1"/>
    <x v="2067"/>
    <x v="0"/>
    <n v="514000356"/>
    <x v="1581"/>
    <n v="2982"/>
    <x v="11"/>
    <x v="11"/>
    <n v="165.72999999999996"/>
    <x v="3830"/>
  </r>
  <r>
    <x v="1"/>
    <x v="66"/>
    <x v="4"/>
    <x v="0"/>
    <x v="2"/>
    <x v="1891"/>
    <x v="2"/>
    <n v="140499961"/>
    <x v="2079"/>
    <n v="5915"/>
    <x v="4"/>
    <x v="4"/>
    <n v="25.060000000000002"/>
    <x v="3831"/>
  </r>
  <r>
    <x v="3"/>
    <x v="110"/>
    <x v="11"/>
    <x v="1"/>
    <x v="3"/>
    <x v="194"/>
    <x v="0"/>
    <n v="828237664"/>
    <x v="1251"/>
    <n v="2785"/>
    <x v="11"/>
    <x v="11"/>
    <n v="165.72999999999996"/>
    <x v="3832"/>
  </r>
  <r>
    <x v="3"/>
    <x v="106"/>
    <x v="9"/>
    <x v="1"/>
    <x v="1"/>
    <x v="2091"/>
    <x v="6"/>
    <n v="211637294"/>
    <x v="1784"/>
    <n v="7033"/>
    <x v="9"/>
    <x v="9"/>
    <n v="2.41"/>
    <x v="3833"/>
  </r>
  <r>
    <x v="5"/>
    <x v="175"/>
    <x v="3"/>
    <x v="0"/>
    <x v="1"/>
    <x v="533"/>
    <x v="5"/>
    <n v="945435178"/>
    <x v="1852"/>
    <n v="4134"/>
    <x v="3"/>
    <x v="3"/>
    <n v="88.589999999999989"/>
    <x v="3834"/>
  </r>
  <r>
    <x v="5"/>
    <x v="154"/>
    <x v="10"/>
    <x v="1"/>
    <x v="2"/>
    <x v="1904"/>
    <x v="3"/>
    <n v="354680144"/>
    <x v="248"/>
    <n v="6591"/>
    <x v="10"/>
    <x v="10"/>
    <n v="63.129999999999995"/>
    <x v="3835"/>
  </r>
  <r>
    <x v="2"/>
    <x v="107"/>
    <x v="5"/>
    <x v="0"/>
    <x v="0"/>
    <x v="1872"/>
    <x v="1"/>
    <n v="784733521"/>
    <x v="2080"/>
    <n v="8942"/>
    <x v="5"/>
    <x v="5"/>
    <n v="73.44"/>
    <x v="1529"/>
  </r>
  <r>
    <x v="5"/>
    <x v="166"/>
    <x v="9"/>
    <x v="1"/>
    <x v="1"/>
    <x v="1131"/>
    <x v="6"/>
    <n v="151269137"/>
    <x v="594"/>
    <n v="2754"/>
    <x v="9"/>
    <x v="9"/>
    <n v="2.41"/>
    <x v="3836"/>
  </r>
  <r>
    <x v="5"/>
    <x v="96"/>
    <x v="10"/>
    <x v="1"/>
    <x v="2"/>
    <x v="2092"/>
    <x v="3"/>
    <n v="490273320"/>
    <x v="2081"/>
    <n v="1625"/>
    <x v="10"/>
    <x v="10"/>
    <n v="63.129999999999995"/>
    <x v="3837"/>
  </r>
  <r>
    <x v="0"/>
    <x v="14"/>
    <x v="2"/>
    <x v="1"/>
    <x v="3"/>
    <x v="2093"/>
    <x v="0"/>
    <n v="308044898"/>
    <x v="1452"/>
    <n v="6186"/>
    <x v="2"/>
    <x v="2"/>
    <n v="15.660000000000004"/>
    <x v="3838"/>
  </r>
  <r>
    <x v="0"/>
    <x v="76"/>
    <x v="9"/>
    <x v="0"/>
    <x v="3"/>
    <x v="1168"/>
    <x v="7"/>
    <n v="431195199"/>
    <x v="36"/>
    <n v="9096"/>
    <x v="9"/>
    <x v="9"/>
    <n v="2.41"/>
    <x v="3839"/>
  </r>
  <r>
    <x v="1"/>
    <x v="77"/>
    <x v="3"/>
    <x v="0"/>
    <x v="0"/>
    <x v="2094"/>
    <x v="1"/>
    <n v="856648051"/>
    <x v="848"/>
    <n v="50"/>
    <x v="3"/>
    <x v="3"/>
    <n v="88.589999999999989"/>
    <x v="3840"/>
  </r>
  <r>
    <x v="0"/>
    <x v="27"/>
    <x v="11"/>
    <x v="1"/>
    <x v="0"/>
    <x v="1830"/>
    <x v="4"/>
    <n v="301639783"/>
    <x v="984"/>
    <n v="770"/>
    <x v="11"/>
    <x v="11"/>
    <n v="165.72999999999996"/>
    <x v="3841"/>
  </r>
  <r>
    <x v="3"/>
    <x v="20"/>
    <x v="6"/>
    <x v="0"/>
    <x v="1"/>
    <x v="2095"/>
    <x v="2"/>
    <n v="253719222"/>
    <x v="1481"/>
    <n v="11"/>
    <x v="6"/>
    <x v="6"/>
    <n v="126.25"/>
    <x v="3842"/>
  </r>
  <r>
    <x v="2"/>
    <x v="165"/>
    <x v="8"/>
    <x v="0"/>
    <x v="3"/>
    <x v="974"/>
    <x v="6"/>
    <n v="920747697"/>
    <x v="1778"/>
    <n v="8559"/>
    <x v="8"/>
    <x v="8"/>
    <n v="57.199999999999989"/>
    <x v="3843"/>
  </r>
  <r>
    <x v="1"/>
    <x v="159"/>
    <x v="7"/>
    <x v="1"/>
    <x v="3"/>
    <x v="1288"/>
    <x v="7"/>
    <n v="780899035"/>
    <x v="818"/>
    <n v="4233"/>
    <x v="7"/>
    <x v="7"/>
    <n v="173.87"/>
    <x v="3844"/>
  </r>
  <r>
    <x v="0"/>
    <x v="49"/>
    <x v="10"/>
    <x v="1"/>
    <x v="2"/>
    <x v="1982"/>
    <x v="6"/>
    <n v="632659566"/>
    <x v="1547"/>
    <n v="6880"/>
    <x v="10"/>
    <x v="10"/>
    <n v="63.129999999999995"/>
    <x v="3845"/>
  </r>
  <r>
    <x v="4"/>
    <x v="31"/>
    <x v="9"/>
    <x v="1"/>
    <x v="3"/>
    <x v="335"/>
    <x v="1"/>
    <n v="444828116"/>
    <x v="423"/>
    <n v="3380"/>
    <x v="9"/>
    <x v="9"/>
    <n v="2.41"/>
    <x v="3846"/>
  </r>
  <r>
    <x v="4"/>
    <x v="176"/>
    <x v="11"/>
    <x v="0"/>
    <x v="0"/>
    <x v="913"/>
    <x v="4"/>
    <n v="706516015"/>
    <x v="2082"/>
    <n v="2644"/>
    <x v="11"/>
    <x v="11"/>
    <n v="165.72999999999996"/>
    <x v="3847"/>
  </r>
  <r>
    <x v="1"/>
    <x v="86"/>
    <x v="8"/>
    <x v="1"/>
    <x v="2"/>
    <x v="2096"/>
    <x v="0"/>
    <n v="177147090"/>
    <x v="670"/>
    <n v="615"/>
    <x v="8"/>
    <x v="8"/>
    <n v="57.199999999999989"/>
    <x v="3848"/>
  </r>
  <r>
    <x v="3"/>
    <x v="60"/>
    <x v="8"/>
    <x v="1"/>
    <x v="1"/>
    <x v="462"/>
    <x v="4"/>
    <n v="836457669"/>
    <x v="1384"/>
    <n v="5267"/>
    <x v="8"/>
    <x v="8"/>
    <n v="57.199999999999989"/>
    <x v="3849"/>
  </r>
  <r>
    <x v="3"/>
    <x v="20"/>
    <x v="8"/>
    <x v="0"/>
    <x v="1"/>
    <x v="80"/>
    <x v="3"/>
    <n v="234496581"/>
    <x v="2083"/>
    <n v="1604"/>
    <x v="8"/>
    <x v="8"/>
    <n v="57.199999999999989"/>
    <x v="3850"/>
  </r>
  <r>
    <x v="0"/>
    <x v="134"/>
    <x v="2"/>
    <x v="0"/>
    <x v="1"/>
    <x v="2062"/>
    <x v="2"/>
    <n v="941625154"/>
    <x v="843"/>
    <n v="6663"/>
    <x v="2"/>
    <x v="2"/>
    <n v="15.660000000000004"/>
    <x v="3851"/>
  </r>
  <r>
    <x v="0"/>
    <x v="19"/>
    <x v="6"/>
    <x v="0"/>
    <x v="0"/>
    <x v="2097"/>
    <x v="0"/>
    <n v="198517215"/>
    <x v="761"/>
    <n v="4510"/>
    <x v="6"/>
    <x v="6"/>
    <n v="126.25"/>
    <x v="3852"/>
  </r>
  <r>
    <x v="5"/>
    <x v="131"/>
    <x v="6"/>
    <x v="1"/>
    <x v="1"/>
    <x v="939"/>
    <x v="0"/>
    <n v="266159093"/>
    <x v="1515"/>
    <n v="1245"/>
    <x v="6"/>
    <x v="6"/>
    <n v="126.25"/>
    <x v="3853"/>
  </r>
  <r>
    <x v="1"/>
    <x v="71"/>
    <x v="6"/>
    <x v="1"/>
    <x v="1"/>
    <x v="32"/>
    <x v="7"/>
    <n v="775849616"/>
    <x v="2084"/>
    <n v="9997"/>
    <x v="6"/>
    <x v="6"/>
    <n v="126.25"/>
    <x v="3854"/>
  </r>
  <r>
    <x v="1"/>
    <x v="139"/>
    <x v="8"/>
    <x v="0"/>
    <x v="1"/>
    <x v="2098"/>
    <x v="0"/>
    <n v="979200112"/>
    <x v="373"/>
    <n v="5928"/>
    <x v="8"/>
    <x v="8"/>
    <n v="57.199999999999989"/>
    <x v="3855"/>
  </r>
  <r>
    <x v="6"/>
    <x v="103"/>
    <x v="7"/>
    <x v="0"/>
    <x v="2"/>
    <x v="1229"/>
    <x v="2"/>
    <n v="198134410"/>
    <x v="2"/>
    <n v="1230"/>
    <x v="7"/>
    <x v="7"/>
    <n v="173.87"/>
    <x v="3856"/>
  </r>
  <r>
    <x v="5"/>
    <x v="47"/>
    <x v="10"/>
    <x v="0"/>
    <x v="1"/>
    <x v="1760"/>
    <x v="5"/>
    <n v="974888837"/>
    <x v="389"/>
    <n v="126"/>
    <x v="10"/>
    <x v="10"/>
    <n v="63.129999999999995"/>
    <x v="3857"/>
  </r>
  <r>
    <x v="2"/>
    <x v="164"/>
    <x v="7"/>
    <x v="1"/>
    <x v="2"/>
    <x v="865"/>
    <x v="0"/>
    <n v="522012221"/>
    <x v="2085"/>
    <n v="3871"/>
    <x v="7"/>
    <x v="7"/>
    <n v="173.87"/>
    <x v="3858"/>
  </r>
  <r>
    <x v="5"/>
    <x v="174"/>
    <x v="11"/>
    <x v="0"/>
    <x v="0"/>
    <x v="2015"/>
    <x v="6"/>
    <n v="172365891"/>
    <x v="1019"/>
    <n v="5752"/>
    <x v="11"/>
    <x v="11"/>
    <n v="165.72999999999996"/>
    <x v="3859"/>
  </r>
  <r>
    <x v="1"/>
    <x v="167"/>
    <x v="1"/>
    <x v="1"/>
    <x v="0"/>
    <x v="2099"/>
    <x v="5"/>
    <n v="429123675"/>
    <x v="123"/>
    <n v="6086"/>
    <x v="1"/>
    <x v="1"/>
    <n v="55.140000000000015"/>
    <x v="3860"/>
  </r>
  <r>
    <x v="1"/>
    <x v="44"/>
    <x v="10"/>
    <x v="1"/>
    <x v="2"/>
    <x v="1926"/>
    <x v="7"/>
    <n v="515771901"/>
    <x v="1571"/>
    <n v="7222"/>
    <x v="10"/>
    <x v="10"/>
    <n v="63.129999999999995"/>
    <x v="3861"/>
  </r>
  <r>
    <x v="1"/>
    <x v="64"/>
    <x v="3"/>
    <x v="0"/>
    <x v="1"/>
    <x v="2100"/>
    <x v="7"/>
    <n v="626109397"/>
    <x v="2086"/>
    <n v="8539"/>
    <x v="3"/>
    <x v="3"/>
    <n v="88.589999999999989"/>
    <x v="3862"/>
  </r>
  <r>
    <x v="1"/>
    <x v="2"/>
    <x v="11"/>
    <x v="1"/>
    <x v="3"/>
    <x v="2101"/>
    <x v="7"/>
    <n v="574247491"/>
    <x v="1219"/>
    <n v="1448"/>
    <x v="11"/>
    <x v="11"/>
    <n v="165.72999999999996"/>
    <x v="3863"/>
  </r>
  <r>
    <x v="4"/>
    <x v="23"/>
    <x v="5"/>
    <x v="0"/>
    <x v="1"/>
    <x v="2102"/>
    <x v="5"/>
    <n v="244610011"/>
    <x v="2087"/>
    <n v="4393"/>
    <x v="5"/>
    <x v="5"/>
    <n v="73.44"/>
    <x v="3864"/>
  </r>
  <r>
    <x v="1"/>
    <x v="59"/>
    <x v="1"/>
    <x v="0"/>
    <x v="0"/>
    <x v="288"/>
    <x v="0"/>
    <n v="941933286"/>
    <x v="1180"/>
    <n v="7846"/>
    <x v="1"/>
    <x v="1"/>
    <n v="55.140000000000015"/>
    <x v="3865"/>
  </r>
  <r>
    <x v="2"/>
    <x v="90"/>
    <x v="10"/>
    <x v="0"/>
    <x v="2"/>
    <x v="1360"/>
    <x v="3"/>
    <n v="441266143"/>
    <x v="2088"/>
    <n v="9312"/>
    <x v="10"/>
    <x v="10"/>
    <n v="63.129999999999995"/>
    <x v="3866"/>
  </r>
  <r>
    <x v="3"/>
    <x v="20"/>
    <x v="11"/>
    <x v="1"/>
    <x v="0"/>
    <x v="409"/>
    <x v="3"/>
    <n v="637969911"/>
    <x v="1649"/>
    <n v="8329"/>
    <x v="11"/>
    <x v="11"/>
    <n v="165.72999999999996"/>
    <x v="3867"/>
  </r>
  <r>
    <x v="1"/>
    <x v="129"/>
    <x v="3"/>
    <x v="1"/>
    <x v="2"/>
    <x v="1516"/>
    <x v="1"/>
    <n v="797718417"/>
    <x v="2089"/>
    <n v="1462"/>
    <x v="3"/>
    <x v="3"/>
    <n v="88.589999999999989"/>
    <x v="3868"/>
  </r>
  <r>
    <x v="2"/>
    <x v="65"/>
    <x v="1"/>
    <x v="0"/>
    <x v="3"/>
    <x v="238"/>
    <x v="4"/>
    <n v="706497991"/>
    <x v="1601"/>
    <n v="7310"/>
    <x v="1"/>
    <x v="1"/>
    <n v="55.140000000000015"/>
    <x v="3869"/>
  </r>
  <r>
    <x v="1"/>
    <x v="22"/>
    <x v="3"/>
    <x v="0"/>
    <x v="1"/>
    <x v="7"/>
    <x v="0"/>
    <n v="220607459"/>
    <x v="837"/>
    <n v="1504"/>
    <x v="3"/>
    <x v="3"/>
    <n v="88.589999999999989"/>
    <x v="3870"/>
  </r>
  <r>
    <x v="5"/>
    <x v="78"/>
    <x v="1"/>
    <x v="1"/>
    <x v="3"/>
    <x v="2069"/>
    <x v="3"/>
    <n v="616658151"/>
    <x v="1477"/>
    <n v="1705"/>
    <x v="1"/>
    <x v="1"/>
    <n v="55.140000000000015"/>
    <x v="3871"/>
  </r>
  <r>
    <x v="2"/>
    <x v="155"/>
    <x v="3"/>
    <x v="1"/>
    <x v="0"/>
    <x v="1518"/>
    <x v="6"/>
    <n v="541573894"/>
    <x v="1060"/>
    <n v="2605"/>
    <x v="3"/>
    <x v="3"/>
    <n v="88.589999999999989"/>
    <x v="3872"/>
  </r>
  <r>
    <x v="5"/>
    <x v="88"/>
    <x v="5"/>
    <x v="1"/>
    <x v="1"/>
    <x v="2098"/>
    <x v="0"/>
    <n v="962591016"/>
    <x v="300"/>
    <n v="927"/>
    <x v="5"/>
    <x v="5"/>
    <n v="73.44"/>
    <x v="7"/>
  </r>
  <r>
    <x v="6"/>
    <x v="103"/>
    <x v="11"/>
    <x v="0"/>
    <x v="3"/>
    <x v="998"/>
    <x v="5"/>
    <n v="217258346"/>
    <x v="1192"/>
    <n v="427"/>
    <x v="11"/>
    <x v="11"/>
    <n v="165.72999999999996"/>
    <x v="3873"/>
  </r>
  <r>
    <x v="5"/>
    <x v="130"/>
    <x v="8"/>
    <x v="0"/>
    <x v="0"/>
    <x v="965"/>
    <x v="0"/>
    <n v="763437211"/>
    <x v="860"/>
    <n v="6891"/>
    <x v="8"/>
    <x v="8"/>
    <n v="57.199999999999989"/>
    <x v="3874"/>
  </r>
  <r>
    <x v="1"/>
    <x v="169"/>
    <x v="0"/>
    <x v="1"/>
    <x v="2"/>
    <x v="2089"/>
    <x v="1"/>
    <n v="629301440"/>
    <x v="138"/>
    <n v="3135"/>
    <x v="0"/>
    <x v="0"/>
    <n v="95.860000000000014"/>
    <x v="3875"/>
  </r>
  <r>
    <x v="5"/>
    <x v="96"/>
    <x v="11"/>
    <x v="1"/>
    <x v="2"/>
    <x v="1205"/>
    <x v="7"/>
    <n v="163337361"/>
    <x v="397"/>
    <n v="4010"/>
    <x v="11"/>
    <x v="11"/>
    <n v="165.72999999999996"/>
    <x v="3876"/>
  </r>
  <r>
    <x v="3"/>
    <x v="57"/>
    <x v="7"/>
    <x v="1"/>
    <x v="2"/>
    <x v="2103"/>
    <x v="1"/>
    <n v="684343802"/>
    <x v="2032"/>
    <n v="1394"/>
    <x v="7"/>
    <x v="7"/>
    <n v="173.87"/>
    <x v="3877"/>
  </r>
  <r>
    <x v="1"/>
    <x v="139"/>
    <x v="5"/>
    <x v="1"/>
    <x v="3"/>
    <x v="473"/>
    <x v="4"/>
    <n v="431432092"/>
    <x v="415"/>
    <n v="9198"/>
    <x v="5"/>
    <x v="5"/>
    <n v="73.44"/>
    <x v="3878"/>
  </r>
  <r>
    <x v="5"/>
    <x v="100"/>
    <x v="0"/>
    <x v="0"/>
    <x v="0"/>
    <x v="2104"/>
    <x v="0"/>
    <n v="414026057"/>
    <x v="2090"/>
    <n v="8366"/>
    <x v="0"/>
    <x v="0"/>
    <n v="95.860000000000014"/>
    <x v="3879"/>
  </r>
  <r>
    <x v="5"/>
    <x v="131"/>
    <x v="2"/>
    <x v="1"/>
    <x v="0"/>
    <x v="1216"/>
    <x v="2"/>
    <n v="361862027"/>
    <x v="1740"/>
    <n v="1870"/>
    <x v="2"/>
    <x v="2"/>
    <n v="15.660000000000004"/>
    <x v="3880"/>
  </r>
  <r>
    <x v="0"/>
    <x v="76"/>
    <x v="2"/>
    <x v="0"/>
    <x v="3"/>
    <x v="2098"/>
    <x v="0"/>
    <n v="974988830"/>
    <x v="1287"/>
    <n v="9716"/>
    <x v="2"/>
    <x v="2"/>
    <n v="15.660000000000004"/>
    <x v="3881"/>
  </r>
  <r>
    <x v="2"/>
    <x v="125"/>
    <x v="2"/>
    <x v="0"/>
    <x v="0"/>
    <x v="1026"/>
    <x v="3"/>
    <n v="773767793"/>
    <x v="2091"/>
    <n v="3940"/>
    <x v="2"/>
    <x v="2"/>
    <n v="15.660000000000004"/>
    <x v="3882"/>
  </r>
  <r>
    <x v="5"/>
    <x v="100"/>
    <x v="9"/>
    <x v="0"/>
    <x v="3"/>
    <x v="1814"/>
    <x v="4"/>
    <n v="148872745"/>
    <x v="738"/>
    <n v="3608"/>
    <x v="9"/>
    <x v="9"/>
    <n v="2.41"/>
    <x v="3883"/>
  </r>
  <r>
    <x v="5"/>
    <x v="98"/>
    <x v="4"/>
    <x v="0"/>
    <x v="0"/>
    <x v="2105"/>
    <x v="1"/>
    <n v="911290013"/>
    <x v="1965"/>
    <n v="9821"/>
    <x v="4"/>
    <x v="4"/>
    <n v="25.060000000000002"/>
    <x v="3884"/>
  </r>
  <r>
    <x v="1"/>
    <x v="152"/>
    <x v="0"/>
    <x v="0"/>
    <x v="3"/>
    <x v="1251"/>
    <x v="1"/>
    <n v="442318427"/>
    <x v="1575"/>
    <n v="707"/>
    <x v="0"/>
    <x v="0"/>
    <n v="95.860000000000014"/>
    <x v="3885"/>
  </r>
  <r>
    <x v="2"/>
    <x v="164"/>
    <x v="9"/>
    <x v="0"/>
    <x v="0"/>
    <x v="2106"/>
    <x v="6"/>
    <n v="243569314"/>
    <x v="1893"/>
    <n v="6428"/>
    <x v="9"/>
    <x v="9"/>
    <n v="2.41"/>
    <x v="3886"/>
  </r>
  <r>
    <x v="5"/>
    <x v="117"/>
    <x v="0"/>
    <x v="1"/>
    <x v="0"/>
    <x v="1899"/>
    <x v="7"/>
    <n v="986966502"/>
    <x v="2092"/>
    <n v="4175"/>
    <x v="0"/>
    <x v="0"/>
    <n v="95.860000000000014"/>
    <x v="3887"/>
  </r>
  <r>
    <x v="5"/>
    <x v="114"/>
    <x v="0"/>
    <x v="1"/>
    <x v="0"/>
    <x v="2107"/>
    <x v="3"/>
    <n v="264746320"/>
    <x v="1050"/>
    <n v="3174"/>
    <x v="0"/>
    <x v="0"/>
    <n v="95.860000000000014"/>
    <x v="3888"/>
  </r>
  <r>
    <x v="0"/>
    <x v="181"/>
    <x v="1"/>
    <x v="0"/>
    <x v="3"/>
    <x v="1253"/>
    <x v="5"/>
    <n v="239457595"/>
    <x v="907"/>
    <n v="9678"/>
    <x v="1"/>
    <x v="1"/>
    <n v="55.140000000000015"/>
    <x v="3889"/>
  </r>
  <r>
    <x v="2"/>
    <x v="155"/>
    <x v="1"/>
    <x v="1"/>
    <x v="3"/>
    <x v="774"/>
    <x v="5"/>
    <n v="893961656"/>
    <x v="25"/>
    <n v="1975"/>
    <x v="1"/>
    <x v="1"/>
    <n v="55.140000000000015"/>
    <x v="3890"/>
  </r>
  <r>
    <x v="2"/>
    <x v="3"/>
    <x v="4"/>
    <x v="0"/>
    <x v="2"/>
    <x v="1767"/>
    <x v="5"/>
    <n v="481432330"/>
    <x v="1977"/>
    <n v="5380"/>
    <x v="4"/>
    <x v="4"/>
    <n v="25.060000000000002"/>
    <x v="3891"/>
  </r>
  <r>
    <x v="0"/>
    <x v="25"/>
    <x v="10"/>
    <x v="1"/>
    <x v="2"/>
    <x v="1357"/>
    <x v="2"/>
    <n v="475355947"/>
    <x v="816"/>
    <n v="7243"/>
    <x v="10"/>
    <x v="10"/>
    <n v="63.129999999999995"/>
    <x v="3892"/>
  </r>
  <r>
    <x v="5"/>
    <x v="149"/>
    <x v="6"/>
    <x v="1"/>
    <x v="1"/>
    <x v="2022"/>
    <x v="1"/>
    <n v="619531333"/>
    <x v="2093"/>
    <n v="1944"/>
    <x v="6"/>
    <x v="6"/>
    <n v="126.25"/>
    <x v="3893"/>
  </r>
  <r>
    <x v="3"/>
    <x v="106"/>
    <x v="2"/>
    <x v="1"/>
    <x v="0"/>
    <x v="620"/>
    <x v="7"/>
    <n v="278069818"/>
    <x v="2094"/>
    <n v="5893"/>
    <x v="2"/>
    <x v="2"/>
    <n v="15.660000000000004"/>
    <x v="3894"/>
  </r>
  <r>
    <x v="2"/>
    <x v="112"/>
    <x v="3"/>
    <x v="1"/>
    <x v="2"/>
    <x v="2026"/>
    <x v="4"/>
    <n v="685395228"/>
    <x v="2095"/>
    <n v="2534"/>
    <x v="3"/>
    <x v="3"/>
    <n v="88.589999999999989"/>
    <x v="3895"/>
  </r>
  <r>
    <x v="4"/>
    <x v="31"/>
    <x v="1"/>
    <x v="0"/>
    <x v="3"/>
    <x v="2108"/>
    <x v="7"/>
    <n v="896243894"/>
    <x v="1805"/>
    <n v="7340"/>
    <x v="1"/>
    <x v="1"/>
    <n v="55.140000000000015"/>
    <x v="3896"/>
  </r>
  <r>
    <x v="5"/>
    <x v="34"/>
    <x v="7"/>
    <x v="0"/>
    <x v="0"/>
    <x v="722"/>
    <x v="2"/>
    <n v="935664641"/>
    <x v="2096"/>
    <n v="2815"/>
    <x v="7"/>
    <x v="7"/>
    <n v="173.87"/>
    <x v="3897"/>
  </r>
  <r>
    <x v="2"/>
    <x v="112"/>
    <x v="1"/>
    <x v="0"/>
    <x v="0"/>
    <x v="2109"/>
    <x v="7"/>
    <n v="449018800"/>
    <x v="2097"/>
    <n v="3496"/>
    <x v="1"/>
    <x v="1"/>
    <n v="55.140000000000015"/>
    <x v="3898"/>
  </r>
  <r>
    <x v="3"/>
    <x v="94"/>
    <x v="1"/>
    <x v="1"/>
    <x v="0"/>
    <x v="2110"/>
    <x v="3"/>
    <n v="951980197"/>
    <x v="1260"/>
    <n v="950"/>
    <x v="1"/>
    <x v="1"/>
    <n v="55.140000000000015"/>
    <x v="3899"/>
  </r>
  <r>
    <x v="2"/>
    <x v="107"/>
    <x v="11"/>
    <x v="1"/>
    <x v="1"/>
    <x v="960"/>
    <x v="6"/>
    <n v="880535161"/>
    <x v="1893"/>
    <n v="8776"/>
    <x v="11"/>
    <x v="11"/>
    <n v="165.72999999999996"/>
    <x v="3900"/>
  </r>
  <r>
    <x v="1"/>
    <x v="16"/>
    <x v="7"/>
    <x v="1"/>
    <x v="2"/>
    <x v="1007"/>
    <x v="1"/>
    <n v="540982520"/>
    <x v="1793"/>
    <n v="7604"/>
    <x v="7"/>
    <x v="7"/>
    <n v="173.87"/>
    <x v="3901"/>
  </r>
  <r>
    <x v="4"/>
    <x v="160"/>
    <x v="11"/>
    <x v="0"/>
    <x v="0"/>
    <x v="1087"/>
    <x v="2"/>
    <n v="759933602"/>
    <x v="1055"/>
    <n v="95"/>
    <x v="11"/>
    <x v="11"/>
    <n v="165.72999999999996"/>
    <x v="3902"/>
  </r>
  <r>
    <x v="5"/>
    <x v="54"/>
    <x v="2"/>
    <x v="1"/>
    <x v="3"/>
    <x v="558"/>
    <x v="2"/>
    <n v="634312236"/>
    <x v="1347"/>
    <n v="5941"/>
    <x v="2"/>
    <x v="2"/>
    <n v="15.660000000000004"/>
    <x v="3903"/>
  </r>
  <r>
    <x v="0"/>
    <x v="135"/>
    <x v="3"/>
    <x v="1"/>
    <x v="2"/>
    <x v="258"/>
    <x v="2"/>
    <n v="681354749"/>
    <x v="1283"/>
    <n v="6866"/>
    <x v="3"/>
    <x v="3"/>
    <n v="88.589999999999989"/>
    <x v="3904"/>
  </r>
  <r>
    <x v="3"/>
    <x v="60"/>
    <x v="11"/>
    <x v="1"/>
    <x v="1"/>
    <x v="54"/>
    <x v="0"/>
    <n v="588609969"/>
    <x v="1337"/>
    <n v="1625"/>
    <x v="11"/>
    <x v="11"/>
    <n v="165.72999999999996"/>
    <x v="3905"/>
  </r>
  <r>
    <x v="1"/>
    <x v="153"/>
    <x v="5"/>
    <x v="1"/>
    <x v="1"/>
    <x v="2111"/>
    <x v="1"/>
    <n v="563939225"/>
    <x v="1390"/>
    <n v="1004"/>
    <x v="5"/>
    <x v="5"/>
    <n v="73.44"/>
    <x v="3906"/>
  </r>
  <r>
    <x v="6"/>
    <x v="171"/>
    <x v="11"/>
    <x v="0"/>
    <x v="2"/>
    <x v="2112"/>
    <x v="7"/>
    <n v="885516345"/>
    <x v="1445"/>
    <n v="2819"/>
    <x v="11"/>
    <x v="11"/>
    <n v="165.72999999999996"/>
    <x v="1728"/>
  </r>
  <r>
    <x v="5"/>
    <x v="117"/>
    <x v="10"/>
    <x v="1"/>
    <x v="1"/>
    <x v="30"/>
    <x v="3"/>
    <n v="551827657"/>
    <x v="1451"/>
    <n v="6921"/>
    <x v="10"/>
    <x v="10"/>
    <n v="63.129999999999995"/>
    <x v="1175"/>
  </r>
  <r>
    <x v="5"/>
    <x v="84"/>
    <x v="2"/>
    <x v="1"/>
    <x v="3"/>
    <x v="1813"/>
    <x v="0"/>
    <n v="431671988"/>
    <x v="1214"/>
    <n v="189"/>
    <x v="2"/>
    <x v="2"/>
    <n v="15.660000000000004"/>
    <x v="3907"/>
  </r>
  <r>
    <x v="5"/>
    <x v="34"/>
    <x v="7"/>
    <x v="0"/>
    <x v="3"/>
    <x v="26"/>
    <x v="4"/>
    <n v="114160668"/>
    <x v="738"/>
    <n v="1534"/>
    <x v="7"/>
    <x v="7"/>
    <n v="173.87"/>
    <x v="3908"/>
  </r>
  <r>
    <x v="6"/>
    <x v="103"/>
    <x v="7"/>
    <x v="1"/>
    <x v="3"/>
    <x v="1467"/>
    <x v="4"/>
    <n v="158717525"/>
    <x v="1775"/>
    <n v="6897"/>
    <x v="7"/>
    <x v="7"/>
    <n v="173.87"/>
    <x v="3909"/>
  </r>
  <r>
    <x v="2"/>
    <x v="51"/>
    <x v="4"/>
    <x v="1"/>
    <x v="0"/>
    <x v="1206"/>
    <x v="5"/>
    <n v="745078885"/>
    <x v="702"/>
    <n v="4254"/>
    <x v="4"/>
    <x v="4"/>
    <n v="25.060000000000002"/>
    <x v="3910"/>
  </r>
  <r>
    <x v="1"/>
    <x v="16"/>
    <x v="3"/>
    <x v="0"/>
    <x v="3"/>
    <x v="2113"/>
    <x v="3"/>
    <n v="323293578"/>
    <x v="2098"/>
    <n v="8609"/>
    <x v="3"/>
    <x v="3"/>
    <n v="88.589999999999989"/>
    <x v="3911"/>
  </r>
  <r>
    <x v="3"/>
    <x v="10"/>
    <x v="9"/>
    <x v="0"/>
    <x v="0"/>
    <x v="2114"/>
    <x v="7"/>
    <n v="563722932"/>
    <x v="653"/>
    <n v="6998"/>
    <x v="9"/>
    <x v="9"/>
    <n v="2.41"/>
    <x v="3912"/>
  </r>
  <r>
    <x v="1"/>
    <x v="22"/>
    <x v="1"/>
    <x v="0"/>
    <x v="2"/>
    <x v="1428"/>
    <x v="3"/>
    <n v="507040774"/>
    <x v="884"/>
    <n v="3488"/>
    <x v="1"/>
    <x v="1"/>
    <n v="55.140000000000015"/>
    <x v="3913"/>
  </r>
  <r>
    <x v="5"/>
    <x v="40"/>
    <x v="3"/>
    <x v="1"/>
    <x v="3"/>
    <x v="339"/>
    <x v="3"/>
    <n v="614233434"/>
    <x v="2099"/>
    <n v="4178"/>
    <x v="3"/>
    <x v="3"/>
    <n v="88.589999999999989"/>
    <x v="3914"/>
  </r>
  <r>
    <x v="1"/>
    <x v="140"/>
    <x v="6"/>
    <x v="1"/>
    <x v="0"/>
    <x v="1920"/>
    <x v="0"/>
    <n v="516599738"/>
    <x v="409"/>
    <n v="2197"/>
    <x v="6"/>
    <x v="6"/>
    <n v="126.25"/>
    <x v="3915"/>
  </r>
  <r>
    <x v="6"/>
    <x v="171"/>
    <x v="9"/>
    <x v="0"/>
    <x v="0"/>
    <x v="2115"/>
    <x v="0"/>
    <n v="365751016"/>
    <x v="1078"/>
    <n v="2708"/>
    <x v="9"/>
    <x v="9"/>
    <n v="2.41"/>
    <x v="3916"/>
  </r>
  <r>
    <x v="1"/>
    <x v="168"/>
    <x v="5"/>
    <x v="0"/>
    <x v="3"/>
    <x v="943"/>
    <x v="4"/>
    <n v="383611094"/>
    <x v="921"/>
    <n v="7902"/>
    <x v="5"/>
    <x v="5"/>
    <n v="73.44"/>
    <x v="3917"/>
  </r>
  <r>
    <x v="1"/>
    <x v="44"/>
    <x v="0"/>
    <x v="1"/>
    <x v="0"/>
    <x v="362"/>
    <x v="4"/>
    <n v="412416303"/>
    <x v="2100"/>
    <n v="2004"/>
    <x v="0"/>
    <x v="0"/>
    <n v="95.860000000000014"/>
    <x v="3918"/>
  </r>
  <r>
    <x v="1"/>
    <x v="157"/>
    <x v="7"/>
    <x v="1"/>
    <x v="0"/>
    <x v="1727"/>
    <x v="7"/>
    <n v="364715468"/>
    <x v="1715"/>
    <n v="6267"/>
    <x v="7"/>
    <x v="7"/>
    <n v="173.87"/>
    <x v="3919"/>
  </r>
  <r>
    <x v="4"/>
    <x v="115"/>
    <x v="9"/>
    <x v="1"/>
    <x v="0"/>
    <x v="1435"/>
    <x v="2"/>
    <n v="673369920"/>
    <x v="170"/>
    <n v="3978"/>
    <x v="9"/>
    <x v="9"/>
    <n v="2.41"/>
    <x v="3920"/>
  </r>
  <r>
    <x v="5"/>
    <x v="52"/>
    <x v="7"/>
    <x v="1"/>
    <x v="2"/>
    <x v="236"/>
    <x v="2"/>
    <n v="941553485"/>
    <x v="2101"/>
    <n v="5454"/>
    <x v="7"/>
    <x v="7"/>
    <n v="173.87"/>
    <x v="3921"/>
  </r>
  <r>
    <x v="1"/>
    <x v="55"/>
    <x v="4"/>
    <x v="1"/>
    <x v="3"/>
    <x v="2116"/>
    <x v="1"/>
    <n v="392752492"/>
    <x v="2102"/>
    <n v="3045"/>
    <x v="4"/>
    <x v="4"/>
    <n v="25.060000000000002"/>
    <x v="3922"/>
  </r>
  <r>
    <x v="6"/>
    <x v="103"/>
    <x v="4"/>
    <x v="1"/>
    <x v="2"/>
    <x v="2117"/>
    <x v="2"/>
    <n v="120765769"/>
    <x v="1499"/>
    <n v="6130"/>
    <x v="4"/>
    <x v="4"/>
    <n v="25.060000000000002"/>
    <x v="3923"/>
  </r>
  <r>
    <x v="5"/>
    <x v="70"/>
    <x v="8"/>
    <x v="1"/>
    <x v="3"/>
    <x v="2118"/>
    <x v="7"/>
    <n v="839704644"/>
    <x v="1521"/>
    <n v="6119"/>
    <x v="8"/>
    <x v="8"/>
    <n v="57.199999999999989"/>
    <x v="3924"/>
  </r>
  <r>
    <x v="1"/>
    <x v="109"/>
    <x v="9"/>
    <x v="1"/>
    <x v="3"/>
    <x v="970"/>
    <x v="5"/>
    <n v="633992946"/>
    <x v="115"/>
    <n v="1456"/>
    <x v="9"/>
    <x v="9"/>
    <n v="2.41"/>
    <x v="3925"/>
  </r>
  <r>
    <x v="2"/>
    <x v="107"/>
    <x v="7"/>
    <x v="0"/>
    <x v="3"/>
    <x v="2119"/>
    <x v="2"/>
    <n v="808367002"/>
    <x v="2103"/>
    <n v="2614"/>
    <x v="7"/>
    <x v="7"/>
    <n v="173.87"/>
    <x v="914"/>
  </r>
  <r>
    <x v="1"/>
    <x v="44"/>
    <x v="5"/>
    <x v="0"/>
    <x v="1"/>
    <x v="1344"/>
    <x v="2"/>
    <n v="937875640"/>
    <x v="2104"/>
    <n v="7098"/>
    <x v="5"/>
    <x v="5"/>
    <n v="73.44"/>
    <x v="3926"/>
  </r>
  <r>
    <x v="0"/>
    <x v="14"/>
    <x v="10"/>
    <x v="1"/>
    <x v="1"/>
    <x v="1279"/>
    <x v="4"/>
    <n v="217880189"/>
    <x v="2105"/>
    <n v="4445"/>
    <x v="10"/>
    <x v="10"/>
    <n v="63.129999999999995"/>
    <x v="3927"/>
  </r>
  <r>
    <x v="1"/>
    <x v="168"/>
    <x v="10"/>
    <x v="0"/>
    <x v="1"/>
    <x v="62"/>
    <x v="4"/>
    <n v="614054477"/>
    <x v="1950"/>
    <n v="1220"/>
    <x v="10"/>
    <x v="10"/>
    <n v="63.129999999999995"/>
    <x v="3928"/>
  </r>
  <r>
    <x v="4"/>
    <x v="158"/>
    <x v="5"/>
    <x v="1"/>
    <x v="2"/>
    <x v="1035"/>
    <x v="1"/>
    <n v="112384831"/>
    <x v="848"/>
    <n v="6024"/>
    <x v="5"/>
    <x v="5"/>
    <n v="73.44"/>
    <x v="3929"/>
  </r>
  <r>
    <x v="1"/>
    <x v="136"/>
    <x v="0"/>
    <x v="1"/>
    <x v="3"/>
    <x v="1891"/>
    <x v="2"/>
    <n v="369170081"/>
    <x v="1863"/>
    <n v="4486"/>
    <x v="0"/>
    <x v="0"/>
    <n v="95.860000000000014"/>
    <x v="3930"/>
  </r>
  <r>
    <x v="5"/>
    <x v="101"/>
    <x v="1"/>
    <x v="1"/>
    <x v="1"/>
    <x v="897"/>
    <x v="3"/>
    <n v="861021554"/>
    <x v="1626"/>
    <n v="4266"/>
    <x v="1"/>
    <x v="1"/>
    <n v="55.140000000000015"/>
    <x v="3931"/>
  </r>
  <r>
    <x v="2"/>
    <x v="102"/>
    <x v="8"/>
    <x v="0"/>
    <x v="2"/>
    <x v="408"/>
    <x v="1"/>
    <n v="234863078"/>
    <x v="414"/>
    <n v="59"/>
    <x v="8"/>
    <x v="8"/>
    <n v="57.199999999999989"/>
    <x v="3932"/>
  </r>
  <r>
    <x v="1"/>
    <x v="120"/>
    <x v="5"/>
    <x v="1"/>
    <x v="1"/>
    <x v="611"/>
    <x v="4"/>
    <n v="357930982"/>
    <x v="118"/>
    <n v="8586"/>
    <x v="5"/>
    <x v="5"/>
    <n v="73.44"/>
    <x v="3933"/>
  </r>
  <r>
    <x v="2"/>
    <x v="137"/>
    <x v="6"/>
    <x v="1"/>
    <x v="2"/>
    <x v="267"/>
    <x v="4"/>
    <n v="467774093"/>
    <x v="2106"/>
    <n v="3604"/>
    <x v="6"/>
    <x v="6"/>
    <n v="126.25"/>
    <x v="3934"/>
  </r>
  <r>
    <x v="5"/>
    <x v="145"/>
    <x v="10"/>
    <x v="1"/>
    <x v="2"/>
    <x v="2013"/>
    <x v="3"/>
    <n v="322253739"/>
    <x v="2107"/>
    <n v="898"/>
    <x v="10"/>
    <x v="10"/>
    <n v="63.129999999999995"/>
    <x v="3935"/>
  </r>
  <r>
    <x v="4"/>
    <x v="143"/>
    <x v="3"/>
    <x v="0"/>
    <x v="2"/>
    <x v="2120"/>
    <x v="1"/>
    <n v="649543750"/>
    <x v="802"/>
    <n v="3285"/>
    <x v="3"/>
    <x v="3"/>
    <n v="88.589999999999989"/>
    <x v="3936"/>
  </r>
  <r>
    <x v="6"/>
    <x v="18"/>
    <x v="9"/>
    <x v="0"/>
    <x v="0"/>
    <x v="306"/>
    <x v="1"/>
    <n v="898130452"/>
    <x v="1288"/>
    <n v="5614"/>
    <x v="9"/>
    <x v="9"/>
    <n v="2.41"/>
    <x v="3937"/>
  </r>
  <r>
    <x v="1"/>
    <x v="59"/>
    <x v="6"/>
    <x v="1"/>
    <x v="0"/>
    <x v="2067"/>
    <x v="0"/>
    <n v="586812674"/>
    <x v="1955"/>
    <n v="9766"/>
    <x v="6"/>
    <x v="6"/>
    <n v="126.25"/>
    <x v="3938"/>
  </r>
  <r>
    <x v="5"/>
    <x v="84"/>
    <x v="2"/>
    <x v="0"/>
    <x v="2"/>
    <x v="748"/>
    <x v="4"/>
    <n v="654701745"/>
    <x v="362"/>
    <n v="9650"/>
    <x v="2"/>
    <x v="2"/>
    <n v="15.660000000000004"/>
    <x v="3939"/>
  </r>
  <r>
    <x v="1"/>
    <x v="136"/>
    <x v="9"/>
    <x v="0"/>
    <x v="2"/>
    <x v="1825"/>
    <x v="4"/>
    <n v="311221492"/>
    <x v="1803"/>
    <n v="6210"/>
    <x v="9"/>
    <x v="9"/>
    <n v="2.41"/>
    <x v="3940"/>
  </r>
  <r>
    <x v="3"/>
    <x v="21"/>
    <x v="8"/>
    <x v="1"/>
    <x v="2"/>
    <x v="1894"/>
    <x v="6"/>
    <n v="186108243"/>
    <x v="683"/>
    <n v="2420"/>
    <x v="8"/>
    <x v="8"/>
    <n v="57.199999999999989"/>
    <x v="3941"/>
  </r>
  <r>
    <x v="3"/>
    <x v="50"/>
    <x v="3"/>
    <x v="1"/>
    <x v="3"/>
    <x v="2121"/>
    <x v="5"/>
    <n v="979410827"/>
    <x v="249"/>
    <n v="8283"/>
    <x v="3"/>
    <x v="3"/>
    <n v="88.589999999999989"/>
    <x v="3942"/>
  </r>
  <r>
    <x v="3"/>
    <x v="35"/>
    <x v="2"/>
    <x v="0"/>
    <x v="2"/>
    <x v="869"/>
    <x v="6"/>
    <n v="311490571"/>
    <x v="1563"/>
    <n v="5837"/>
    <x v="2"/>
    <x v="2"/>
    <n v="15.660000000000004"/>
    <x v="3943"/>
  </r>
  <r>
    <x v="2"/>
    <x v="12"/>
    <x v="9"/>
    <x v="0"/>
    <x v="3"/>
    <x v="2030"/>
    <x v="2"/>
    <n v="373021304"/>
    <x v="2108"/>
    <n v="4148"/>
    <x v="9"/>
    <x v="9"/>
    <n v="2.41"/>
    <x v="3944"/>
  </r>
  <r>
    <x v="1"/>
    <x v="136"/>
    <x v="1"/>
    <x v="0"/>
    <x v="0"/>
    <x v="689"/>
    <x v="7"/>
    <n v="274989354"/>
    <x v="2109"/>
    <n v="4316"/>
    <x v="1"/>
    <x v="1"/>
    <n v="55.140000000000015"/>
    <x v="3945"/>
  </r>
  <r>
    <x v="5"/>
    <x v="128"/>
    <x v="11"/>
    <x v="1"/>
    <x v="0"/>
    <x v="684"/>
    <x v="7"/>
    <n v="998693549"/>
    <x v="1615"/>
    <n v="4469"/>
    <x v="11"/>
    <x v="11"/>
    <n v="165.72999999999996"/>
    <x v="3946"/>
  </r>
  <r>
    <x v="5"/>
    <x v="9"/>
    <x v="8"/>
    <x v="0"/>
    <x v="2"/>
    <x v="1039"/>
    <x v="6"/>
    <n v="445745217"/>
    <x v="1105"/>
    <n v="4770"/>
    <x v="8"/>
    <x v="8"/>
    <n v="57.199999999999989"/>
    <x v="3947"/>
  </r>
  <r>
    <x v="2"/>
    <x v="37"/>
    <x v="9"/>
    <x v="0"/>
    <x v="2"/>
    <x v="1039"/>
    <x v="6"/>
    <n v="188068187"/>
    <x v="1024"/>
    <n v="2411"/>
    <x v="9"/>
    <x v="9"/>
    <n v="2.41"/>
    <x v="3948"/>
  </r>
  <r>
    <x v="2"/>
    <x v="155"/>
    <x v="9"/>
    <x v="0"/>
    <x v="1"/>
    <x v="2122"/>
    <x v="1"/>
    <n v="517898786"/>
    <x v="2110"/>
    <n v="6614"/>
    <x v="9"/>
    <x v="9"/>
    <n v="2.41"/>
    <x v="3949"/>
  </r>
  <r>
    <x v="1"/>
    <x v="85"/>
    <x v="6"/>
    <x v="1"/>
    <x v="2"/>
    <x v="2123"/>
    <x v="0"/>
    <n v="897785842"/>
    <x v="34"/>
    <n v="3636"/>
    <x v="6"/>
    <x v="6"/>
    <n v="126.25"/>
    <x v="3950"/>
  </r>
  <r>
    <x v="0"/>
    <x v="27"/>
    <x v="2"/>
    <x v="0"/>
    <x v="1"/>
    <x v="2124"/>
    <x v="4"/>
    <n v="410590684"/>
    <x v="2111"/>
    <n v="1762"/>
    <x v="2"/>
    <x v="2"/>
    <n v="15.660000000000004"/>
    <x v="3951"/>
  </r>
  <r>
    <x v="5"/>
    <x v="97"/>
    <x v="8"/>
    <x v="0"/>
    <x v="2"/>
    <x v="34"/>
    <x v="2"/>
    <n v="909487140"/>
    <x v="583"/>
    <n v="6310"/>
    <x v="8"/>
    <x v="8"/>
    <n v="57.199999999999989"/>
    <x v="3952"/>
  </r>
  <r>
    <x v="2"/>
    <x v="68"/>
    <x v="7"/>
    <x v="0"/>
    <x v="1"/>
    <x v="1837"/>
    <x v="6"/>
    <n v="267961537"/>
    <x v="1698"/>
    <n v="4628"/>
    <x v="7"/>
    <x v="7"/>
    <n v="173.87"/>
    <x v="3953"/>
  </r>
  <r>
    <x v="1"/>
    <x v="178"/>
    <x v="8"/>
    <x v="0"/>
    <x v="3"/>
    <x v="2125"/>
    <x v="6"/>
    <n v="929812705"/>
    <x v="2112"/>
    <n v="1097"/>
    <x v="8"/>
    <x v="8"/>
    <n v="57.199999999999989"/>
    <x v="3954"/>
  </r>
  <r>
    <x v="3"/>
    <x v="24"/>
    <x v="6"/>
    <x v="0"/>
    <x v="3"/>
    <x v="636"/>
    <x v="7"/>
    <n v="459151971"/>
    <x v="1861"/>
    <n v="2126"/>
    <x v="6"/>
    <x v="6"/>
    <n v="126.25"/>
    <x v="3955"/>
  </r>
  <r>
    <x v="4"/>
    <x v="143"/>
    <x v="7"/>
    <x v="1"/>
    <x v="2"/>
    <x v="1584"/>
    <x v="3"/>
    <n v="990403163"/>
    <x v="322"/>
    <n v="1160"/>
    <x v="7"/>
    <x v="7"/>
    <n v="173.87"/>
    <x v="3956"/>
  </r>
  <r>
    <x v="2"/>
    <x v="4"/>
    <x v="5"/>
    <x v="0"/>
    <x v="2"/>
    <x v="2126"/>
    <x v="1"/>
    <n v="678302609"/>
    <x v="2113"/>
    <n v="3670"/>
    <x v="5"/>
    <x v="5"/>
    <n v="73.44"/>
    <x v="3957"/>
  </r>
  <r>
    <x v="0"/>
    <x v="0"/>
    <x v="7"/>
    <x v="0"/>
    <x v="3"/>
    <x v="1836"/>
    <x v="3"/>
    <n v="447899138"/>
    <x v="2114"/>
    <n v="2163"/>
    <x v="7"/>
    <x v="7"/>
    <n v="173.87"/>
    <x v="3958"/>
  </r>
  <r>
    <x v="2"/>
    <x v="102"/>
    <x v="3"/>
    <x v="0"/>
    <x v="1"/>
    <x v="965"/>
    <x v="0"/>
    <n v="844554078"/>
    <x v="674"/>
    <n v="1174"/>
    <x v="3"/>
    <x v="3"/>
    <n v="88.589999999999989"/>
    <x v="3959"/>
  </r>
  <r>
    <x v="5"/>
    <x v="34"/>
    <x v="4"/>
    <x v="1"/>
    <x v="3"/>
    <x v="2127"/>
    <x v="5"/>
    <n v="683941256"/>
    <x v="2115"/>
    <n v="2271"/>
    <x v="4"/>
    <x v="4"/>
    <n v="25.060000000000002"/>
    <x v="3960"/>
  </r>
  <r>
    <x v="1"/>
    <x v="64"/>
    <x v="7"/>
    <x v="0"/>
    <x v="3"/>
    <x v="2108"/>
    <x v="7"/>
    <n v="202047002"/>
    <x v="1265"/>
    <n v="9053"/>
    <x v="7"/>
    <x v="7"/>
    <n v="173.87"/>
    <x v="3961"/>
  </r>
  <r>
    <x v="4"/>
    <x v="95"/>
    <x v="4"/>
    <x v="1"/>
    <x v="2"/>
    <x v="2128"/>
    <x v="3"/>
    <n v="605170142"/>
    <x v="1721"/>
    <n v="2148"/>
    <x v="4"/>
    <x v="4"/>
    <n v="25.060000000000002"/>
    <x v="3962"/>
  </r>
  <r>
    <x v="1"/>
    <x v="108"/>
    <x v="9"/>
    <x v="0"/>
    <x v="2"/>
    <x v="771"/>
    <x v="2"/>
    <n v="919922006"/>
    <x v="686"/>
    <n v="4219"/>
    <x v="9"/>
    <x v="9"/>
    <n v="2.41"/>
    <x v="3963"/>
  </r>
  <r>
    <x v="1"/>
    <x v="123"/>
    <x v="2"/>
    <x v="1"/>
    <x v="3"/>
    <x v="2038"/>
    <x v="0"/>
    <n v="243226420"/>
    <x v="1478"/>
    <n v="4958"/>
    <x v="2"/>
    <x v="2"/>
    <n v="15.660000000000004"/>
    <x v="3964"/>
  </r>
  <r>
    <x v="5"/>
    <x v="182"/>
    <x v="11"/>
    <x v="1"/>
    <x v="0"/>
    <x v="2129"/>
    <x v="0"/>
    <n v="892319715"/>
    <x v="2010"/>
    <n v="6088"/>
    <x v="11"/>
    <x v="11"/>
    <n v="165.72999999999996"/>
    <x v="3965"/>
  </r>
  <r>
    <x v="3"/>
    <x v="57"/>
    <x v="0"/>
    <x v="0"/>
    <x v="3"/>
    <x v="2130"/>
    <x v="4"/>
    <n v="754750716"/>
    <x v="2116"/>
    <n v="6364"/>
    <x v="0"/>
    <x v="0"/>
    <n v="95.860000000000014"/>
    <x v="3966"/>
  </r>
  <r>
    <x v="5"/>
    <x v="58"/>
    <x v="7"/>
    <x v="0"/>
    <x v="1"/>
    <x v="531"/>
    <x v="7"/>
    <n v="938380753"/>
    <x v="2117"/>
    <n v="6573"/>
    <x v="7"/>
    <x v="7"/>
    <n v="173.87"/>
    <x v="3967"/>
  </r>
  <r>
    <x v="0"/>
    <x v="13"/>
    <x v="10"/>
    <x v="0"/>
    <x v="0"/>
    <x v="156"/>
    <x v="0"/>
    <n v="821383655"/>
    <x v="2118"/>
    <n v="4531"/>
    <x v="10"/>
    <x v="10"/>
    <n v="63.129999999999995"/>
    <x v="3968"/>
  </r>
  <r>
    <x v="2"/>
    <x v="38"/>
    <x v="6"/>
    <x v="0"/>
    <x v="0"/>
    <x v="407"/>
    <x v="5"/>
    <n v="302245748"/>
    <x v="1851"/>
    <n v="88"/>
    <x v="6"/>
    <x v="6"/>
    <n v="126.25"/>
    <x v="3969"/>
  </r>
  <r>
    <x v="1"/>
    <x v="79"/>
    <x v="5"/>
    <x v="0"/>
    <x v="0"/>
    <x v="955"/>
    <x v="4"/>
    <n v="249765861"/>
    <x v="1972"/>
    <n v="123"/>
    <x v="5"/>
    <x v="5"/>
    <n v="73.44"/>
    <x v="1822"/>
  </r>
  <r>
    <x v="1"/>
    <x v="178"/>
    <x v="2"/>
    <x v="0"/>
    <x v="3"/>
    <x v="856"/>
    <x v="4"/>
    <n v="253055322"/>
    <x v="180"/>
    <n v="3548"/>
    <x v="2"/>
    <x v="2"/>
    <n v="15.660000000000004"/>
    <x v="3970"/>
  </r>
  <r>
    <x v="5"/>
    <x v="131"/>
    <x v="3"/>
    <x v="0"/>
    <x v="3"/>
    <x v="1980"/>
    <x v="7"/>
    <n v="871537959"/>
    <x v="1274"/>
    <n v="6304"/>
    <x v="3"/>
    <x v="3"/>
    <n v="88.589999999999989"/>
    <x v="3971"/>
  </r>
  <r>
    <x v="2"/>
    <x v="155"/>
    <x v="5"/>
    <x v="0"/>
    <x v="3"/>
    <x v="1970"/>
    <x v="0"/>
    <n v="484950101"/>
    <x v="2119"/>
    <n v="6366"/>
    <x v="5"/>
    <x v="5"/>
    <n v="73.44"/>
    <x v="3972"/>
  </r>
  <r>
    <x v="1"/>
    <x v="26"/>
    <x v="2"/>
    <x v="1"/>
    <x v="1"/>
    <x v="1748"/>
    <x v="4"/>
    <n v="243340575"/>
    <x v="2120"/>
    <n v="8739"/>
    <x v="2"/>
    <x v="2"/>
    <n v="15.660000000000004"/>
    <x v="3973"/>
  </r>
  <r>
    <x v="4"/>
    <x v="29"/>
    <x v="1"/>
    <x v="0"/>
    <x v="3"/>
    <x v="1389"/>
    <x v="5"/>
    <n v="917070710"/>
    <x v="555"/>
    <n v="457"/>
    <x v="1"/>
    <x v="1"/>
    <n v="55.140000000000015"/>
    <x v="3974"/>
  </r>
  <r>
    <x v="2"/>
    <x v="165"/>
    <x v="6"/>
    <x v="0"/>
    <x v="0"/>
    <x v="1"/>
    <x v="1"/>
    <n v="646814334"/>
    <x v="2121"/>
    <n v="5590"/>
    <x v="6"/>
    <x v="6"/>
    <n v="126.25"/>
    <x v="3975"/>
  </r>
  <r>
    <x v="4"/>
    <x v="173"/>
    <x v="1"/>
    <x v="0"/>
    <x v="1"/>
    <x v="2070"/>
    <x v="6"/>
    <n v="793557775"/>
    <x v="1727"/>
    <n v="235"/>
    <x v="1"/>
    <x v="1"/>
    <n v="55.140000000000015"/>
    <x v="3976"/>
  </r>
  <r>
    <x v="1"/>
    <x v="2"/>
    <x v="11"/>
    <x v="1"/>
    <x v="3"/>
    <x v="1767"/>
    <x v="5"/>
    <n v="988599860"/>
    <x v="610"/>
    <n v="7522"/>
    <x v="11"/>
    <x v="11"/>
    <n v="165.72999999999996"/>
    <x v="3977"/>
  </r>
  <r>
    <x v="5"/>
    <x v="126"/>
    <x v="3"/>
    <x v="0"/>
    <x v="3"/>
    <x v="2131"/>
    <x v="0"/>
    <n v="483551919"/>
    <x v="2122"/>
    <n v="2613"/>
    <x v="3"/>
    <x v="3"/>
    <n v="88.589999999999989"/>
    <x v="3978"/>
  </r>
  <r>
    <x v="2"/>
    <x v="83"/>
    <x v="8"/>
    <x v="0"/>
    <x v="3"/>
    <x v="1396"/>
    <x v="5"/>
    <n v="400337779"/>
    <x v="177"/>
    <n v="7700"/>
    <x v="8"/>
    <x v="8"/>
    <n v="57.199999999999989"/>
    <x v="3979"/>
  </r>
  <r>
    <x v="1"/>
    <x v="85"/>
    <x v="1"/>
    <x v="0"/>
    <x v="0"/>
    <x v="167"/>
    <x v="2"/>
    <n v="581193768"/>
    <x v="1482"/>
    <n v="7006"/>
    <x v="1"/>
    <x v="1"/>
    <n v="55.140000000000015"/>
    <x v="3980"/>
  </r>
  <r>
    <x v="0"/>
    <x v="146"/>
    <x v="6"/>
    <x v="0"/>
    <x v="2"/>
    <x v="14"/>
    <x v="1"/>
    <n v="938668715"/>
    <x v="2123"/>
    <n v="1787"/>
    <x v="6"/>
    <x v="6"/>
    <n v="126.25"/>
    <x v="3981"/>
  </r>
  <r>
    <x v="2"/>
    <x v="51"/>
    <x v="2"/>
    <x v="0"/>
    <x v="2"/>
    <x v="746"/>
    <x v="0"/>
    <n v="105623948"/>
    <x v="553"/>
    <n v="5328"/>
    <x v="2"/>
    <x v="2"/>
    <n v="15.660000000000004"/>
    <x v="3982"/>
  </r>
  <r>
    <x v="3"/>
    <x v="5"/>
    <x v="4"/>
    <x v="0"/>
    <x v="3"/>
    <x v="638"/>
    <x v="3"/>
    <n v="385233294"/>
    <x v="634"/>
    <n v="7947"/>
    <x v="4"/>
    <x v="4"/>
    <n v="25.060000000000002"/>
    <x v="3983"/>
  </r>
  <r>
    <x v="1"/>
    <x v="67"/>
    <x v="3"/>
    <x v="1"/>
    <x v="1"/>
    <x v="2132"/>
    <x v="4"/>
    <n v="100983083"/>
    <x v="788"/>
    <n v="1993"/>
    <x v="3"/>
    <x v="3"/>
    <n v="88.589999999999989"/>
    <x v="3984"/>
  </r>
  <r>
    <x v="0"/>
    <x v="13"/>
    <x v="7"/>
    <x v="1"/>
    <x v="2"/>
    <x v="2133"/>
    <x v="2"/>
    <n v="346672141"/>
    <x v="1622"/>
    <n v="6845"/>
    <x v="7"/>
    <x v="7"/>
    <n v="173.87"/>
    <x v="3985"/>
  </r>
  <r>
    <x v="1"/>
    <x v="66"/>
    <x v="4"/>
    <x v="1"/>
    <x v="2"/>
    <x v="1090"/>
    <x v="7"/>
    <n v="936411798"/>
    <x v="2124"/>
    <n v="3915"/>
    <x v="4"/>
    <x v="4"/>
    <n v="25.060000000000002"/>
    <x v="3986"/>
  </r>
  <r>
    <x v="5"/>
    <x v="40"/>
    <x v="2"/>
    <x v="1"/>
    <x v="3"/>
    <x v="7"/>
    <x v="0"/>
    <n v="854625880"/>
    <x v="2125"/>
    <n v="1644"/>
    <x v="2"/>
    <x v="2"/>
    <n v="15.660000000000004"/>
    <x v="3987"/>
  </r>
  <r>
    <x v="5"/>
    <x v="74"/>
    <x v="11"/>
    <x v="0"/>
    <x v="0"/>
    <x v="215"/>
    <x v="6"/>
    <n v="506050717"/>
    <x v="2126"/>
    <n v="508"/>
    <x v="11"/>
    <x v="11"/>
    <n v="165.72999999999996"/>
    <x v="3988"/>
  </r>
  <r>
    <x v="5"/>
    <x v="98"/>
    <x v="10"/>
    <x v="0"/>
    <x v="0"/>
    <x v="748"/>
    <x v="4"/>
    <n v="365735137"/>
    <x v="596"/>
    <n v="8009"/>
    <x v="10"/>
    <x v="10"/>
    <n v="63.129999999999995"/>
    <x v="3989"/>
  </r>
  <r>
    <x v="3"/>
    <x v="60"/>
    <x v="7"/>
    <x v="1"/>
    <x v="3"/>
    <x v="2134"/>
    <x v="2"/>
    <n v="529040467"/>
    <x v="585"/>
    <n v="3686"/>
    <x v="7"/>
    <x v="7"/>
    <n v="173.87"/>
    <x v="3990"/>
  </r>
  <r>
    <x v="1"/>
    <x v="7"/>
    <x v="11"/>
    <x v="1"/>
    <x v="0"/>
    <x v="1834"/>
    <x v="3"/>
    <n v="261640536"/>
    <x v="354"/>
    <n v="4104"/>
    <x v="11"/>
    <x v="11"/>
    <n v="165.72999999999996"/>
    <x v="3991"/>
  </r>
  <r>
    <x v="5"/>
    <x v="74"/>
    <x v="1"/>
    <x v="0"/>
    <x v="2"/>
    <x v="2135"/>
    <x v="0"/>
    <n v="249521672"/>
    <x v="863"/>
    <n v="7863"/>
    <x v="1"/>
    <x v="1"/>
    <n v="55.140000000000015"/>
    <x v="3992"/>
  </r>
  <r>
    <x v="5"/>
    <x v="88"/>
    <x v="0"/>
    <x v="1"/>
    <x v="2"/>
    <x v="95"/>
    <x v="4"/>
    <n v="348982703"/>
    <x v="2127"/>
    <n v="592"/>
    <x v="0"/>
    <x v="0"/>
    <n v="95.860000000000014"/>
    <x v="3993"/>
  </r>
  <r>
    <x v="5"/>
    <x v="9"/>
    <x v="0"/>
    <x v="0"/>
    <x v="1"/>
    <x v="2136"/>
    <x v="3"/>
    <n v="936634957"/>
    <x v="2128"/>
    <n v="9953"/>
    <x v="0"/>
    <x v="0"/>
    <n v="95.860000000000014"/>
    <x v="3994"/>
  </r>
  <r>
    <x v="2"/>
    <x v="104"/>
    <x v="3"/>
    <x v="1"/>
    <x v="0"/>
    <x v="934"/>
    <x v="7"/>
    <n v="659402263"/>
    <x v="412"/>
    <n v="638"/>
    <x v="3"/>
    <x v="3"/>
    <n v="88.589999999999989"/>
    <x v="3995"/>
  </r>
  <r>
    <x v="5"/>
    <x v="54"/>
    <x v="2"/>
    <x v="0"/>
    <x v="3"/>
    <x v="1643"/>
    <x v="2"/>
    <n v="484520947"/>
    <x v="1001"/>
    <n v="9370"/>
    <x v="2"/>
    <x v="2"/>
    <n v="15.660000000000004"/>
    <x v="3996"/>
  </r>
  <r>
    <x v="0"/>
    <x v="25"/>
    <x v="6"/>
    <x v="1"/>
    <x v="2"/>
    <x v="431"/>
    <x v="7"/>
    <n v="549539840"/>
    <x v="507"/>
    <n v="9905"/>
    <x v="6"/>
    <x v="6"/>
    <n v="126.25"/>
    <x v="3997"/>
  </r>
  <r>
    <x v="0"/>
    <x v="72"/>
    <x v="10"/>
    <x v="1"/>
    <x v="0"/>
    <x v="1332"/>
    <x v="1"/>
    <n v="612320268"/>
    <x v="1315"/>
    <n v="8029"/>
    <x v="10"/>
    <x v="10"/>
    <n v="63.129999999999995"/>
    <x v="3998"/>
  </r>
  <r>
    <x v="0"/>
    <x v="69"/>
    <x v="10"/>
    <x v="0"/>
    <x v="3"/>
    <x v="2"/>
    <x v="2"/>
    <n v="501036059"/>
    <x v="899"/>
    <n v="6559"/>
    <x v="10"/>
    <x v="10"/>
    <n v="63.129999999999995"/>
    <x v="3999"/>
  </r>
  <r>
    <x v="1"/>
    <x v="41"/>
    <x v="0"/>
    <x v="1"/>
    <x v="2"/>
    <x v="364"/>
    <x v="6"/>
    <n v="564173543"/>
    <x v="2129"/>
    <n v="343"/>
    <x v="0"/>
    <x v="0"/>
    <n v="95.860000000000014"/>
    <x v="4000"/>
  </r>
  <r>
    <x v="5"/>
    <x v="162"/>
    <x v="1"/>
    <x v="1"/>
    <x v="0"/>
    <x v="955"/>
    <x v="4"/>
    <n v="320531547"/>
    <x v="1333"/>
    <n v="1262"/>
    <x v="1"/>
    <x v="1"/>
    <n v="55.140000000000015"/>
    <x v="4001"/>
  </r>
  <r>
    <x v="2"/>
    <x v="141"/>
    <x v="9"/>
    <x v="0"/>
    <x v="0"/>
    <x v="2137"/>
    <x v="4"/>
    <n v="709221398"/>
    <x v="2105"/>
    <n v="3227"/>
    <x v="9"/>
    <x v="9"/>
    <n v="2.41"/>
    <x v="4002"/>
  </r>
  <r>
    <x v="3"/>
    <x v="5"/>
    <x v="5"/>
    <x v="1"/>
    <x v="0"/>
    <x v="1800"/>
    <x v="7"/>
    <n v="939666926"/>
    <x v="260"/>
    <n v="7180"/>
    <x v="5"/>
    <x v="5"/>
    <n v="73.44"/>
    <x v="4003"/>
  </r>
  <r>
    <x v="0"/>
    <x v="118"/>
    <x v="10"/>
    <x v="0"/>
    <x v="3"/>
    <x v="588"/>
    <x v="4"/>
    <n v="741604459"/>
    <x v="1220"/>
    <n v="6094"/>
    <x v="10"/>
    <x v="10"/>
    <n v="63.129999999999995"/>
    <x v="4004"/>
  </r>
  <r>
    <x v="5"/>
    <x v="78"/>
    <x v="8"/>
    <x v="1"/>
    <x v="2"/>
    <x v="648"/>
    <x v="3"/>
    <n v="815082824"/>
    <x v="1885"/>
    <n v="9975"/>
    <x v="8"/>
    <x v="8"/>
    <n v="57.199999999999989"/>
    <x v="4005"/>
  </r>
  <r>
    <x v="1"/>
    <x v="64"/>
    <x v="3"/>
    <x v="1"/>
    <x v="1"/>
    <x v="504"/>
    <x v="2"/>
    <n v="580463349"/>
    <x v="465"/>
    <n v="859"/>
    <x v="3"/>
    <x v="3"/>
    <n v="88.589999999999989"/>
    <x v="4006"/>
  </r>
  <r>
    <x v="1"/>
    <x v="129"/>
    <x v="6"/>
    <x v="1"/>
    <x v="0"/>
    <x v="2003"/>
    <x v="0"/>
    <n v="428419864"/>
    <x v="2130"/>
    <n v="7813"/>
    <x v="6"/>
    <x v="6"/>
    <n v="126.25"/>
    <x v="4007"/>
  </r>
  <r>
    <x v="3"/>
    <x v="94"/>
    <x v="7"/>
    <x v="0"/>
    <x v="2"/>
    <x v="858"/>
    <x v="3"/>
    <n v="369938695"/>
    <x v="1696"/>
    <n v="1936"/>
    <x v="7"/>
    <x v="7"/>
    <n v="173.87"/>
    <x v="4008"/>
  </r>
  <r>
    <x v="3"/>
    <x v="20"/>
    <x v="8"/>
    <x v="1"/>
    <x v="2"/>
    <x v="2138"/>
    <x v="0"/>
    <n v="486318671"/>
    <x v="685"/>
    <n v="1357"/>
    <x v="8"/>
    <x v="8"/>
    <n v="57.199999999999989"/>
    <x v="4009"/>
  </r>
  <r>
    <x v="1"/>
    <x v="71"/>
    <x v="0"/>
    <x v="1"/>
    <x v="1"/>
    <x v="958"/>
    <x v="1"/>
    <n v="479171121"/>
    <x v="2131"/>
    <n v="6238"/>
    <x v="0"/>
    <x v="0"/>
    <n v="95.860000000000014"/>
    <x v="4010"/>
  </r>
  <r>
    <x v="1"/>
    <x v="116"/>
    <x v="4"/>
    <x v="0"/>
    <x v="3"/>
    <x v="2139"/>
    <x v="3"/>
    <n v="120419871"/>
    <x v="1520"/>
    <n v="3771"/>
    <x v="4"/>
    <x v="4"/>
    <n v="25.060000000000002"/>
    <x v="4011"/>
  </r>
  <r>
    <x v="1"/>
    <x v="142"/>
    <x v="5"/>
    <x v="1"/>
    <x v="0"/>
    <x v="2140"/>
    <x v="7"/>
    <n v="602301251"/>
    <x v="2132"/>
    <n v="3180"/>
    <x v="5"/>
    <x v="5"/>
    <n v="73.44"/>
    <x v="4012"/>
  </r>
  <r>
    <x v="2"/>
    <x v="107"/>
    <x v="7"/>
    <x v="0"/>
    <x v="0"/>
    <x v="2052"/>
    <x v="7"/>
    <n v="487364089"/>
    <x v="1732"/>
    <n v="719"/>
    <x v="7"/>
    <x v="7"/>
    <n v="173.87"/>
    <x v="4013"/>
  </r>
  <r>
    <x v="3"/>
    <x v="138"/>
    <x v="9"/>
    <x v="0"/>
    <x v="1"/>
    <x v="1516"/>
    <x v="1"/>
    <n v="658469712"/>
    <x v="238"/>
    <n v="4675"/>
    <x v="9"/>
    <x v="9"/>
    <n v="2.41"/>
    <x v="4014"/>
  </r>
  <r>
    <x v="5"/>
    <x v="32"/>
    <x v="8"/>
    <x v="0"/>
    <x v="1"/>
    <x v="2141"/>
    <x v="4"/>
    <n v="268791949"/>
    <x v="367"/>
    <n v="366"/>
    <x v="8"/>
    <x v="8"/>
    <n v="57.199999999999989"/>
    <x v="4015"/>
  </r>
  <r>
    <x v="0"/>
    <x v="13"/>
    <x v="9"/>
    <x v="0"/>
    <x v="0"/>
    <x v="2142"/>
    <x v="4"/>
    <n v="791817128"/>
    <x v="654"/>
    <n v="5139"/>
    <x v="9"/>
    <x v="9"/>
    <n v="2.41"/>
    <x v="4016"/>
  </r>
  <r>
    <x v="2"/>
    <x v="164"/>
    <x v="11"/>
    <x v="1"/>
    <x v="3"/>
    <x v="1982"/>
    <x v="6"/>
    <n v="171344077"/>
    <x v="443"/>
    <n v="3375"/>
    <x v="11"/>
    <x v="11"/>
    <n v="165.72999999999996"/>
    <x v="4017"/>
  </r>
  <r>
    <x v="1"/>
    <x v="99"/>
    <x v="0"/>
    <x v="0"/>
    <x v="0"/>
    <x v="961"/>
    <x v="7"/>
    <n v="471484124"/>
    <x v="1202"/>
    <n v="1485"/>
    <x v="0"/>
    <x v="0"/>
    <n v="95.860000000000014"/>
    <x v="4018"/>
  </r>
  <r>
    <x v="4"/>
    <x v="176"/>
    <x v="6"/>
    <x v="1"/>
    <x v="3"/>
    <x v="1051"/>
    <x v="3"/>
    <n v="226661098"/>
    <x v="2133"/>
    <n v="2911"/>
    <x v="6"/>
    <x v="6"/>
    <n v="126.25"/>
    <x v="4019"/>
  </r>
  <r>
    <x v="1"/>
    <x v="109"/>
    <x v="1"/>
    <x v="1"/>
    <x v="0"/>
    <x v="2143"/>
    <x v="6"/>
    <n v="291611325"/>
    <x v="586"/>
    <n v="3126"/>
    <x v="1"/>
    <x v="1"/>
    <n v="55.140000000000015"/>
    <x v="4020"/>
  </r>
  <r>
    <x v="1"/>
    <x v="80"/>
    <x v="10"/>
    <x v="1"/>
    <x v="0"/>
    <x v="1729"/>
    <x v="0"/>
    <n v="691383635"/>
    <x v="1346"/>
    <n v="4637"/>
    <x v="10"/>
    <x v="10"/>
    <n v="63.129999999999995"/>
    <x v="4021"/>
  </r>
  <r>
    <x v="2"/>
    <x v="38"/>
    <x v="4"/>
    <x v="1"/>
    <x v="0"/>
    <x v="1364"/>
    <x v="4"/>
    <n v="171339356"/>
    <x v="522"/>
    <n v="1978"/>
    <x v="4"/>
    <x v="4"/>
    <n v="25.060000000000002"/>
    <x v="4022"/>
  </r>
  <r>
    <x v="3"/>
    <x v="20"/>
    <x v="4"/>
    <x v="1"/>
    <x v="0"/>
    <x v="1706"/>
    <x v="0"/>
    <n v="247152316"/>
    <x v="1502"/>
    <n v="6717"/>
    <x v="4"/>
    <x v="4"/>
    <n v="25.060000000000002"/>
    <x v="4023"/>
  </r>
  <r>
    <x v="4"/>
    <x v="173"/>
    <x v="1"/>
    <x v="0"/>
    <x v="2"/>
    <x v="1767"/>
    <x v="5"/>
    <n v="254808843"/>
    <x v="2134"/>
    <n v="2454"/>
    <x v="1"/>
    <x v="1"/>
    <n v="55.140000000000015"/>
    <x v="4024"/>
  </r>
  <r>
    <x v="5"/>
    <x v="9"/>
    <x v="7"/>
    <x v="1"/>
    <x v="2"/>
    <x v="261"/>
    <x v="0"/>
    <n v="500607764"/>
    <x v="482"/>
    <n v="9817"/>
    <x v="7"/>
    <x v="7"/>
    <n v="173.87"/>
    <x v="4025"/>
  </r>
  <r>
    <x v="5"/>
    <x v="53"/>
    <x v="3"/>
    <x v="0"/>
    <x v="0"/>
    <x v="187"/>
    <x v="7"/>
    <n v="911160409"/>
    <x v="2017"/>
    <n v="1468"/>
    <x v="3"/>
    <x v="3"/>
    <n v="88.589999999999989"/>
    <x v="4026"/>
  </r>
  <r>
    <x v="2"/>
    <x v="137"/>
    <x v="3"/>
    <x v="0"/>
    <x v="0"/>
    <x v="997"/>
    <x v="3"/>
    <n v="583390605"/>
    <x v="1924"/>
    <n v="7099"/>
    <x v="3"/>
    <x v="3"/>
    <n v="88.589999999999989"/>
    <x v="4027"/>
  </r>
  <r>
    <x v="5"/>
    <x v="162"/>
    <x v="6"/>
    <x v="1"/>
    <x v="0"/>
    <x v="2144"/>
    <x v="4"/>
    <n v="934534680"/>
    <x v="2135"/>
    <n v="8434"/>
    <x v="6"/>
    <x v="6"/>
    <n v="126.25"/>
    <x v="4028"/>
  </r>
  <r>
    <x v="3"/>
    <x v="151"/>
    <x v="4"/>
    <x v="1"/>
    <x v="1"/>
    <x v="1414"/>
    <x v="2"/>
    <n v="752141463"/>
    <x v="2036"/>
    <n v="4228"/>
    <x v="4"/>
    <x v="4"/>
    <n v="25.060000000000002"/>
    <x v="4029"/>
  </r>
  <r>
    <x v="3"/>
    <x v="60"/>
    <x v="5"/>
    <x v="0"/>
    <x v="3"/>
    <x v="1802"/>
    <x v="3"/>
    <n v="244072282"/>
    <x v="1400"/>
    <n v="5267"/>
    <x v="5"/>
    <x v="5"/>
    <n v="73.44"/>
    <x v="4030"/>
  </r>
  <r>
    <x v="5"/>
    <x v="62"/>
    <x v="7"/>
    <x v="0"/>
    <x v="0"/>
    <x v="2145"/>
    <x v="5"/>
    <n v="588500964"/>
    <x v="1130"/>
    <n v="9368"/>
    <x v="7"/>
    <x v="7"/>
    <n v="173.87"/>
    <x v="4031"/>
  </r>
  <r>
    <x v="1"/>
    <x v="108"/>
    <x v="1"/>
    <x v="0"/>
    <x v="3"/>
    <x v="428"/>
    <x v="0"/>
    <n v="783913838"/>
    <x v="334"/>
    <n v="6380"/>
    <x v="1"/>
    <x v="1"/>
    <n v="55.140000000000015"/>
    <x v="4032"/>
  </r>
  <r>
    <x v="1"/>
    <x v="139"/>
    <x v="5"/>
    <x v="0"/>
    <x v="1"/>
    <x v="1036"/>
    <x v="0"/>
    <n v="799109733"/>
    <x v="2136"/>
    <n v="3183"/>
    <x v="5"/>
    <x v="5"/>
    <n v="73.44"/>
    <x v="4033"/>
  </r>
  <r>
    <x v="1"/>
    <x v="99"/>
    <x v="2"/>
    <x v="0"/>
    <x v="2"/>
    <x v="1366"/>
    <x v="4"/>
    <n v="223199975"/>
    <x v="2137"/>
    <n v="8687"/>
    <x v="2"/>
    <x v="2"/>
    <n v="15.660000000000004"/>
    <x v="4034"/>
  </r>
  <r>
    <x v="4"/>
    <x v="160"/>
    <x v="7"/>
    <x v="1"/>
    <x v="0"/>
    <x v="1669"/>
    <x v="4"/>
    <n v="515608394"/>
    <x v="1040"/>
    <n v="8836"/>
    <x v="7"/>
    <x v="7"/>
    <n v="173.87"/>
    <x v="4035"/>
  </r>
  <r>
    <x v="2"/>
    <x v="137"/>
    <x v="7"/>
    <x v="1"/>
    <x v="0"/>
    <x v="497"/>
    <x v="7"/>
    <n v="956071317"/>
    <x v="2138"/>
    <n v="1603"/>
    <x v="7"/>
    <x v="7"/>
    <n v="173.87"/>
    <x v="4036"/>
  </r>
  <r>
    <x v="0"/>
    <x v="13"/>
    <x v="1"/>
    <x v="1"/>
    <x v="1"/>
    <x v="2010"/>
    <x v="1"/>
    <n v="894637572"/>
    <x v="37"/>
    <n v="1993"/>
    <x v="1"/>
    <x v="1"/>
    <n v="55.140000000000015"/>
    <x v="4037"/>
  </r>
  <r>
    <x v="5"/>
    <x v="32"/>
    <x v="4"/>
    <x v="0"/>
    <x v="1"/>
    <x v="2047"/>
    <x v="4"/>
    <n v="201668488"/>
    <x v="1838"/>
    <n v="7042"/>
    <x v="4"/>
    <x v="4"/>
    <n v="25.060000000000002"/>
    <x v="4038"/>
  </r>
  <r>
    <x v="5"/>
    <x v="54"/>
    <x v="7"/>
    <x v="0"/>
    <x v="0"/>
    <x v="1086"/>
    <x v="0"/>
    <n v="617837893"/>
    <x v="2139"/>
    <n v="817"/>
    <x v="7"/>
    <x v="7"/>
    <n v="173.87"/>
    <x v="4039"/>
  </r>
  <r>
    <x v="3"/>
    <x v="61"/>
    <x v="1"/>
    <x v="0"/>
    <x v="1"/>
    <x v="2146"/>
    <x v="7"/>
    <n v="804132115"/>
    <x v="356"/>
    <n v="9417"/>
    <x v="1"/>
    <x v="1"/>
    <n v="55.140000000000015"/>
    <x v="4040"/>
  </r>
  <r>
    <x v="1"/>
    <x v="179"/>
    <x v="3"/>
    <x v="1"/>
    <x v="3"/>
    <x v="1419"/>
    <x v="4"/>
    <n v="391849982"/>
    <x v="1656"/>
    <n v="5972"/>
    <x v="3"/>
    <x v="3"/>
    <n v="88.589999999999989"/>
    <x v="4041"/>
  </r>
  <r>
    <x v="4"/>
    <x v="160"/>
    <x v="7"/>
    <x v="0"/>
    <x v="3"/>
    <x v="1737"/>
    <x v="5"/>
    <n v="432602822"/>
    <x v="883"/>
    <n v="5643"/>
    <x v="7"/>
    <x v="7"/>
    <n v="173.87"/>
    <x v="4042"/>
  </r>
  <r>
    <x v="4"/>
    <x v="56"/>
    <x v="8"/>
    <x v="0"/>
    <x v="3"/>
    <x v="324"/>
    <x v="7"/>
    <n v="248314464"/>
    <x v="1558"/>
    <n v="623"/>
    <x v="8"/>
    <x v="8"/>
    <n v="57.199999999999989"/>
    <x v="4043"/>
  </r>
  <r>
    <x v="3"/>
    <x v="110"/>
    <x v="2"/>
    <x v="0"/>
    <x v="2"/>
    <x v="2147"/>
    <x v="5"/>
    <n v="581221234"/>
    <x v="1269"/>
    <n v="5134"/>
    <x v="2"/>
    <x v="2"/>
    <n v="15.660000000000004"/>
    <x v="4044"/>
  </r>
  <r>
    <x v="4"/>
    <x v="45"/>
    <x v="5"/>
    <x v="0"/>
    <x v="3"/>
    <x v="1023"/>
    <x v="1"/>
    <n v="443871963"/>
    <x v="1589"/>
    <n v="432"/>
    <x v="5"/>
    <x v="5"/>
    <n v="73.44"/>
    <x v="4045"/>
  </r>
  <r>
    <x v="3"/>
    <x v="35"/>
    <x v="1"/>
    <x v="1"/>
    <x v="0"/>
    <x v="1584"/>
    <x v="3"/>
    <n v="269127976"/>
    <x v="1092"/>
    <n v="9804"/>
    <x v="1"/>
    <x v="1"/>
    <n v="55.140000000000015"/>
    <x v="4046"/>
  </r>
  <r>
    <x v="0"/>
    <x v="19"/>
    <x v="9"/>
    <x v="0"/>
    <x v="3"/>
    <x v="647"/>
    <x v="0"/>
    <n v="560163104"/>
    <x v="1328"/>
    <n v="3565"/>
    <x v="9"/>
    <x v="9"/>
    <n v="2.41"/>
    <x v="4047"/>
  </r>
  <r>
    <x v="0"/>
    <x v="134"/>
    <x v="11"/>
    <x v="1"/>
    <x v="3"/>
    <x v="1115"/>
    <x v="3"/>
    <n v="540463674"/>
    <x v="21"/>
    <n v="4066"/>
    <x v="11"/>
    <x v="11"/>
    <n v="165.72999999999996"/>
    <x v="4048"/>
  </r>
  <r>
    <x v="5"/>
    <x v="96"/>
    <x v="0"/>
    <x v="0"/>
    <x v="3"/>
    <x v="2148"/>
    <x v="2"/>
    <n v="403828513"/>
    <x v="821"/>
    <n v="686"/>
    <x v="0"/>
    <x v="0"/>
    <n v="95.860000000000014"/>
    <x v="4049"/>
  </r>
  <r>
    <x v="2"/>
    <x v="125"/>
    <x v="1"/>
    <x v="0"/>
    <x v="0"/>
    <x v="644"/>
    <x v="0"/>
    <n v="864368951"/>
    <x v="315"/>
    <n v="4836"/>
    <x v="1"/>
    <x v="1"/>
    <n v="55.140000000000015"/>
    <x v="2108"/>
  </r>
  <r>
    <x v="1"/>
    <x v="157"/>
    <x v="5"/>
    <x v="0"/>
    <x v="3"/>
    <x v="1975"/>
    <x v="5"/>
    <n v="906508815"/>
    <x v="2140"/>
    <n v="4958"/>
    <x v="5"/>
    <x v="5"/>
    <n v="73.44"/>
    <x v="4050"/>
  </r>
  <r>
    <x v="0"/>
    <x v="13"/>
    <x v="10"/>
    <x v="0"/>
    <x v="1"/>
    <x v="22"/>
    <x v="4"/>
    <n v="934984433"/>
    <x v="2141"/>
    <n v="1526"/>
    <x v="10"/>
    <x v="10"/>
    <n v="63.129999999999995"/>
    <x v="4051"/>
  </r>
  <r>
    <x v="1"/>
    <x v="140"/>
    <x v="3"/>
    <x v="1"/>
    <x v="0"/>
    <x v="1008"/>
    <x v="0"/>
    <n v="524844634"/>
    <x v="732"/>
    <n v="2045"/>
    <x v="3"/>
    <x v="3"/>
    <n v="88.589999999999989"/>
    <x v="4052"/>
  </r>
  <r>
    <x v="5"/>
    <x v="88"/>
    <x v="9"/>
    <x v="1"/>
    <x v="0"/>
    <x v="1910"/>
    <x v="0"/>
    <n v="671450746"/>
    <x v="195"/>
    <n v="6052"/>
    <x v="9"/>
    <x v="9"/>
    <n v="2.41"/>
    <x v="4053"/>
  </r>
  <r>
    <x v="1"/>
    <x v="153"/>
    <x v="9"/>
    <x v="0"/>
    <x v="3"/>
    <x v="1253"/>
    <x v="5"/>
    <n v="640476596"/>
    <x v="2142"/>
    <n v="112"/>
    <x v="9"/>
    <x v="9"/>
    <n v="2.41"/>
    <x v="4054"/>
  </r>
  <r>
    <x v="5"/>
    <x v="162"/>
    <x v="7"/>
    <x v="0"/>
    <x v="3"/>
    <x v="2149"/>
    <x v="4"/>
    <n v="217908513"/>
    <x v="67"/>
    <n v="2826"/>
    <x v="7"/>
    <x v="7"/>
    <n v="173.87"/>
    <x v="4055"/>
  </r>
  <r>
    <x v="2"/>
    <x v="102"/>
    <x v="9"/>
    <x v="0"/>
    <x v="2"/>
    <x v="1995"/>
    <x v="3"/>
    <n v="160045325"/>
    <x v="358"/>
    <n v="9823"/>
    <x v="9"/>
    <x v="9"/>
    <n v="2.41"/>
    <x v="4056"/>
  </r>
  <r>
    <x v="5"/>
    <x v="92"/>
    <x v="6"/>
    <x v="1"/>
    <x v="0"/>
    <x v="752"/>
    <x v="4"/>
    <n v="843498361"/>
    <x v="477"/>
    <n v="8764"/>
    <x v="6"/>
    <x v="6"/>
    <n v="126.25"/>
    <x v="2008"/>
  </r>
  <r>
    <x v="3"/>
    <x v="24"/>
    <x v="1"/>
    <x v="0"/>
    <x v="0"/>
    <x v="1558"/>
    <x v="5"/>
    <n v="915191447"/>
    <x v="254"/>
    <n v="4342"/>
    <x v="1"/>
    <x v="1"/>
    <n v="55.140000000000015"/>
    <x v="4057"/>
  </r>
  <r>
    <x v="0"/>
    <x v="0"/>
    <x v="9"/>
    <x v="0"/>
    <x v="1"/>
    <x v="533"/>
    <x v="5"/>
    <n v="442360913"/>
    <x v="2143"/>
    <n v="3279"/>
    <x v="9"/>
    <x v="9"/>
    <n v="2.41"/>
    <x v="4058"/>
  </r>
  <r>
    <x v="3"/>
    <x v="133"/>
    <x v="4"/>
    <x v="0"/>
    <x v="1"/>
    <x v="2150"/>
    <x v="3"/>
    <n v="462555587"/>
    <x v="189"/>
    <n v="9332"/>
    <x v="4"/>
    <x v="4"/>
    <n v="25.060000000000002"/>
    <x v="4059"/>
  </r>
  <r>
    <x v="1"/>
    <x v="64"/>
    <x v="8"/>
    <x v="0"/>
    <x v="0"/>
    <x v="2151"/>
    <x v="7"/>
    <n v="733636796"/>
    <x v="2086"/>
    <n v="8286"/>
    <x v="8"/>
    <x v="8"/>
    <n v="57.199999999999989"/>
    <x v="4060"/>
  </r>
  <r>
    <x v="1"/>
    <x v="7"/>
    <x v="1"/>
    <x v="0"/>
    <x v="2"/>
    <x v="1912"/>
    <x v="7"/>
    <n v="183778369"/>
    <x v="2144"/>
    <n v="2958"/>
    <x v="1"/>
    <x v="1"/>
    <n v="55.140000000000015"/>
    <x v="4061"/>
  </r>
  <r>
    <x v="3"/>
    <x v="15"/>
    <x v="2"/>
    <x v="0"/>
    <x v="3"/>
    <x v="473"/>
    <x v="4"/>
    <n v="961466634"/>
    <x v="484"/>
    <n v="8198"/>
    <x v="2"/>
    <x v="2"/>
    <n v="15.660000000000004"/>
    <x v="4062"/>
  </r>
  <r>
    <x v="3"/>
    <x v="30"/>
    <x v="8"/>
    <x v="1"/>
    <x v="0"/>
    <x v="393"/>
    <x v="0"/>
    <n v="785500419"/>
    <x v="1165"/>
    <n v="5884"/>
    <x v="8"/>
    <x v="8"/>
    <n v="57.199999999999989"/>
    <x v="4063"/>
  </r>
  <r>
    <x v="1"/>
    <x v="33"/>
    <x v="1"/>
    <x v="1"/>
    <x v="0"/>
    <x v="614"/>
    <x v="6"/>
    <n v="594991052"/>
    <x v="2145"/>
    <n v="9929"/>
    <x v="1"/>
    <x v="1"/>
    <n v="55.140000000000015"/>
    <x v="4064"/>
  </r>
  <r>
    <x v="4"/>
    <x v="95"/>
    <x v="10"/>
    <x v="1"/>
    <x v="0"/>
    <x v="2152"/>
    <x v="4"/>
    <n v="499362361"/>
    <x v="1806"/>
    <n v="1274"/>
    <x v="10"/>
    <x v="10"/>
    <n v="63.129999999999995"/>
    <x v="4065"/>
  </r>
  <r>
    <x v="3"/>
    <x v="106"/>
    <x v="10"/>
    <x v="0"/>
    <x v="1"/>
    <x v="2153"/>
    <x v="3"/>
    <n v="228350675"/>
    <x v="323"/>
    <n v="2894"/>
    <x v="10"/>
    <x v="10"/>
    <n v="63.129999999999995"/>
    <x v="4066"/>
  </r>
  <r>
    <x v="0"/>
    <x v="14"/>
    <x v="0"/>
    <x v="1"/>
    <x v="0"/>
    <x v="2154"/>
    <x v="4"/>
    <n v="482004821"/>
    <x v="2146"/>
    <n v="4793"/>
    <x v="0"/>
    <x v="0"/>
    <n v="95.860000000000014"/>
    <x v="4067"/>
  </r>
  <r>
    <x v="5"/>
    <x v="154"/>
    <x v="6"/>
    <x v="1"/>
    <x v="0"/>
    <x v="45"/>
    <x v="5"/>
    <n v="680686128"/>
    <x v="854"/>
    <n v="9006"/>
    <x v="6"/>
    <x v="6"/>
    <n v="126.25"/>
    <x v="4068"/>
  </r>
  <r>
    <x v="5"/>
    <x v="75"/>
    <x v="5"/>
    <x v="1"/>
    <x v="3"/>
    <x v="1518"/>
    <x v="6"/>
    <n v="315068423"/>
    <x v="1938"/>
    <n v="4603"/>
    <x v="5"/>
    <x v="5"/>
    <n v="73.44"/>
    <x v="4069"/>
  </r>
  <r>
    <x v="4"/>
    <x v="176"/>
    <x v="5"/>
    <x v="0"/>
    <x v="0"/>
    <x v="1835"/>
    <x v="1"/>
    <n v="296138036"/>
    <x v="130"/>
    <n v="2680"/>
    <x v="5"/>
    <x v="5"/>
    <n v="73.44"/>
    <x v="4070"/>
  </r>
  <r>
    <x v="5"/>
    <x v="161"/>
    <x v="8"/>
    <x v="1"/>
    <x v="0"/>
    <x v="2141"/>
    <x v="4"/>
    <n v="705193793"/>
    <x v="1220"/>
    <n v="1369"/>
    <x v="8"/>
    <x v="8"/>
    <n v="57.199999999999989"/>
    <x v="4071"/>
  </r>
  <r>
    <x v="3"/>
    <x v="35"/>
    <x v="11"/>
    <x v="1"/>
    <x v="2"/>
    <x v="1667"/>
    <x v="1"/>
    <n v="343847024"/>
    <x v="1293"/>
    <n v="830"/>
    <x v="11"/>
    <x v="11"/>
    <n v="165.72999999999996"/>
    <x v="4072"/>
  </r>
  <r>
    <x v="5"/>
    <x v="40"/>
    <x v="7"/>
    <x v="1"/>
    <x v="3"/>
    <x v="1622"/>
    <x v="0"/>
    <n v="784021556"/>
    <x v="806"/>
    <n v="8256"/>
    <x v="7"/>
    <x v="7"/>
    <n v="173.87"/>
    <x v="4073"/>
  </r>
  <r>
    <x v="5"/>
    <x v="111"/>
    <x v="6"/>
    <x v="1"/>
    <x v="0"/>
    <x v="743"/>
    <x v="3"/>
    <n v="517953717"/>
    <x v="2147"/>
    <n v="2870"/>
    <x v="6"/>
    <x v="6"/>
    <n v="126.25"/>
    <x v="4074"/>
  </r>
  <r>
    <x v="2"/>
    <x v="82"/>
    <x v="7"/>
    <x v="0"/>
    <x v="2"/>
    <x v="1308"/>
    <x v="2"/>
    <n v="808192336"/>
    <x v="2148"/>
    <n v="927"/>
    <x v="7"/>
    <x v="7"/>
    <n v="173.87"/>
    <x v="4075"/>
  </r>
  <r>
    <x v="4"/>
    <x v="95"/>
    <x v="5"/>
    <x v="1"/>
    <x v="3"/>
    <x v="492"/>
    <x v="0"/>
    <n v="737598741"/>
    <x v="1235"/>
    <n v="713"/>
    <x v="5"/>
    <x v="5"/>
    <n v="73.44"/>
    <x v="4076"/>
  </r>
  <r>
    <x v="5"/>
    <x v="28"/>
    <x v="5"/>
    <x v="0"/>
    <x v="0"/>
    <x v="1005"/>
    <x v="0"/>
    <n v="359346759"/>
    <x v="673"/>
    <n v="7546"/>
    <x v="5"/>
    <x v="5"/>
    <n v="73.44"/>
    <x v="4077"/>
  </r>
  <r>
    <x v="1"/>
    <x v="120"/>
    <x v="6"/>
    <x v="0"/>
    <x v="3"/>
    <x v="2092"/>
    <x v="3"/>
    <n v="246922719"/>
    <x v="565"/>
    <n v="8775"/>
    <x v="6"/>
    <x v="6"/>
    <n v="126.25"/>
    <x v="4078"/>
  </r>
  <r>
    <x v="5"/>
    <x v="175"/>
    <x v="3"/>
    <x v="0"/>
    <x v="3"/>
    <x v="1699"/>
    <x v="1"/>
    <n v="144125449"/>
    <x v="1995"/>
    <n v="8778"/>
    <x v="3"/>
    <x v="3"/>
    <n v="88.589999999999989"/>
    <x v="4079"/>
  </r>
  <r>
    <x v="1"/>
    <x v="159"/>
    <x v="1"/>
    <x v="1"/>
    <x v="2"/>
    <x v="1008"/>
    <x v="0"/>
    <n v="315066277"/>
    <x v="2149"/>
    <n v="3968"/>
    <x v="1"/>
    <x v="1"/>
    <n v="55.140000000000015"/>
    <x v="4080"/>
  </r>
  <r>
    <x v="4"/>
    <x v="160"/>
    <x v="2"/>
    <x v="0"/>
    <x v="1"/>
    <x v="2155"/>
    <x v="4"/>
    <n v="194169032"/>
    <x v="1929"/>
    <n v="7786"/>
    <x v="2"/>
    <x v="2"/>
    <n v="15.660000000000004"/>
    <x v="4081"/>
  </r>
  <r>
    <x v="5"/>
    <x v="84"/>
    <x v="7"/>
    <x v="1"/>
    <x v="2"/>
    <x v="1852"/>
    <x v="4"/>
    <n v="636170041"/>
    <x v="1828"/>
    <n v="5707"/>
    <x v="7"/>
    <x v="7"/>
    <n v="173.87"/>
    <x v="4082"/>
  </r>
  <r>
    <x v="1"/>
    <x v="136"/>
    <x v="11"/>
    <x v="1"/>
    <x v="1"/>
    <x v="1382"/>
    <x v="1"/>
    <n v="766118133"/>
    <x v="280"/>
    <n v="235"/>
    <x v="11"/>
    <x v="11"/>
    <n v="165.72999999999996"/>
    <x v="4083"/>
  </r>
  <r>
    <x v="3"/>
    <x v="163"/>
    <x v="9"/>
    <x v="1"/>
    <x v="0"/>
    <x v="809"/>
    <x v="2"/>
    <n v="229374635"/>
    <x v="2150"/>
    <n v="5906"/>
    <x v="9"/>
    <x v="9"/>
    <n v="2.41"/>
    <x v="4084"/>
  </r>
  <r>
    <x v="5"/>
    <x v="40"/>
    <x v="11"/>
    <x v="0"/>
    <x v="1"/>
    <x v="894"/>
    <x v="7"/>
    <n v="541613376"/>
    <x v="1205"/>
    <n v="4289"/>
    <x v="11"/>
    <x v="11"/>
    <n v="165.72999999999996"/>
    <x v="4085"/>
  </r>
  <r>
    <x v="1"/>
    <x v="59"/>
    <x v="5"/>
    <x v="1"/>
    <x v="2"/>
    <x v="2156"/>
    <x v="1"/>
    <n v="138820683"/>
    <x v="960"/>
    <n v="8980"/>
    <x v="5"/>
    <x v="5"/>
    <n v="73.44"/>
    <x v="4086"/>
  </r>
  <r>
    <x v="0"/>
    <x v="181"/>
    <x v="0"/>
    <x v="0"/>
    <x v="3"/>
    <x v="1964"/>
    <x v="7"/>
    <n v="227295386"/>
    <x v="1945"/>
    <n v="611"/>
    <x v="0"/>
    <x v="0"/>
    <n v="95.860000000000014"/>
    <x v="4087"/>
  </r>
  <r>
    <x v="1"/>
    <x v="33"/>
    <x v="3"/>
    <x v="0"/>
    <x v="0"/>
    <x v="214"/>
    <x v="7"/>
    <n v="733648812"/>
    <x v="677"/>
    <n v="1842"/>
    <x v="3"/>
    <x v="3"/>
    <n v="88.589999999999989"/>
    <x v="4088"/>
  </r>
  <r>
    <x v="5"/>
    <x v="114"/>
    <x v="6"/>
    <x v="0"/>
    <x v="3"/>
    <x v="1884"/>
    <x v="1"/>
    <n v="754804790"/>
    <x v="489"/>
    <n v="2366"/>
    <x v="6"/>
    <x v="6"/>
    <n v="126.25"/>
    <x v="4089"/>
  </r>
  <r>
    <x v="2"/>
    <x v="137"/>
    <x v="10"/>
    <x v="1"/>
    <x v="2"/>
    <x v="2157"/>
    <x v="2"/>
    <n v="807999646"/>
    <x v="1805"/>
    <n v="3906"/>
    <x v="10"/>
    <x v="10"/>
    <n v="63.129999999999995"/>
    <x v="4090"/>
  </r>
  <r>
    <x v="1"/>
    <x v="108"/>
    <x v="6"/>
    <x v="0"/>
    <x v="1"/>
    <x v="2158"/>
    <x v="3"/>
    <n v="580782210"/>
    <x v="1818"/>
    <n v="5217"/>
    <x v="6"/>
    <x v="6"/>
    <n v="126.25"/>
    <x v="4091"/>
  </r>
  <r>
    <x v="0"/>
    <x v="118"/>
    <x v="4"/>
    <x v="1"/>
    <x v="1"/>
    <x v="709"/>
    <x v="1"/>
    <n v="281013810"/>
    <x v="1072"/>
    <n v="7086"/>
    <x v="4"/>
    <x v="4"/>
    <n v="25.060000000000002"/>
    <x v="4092"/>
  </r>
  <r>
    <x v="2"/>
    <x v="51"/>
    <x v="9"/>
    <x v="0"/>
    <x v="1"/>
    <x v="1325"/>
    <x v="3"/>
    <n v="186868274"/>
    <x v="127"/>
    <n v="7330"/>
    <x v="9"/>
    <x v="9"/>
    <n v="2.41"/>
    <x v="4093"/>
  </r>
  <r>
    <x v="5"/>
    <x v="150"/>
    <x v="10"/>
    <x v="1"/>
    <x v="0"/>
    <x v="1076"/>
    <x v="7"/>
    <n v="196831929"/>
    <x v="1256"/>
    <n v="5797"/>
    <x v="10"/>
    <x v="10"/>
    <n v="63.129999999999995"/>
    <x v="4094"/>
  </r>
  <r>
    <x v="1"/>
    <x v="109"/>
    <x v="0"/>
    <x v="1"/>
    <x v="1"/>
    <x v="975"/>
    <x v="1"/>
    <n v="279703605"/>
    <x v="2151"/>
    <n v="9367"/>
    <x v="0"/>
    <x v="0"/>
    <n v="95.860000000000014"/>
    <x v="4095"/>
  </r>
  <r>
    <x v="3"/>
    <x v="10"/>
    <x v="0"/>
    <x v="1"/>
    <x v="0"/>
    <x v="891"/>
    <x v="1"/>
    <n v="924594628"/>
    <x v="2152"/>
    <n v="6952"/>
    <x v="0"/>
    <x v="0"/>
    <n v="95.860000000000014"/>
    <x v="4096"/>
  </r>
  <r>
    <x v="3"/>
    <x v="138"/>
    <x v="6"/>
    <x v="0"/>
    <x v="1"/>
    <x v="1729"/>
    <x v="0"/>
    <n v="890928828"/>
    <x v="1844"/>
    <n v="4494"/>
    <x v="6"/>
    <x v="6"/>
    <n v="126.25"/>
    <x v="4097"/>
  </r>
  <r>
    <x v="2"/>
    <x v="144"/>
    <x v="5"/>
    <x v="0"/>
    <x v="1"/>
    <x v="486"/>
    <x v="2"/>
    <n v="358442533"/>
    <x v="730"/>
    <n v="9966"/>
    <x v="5"/>
    <x v="5"/>
    <n v="73.44"/>
    <x v="4098"/>
  </r>
  <r>
    <x v="4"/>
    <x v="31"/>
    <x v="0"/>
    <x v="0"/>
    <x v="0"/>
    <x v="630"/>
    <x v="2"/>
    <n v="477184569"/>
    <x v="375"/>
    <n v="8373"/>
    <x v="0"/>
    <x v="0"/>
    <n v="95.860000000000014"/>
    <x v="4099"/>
  </r>
  <r>
    <x v="5"/>
    <x v="34"/>
    <x v="4"/>
    <x v="0"/>
    <x v="0"/>
    <x v="973"/>
    <x v="7"/>
    <n v="217516267"/>
    <x v="2153"/>
    <n v="6752"/>
    <x v="4"/>
    <x v="4"/>
    <n v="25.060000000000002"/>
    <x v="4100"/>
  </r>
  <r>
    <x v="5"/>
    <x v="87"/>
    <x v="3"/>
    <x v="0"/>
    <x v="2"/>
    <x v="1577"/>
    <x v="4"/>
    <n v="420111453"/>
    <x v="586"/>
    <n v="9170"/>
    <x v="3"/>
    <x v="3"/>
    <n v="88.589999999999989"/>
    <x v="4101"/>
  </r>
  <r>
    <x v="1"/>
    <x v="73"/>
    <x v="0"/>
    <x v="1"/>
    <x v="3"/>
    <x v="1181"/>
    <x v="4"/>
    <n v="645956456"/>
    <x v="654"/>
    <n v="1725"/>
    <x v="0"/>
    <x v="0"/>
    <n v="95.860000000000014"/>
    <x v="4102"/>
  </r>
  <r>
    <x v="1"/>
    <x v="26"/>
    <x v="5"/>
    <x v="1"/>
    <x v="0"/>
    <x v="2148"/>
    <x v="2"/>
    <n v="526350104"/>
    <x v="623"/>
    <n v="7547"/>
    <x v="5"/>
    <x v="5"/>
    <n v="73.44"/>
    <x v="4103"/>
  </r>
  <r>
    <x v="1"/>
    <x v="152"/>
    <x v="8"/>
    <x v="0"/>
    <x v="2"/>
    <x v="1785"/>
    <x v="3"/>
    <n v="212903726"/>
    <x v="2154"/>
    <n v="1798"/>
    <x v="8"/>
    <x v="8"/>
    <n v="57.199999999999989"/>
    <x v="4104"/>
  </r>
  <r>
    <x v="5"/>
    <x v="78"/>
    <x v="4"/>
    <x v="1"/>
    <x v="2"/>
    <x v="1986"/>
    <x v="2"/>
    <n v="827541148"/>
    <x v="336"/>
    <n v="6670"/>
    <x v="4"/>
    <x v="4"/>
    <n v="25.060000000000002"/>
    <x v="4105"/>
  </r>
  <r>
    <x v="3"/>
    <x v="94"/>
    <x v="7"/>
    <x v="0"/>
    <x v="0"/>
    <x v="985"/>
    <x v="1"/>
    <n v="412498700"/>
    <x v="1652"/>
    <n v="6387"/>
    <x v="7"/>
    <x v="7"/>
    <n v="173.87"/>
    <x v="4106"/>
  </r>
  <r>
    <x v="1"/>
    <x v="41"/>
    <x v="10"/>
    <x v="0"/>
    <x v="1"/>
    <x v="2159"/>
    <x v="6"/>
    <n v="680325210"/>
    <x v="2155"/>
    <n v="2203"/>
    <x v="10"/>
    <x v="10"/>
    <n v="63.129999999999995"/>
    <x v="4107"/>
  </r>
  <r>
    <x v="1"/>
    <x v="80"/>
    <x v="2"/>
    <x v="0"/>
    <x v="0"/>
    <x v="2160"/>
    <x v="2"/>
    <n v="263882005"/>
    <x v="2069"/>
    <n v="7404"/>
    <x v="2"/>
    <x v="2"/>
    <n v="15.660000000000004"/>
    <x v="4108"/>
  </r>
  <r>
    <x v="3"/>
    <x v="21"/>
    <x v="3"/>
    <x v="1"/>
    <x v="0"/>
    <x v="1440"/>
    <x v="1"/>
    <n v="566342914"/>
    <x v="2156"/>
    <n v="2308"/>
    <x v="3"/>
    <x v="3"/>
    <n v="88.589999999999989"/>
    <x v="4109"/>
  </r>
  <r>
    <x v="5"/>
    <x v="58"/>
    <x v="8"/>
    <x v="0"/>
    <x v="0"/>
    <x v="2161"/>
    <x v="3"/>
    <n v="811194264"/>
    <x v="1619"/>
    <n v="9264"/>
    <x v="8"/>
    <x v="8"/>
    <n v="57.199999999999989"/>
    <x v="4110"/>
  </r>
  <r>
    <x v="2"/>
    <x v="125"/>
    <x v="0"/>
    <x v="0"/>
    <x v="1"/>
    <x v="1205"/>
    <x v="7"/>
    <n v="292234885"/>
    <x v="2157"/>
    <n v="7651"/>
    <x v="0"/>
    <x v="0"/>
    <n v="95.860000000000014"/>
    <x v="4111"/>
  </r>
  <r>
    <x v="5"/>
    <x v="126"/>
    <x v="9"/>
    <x v="1"/>
    <x v="0"/>
    <x v="1027"/>
    <x v="5"/>
    <n v="623576104"/>
    <x v="1654"/>
    <n v="8881"/>
    <x v="9"/>
    <x v="9"/>
    <n v="2.41"/>
    <x v="4112"/>
  </r>
  <r>
    <x v="5"/>
    <x v="54"/>
    <x v="1"/>
    <x v="0"/>
    <x v="0"/>
    <x v="1764"/>
    <x v="5"/>
    <n v="789641749"/>
    <x v="1096"/>
    <n v="1396"/>
    <x v="1"/>
    <x v="1"/>
    <n v="55.140000000000015"/>
    <x v="4113"/>
  </r>
  <r>
    <x v="1"/>
    <x v="80"/>
    <x v="9"/>
    <x v="1"/>
    <x v="2"/>
    <x v="2162"/>
    <x v="4"/>
    <n v="295168149"/>
    <x v="980"/>
    <n v="5669"/>
    <x v="9"/>
    <x v="9"/>
    <n v="2.41"/>
    <x v="4114"/>
  </r>
  <r>
    <x v="5"/>
    <x v="91"/>
    <x v="3"/>
    <x v="1"/>
    <x v="0"/>
    <x v="1942"/>
    <x v="2"/>
    <n v="515204131"/>
    <x v="2096"/>
    <n v="9206"/>
    <x v="3"/>
    <x v="3"/>
    <n v="88.589999999999989"/>
    <x v="4115"/>
  </r>
  <r>
    <x v="1"/>
    <x v="140"/>
    <x v="8"/>
    <x v="1"/>
    <x v="1"/>
    <x v="2163"/>
    <x v="4"/>
    <n v="645111024"/>
    <x v="1506"/>
    <n v="1543"/>
    <x v="8"/>
    <x v="8"/>
    <n v="57.199999999999989"/>
    <x v="4116"/>
  </r>
  <r>
    <x v="1"/>
    <x v="36"/>
    <x v="0"/>
    <x v="1"/>
    <x v="0"/>
    <x v="1681"/>
    <x v="5"/>
    <n v="850562655"/>
    <x v="1061"/>
    <n v="9246"/>
    <x v="0"/>
    <x v="0"/>
    <n v="95.860000000000014"/>
    <x v="4117"/>
  </r>
  <r>
    <x v="5"/>
    <x v="105"/>
    <x v="4"/>
    <x v="1"/>
    <x v="2"/>
    <x v="1315"/>
    <x v="7"/>
    <n v="917545354"/>
    <x v="460"/>
    <n v="915"/>
    <x v="4"/>
    <x v="4"/>
    <n v="25.060000000000002"/>
    <x v="4118"/>
  </r>
  <r>
    <x v="1"/>
    <x v="169"/>
    <x v="4"/>
    <x v="1"/>
    <x v="2"/>
    <x v="1339"/>
    <x v="5"/>
    <n v="702357947"/>
    <x v="2158"/>
    <n v="2179"/>
    <x v="4"/>
    <x v="4"/>
    <n v="25.060000000000002"/>
    <x v="4119"/>
  </r>
  <r>
    <x v="5"/>
    <x v="162"/>
    <x v="0"/>
    <x v="0"/>
    <x v="3"/>
    <x v="2164"/>
    <x v="6"/>
    <n v="581611764"/>
    <x v="357"/>
    <n v="701"/>
    <x v="0"/>
    <x v="0"/>
    <n v="95.860000000000014"/>
    <x v="4120"/>
  </r>
  <r>
    <x v="1"/>
    <x v="26"/>
    <x v="5"/>
    <x v="0"/>
    <x v="2"/>
    <x v="2165"/>
    <x v="6"/>
    <n v="102230632"/>
    <x v="966"/>
    <n v="1171"/>
    <x v="5"/>
    <x v="5"/>
    <n v="73.44"/>
    <x v="4121"/>
  </r>
  <r>
    <x v="1"/>
    <x v="93"/>
    <x v="5"/>
    <x v="0"/>
    <x v="2"/>
    <x v="645"/>
    <x v="1"/>
    <n v="231450879"/>
    <x v="2159"/>
    <n v="313"/>
    <x v="5"/>
    <x v="5"/>
    <n v="73.44"/>
    <x v="4122"/>
  </r>
  <r>
    <x v="5"/>
    <x v="100"/>
    <x v="2"/>
    <x v="0"/>
    <x v="2"/>
    <x v="2166"/>
    <x v="2"/>
    <n v="206821334"/>
    <x v="2160"/>
    <n v="1884"/>
    <x v="2"/>
    <x v="2"/>
    <n v="15.660000000000004"/>
    <x v="4123"/>
  </r>
  <r>
    <x v="6"/>
    <x v="180"/>
    <x v="2"/>
    <x v="1"/>
    <x v="2"/>
    <x v="505"/>
    <x v="3"/>
    <n v="686203324"/>
    <x v="2161"/>
    <n v="1667"/>
    <x v="2"/>
    <x v="2"/>
    <n v="15.660000000000004"/>
    <x v="4124"/>
  </r>
  <r>
    <x v="2"/>
    <x v="12"/>
    <x v="6"/>
    <x v="0"/>
    <x v="2"/>
    <x v="2167"/>
    <x v="5"/>
    <n v="597770678"/>
    <x v="1769"/>
    <n v="2482"/>
    <x v="6"/>
    <x v="6"/>
    <n v="126.25"/>
    <x v="4125"/>
  </r>
  <r>
    <x v="2"/>
    <x v="90"/>
    <x v="0"/>
    <x v="1"/>
    <x v="1"/>
    <x v="2168"/>
    <x v="4"/>
    <n v="290009725"/>
    <x v="1803"/>
    <n v="9177"/>
    <x v="0"/>
    <x v="0"/>
    <n v="95.860000000000014"/>
    <x v="4126"/>
  </r>
  <r>
    <x v="5"/>
    <x v="9"/>
    <x v="9"/>
    <x v="0"/>
    <x v="3"/>
    <x v="815"/>
    <x v="1"/>
    <n v="181719291"/>
    <x v="781"/>
    <n v="3631"/>
    <x v="9"/>
    <x v="9"/>
    <n v="2.41"/>
    <x v="4127"/>
  </r>
  <r>
    <x v="5"/>
    <x v="53"/>
    <x v="8"/>
    <x v="0"/>
    <x v="2"/>
    <x v="343"/>
    <x v="1"/>
    <n v="312010705"/>
    <x v="881"/>
    <n v="9756"/>
    <x v="8"/>
    <x v="8"/>
    <n v="57.199999999999989"/>
    <x v="4128"/>
  </r>
  <r>
    <x v="5"/>
    <x v="62"/>
    <x v="9"/>
    <x v="0"/>
    <x v="0"/>
    <x v="2169"/>
    <x v="0"/>
    <n v="790307796"/>
    <x v="750"/>
    <n v="8494"/>
    <x v="9"/>
    <x v="9"/>
    <n v="2.41"/>
    <x v="4129"/>
  </r>
  <r>
    <x v="5"/>
    <x v="40"/>
    <x v="8"/>
    <x v="1"/>
    <x v="1"/>
    <x v="889"/>
    <x v="3"/>
    <n v="446346890"/>
    <x v="1626"/>
    <n v="2819"/>
    <x v="8"/>
    <x v="8"/>
    <n v="57.199999999999989"/>
    <x v="4130"/>
  </r>
  <r>
    <x v="1"/>
    <x v="73"/>
    <x v="5"/>
    <x v="0"/>
    <x v="0"/>
    <x v="2170"/>
    <x v="1"/>
    <n v="880176818"/>
    <x v="2089"/>
    <n v="2735"/>
    <x v="5"/>
    <x v="5"/>
    <n v="73.44"/>
    <x v="4131"/>
  </r>
  <r>
    <x v="3"/>
    <x v="151"/>
    <x v="0"/>
    <x v="1"/>
    <x v="0"/>
    <x v="1894"/>
    <x v="6"/>
    <n v="612158906"/>
    <x v="92"/>
    <n v="279"/>
    <x v="0"/>
    <x v="0"/>
    <n v="95.860000000000014"/>
    <x v="4132"/>
  </r>
  <r>
    <x v="2"/>
    <x v="68"/>
    <x v="9"/>
    <x v="0"/>
    <x v="1"/>
    <x v="1599"/>
    <x v="0"/>
    <n v="932966983"/>
    <x v="822"/>
    <n v="4518"/>
    <x v="9"/>
    <x v="9"/>
    <n v="2.41"/>
    <x v="4133"/>
  </r>
  <r>
    <x v="5"/>
    <x v="58"/>
    <x v="8"/>
    <x v="0"/>
    <x v="3"/>
    <x v="1633"/>
    <x v="5"/>
    <n v="953587377"/>
    <x v="1953"/>
    <n v="6550"/>
    <x v="8"/>
    <x v="8"/>
    <n v="57.199999999999989"/>
    <x v="4134"/>
  </r>
  <r>
    <x v="1"/>
    <x v="142"/>
    <x v="5"/>
    <x v="0"/>
    <x v="3"/>
    <x v="922"/>
    <x v="2"/>
    <n v="755318915"/>
    <x v="292"/>
    <n v="4507"/>
    <x v="5"/>
    <x v="5"/>
    <n v="73.44"/>
    <x v="4135"/>
  </r>
  <r>
    <x v="2"/>
    <x v="165"/>
    <x v="4"/>
    <x v="0"/>
    <x v="1"/>
    <x v="2171"/>
    <x v="7"/>
    <n v="939772927"/>
    <x v="1388"/>
    <n v="8548"/>
    <x v="4"/>
    <x v="4"/>
    <n v="25.060000000000002"/>
    <x v="4136"/>
  </r>
  <r>
    <x v="1"/>
    <x v="152"/>
    <x v="2"/>
    <x v="0"/>
    <x v="3"/>
    <x v="1703"/>
    <x v="7"/>
    <n v="378873240"/>
    <x v="1043"/>
    <n v="5866"/>
    <x v="2"/>
    <x v="2"/>
    <n v="15.660000000000004"/>
    <x v="4137"/>
  </r>
  <r>
    <x v="1"/>
    <x v="85"/>
    <x v="9"/>
    <x v="0"/>
    <x v="2"/>
    <x v="307"/>
    <x v="2"/>
    <n v="264856183"/>
    <x v="1850"/>
    <n v="5685"/>
    <x v="9"/>
    <x v="9"/>
    <n v="2.41"/>
    <x v="4138"/>
  </r>
  <r>
    <x v="4"/>
    <x v="158"/>
    <x v="10"/>
    <x v="1"/>
    <x v="1"/>
    <x v="2172"/>
    <x v="2"/>
    <n v="960270583"/>
    <x v="1700"/>
    <n v="4260"/>
    <x v="10"/>
    <x v="10"/>
    <n v="63.129999999999995"/>
    <x v="4139"/>
  </r>
  <r>
    <x v="5"/>
    <x v="161"/>
    <x v="6"/>
    <x v="1"/>
    <x v="2"/>
    <x v="2173"/>
    <x v="4"/>
    <n v="647977769"/>
    <x v="974"/>
    <n v="9876"/>
    <x v="6"/>
    <x v="6"/>
    <n v="126.25"/>
    <x v="4140"/>
  </r>
  <r>
    <x v="5"/>
    <x v="32"/>
    <x v="9"/>
    <x v="1"/>
    <x v="3"/>
    <x v="1411"/>
    <x v="2"/>
    <n v="281151568"/>
    <x v="2162"/>
    <n v="7852"/>
    <x v="9"/>
    <x v="9"/>
    <n v="2.41"/>
    <x v="4141"/>
  </r>
  <r>
    <x v="4"/>
    <x v="173"/>
    <x v="1"/>
    <x v="0"/>
    <x v="3"/>
    <x v="1379"/>
    <x v="3"/>
    <n v="433278310"/>
    <x v="248"/>
    <n v="5535"/>
    <x v="1"/>
    <x v="1"/>
    <n v="55.140000000000015"/>
    <x v="4142"/>
  </r>
  <r>
    <x v="6"/>
    <x v="171"/>
    <x v="5"/>
    <x v="1"/>
    <x v="0"/>
    <x v="236"/>
    <x v="2"/>
    <n v="848156821"/>
    <x v="1385"/>
    <n v="7306"/>
    <x v="5"/>
    <x v="5"/>
    <n v="73.44"/>
    <x v="4143"/>
  </r>
  <r>
    <x v="5"/>
    <x v="127"/>
    <x v="1"/>
    <x v="1"/>
    <x v="0"/>
    <x v="1479"/>
    <x v="3"/>
    <n v="889898431"/>
    <x v="1153"/>
    <n v="9576"/>
    <x v="1"/>
    <x v="1"/>
    <n v="55.140000000000015"/>
    <x v="4144"/>
  </r>
  <r>
    <x v="2"/>
    <x v="37"/>
    <x v="4"/>
    <x v="0"/>
    <x v="1"/>
    <x v="1689"/>
    <x v="6"/>
    <n v="892926967"/>
    <x v="2163"/>
    <n v="5787"/>
    <x v="4"/>
    <x v="4"/>
    <n v="25.060000000000002"/>
    <x v="4145"/>
  </r>
  <r>
    <x v="2"/>
    <x v="37"/>
    <x v="11"/>
    <x v="0"/>
    <x v="1"/>
    <x v="2034"/>
    <x v="4"/>
    <n v="811978757"/>
    <x v="145"/>
    <n v="1413"/>
    <x v="11"/>
    <x v="11"/>
    <n v="165.72999999999996"/>
    <x v="4146"/>
  </r>
  <r>
    <x v="0"/>
    <x v="181"/>
    <x v="9"/>
    <x v="1"/>
    <x v="1"/>
    <x v="1198"/>
    <x v="4"/>
    <n v="672102630"/>
    <x v="841"/>
    <n v="8959"/>
    <x v="9"/>
    <x v="9"/>
    <n v="2.41"/>
    <x v="4147"/>
  </r>
  <r>
    <x v="1"/>
    <x v="2"/>
    <x v="3"/>
    <x v="0"/>
    <x v="1"/>
    <x v="1593"/>
    <x v="5"/>
    <n v="118659913"/>
    <x v="741"/>
    <n v="2960"/>
    <x v="3"/>
    <x v="3"/>
    <n v="88.589999999999989"/>
    <x v="4148"/>
  </r>
  <r>
    <x v="1"/>
    <x v="44"/>
    <x v="0"/>
    <x v="0"/>
    <x v="2"/>
    <x v="879"/>
    <x v="7"/>
    <n v="667324435"/>
    <x v="1512"/>
    <n v="4985"/>
    <x v="0"/>
    <x v="0"/>
    <n v="95.860000000000014"/>
    <x v="4149"/>
  </r>
  <r>
    <x v="2"/>
    <x v="112"/>
    <x v="5"/>
    <x v="0"/>
    <x v="1"/>
    <x v="2174"/>
    <x v="5"/>
    <n v="754082524"/>
    <x v="1269"/>
    <n v="8631"/>
    <x v="5"/>
    <x v="5"/>
    <n v="73.44"/>
    <x v="4150"/>
  </r>
  <r>
    <x v="1"/>
    <x v="73"/>
    <x v="0"/>
    <x v="0"/>
    <x v="1"/>
    <x v="2175"/>
    <x v="2"/>
    <n v="685233008"/>
    <x v="899"/>
    <n v="4529"/>
    <x v="0"/>
    <x v="0"/>
    <n v="95.860000000000014"/>
    <x v="4151"/>
  </r>
  <r>
    <x v="2"/>
    <x v="141"/>
    <x v="7"/>
    <x v="1"/>
    <x v="1"/>
    <x v="2176"/>
    <x v="5"/>
    <n v="387387216"/>
    <x v="555"/>
    <n v="5341"/>
    <x v="7"/>
    <x v="7"/>
    <n v="173.87"/>
    <x v="4152"/>
  </r>
  <r>
    <x v="1"/>
    <x v="86"/>
    <x v="2"/>
    <x v="0"/>
    <x v="3"/>
    <x v="1036"/>
    <x v="0"/>
    <n v="757468974"/>
    <x v="1858"/>
    <n v="757"/>
    <x v="2"/>
    <x v="2"/>
    <n v="15.660000000000004"/>
    <x v="4153"/>
  </r>
  <r>
    <x v="1"/>
    <x v="43"/>
    <x v="8"/>
    <x v="0"/>
    <x v="3"/>
    <x v="1424"/>
    <x v="3"/>
    <n v="512714612"/>
    <x v="1071"/>
    <n v="2502"/>
    <x v="8"/>
    <x v="8"/>
    <n v="57.199999999999989"/>
    <x v="4154"/>
  </r>
  <r>
    <x v="0"/>
    <x v="146"/>
    <x v="10"/>
    <x v="0"/>
    <x v="3"/>
    <x v="864"/>
    <x v="2"/>
    <n v="240672957"/>
    <x v="1993"/>
    <n v="9331"/>
    <x v="10"/>
    <x v="10"/>
    <n v="63.129999999999995"/>
    <x v="4155"/>
  </r>
  <r>
    <x v="3"/>
    <x v="94"/>
    <x v="4"/>
    <x v="0"/>
    <x v="2"/>
    <x v="668"/>
    <x v="0"/>
    <n v="149205338"/>
    <x v="1403"/>
    <n v="2030"/>
    <x v="4"/>
    <x v="4"/>
    <n v="25.060000000000002"/>
    <x v="4156"/>
  </r>
  <r>
    <x v="1"/>
    <x v="179"/>
    <x v="8"/>
    <x v="1"/>
    <x v="0"/>
    <x v="1466"/>
    <x v="1"/>
    <n v="516485583"/>
    <x v="2164"/>
    <n v="8416"/>
    <x v="8"/>
    <x v="8"/>
    <n v="57.199999999999989"/>
    <x v="4157"/>
  </r>
  <r>
    <x v="3"/>
    <x v="35"/>
    <x v="0"/>
    <x v="1"/>
    <x v="2"/>
    <x v="623"/>
    <x v="7"/>
    <n v="341000020"/>
    <x v="1256"/>
    <n v="8339"/>
    <x v="0"/>
    <x v="0"/>
    <n v="95.860000000000014"/>
    <x v="4158"/>
  </r>
  <r>
    <x v="1"/>
    <x v="108"/>
    <x v="10"/>
    <x v="0"/>
    <x v="3"/>
    <x v="1647"/>
    <x v="5"/>
    <n v="491547477"/>
    <x v="2165"/>
    <n v="8676"/>
    <x v="10"/>
    <x v="10"/>
    <n v="63.129999999999995"/>
    <x v="4159"/>
  </r>
  <r>
    <x v="3"/>
    <x v="184"/>
    <x v="10"/>
    <x v="1"/>
    <x v="0"/>
    <x v="475"/>
    <x v="2"/>
    <n v="557239282"/>
    <x v="1154"/>
    <n v="8341"/>
    <x v="10"/>
    <x v="10"/>
    <n v="63.129999999999995"/>
    <x v="4160"/>
  </r>
  <r>
    <x v="0"/>
    <x v="1"/>
    <x v="1"/>
    <x v="1"/>
    <x v="1"/>
    <x v="1958"/>
    <x v="1"/>
    <n v="197499263"/>
    <x v="475"/>
    <n v="3276"/>
    <x v="1"/>
    <x v="1"/>
    <n v="55.140000000000015"/>
    <x v="4161"/>
  </r>
  <r>
    <x v="3"/>
    <x v="138"/>
    <x v="4"/>
    <x v="1"/>
    <x v="2"/>
    <x v="624"/>
    <x v="2"/>
    <n v="492063748"/>
    <x v="697"/>
    <n v="1453"/>
    <x v="4"/>
    <x v="4"/>
    <n v="25.060000000000002"/>
    <x v="4162"/>
  </r>
  <r>
    <x v="3"/>
    <x v="10"/>
    <x v="10"/>
    <x v="0"/>
    <x v="3"/>
    <x v="852"/>
    <x v="0"/>
    <n v="790981566"/>
    <x v="1058"/>
    <n v="7878"/>
    <x v="10"/>
    <x v="10"/>
    <n v="63.129999999999995"/>
    <x v="4163"/>
  </r>
  <r>
    <x v="0"/>
    <x v="172"/>
    <x v="11"/>
    <x v="1"/>
    <x v="1"/>
    <x v="1563"/>
    <x v="3"/>
    <n v="964614045"/>
    <x v="476"/>
    <n v="9587"/>
    <x v="11"/>
    <x v="11"/>
    <n v="165.72999999999996"/>
    <x v="4164"/>
  </r>
  <r>
    <x v="5"/>
    <x v="75"/>
    <x v="9"/>
    <x v="1"/>
    <x v="3"/>
    <x v="182"/>
    <x v="0"/>
    <n v="953635013"/>
    <x v="1214"/>
    <n v="647"/>
    <x v="9"/>
    <x v="9"/>
    <n v="2.41"/>
    <x v="4165"/>
  </r>
  <r>
    <x v="5"/>
    <x v="117"/>
    <x v="10"/>
    <x v="1"/>
    <x v="2"/>
    <x v="660"/>
    <x v="7"/>
    <n v="319030797"/>
    <x v="124"/>
    <n v="7157"/>
    <x v="10"/>
    <x v="10"/>
    <n v="63.129999999999995"/>
    <x v="4166"/>
  </r>
  <r>
    <x v="0"/>
    <x v="146"/>
    <x v="8"/>
    <x v="0"/>
    <x v="1"/>
    <x v="936"/>
    <x v="5"/>
    <n v="492100226"/>
    <x v="2166"/>
    <n v="2247"/>
    <x v="8"/>
    <x v="8"/>
    <n v="57.199999999999989"/>
    <x v="4167"/>
  </r>
  <r>
    <x v="0"/>
    <x v="14"/>
    <x v="2"/>
    <x v="1"/>
    <x v="0"/>
    <x v="732"/>
    <x v="4"/>
    <n v="724454629"/>
    <x v="726"/>
    <n v="1079"/>
    <x v="2"/>
    <x v="2"/>
    <n v="15.660000000000004"/>
    <x v="4168"/>
  </r>
  <r>
    <x v="5"/>
    <x v="78"/>
    <x v="2"/>
    <x v="1"/>
    <x v="0"/>
    <x v="935"/>
    <x v="1"/>
    <n v="338017833"/>
    <x v="2167"/>
    <n v="5843"/>
    <x v="2"/>
    <x v="2"/>
    <n v="15.660000000000004"/>
    <x v="4169"/>
  </r>
  <r>
    <x v="3"/>
    <x v="11"/>
    <x v="4"/>
    <x v="0"/>
    <x v="0"/>
    <x v="1981"/>
    <x v="0"/>
    <n v="975026166"/>
    <x v="1106"/>
    <n v="765"/>
    <x v="4"/>
    <x v="4"/>
    <n v="25.060000000000002"/>
    <x v="4170"/>
  </r>
  <r>
    <x v="5"/>
    <x v="96"/>
    <x v="3"/>
    <x v="0"/>
    <x v="1"/>
    <x v="341"/>
    <x v="1"/>
    <n v="748028457"/>
    <x v="317"/>
    <n v="7098"/>
    <x v="3"/>
    <x v="3"/>
    <n v="88.589999999999989"/>
    <x v="4171"/>
  </r>
  <r>
    <x v="5"/>
    <x v="32"/>
    <x v="9"/>
    <x v="0"/>
    <x v="2"/>
    <x v="197"/>
    <x v="5"/>
    <n v="989886033"/>
    <x v="168"/>
    <n v="8129"/>
    <x v="9"/>
    <x v="9"/>
    <n v="2.41"/>
    <x v="4172"/>
  </r>
  <r>
    <x v="5"/>
    <x v="126"/>
    <x v="7"/>
    <x v="1"/>
    <x v="1"/>
    <x v="2014"/>
    <x v="4"/>
    <n v="403772723"/>
    <x v="95"/>
    <n v="4176"/>
    <x v="7"/>
    <x v="7"/>
    <n v="173.87"/>
    <x v="4173"/>
  </r>
  <r>
    <x v="4"/>
    <x v="156"/>
    <x v="8"/>
    <x v="0"/>
    <x v="3"/>
    <x v="2177"/>
    <x v="3"/>
    <n v="913174855"/>
    <x v="1668"/>
    <n v="7587"/>
    <x v="8"/>
    <x v="8"/>
    <n v="57.199999999999989"/>
    <x v="4174"/>
  </r>
  <r>
    <x v="1"/>
    <x v="17"/>
    <x v="9"/>
    <x v="1"/>
    <x v="1"/>
    <x v="2178"/>
    <x v="0"/>
    <n v="911891257"/>
    <x v="1488"/>
    <n v="7742"/>
    <x v="9"/>
    <x v="9"/>
    <n v="2.41"/>
    <x v="4175"/>
  </r>
  <r>
    <x v="1"/>
    <x v="59"/>
    <x v="1"/>
    <x v="1"/>
    <x v="2"/>
    <x v="1317"/>
    <x v="3"/>
    <n v="214033257"/>
    <x v="307"/>
    <n v="6052"/>
    <x v="1"/>
    <x v="1"/>
    <n v="55.140000000000015"/>
    <x v="4176"/>
  </r>
  <r>
    <x v="1"/>
    <x v="64"/>
    <x v="3"/>
    <x v="0"/>
    <x v="3"/>
    <x v="2179"/>
    <x v="3"/>
    <n v="504024684"/>
    <x v="2168"/>
    <n v="959"/>
    <x v="3"/>
    <x v="3"/>
    <n v="88.589999999999989"/>
    <x v="4177"/>
  </r>
  <r>
    <x v="1"/>
    <x v="116"/>
    <x v="10"/>
    <x v="0"/>
    <x v="2"/>
    <x v="1439"/>
    <x v="4"/>
    <n v="386601865"/>
    <x v="1222"/>
    <n v="2938"/>
    <x v="10"/>
    <x v="10"/>
    <n v="63.129999999999995"/>
    <x v="4178"/>
  </r>
  <r>
    <x v="1"/>
    <x v="136"/>
    <x v="7"/>
    <x v="1"/>
    <x v="1"/>
    <x v="209"/>
    <x v="1"/>
    <n v="336813628"/>
    <x v="2169"/>
    <n v="9492"/>
    <x v="7"/>
    <x v="7"/>
    <n v="173.87"/>
    <x v="4179"/>
  </r>
  <r>
    <x v="2"/>
    <x v="38"/>
    <x v="2"/>
    <x v="1"/>
    <x v="1"/>
    <x v="1730"/>
    <x v="7"/>
    <n v="450021302"/>
    <x v="2170"/>
    <n v="159"/>
    <x v="2"/>
    <x v="2"/>
    <n v="15.660000000000004"/>
    <x v="4180"/>
  </r>
  <r>
    <x v="5"/>
    <x v="114"/>
    <x v="2"/>
    <x v="0"/>
    <x v="2"/>
    <x v="1371"/>
    <x v="5"/>
    <n v="891898715"/>
    <x v="2171"/>
    <n v="1505"/>
    <x v="2"/>
    <x v="2"/>
    <n v="15.660000000000004"/>
    <x v="4181"/>
  </r>
  <r>
    <x v="4"/>
    <x v="56"/>
    <x v="9"/>
    <x v="1"/>
    <x v="2"/>
    <x v="2180"/>
    <x v="4"/>
    <n v="548432195"/>
    <x v="605"/>
    <n v="2129"/>
    <x v="9"/>
    <x v="9"/>
    <n v="2.41"/>
    <x v="4182"/>
  </r>
  <r>
    <x v="5"/>
    <x v="101"/>
    <x v="9"/>
    <x v="1"/>
    <x v="3"/>
    <x v="2181"/>
    <x v="0"/>
    <n v="175920569"/>
    <x v="340"/>
    <n v="7661"/>
    <x v="9"/>
    <x v="9"/>
    <n v="2.41"/>
    <x v="4183"/>
  </r>
  <r>
    <x v="4"/>
    <x v="160"/>
    <x v="5"/>
    <x v="1"/>
    <x v="3"/>
    <x v="1728"/>
    <x v="2"/>
    <n v="150975167"/>
    <x v="1273"/>
    <n v="5762"/>
    <x v="5"/>
    <x v="5"/>
    <n v="73.44"/>
    <x v="4184"/>
  </r>
  <r>
    <x v="5"/>
    <x v="47"/>
    <x v="2"/>
    <x v="1"/>
    <x v="0"/>
    <x v="961"/>
    <x v="7"/>
    <n v="920519816"/>
    <x v="1590"/>
    <n v="1125"/>
    <x v="2"/>
    <x v="2"/>
    <n v="15.660000000000004"/>
    <x v="4185"/>
  </r>
  <r>
    <x v="2"/>
    <x v="165"/>
    <x v="8"/>
    <x v="0"/>
    <x v="1"/>
    <x v="923"/>
    <x v="0"/>
    <n v="751790845"/>
    <x v="1968"/>
    <n v="472"/>
    <x v="8"/>
    <x v="8"/>
    <n v="57.199999999999989"/>
    <x v="4186"/>
  </r>
  <r>
    <x v="0"/>
    <x v="146"/>
    <x v="8"/>
    <x v="0"/>
    <x v="0"/>
    <x v="903"/>
    <x v="3"/>
    <n v="682337081"/>
    <x v="1730"/>
    <n v="7560"/>
    <x v="8"/>
    <x v="8"/>
    <n v="57.199999999999989"/>
    <x v="4187"/>
  </r>
  <r>
    <x v="0"/>
    <x v="76"/>
    <x v="8"/>
    <x v="0"/>
    <x v="3"/>
    <x v="499"/>
    <x v="2"/>
    <n v="470019853"/>
    <x v="1928"/>
    <n v="8174"/>
    <x v="8"/>
    <x v="8"/>
    <n v="57.199999999999989"/>
    <x v="3539"/>
  </r>
  <r>
    <x v="5"/>
    <x v="149"/>
    <x v="9"/>
    <x v="1"/>
    <x v="3"/>
    <x v="2182"/>
    <x v="4"/>
    <n v="843012988"/>
    <x v="1625"/>
    <n v="5132"/>
    <x v="9"/>
    <x v="9"/>
    <n v="2.41"/>
    <x v="4188"/>
  </r>
  <r>
    <x v="2"/>
    <x v="42"/>
    <x v="10"/>
    <x v="1"/>
    <x v="1"/>
    <x v="1250"/>
    <x v="4"/>
    <n v="349802815"/>
    <x v="1897"/>
    <n v="3281"/>
    <x v="10"/>
    <x v="10"/>
    <n v="63.129999999999995"/>
    <x v="4189"/>
  </r>
  <r>
    <x v="1"/>
    <x v="43"/>
    <x v="9"/>
    <x v="0"/>
    <x v="1"/>
    <x v="1024"/>
    <x v="3"/>
    <n v="309188163"/>
    <x v="2091"/>
    <n v="4503"/>
    <x v="9"/>
    <x v="9"/>
    <n v="2.41"/>
    <x v="4190"/>
  </r>
  <r>
    <x v="1"/>
    <x v="108"/>
    <x v="6"/>
    <x v="1"/>
    <x v="0"/>
    <x v="2183"/>
    <x v="7"/>
    <n v="760280358"/>
    <x v="1861"/>
    <n v="2708"/>
    <x v="6"/>
    <x v="6"/>
    <n v="126.25"/>
    <x v="4191"/>
  </r>
  <r>
    <x v="5"/>
    <x v="127"/>
    <x v="9"/>
    <x v="0"/>
    <x v="3"/>
    <x v="1345"/>
    <x v="2"/>
    <n v="912503230"/>
    <x v="2172"/>
    <n v="8838"/>
    <x v="9"/>
    <x v="9"/>
    <n v="2.41"/>
    <x v="4192"/>
  </r>
  <r>
    <x v="1"/>
    <x v="159"/>
    <x v="2"/>
    <x v="1"/>
    <x v="0"/>
    <x v="887"/>
    <x v="3"/>
    <n v="495593106"/>
    <x v="497"/>
    <n v="5868"/>
    <x v="2"/>
    <x v="2"/>
    <n v="15.660000000000004"/>
    <x v="4193"/>
  </r>
  <r>
    <x v="1"/>
    <x v="85"/>
    <x v="5"/>
    <x v="1"/>
    <x v="2"/>
    <x v="593"/>
    <x v="0"/>
    <n v="209598815"/>
    <x v="381"/>
    <n v="3802"/>
    <x v="5"/>
    <x v="5"/>
    <n v="73.44"/>
    <x v="4194"/>
  </r>
  <r>
    <x v="5"/>
    <x v="128"/>
    <x v="5"/>
    <x v="1"/>
    <x v="2"/>
    <x v="618"/>
    <x v="0"/>
    <n v="374881684"/>
    <x v="1758"/>
    <n v="4676"/>
    <x v="5"/>
    <x v="5"/>
    <n v="73.44"/>
    <x v="4195"/>
  </r>
  <r>
    <x v="6"/>
    <x v="103"/>
    <x v="0"/>
    <x v="1"/>
    <x v="3"/>
    <x v="348"/>
    <x v="6"/>
    <n v="482115542"/>
    <x v="350"/>
    <n v="7558"/>
    <x v="0"/>
    <x v="0"/>
    <n v="95.860000000000014"/>
    <x v="4196"/>
  </r>
  <r>
    <x v="0"/>
    <x v="27"/>
    <x v="8"/>
    <x v="0"/>
    <x v="0"/>
    <x v="2184"/>
    <x v="1"/>
    <n v="542286717"/>
    <x v="2173"/>
    <n v="3545"/>
    <x v="8"/>
    <x v="8"/>
    <n v="57.199999999999989"/>
    <x v="4197"/>
  </r>
  <r>
    <x v="2"/>
    <x v="37"/>
    <x v="3"/>
    <x v="0"/>
    <x v="2"/>
    <x v="1558"/>
    <x v="5"/>
    <n v="636694037"/>
    <x v="2174"/>
    <n v="769"/>
    <x v="3"/>
    <x v="3"/>
    <n v="88.589999999999989"/>
    <x v="4198"/>
  </r>
  <r>
    <x v="4"/>
    <x v="56"/>
    <x v="4"/>
    <x v="1"/>
    <x v="3"/>
    <x v="629"/>
    <x v="0"/>
    <n v="466948831"/>
    <x v="2125"/>
    <n v="9390"/>
    <x v="4"/>
    <x v="4"/>
    <n v="25.060000000000002"/>
    <x v="4199"/>
  </r>
  <r>
    <x v="5"/>
    <x v="96"/>
    <x v="1"/>
    <x v="1"/>
    <x v="2"/>
    <x v="124"/>
    <x v="7"/>
    <n v="704974925"/>
    <x v="759"/>
    <n v="6601"/>
    <x v="1"/>
    <x v="1"/>
    <n v="55.140000000000015"/>
    <x v="4200"/>
  </r>
  <r>
    <x v="5"/>
    <x v="54"/>
    <x v="9"/>
    <x v="0"/>
    <x v="3"/>
    <x v="412"/>
    <x v="4"/>
    <n v="743008649"/>
    <x v="268"/>
    <n v="1625"/>
    <x v="9"/>
    <x v="9"/>
    <n v="2.41"/>
    <x v="4201"/>
  </r>
  <r>
    <x v="4"/>
    <x v="158"/>
    <x v="11"/>
    <x v="1"/>
    <x v="2"/>
    <x v="1212"/>
    <x v="7"/>
    <n v="943598830"/>
    <x v="996"/>
    <n v="718"/>
    <x v="11"/>
    <x v="11"/>
    <n v="165.72999999999996"/>
    <x v="4202"/>
  </r>
  <r>
    <x v="0"/>
    <x v="27"/>
    <x v="10"/>
    <x v="0"/>
    <x v="2"/>
    <x v="2185"/>
    <x v="7"/>
    <n v="389606797"/>
    <x v="1005"/>
    <n v="2164"/>
    <x v="10"/>
    <x v="10"/>
    <n v="63.129999999999995"/>
    <x v="4203"/>
  </r>
  <r>
    <x v="5"/>
    <x v="149"/>
    <x v="1"/>
    <x v="0"/>
    <x v="0"/>
    <x v="2186"/>
    <x v="1"/>
    <n v="934206378"/>
    <x v="981"/>
    <n v="1282"/>
    <x v="1"/>
    <x v="1"/>
    <n v="55.140000000000015"/>
    <x v="4204"/>
  </r>
  <r>
    <x v="5"/>
    <x v="127"/>
    <x v="8"/>
    <x v="0"/>
    <x v="2"/>
    <x v="1919"/>
    <x v="3"/>
    <n v="450883901"/>
    <x v="1608"/>
    <n v="5421"/>
    <x v="8"/>
    <x v="8"/>
    <n v="57.199999999999989"/>
    <x v="4205"/>
  </r>
  <r>
    <x v="1"/>
    <x v="179"/>
    <x v="8"/>
    <x v="0"/>
    <x v="3"/>
    <x v="442"/>
    <x v="7"/>
    <n v="483438193"/>
    <x v="2117"/>
    <n v="8959"/>
    <x v="8"/>
    <x v="8"/>
    <n v="57.199999999999989"/>
    <x v="1639"/>
  </r>
  <r>
    <x v="4"/>
    <x v="29"/>
    <x v="3"/>
    <x v="0"/>
    <x v="0"/>
    <x v="1269"/>
    <x v="4"/>
    <n v="395980584"/>
    <x v="1127"/>
    <n v="8309"/>
    <x v="3"/>
    <x v="3"/>
    <n v="88.589999999999989"/>
    <x v="4206"/>
  </r>
  <r>
    <x v="3"/>
    <x v="50"/>
    <x v="10"/>
    <x v="1"/>
    <x v="0"/>
    <x v="1450"/>
    <x v="2"/>
    <n v="522934901"/>
    <x v="1610"/>
    <n v="6913"/>
    <x v="10"/>
    <x v="10"/>
    <n v="63.129999999999995"/>
    <x v="4207"/>
  </r>
  <r>
    <x v="1"/>
    <x v="36"/>
    <x v="10"/>
    <x v="0"/>
    <x v="2"/>
    <x v="1353"/>
    <x v="4"/>
    <n v="819037473"/>
    <x v="2175"/>
    <n v="244"/>
    <x v="10"/>
    <x v="10"/>
    <n v="63.129999999999995"/>
    <x v="4208"/>
  </r>
  <r>
    <x v="5"/>
    <x v="114"/>
    <x v="0"/>
    <x v="1"/>
    <x v="1"/>
    <x v="2187"/>
    <x v="3"/>
    <n v="409337127"/>
    <x v="542"/>
    <n v="807"/>
    <x v="0"/>
    <x v="0"/>
    <n v="95.860000000000014"/>
    <x v="4209"/>
  </r>
  <r>
    <x v="0"/>
    <x v="0"/>
    <x v="3"/>
    <x v="0"/>
    <x v="0"/>
    <x v="734"/>
    <x v="1"/>
    <n v="739195191"/>
    <x v="2167"/>
    <n v="3139"/>
    <x v="3"/>
    <x v="3"/>
    <n v="88.589999999999989"/>
    <x v="4210"/>
  </r>
  <r>
    <x v="3"/>
    <x v="15"/>
    <x v="4"/>
    <x v="1"/>
    <x v="2"/>
    <x v="2188"/>
    <x v="0"/>
    <n v="624285495"/>
    <x v="205"/>
    <n v="8806"/>
    <x v="4"/>
    <x v="4"/>
    <n v="25.060000000000002"/>
    <x v="4211"/>
  </r>
  <r>
    <x v="5"/>
    <x v="183"/>
    <x v="0"/>
    <x v="1"/>
    <x v="2"/>
    <x v="5"/>
    <x v="1"/>
    <n v="300594365"/>
    <x v="1172"/>
    <n v="1407"/>
    <x v="0"/>
    <x v="0"/>
    <n v="95.860000000000014"/>
    <x v="4212"/>
  </r>
  <r>
    <x v="1"/>
    <x v="77"/>
    <x v="9"/>
    <x v="1"/>
    <x v="3"/>
    <x v="1446"/>
    <x v="2"/>
    <n v="974420630"/>
    <x v="271"/>
    <n v="1573"/>
    <x v="9"/>
    <x v="9"/>
    <n v="2.41"/>
    <x v="4213"/>
  </r>
  <r>
    <x v="5"/>
    <x v="84"/>
    <x v="4"/>
    <x v="0"/>
    <x v="2"/>
    <x v="477"/>
    <x v="4"/>
    <n v="772375619"/>
    <x v="58"/>
    <n v="1964"/>
    <x v="4"/>
    <x v="4"/>
    <n v="25.060000000000002"/>
    <x v="4214"/>
  </r>
  <r>
    <x v="3"/>
    <x v="50"/>
    <x v="11"/>
    <x v="0"/>
    <x v="0"/>
    <x v="473"/>
    <x v="4"/>
    <n v="591383159"/>
    <x v="1897"/>
    <n v="2273"/>
    <x v="11"/>
    <x v="11"/>
    <n v="165.72999999999996"/>
    <x v="4215"/>
  </r>
  <r>
    <x v="0"/>
    <x v="119"/>
    <x v="1"/>
    <x v="0"/>
    <x v="3"/>
    <x v="2052"/>
    <x v="7"/>
    <n v="948679578"/>
    <x v="1550"/>
    <n v="4224"/>
    <x v="1"/>
    <x v="1"/>
    <n v="55.140000000000015"/>
    <x v="4216"/>
  </r>
  <r>
    <x v="5"/>
    <x v="74"/>
    <x v="8"/>
    <x v="0"/>
    <x v="2"/>
    <x v="1115"/>
    <x v="3"/>
    <n v="631813704"/>
    <x v="2176"/>
    <n v="6570"/>
    <x v="8"/>
    <x v="8"/>
    <n v="57.199999999999989"/>
    <x v="4217"/>
  </r>
  <r>
    <x v="5"/>
    <x v="101"/>
    <x v="5"/>
    <x v="0"/>
    <x v="1"/>
    <x v="2165"/>
    <x v="6"/>
    <n v="748646867"/>
    <x v="2177"/>
    <n v="99"/>
    <x v="5"/>
    <x v="5"/>
    <n v="73.44"/>
    <x v="4218"/>
  </r>
  <r>
    <x v="5"/>
    <x v="127"/>
    <x v="2"/>
    <x v="0"/>
    <x v="0"/>
    <x v="636"/>
    <x v="7"/>
    <n v="677352893"/>
    <x v="1988"/>
    <n v="2628"/>
    <x v="2"/>
    <x v="2"/>
    <n v="15.660000000000004"/>
    <x v="4219"/>
  </r>
  <r>
    <x v="5"/>
    <x v="87"/>
    <x v="2"/>
    <x v="1"/>
    <x v="0"/>
    <x v="2104"/>
    <x v="0"/>
    <n v="316418111"/>
    <x v="1866"/>
    <n v="4005"/>
    <x v="2"/>
    <x v="2"/>
    <n v="15.660000000000004"/>
    <x v="4220"/>
  </r>
  <r>
    <x v="1"/>
    <x v="59"/>
    <x v="2"/>
    <x v="1"/>
    <x v="2"/>
    <x v="2100"/>
    <x v="7"/>
    <n v="534641349"/>
    <x v="2170"/>
    <n v="1111"/>
    <x v="2"/>
    <x v="2"/>
    <n v="15.660000000000004"/>
    <x v="4221"/>
  </r>
  <r>
    <x v="1"/>
    <x v="43"/>
    <x v="1"/>
    <x v="0"/>
    <x v="2"/>
    <x v="517"/>
    <x v="0"/>
    <n v="921133935"/>
    <x v="2122"/>
    <n v="2856"/>
    <x v="1"/>
    <x v="1"/>
    <n v="55.140000000000015"/>
    <x v="4222"/>
  </r>
  <r>
    <x v="2"/>
    <x v="38"/>
    <x v="6"/>
    <x v="1"/>
    <x v="3"/>
    <x v="2189"/>
    <x v="3"/>
    <n v="235319697"/>
    <x v="1406"/>
    <n v="5183"/>
    <x v="6"/>
    <x v="6"/>
    <n v="126.25"/>
    <x v="4223"/>
  </r>
  <r>
    <x v="1"/>
    <x v="44"/>
    <x v="8"/>
    <x v="1"/>
    <x v="2"/>
    <x v="984"/>
    <x v="7"/>
    <n v="456934964"/>
    <x v="457"/>
    <n v="6065"/>
    <x v="8"/>
    <x v="8"/>
    <n v="57.199999999999989"/>
    <x v="4224"/>
  </r>
  <r>
    <x v="0"/>
    <x v="14"/>
    <x v="2"/>
    <x v="1"/>
    <x v="3"/>
    <x v="2155"/>
    <x v="4"/>
    <n v="936028563"/>
    <x v="1756"/>
    <n v="507"/>
    <x v="2"/>
    <x v="2"/>
    <n v="15.660000000000004"/>
    <x v="4225"/>
  </r>
  <r>
    <x v="0"/>
    <x v="146"/>
    <x v="0"/>
    <x v="1"/>
    <x v="1"/>
    <x v="2190"/>
    <x v="2"/>
    <n v="642961823"/>
    <x v="973"/>
    <n v="5546"/>
    <x v="0"/>
    <x v="0"/>
    <n v="95.860000000000014"/>
    <x v="4226"/>
  </r>
  <r>
    <x v="5"/>
    <x v="183"/>
    <x v="4"/>
    <x v="1"/>
    <x v="3"/>
    <x v="2191"/>
    <x v="1"/>
    <n v="418408572"/>
    <x v="547"/>
    <n v="5249"/>
    <x v="4"/>
    <x v="4"/>
    <n v="25.060000000000002"/>
    <x v="4227"/>
  </r>
  <r>
    <x v="3"/>
    <x v="94"/>
    <x v="2"/>
    <x v="1"/>
    <x v="2"/>
    <x v="793"/>
    <x v="4"/>
    <n v="723355138"/>
    <x v="1829"/>
    <n v="5715"/>
    <x v="2"/>
    <x v="2"/>
    <n v="15.660000000000004"/>
    <x v="4228"/>
  </r>
  <r>
    <x v="5"/>
    <x v="96"/>
    <x v="8"/>
    <x v="0"/>
    <x v="1"/>
    <x v="1460"/>
    <x v="1"/>
    <n v="289100348"/>
    <x v="1321"/>
    <n v="72"/>
    <x v="8"/>
    <x v="8"/>
    <n v="57.199999999999989"/>
    <x v="4229"/>
  </r>
  <r>
    <x v="2"/>
    <x v="68"/>
    <x v="4"/>
    <x v="1"/>
    <x v="0"/>
    <x v="1712"/>
    <x v="2"/>
    <n v="167255532"/>
    <x v="344"/>
    <n v="3484"/>
    <x v="4"/>
    <x v="4"/>
    <n v="25.060000000000002"/>
    <x v="4230"/>
  </r>
  <r>
    <x v="4"/>
    <x v="160"/>
    <x v="8"/>
    <x v="0"/>
    <x v="2"/>
    <x v="2071"/>
    <x v="1"/>
    <n v="579744517"/>
    <x v="2178"/>
    <n v="8141"/>
    <x v="8"/>
    <x v="8"/>
    <n v="57.199999999999989"/>
    <x v="4231"/>
  </r>
  <r>
    <x v="1"/>
    <x v="17"/>
    <x v="9"/>
    <x v="0"/>
    <x v="2"/>
    <x v="1592"/>
    <x v="1"/>
    <n v="468803632"/>
    <x v="1109"/>
    <n v="8267"/>
    <x v="9"/>
    <x v="9"/>
    <n v="2.41"/>
    <x v="4232"/>
  </r>
  <r>
    <x v="1"/>
    <x v="41"/>
    <x v="0"/>
    <x v="0"/>
    <x v="0"/>
    <x v="2192"/>
    <x v="1"/>
    <n v="646981704"/>
    <x v="406"/>
    <n v="5118"/>
    <x v="0"/>
    <x v="0"/>
    <n v="95.860000000000014"/>
    <x v="4233"/>
  </r>
  <r>
    <x v="3"/>
    <x v="61"/>
    <x v="11"/>
    <x v="0"/>
    <x v="3"/>
    <x v="53"/>
    <x v="1"/>
    <n v="647140061"/>
    <x v="1293"/>
    <n v="1980"/>
    <x v="11"/>
    <x v="11"/>
    <n v="165.72999999999996"/>
    <x v="4234"/>
  </r>
  <r>
    <x v="1"/>
    <x v="41"/>
    <x v="10"/>
    <x v="0"/>
    <x v="2"/>
    <x v="368"/>
    <x v="3"/>
    <n v="972452533"/>
    <x v="2179"/>
    <n v="9169"/>
    <x v="10"/>
    <x v="10"/>
    <n v="63.129999999999995"/>
    <x v="4235"/>
  </r>
  <r>
    <x v="3"/>
    <x v="35"/>
    <x v="11"/>
    <x v="1"/>
    <x v="0"/>
    <x v="2193"/>
    <x v="4"/>
    <n v="846405446"/>
    <x v="2180"/>
    <n v="9035"/>
    <x v="11"/>
    <x v="11"/>
    <n v="165.72999999999996"/>
    <x v="4236"/>
  </r>
  <r>
    <x v="0"/>
    <x v="19"/>
    <x v="4"/>
    <x v="0"/>
    <x v="3"/>
    <x v="997"/>
    <x v="3"/>
    <n v="462797629"/>
    <x v="1920"/>
    <n v="958"/>
    <x v="4"/>
    <x v="4"/>
    <n v="25.060000000000002"/>
    <x v="4237"/>
  </r>
  <r>
    <x v="1"/>
    <x v="16"/>
    <x v="4"/>
    <x v="1"/>
    <x v="0"/>
    <x v="359"/>
    <x v="1"/>
    <n v="535740411"/>
    <x v="2181"/>
    <n v="6348"/>
    <x v="4"/>
    <x v="4"/>
    <n v="25.060000000000002"/>
    <x v="4238"/>
  </r>
  <r>
    <x v="3"/>
    <x v="20"/>
    <x v="8"/>
    <x v="0"/>
    <x v="3"/>
    <x v="20"/>
    <x v="1"/>
    <n v="949657618"/>
    <x v="898"/>
    <n v="3648"/>
    <x v="8"/>
    <x v="8"/>
    <n v="57.199999999999989"/>
    <x v="4239"/>
  </r>
  <r>
    <x v="1"/>
    <x v="169"/>
    <x v="4"/>
    <x v="1"/>
    <x v="3"/>
    <x v="347"/>
    <x v="6"/>
    <n v="309285581"/>
    <x v="289"/>
    <n v="3331"/>
    <x v="4"/>
    <x v="4"/>
    <n v="25.060000000000002"/>
    <x v="4240"/>
  </r>
  <r>
    <x v="3"/>
    <x v="124"/>
    <x v="8"/>
    <x v="0"/>
    <x v="1"/>
    <x v="693"/>
    <x v="4"/>
    <n v="889673125"/>
    <x v="1527"/>
    <n v="2903"/>
    <x v="8"/>
    <x v="8"/>
    <n v="57.199999999999989"/>
    <x v="4241"/>
  </r>
  <r>
    <x v="5"/>
    <x v="62"/>
    <x v="8"/>
    <x v="1"/>
    <x v="3"/>
    <x v="2194"/>
    <x v="4"/>
    <n v="986181581"/>
    <x v="2182"/>
    <n v="1900"/>
    <x v="8"/>
    <x v="8"/>
    <n v="57.199999999999989"/>
    <x v="4242"/>
  </r>
  <r>
    <x v="4"/>
    <x v="173"/>
    <x v="0"/>
    <x v="1"/>
    <x v="0"/>
    <x v="368"/>
    <x v="3"/>
    <n v="764484775"/>
    <x v="684"/>
    <n v="6888"/>
    <x v="0"/>
    <x v="0"/>
    <n v="95.860000000000014"/>
    <x v="4243"/>
  </r>
  <r>
    <x v="3"/>
    <x v="8"/>
    <x v="3"/>
    <x v="0"/>
    <x v="1"/>
    <x v="1861"/>
    <x v="0"/>
    <n v="910569036"/>
    <x v="2183"/>
    <n v="6467"/>
    <x v="3"/>
    <x v="3"/>
    <n v="88.589999999999989"/>
    <x v="4244"/>
  </r>
  <r>
    <x v="1"/>
    <x v="152"/>
    <x v="0"/>
    <x v="1"/>
    <x v="1"/>
    <x v="1720"/>
    <x v="0"/>
    <n v="380733191"/>
    <x v="97"/>
    <n v="6267"/>
    <x v="0"/>
    <x v="0"/>
    <n v="95.860000000000014"/>
    <x v="4245"/>
  </r>
  <r>
    <x v="3"/>
    <x v="124"/>
    <x v="11"/>
    <x v="0"/>
    <x v="0"/>
    <x v="2129"/>
    <x v="0"/>
    <n v="451588571"/>
    <x v="2184"/>
    <n v="3948"/>
    <x v="11"/>
    <x v="11"/>
    <n v="165.72999999999996"/>
    <x v="806"/>
  </r>
  <r>
    <x v="2"/>
    <x v="102"/>
    <x v="9"/>
    <x v="0"/>
    <x v="3"/>
    <x v="1083"/>
    <x v="4"/>
    <n v="670059001"/>
    <x v="1806"/>
    <n v="4203"/>
    <x v="9"/>
    <x v="9"/>
    <n v="2.41"/>
    <x v="4246"/>
  </r>
  <r>
    <x v="4"/>
    <x v="45"/>
    <x v="6"/>
    <x v="0"/>
    <x v="2"/>
    <x v="383"/>
    <x v="1"/>
    <n v="203380811"/>
    <x v="406"/>
    <n v="3756"/>
    <x v="6"/>
    <x v="6"/>
    <n v="126.25"/>
    <x v="4247"/>
  </r>
  <r>
    <x v="1"/>
    <x v="108"/>
    <x v="9"/>
    <x v="0"/>
    <x v="2"/>
    <x v="1769"/>
    <x v="7"/>
    <n v="989102828"/>
    <x v="2185"/>
    <n v="6362"/>
    <x v="9"/>
    <x v="9"/>
    <n v="2.41"/>
    <x v="4248"/>
  </r>
  <r>
    <x v="5"/>
    <x v="87"/>
    <x v="9"/>
    <x v="1"/>
    <x v="3"/>
    <x v="401"/>
    <x v="3"/>
    <n v="985086381"/>
    <x v="2186"/>
    <n v="7806"/>
    <x v="9"/>
    <x v="9"/>
    <n v="2.41"/>
    <x v="4249"/>
  </r>
  <r>
    <x v="5"/>
    <x v="117"/>
    <x v="10"/>
    <x v="0"/>
    <x v="2"/>
    <x v="431"/>
    <x v="7"/>
    <n v="919505298"/>
    <x v="1592"/>
    <n v="906"/>
    <x v="10"/>
    <x v="10"/>
    <n v="63.129999999999995"/>
    <x v="4250"/>
  </r>
  <r>
    <x v="3"/>
    <x v="163"/>
    <x v="1"/>
    <x v="0"/>
    <x v="0"/>
    <x v="281"/>
    <x v="6"/>
    <n v="240845906"/>
    <x v="1976"/>
    <n v="511"/>
    <x v="1"/>
    <x v="1"/>
    <n v="55.140000000000015"/>
    <x v="4251"/>
  </r>
  <r>
    <x v="5"/>
    <x v="78"/>
    <x v="6"/>
    <x v="1"/>
    <x v="3"/>
    <x v="1642"/>
    <x v="0"/>
    <n v="267907035"/>
    <x v="1285"/>
    <n v="8500"/>
    <x v="6"/>
    <x v="6"/>
    <n v="126.25"/>
    <x v="4252"/>
  </r>
  <r>
    <x v="4"/>
    <x v="160"/>
    <x v="8"/>
    <x v="0"/>
    <x v="0"/>
    <x v="1624"/>
    <x v="5"/>
    <n v="139800012"/>
    <x v="2174"/>
    <n v="8785"/>
    <x v="8"/>
    <x v="8"/>
    <n v="57.199999999999989"/>
    <x v="4253"/>
  </r>
  <r>
    <x v="5"/>
    <x v="145"/>
    <x v="8"/>
    <x v="0"/>
    <x v="1"/>
    <x v="2048"/>
    <x v="4"/>
    <n v="865948665"/>
    <x v="1506"/>
    <n v="2308"/>
    <x v="8"/>
    <x v="8"/>
    <n v="57.199999999999989"/>
    <x v="4254"/>
  </r>
  <r>
    <x v="3"/>
    <x v="50"/>
    <x v="8"/>
    <x v="1"/>
    <x v="3"/>
    <x v="1211"/>
    <x v="4"/>
    <n v="376089322"/>
    <x v="121"/>
    <n v="2043"/>
    <x v="8"/>
    <x v="8"/>
    <n v="57.199999999999989"/>
    <x v="4255"/>
  </r>
  <r>
    <x v="3"/>
    <x v="151"/>
    <x v="1"/>
    <x v="0"/>
    <x v="3"/>
    <x v="1196"/>
    <x v="3"/>
    <n v="270270812"/>
    <x v="1695"/>
    <n v="7994"/>
    <x v="1"/>
    <x v="1"/>
    <n v="55.140000000000015"/>
    <x v="4256"/>
  </r>
  <r>
    <x v="3"/>
    <x v="24"/>
    <x v="4"/>
    <x v="1"/>
    <x v="0"/>
    <x v="1683"/>
    <x v="1"/>
    <n v="868854463"/>
    <x v="2187"/>
    <n v="2198"/>
    <x v="4"/>
    <x v="4"/>
    <n v="25.060000000000002"/>
    <x v="4257"/>
  </r>
  <r>
    <x v="2"/>
    <x v="12"/>
    <x v="2"/>
    <x v="0"/>
    <x v="2"/>
    <x v="705"/>
    <x v="5"/>
    <n v="762514102"/>
    <x v="629"/>
    <n v="3722"/>
    <x v="2"/>
    <x v="2"/>
    <n v="15.660000000000004"/>
    <x v="4258"/>
  </r>
  <r>
    <x v="6"/>
    <x v="18"/>
    <x v="4"/>
    <x v="1"/>
    <x v="3"/>
    <x v="391"/>
    <x v="3"/>
    <n v="862236058"/>
    <x v="1676"/>
    <n v="3665"/>
    <x v="4"/>
    <x v="4"/>
    <n v="25.060000000000002"/>
    <x v="4259"/>
  </r>
  <r>
    <x v="5"/>
    <x v="40"/>
    <x v="11"/>
    <x v="0"/>
    <x v="3"/>
    <x v="539"/>
    <x v="1"/>
    <n v="349319159"/>
    <x v="949"/>
    <n v="157"/>
    <x v="11"/>
    <x v="11"/>
    <n v="165.72999999999996"/>
    <x v="4260"/>
  </r>
  <r>
    <x v="4"/>
    <x v="6"/>
    <x v="1"/>
    <x v="0"/>
    <x v="1"/>
    <x v="1771"/>
    <x v="3"/>
    <n v="725374734"/>
    <x v="376"/>
    <n v="3358"/>
    <x v="1"/>
    <x v="1"/>
    <n v="55.140000000000015"/>
    <x v="4261"/>
  </r>
  <r>
    <x v="1"/>
    <x v="66"/>
    <x v="2"/>
    <x v="0"/>
    <x v="0"/>
    <x v="1067"/>
    <x v="7"/>
    <n v="862326610"/>
    <x v="660"/>
    <n v="461"/>
    <x v="2"/>
    <x v="2"/>
    <n v="15.660000000000004"/>
    <x v="4262"/>
  </r>
  <r>
    <x v="1"/>
    <x v="136"/>
    <x v="8"/>
    <x v="0"/>
    <x v="3"/>
    <x v="495"/>
    <x v="0"/>
    <n v="152411115"/>
    <x v="2188"/>
    <n v="691"/>
    <x v="8"/>
    <x v="8"/>
    <n v="57.199999999999989"/>
    <x v="4263"/>
  </r>
  <r>
    <x v="2"/>
    <x v="170"/>
    <x v="7"/>
    <x v="0"/>
    <x v="2"/>
    <x v="203"/>
    <x v="0"/>
    <n v="758177077"/>
    <x v="156"/>
    <n v="300"/>
    <x v="7"/>
    <x v="7"/>
    <n v="173.87"/>
    <x v="2465"/>
  </r>
  <r>
    <x v="1"/>
    <x v="64"/>
    <x v="6"/>
    <x v="1"/>
    <x v="1"/>
    <x v="793"/>
    <x v="4"/>
    <n v="862485826"/>
    <x v="2189"/>
    <n v="7577"/>
    <x v="6"/>
    <x v="6"/>
    <n v="126.25"/>
    <x v="4264"/>
  </r>
  <r>
    <x v="2"/>
    <x v="51"/>
    <x v="11"/>
    <x v="1"/>
    <x v="1"/>
    <x v="377"/>
    <x v="6"/>
    <n v="518511188"/>
    <x v="2190"/>
    <n v="7838"/>
    <x v="11"/>
    <x v="11"/>
    <n v="165.72999999999996"/>
    <x v="4265"/>
  </r>
  <r>
    <x v="1"/>
    <x v="167"/>
    <x v="9"/>
    <x v="1"/>
    <x v="0"/>
    <x v="1250"/>
    <x v="4"/>
    <n v="299739491"/>
    <x v="1806"/>
    <n v="8431"/>
    <x v="9"/>
    <x v="9"/>
    <n v="2.41"/>
    <x v="4266"/>
  </r>
  <r>
    <x v="3"/>
    <x v="50"/>
    <x v="8"/>
    <x v="0"/>
    <x v="3"/>
    <x v="286"/>
    <x v="5"/>
    <n v="849969565"/>
    <x v="293"/>
    <n v="3737"/>
    <x v="8"/>
    <x v="8"/>
    <n v="57.199999999999989"/>
    <x v="4267"/>
  </r>
  <r>
    <x v="1"/>
    <x v="129"/>
    <x v="8"/>
    <x v="1"/>
    <x v="2"/>
    <x v="1478"/>
    <x v="2"/>
    <n v="633312737"/>
    <x v="604"/>
    <n v="167"/>
    <x v="8"/>
    <x v="8"/>
    <n v="57.199999999999989"/>
    <x v="4268"/>
  </r>
  <r>
    <x v="1"/>
    <x v="89"/>
    <x v="6"/>
    <x v="1"/>
    <x v="1"/>
    <x v="1099"/>
    <x v="7"/>
    <n v="884192836"/>
    <x v="2191"/>
    <n v="1164"/>
    <x v="6"/>
    <x v="6"/>
    <n v="126.25"/>
    <x v="4269"/>
  </r>
  <r>
    <x v="2"/>
    <x v="141"/>
    <x v="7"/>
    <x v="1"/>
    <x v="1"/>
    <x v="1993"/>
    <x v="1"/>
    <n v="657346189"/>
    <x v="2032"/>
    <n v="2200"/>
    <x v="7"/>
    <x v="7"/>
    <n v="173.87"/>
    <x v="4270"/>
  </r>
  <r>
    <x v="5"/>
    <x v="149"/>
    <x v="2"/>
    <x v="1"/>
    <x v="0"/>
    <x v="1049"/>
    <x v="5"/>
    <n v="877821624"/>
    <x v="1278"/>
    <n v="5780"/>
    <x v="2"/>
    <x v="2"/>
    <n v="15.660000000000004"/>
    <x v="4271"/>
  </r>
  <r>
    <x v="5"/>
    <x v="130"/>
    <x v="9"/>
    <x v="0"/>
    <x v="0"/>
    <x v="1714"/>
    <x v="5"/>
    <n v="290980470"/>
    <x v="1307"/>
    <n v="6442"/>
    <x v="9"/>
    <x v="9"/>
    <n v="2.41"/>
    <x v="4272"/>
  </r>
  <r>
    <x v="4"/>
    <x v="29"/>
    <x v="9"/>
    <x v="0"/>
    <x v="3"/>
    <x v="1519"/>
    <x v="5"/>
    <n v="412496554"/>
    <x v="1031"/>
    <n v="5752"/>
    <x v="9"/>
    <x v="9"/>
    <n v="2.41"/>
    <x v="4273"/>
  </r>
  <r>
    <x v="1"/>
    <x v="153"/>
    <x v="8"/>
    <x v="0"/>
    <x v="0"/>
    <x v="2195"/>
    <x v="3"/>
    <n v="578356206"/>
    <x v="922"/>
    <n v="7309"/>
    <x v="8"/>
    <x v="8"/>
    <n v="57.199999999999989"/>
    <x v="4274"/>
  </r>
  <r>
    <x v="1"/>
    <x v="33"/>
    <x v="4"/>
    <x v="0"/>
    <x v="2"/>
    <x v="191"/>
    <x v="2"/>
    <n v="194858253"/>
    <x v="1028"/>
    <n v="1742"/>
    <x v="4"/>
    <x v="4"/>
    <n v="25.060000000000002"/>
    <x v="4275"/>
  </r>
  <r>
    <x v="1"/>
    <x v="139"/>
    <x v="3"/>
    <x v="1"/>
    <x v="2"/>
    <x v="14"/>
    <x v="1"/>
    <n v="988614022"/>
    <x v="494"/>
    <n v="1713"/>
    <x v="3"/>
    <x v="3"/>
    <n v="88.589999999999989"/>
    <x v="4276"/>
  </r>
  <r>
    <x v="2"/>
    <x v="65"/>
    <x v="4"/>
    <x v="0"/>
    <x v="1"/>
    <x v="2196"/>
    <x v="7"/>
    <n v="256547343"/>
    <x v="1590"/>
    <n v="6915"/>
    <x v="4"/>
    <x v="4"/>
    <n v="25.060000000000002"/>
    <x v="4277"/>
  </r>
  <r>
    <x v="2"/>
    <x v="155"/>
    <x v="10"/>
    <x v="1"/>
    <x v="0"/>
    <x v="2197"/>
    <x v="6"/>
    <n v="315894544"/>
    <x v="404"/>
    <n v="9070"/>
    <x v="10"/>
    <x v="10"/>
    <n v="63.129999999999995"/>
    <x v="4278"/>
  </r>
  <r>
    <x v="3"/>
    <x v="133"/>
    <x v="1"/>
    <x v="0"/>
    <x v="2"/>
    <x v="2198"/>
    <x v="0"/>
    <n v="854204452"/>
    <x v="839"/>
    <n v="6934"/>
    <x v="1"/>
    <x v="1"/>
    <n v="55.140000000000015"/>
    <x v="4279"/>
  </r>
  <r>
    <x v="1"/>
    <x v="59"/>
    <x v="3"/>
    <x v="0"/>
    <x v="2"/>
    <x v="2001"/>
    <x v="5"/>
    <n v="279338395"/>
    <x v="2006"/>
    <n v="1293"/>
    <x v="3"/>
    <x v="3"/>
    <n v="88.589999999999989"/>
    <x v="4280"/>
  </r>
  <r>
    <x v="2"/>
    <x v="48"/>
    <x v="8"/>
    <x v="0"/>
    <x v="1"/>
    <x v="2199"/>
    <x v="3"/>
    <n v="669470202"/>
    <x v="111"/>
    <n v="9965"/>
    <x v="8"/>
    <x v="8"/>
    <n v="57.199999999999989"/>
    <x v="4281"/>
  </r>
  <r>
    <x v="1"/>
    <x v="22"/>
    <x v="0"/>
    <x v="1"/>
    <x v="0"/>
    <x v="471"/>
    <x v="5"/>
    <n v="123086202"/>
    <x v="2192"/>
    <n v="2797"/>
    <x v="0"/>
    <x v="0"/>
    <n v="95.860000000000014"/>
    <x v="4282"/>
  </r>
  <r>
    <x v="0"/>
    <x v="135"/>
    <x v="5"/>
    <x v="0"/>
    <x v="0"/>
    <x v="559"/>
    <x v="1"/>
    <n v="408985221"/>
    <x v="1223"/>
    <n v="6670"/>
    <x v="5"/>
    <x v="5"/>
    <n v="73.44"/>
    <x v="4283"/>
  </r>
  <r>
    <x v="1"/>
    <x v="33"/>
    <x v="8"/>
    <x v="0"/>
    <x v="0"/>
    <x v="1771"/>
    <x v="3"/>
    <n v="216278588"/>
    <x v="213"/>
    <n v="495"/>
    <x v="8"/>
    <x v="8"/>
    <n v="57.199999999999989"/>
    <x v="4284"/>
  </r>
  <r>
    <x v="6"/>
    <x v="103"/>
    <x v="9"/>
    <x v="0"/>
    <x v="2"/>
    <x v="1164"/>
    <x v="0"/>
    <n v="104390132"/>
    <x v="2140"/>
    <n v="215"/>
    <x v="9"/>
    <x v="9"/>
    <n v="2.41"/>
    <x v="4285"/>
  </r>
  <r>
    <x v="5"/>
    <x v="9"/>
    <x v="11"/>
    <x v="0"/>
    <x v="1"/>
    <x v="203"/>
    <x v="0"/>
    <n v="253056180"/>
    <x v="420"/>
    <n v="3802"/>
    <x v="11"/>
    <x v="11"/>
    <n v="165.72999999999996"/>
    <x v="4286"/>
  </r>
  <r>
    <x v="2"/>
    <x v="42"/>
    <x v="4"/>
    <x v="0"/>
    <x v="0"/>
    <x v="574"/>
    <x v="2"/>
    <n v="912325561"/>
    <x v="1062"/>
    <n v="6262"/>
    <x v="4"/>
    <x v="4"/>
    <n v="25.060000000000002"/>
    <x v="4287"/>
  </r>
  <r>
    <x v="0"/>
    <x v="13"/>
    <x v="8"/>
    <x v="0"/>
    <x v="3"/>
    <x v="412"/>
    <x v="4"/>
    <n v="152559602"/>
    <x v="2193"/>
    <n v="4631"/>
    <x v="8"/>
    <x v="8"/>
    <n v="57.199999999999989"/>
    <x v="4288"/>
  </r>
  <r>
    <x v="5"/>
    <x v="88"/>
    <x v="3"/>
    <x v="0"/>
    <x v="0"/>
    <x v="2200"/>
    <x v="3"/>
    <n v="614432132"/>
    <x v="952"/>
    <n v="2977"/>
    <x v="3"/>
    <x v="3"/>
    <n v="88.589999999999989"/>
    <x v="4289"/>
  </r>
  <r>
    <x v="0"/>
    <x v="19"/>
    <x v="11"/>
    <x v="1"/>
    <x v="1"/>
    <x v="1542"/>
    <x v="0"/>
    <n v="958929479"/>
    <x v="1337"/>
    <n v="7397"/>
    <x v="11"/>
    <x v="11"/>
    <n v="165.72999999999996"/>
    <x v="4290"/>
  </r>
  <r>
    <x v="2"/>
    <x v="68"/>
    <x v="11"/>
    <x v="1"/>
    <x v="3"/>
    <x v="2201"/>
    <x v="5"/>
    <n v="817350471"/>
    <x v="2194"/>
    <n v="1022"/>
    <x v="11"/>
    <x v="11"/>
    <n v="165.72999999999996"/>
    <x v="4291"/>
  </r>
  <r>
    <x v="0"/>
    <x v="25"/>
    <x v="6"/>
    <x v="0"/>
    <x v="2"/>
    <x v="1161"/>
    <x v="0"/>
    <n v="341306436"/>
    <x v="2195"/>
    <n v="9014"/>
    <x v="6"/>
    <x v="6"/>
    <n v="126.25"/>
    <x v="4292"/>
  </r>
  <r>
    <x v="2"/>
    <x v="164"/>
    <x v="7"/>
    <x v="1"/>
    <x v="1"/>
    <x v="2202"/>
    <x v="1"/>
    <n v="652721202"/>
    <x v="937"/>
    <n v="3563"/>
    <x v="7"/>
    <x v="7"/>
    <n v="173.87"/>
    <x v="4293"/>
  </r>
  <r>
    <x v="1"/>
    <x v="178"/>
    <x v="0"/>
    <x v="1"/>
    <x v="3"/>
    <x v="2203"/>
    <x v="3"/>
    <n v="693831098"/>
    <x v="2196"/>
    <n v="8895"/>
    <x v="0"/>
    <x v="0"/>
    <n v="95.860000000000014"/>
    <x v="4294"/>
  </r>
  <r>
    <x v="4"/>
    <x v="176"/>
    <x v="3"/>
    <x v="1"/>
    <x v="3"/>
    <x v="94"/>
    <x v="2"/>
    <n v="377184951"/>
    <x v="1083"/>
    <n v="6264"/>
    <x v="3"/>
    <x v="3"/>
    <n v="88.589999999999989"/>
    <x v="4295"/>
  </r>
  <r>
    <x v="0"/>
    <x v="135"/>
    <x v="10"/>
    <x v="0"/>
    <x v="3"/>
    <x v="1610"/>
    <x v="3"/>
    <n v="135644090"/>
    <x v="645"/>
    <n v="8955"/>
    <x v="10"/>
    <x v="10"/>
    <n v="63.129999999999995"/>
    <x v="4296"/>
  </r>
  <r>
    <x v="2"/>
    <x v="137"/>
    <x v="5"/>
    <x v="1"/>
    <x v="2"/>
    <x v="1567"/>
    <x v="5"/>
    <n v="472382342"/>
    <x v="1548"/>
    <n v="7287"/>
    <x v="5"/>
    <x v="5"/>
    <n v="73.44"/>
    <x v="4297"/>
  </r>
  <r>
    <x v="0"/>
    <x v="49"/>
    <x v="3"/>
    <x v="0"/>
    <x v="2"/>
    <x v="1453"/>
    <x v="6"/>
    <n v="610886037"/>
    <x v="1057"/>
    <n v="3608"/>
    <x v="3"/>
    <x v="3"/>
    <n v="88.589999999999989"/>
    <x v="4298"/>
  </r>
  <r>
    <x v="2"/>
    <x v="37"/>
    <x v="7"/>
    <x v="1"/>
    <x v="1"/>
    <x v="215"/>
    <x v="6"/>
    <n v="744954001"/>
    <x v="1772"/>
    <n v="7298"/>
    <x v="7"/>
    <x v="7"/>
    <n v="173.87"/>
    <x v="4299"/>
  </r>
  <r>
    <x v="3"/>
    <x v="124"/>
    <x v="4"/>
    <x v="1"/>
    <x v="0"/>
    <x v="1779"/>
    <x v="7"/>
    <n v="688697564"/>
    <x v="768"/>
    <n v="9768"/>
    <x v="4"/>
    <x v="4"/>
    <n v="25.060000000000002"/>
    <x v="4300"/>
  </r>
  <r>
    <x v="4"/>
    <x v="173"/>
    <x v="3"/>
    <x v="0"/>
    <x v="2"/>
    <x v="1500"/>
    <x v="7"/>
    <n v="326540553"/>
    <x v="48"/>
    <n v="9461"/>
    <x v="3"/>
    <x v="3"/>
    <n v="88.589999999999989"/>
    <x v="4301"/>
  </r>
  <r>
    <x v="1"/>
    <x v="139"/>
    <x v="3"/>
    <x v="0"/>
    <x v="1"/>
    <x v="1010"/>
    <x v="1"/>
    <n v="963219296"/>
    <x v="1212"/>
    <n v="6850"/>
    <x v="3"/>
    <x v="3"/>
    <n v="88.589999999999989"/>
    <x v="4302"/>
  </r>
  <r>
    <x v="5"/>
    <x v="97"/>
    <x v="3"/>
    <x v="1"/>
    <x v="1"/>
    <x v="1125"/>
    <x v="3"/>
    <n v="373782622"/>
    <x v="1663"/>
    <n v="9439"/>
    <x v="3"/>
    <x v="3"/>
    <n v="88.589999999999989"/>
    <x v="4303"/>
  </r>
  <r>
    <x v="0"/>
    <x v="118"/>
    <x v="10"/>
    <x v="0"/>
    <x v="2"/>
    <x v="1596"/>
    <x v="0"/>
    <n v="453591859"/>
    <x v="1235"/>
    <n v="6766"/>
    <x v="10"/>
    <x v="10"/>
    <n v="63.129999999999995"/>
    <x v="4304"/>
  </r>
  <r>
    <x v="1"/>
    <x v="16"/>
    <x v="10"/>
    <x v="1"/>
    <x v="0"/>
    <x v="1761"/>
    <x v="4"/>
    <n v="468320834"/>
    <x v="1333"/>
    <n v="5397"/>
    <x v="10"/>
    <x v="10"/>
    <n v="63.129999999999995"/>
    <x v="4305"/>
  </r>
  <r>
    <x v="1"/>
    <x v="153"/>
    <x v="3"/>
    <x v="0"/>
    <x v="0"/>
    <x v="782"/>
    <x v="1"/>
    <n v="203955876"/>
    <x v="76"/>
    <n v="3931"/>
    <x v="3"/>
    <x v="3"/>
    <n v="88.589999999999989"/>
    <x v="4306"/>
  </r>
  <r>
    <x v="5"/>
    <x v="62"/>
    <x v="0"/>
    <x v="1"/>
    <x v="1"/>
    <x v="1050"/>
    <x v="0"/>
    <n v="416795814"/>
    <x v="1623"/>
    <n v="7998"/>
    <x v="0"/>
    <x v="0"/>
    <n v="95.860000000000014"/>
    <x v="4307"/>
  </r>
  <r>
    <x v="1"/>
    <x v="123"/>
    <x v="1"/>
    <x v="1"/>
    <x v="3"/>
    <x v="1929"/>
    <x v="4"/>
    <n v="583451974"/>
    <x v="342"/>
    <n v="5260"/>
    <x v="1"/>
    <x v="1"/>
    <n v="55.140000000000015"/>
    <x v="4308"/>
  </r>
  <r>
    <x v="1"/>
    <x v="33"/>
    <x v="5"/>
    <x v="0"/>
    <x v="0"/>
    <x v="2204"/>
    <x v="0"/>
    <n v="250848186"/>
    <x v="2119"/>
    <n v="407"/>
    <x v="5"/>
    <x v="5"/>
    <n v="73.44"/>
    <x v="4309"/>
  </r>
  <r>
    <x v="5"/>
    <x v="74"/>
    <x v="8"/>
    <x v="0"/>
    <x v="0"/>
    <x v="1539"/>
    <x v="3"/>
    <n v="386220777"/>
    <x v="2197"/>
    <n v="165"/>
    <x v="8"/>
    <x v="8"/>
    <n v="57.199999999999989"/>
    <x v="4310"/>
  </r>
  <r>
    <x v="3"/>
    <x v="184"/>
    <x v="7"/>
    <x v="0"/>
    <x v="3"/>
    <x v="1627"/>
    <x v="6"/>
    <n v="227118575"/>
    <x v="2198"/>
    <n v="8288"/>
    <x v="7"/>
    <x v="7"/>
    <n v="173.87"/>
    <x v="4311"/>
  </r>
  <r>
    <x v="4"/>
    <x v="156"/>
    <x v="9"/>
    <x v="1"/>
    <x v="0"/>
    <x v="265"/>
    <x v="7"/>
    <n v="431402909"/>
    <x v="451"/>
    <n v="562"/>
    <x v="9"/>
    <x v="9"/>
    <n v="2.41"/>
    <x v="4312"/>
  </r>
  <r>
    <x v="5"/>
    <x v="9"/>
    <x v="8"/>
    <x v="1"/>
    <x v="2"/>
    <x v="185"/>
    <x v="3"/>
    <n v="827247607"/>
    <x v="1578"/>
    <n v="9805"/>
    <x v="8"/>
    <x v="8"/>
    <n v="57.199999999999989"/>
    <x v="4313"/>
  </r>
  <r>
    <x v="1"/>
    <x v="120"/>
    <x v="8"/>
    <x v="0"/>
    <x v="1"/>
    <x v="2011"/>
    <x v="1"/>
    <n v="863138997"/>
    <x v="881"/>
    <n v="865"/>
    <x v="8"/>
    <x v="8"/>
    <n v="57.199999999999989"/>
    <x v="4314"/>
  </r>
  <r>
    <x v="0"/>
    <x v="49"/>
    <x v="1"/>
    <x v="1"/>
    <x v="2"/>
    <x v="806"/>
    <x v="7"/>
    <n v="957875907"/>
    <x v="2199"/>
    <n v="5622"/>
    <x v="1"/>
    <x v="1"/>
    <n v="55.140000000000015"/>
    <x v="4315"/>
  </r>
  <r>
    <x v="0"/>
    <x v="135"/>
    <x v="5"/>
    <x v="1"/>
    <x v="2"/>
    <x v="1417"/>
    <x v="6"/>
    <n v="250569665"/>
    <x v="2200"/>
    <n v="7987"/>
    <x v="5"/>
    <x v="5"/>
    <n v="73.44"/>
    <x v="4316"/>
  </r>
  <r>
    <x v="5"/>
    <x v="182"/>
    <x v="1"/>
    <x v="0"/>
    <x v="3"/>
    <x v="598"/>
    <x v="3"/>
    <n v="650644099"/>
    <x v="2201"/>
    <n v="8903"/>
    <x v="1"/>
    <x v="1"/>
    <n v="55.140000000000015"/>
    <x v="3550"/>
  </r>
  <r>
    <x v="2"/>
    <x v="137"/>
    <x v="9"/>
    <x v="1"/>
    <x v="3"/>
    <x v="1993"/>
    <x v="1"/>
    <n v="987835538"/>
    <x v="957"/>
    <n v="1342"/>
    <x v="9"/>
    <x v="9"/>
    <n v="2.41"/>
    <x v="4317"/>
  </r>
  <r>
    <x v="3"/>
    <x v="35"/>
    <x v="7"/>
    <x v="0"/>
    <x v="3"/>
    <x v="1127"/>
    <x v="2"/>
    <n v="162192809"/>
    <x v="1372"/>
    <n v="5311"/>
    <x v="7"/>
    <x v="7"/>
    <n v="173.87"/>
    <x v="4318"/>
  </r>
  <r>
    <x v="5"/>
    <x v="111"/>
    <x v="5"/>
    <x v="1"/>
    <x v="3"/>
    <x v="294"/>
    <x v="5"/>
    <n v="294077241"/>
    <x v="629"/>
    <n v="2845"/>
    <x v="5"/>
    <x v="5"/>
    <n v="73.44"/>
    <x v="4319"/>
  </r>
  <r>
    <x v="5"/>
    <x v="39"/>
    <x v="0"/>
    <x v="1"/>
    <x v="2"/>
    <x v="1756"/>
    <x v="7"/>
    <n v="874162662"/>
    <x v="1952"/>
    <n v="3012"/>
    <x v="0"/>
    <x v="0"/>
    <n v="95.860000000000014"/>
    <x v="4320"/>
  </r>
  <r>
    <x v="6"/>
    <x v="171"/>
    <x v="2"/>
    <x v="1"/>
    <x v="1"/>
    <x v="1090"/>
    <x v="7"/>
    <n v="113435399"/>
    <x v="89"/>
    <n v="6910"/>
    <x v="2"/>
    <x v="2"/>
    <n v="15.660000000000004"/>
    <x v="4321"/>
  </r>
  <r>
    <x v="0"/>
    <x v="135"/>
    <x v="8"/>
    <x v="1"/>
    <x v="3"/>
    <x v="2061"/>
    <x v="3"/>
    <n v="793194282"/>
    <x v="1207"/>
    <n v="2669"/>
    <x v="8"/>
    <x v="8"/>
    <n v="57.199999999999989"/>
    <x v="4322"/>
  </r>
  <r>
    <x v="4"/>
    <x v="46"/>
    <x v="9"/>
    <x v="1"/>
    <x v="1"/>
    <x v="1057"/>
    <x v="2"/>
    <n v="815050637"/>
    <x v="1511"/>
    <n v="451"/>
    <x v="9"/>
    <x v="9"/>
    <n v="2.41"/>
    <x v="4323"/>
  </r>
  <r>
    <x v="2"/>
    <x v="3"/>
    <x v="9"/>
    <x v="0"/>
    <x v="0"/>
    <x v="193"/>
    <x v="7"/>
    <n v="850928294"/>
    <x v="1240"/>
    <n v="7447"/>
    <x v="9"/>
    <x v="9"/>
    <n v="2.41"/>
    <x v="4324"/>
  </r>
  <r>
    <x v="3"/>
    <x v="94"/>
    <x v="1"/>
    <x v="0"/>
    <x v="0"/>
    <x v="380"/>
    <x v="1"/>
    <n v="293063580"/>
    <x v="1301"/>
    <n v="2881"/>
    <x v="1"/>
    <x v="1"/>
    <n v="55.140000000000015"/>
    <x v="4325"/>
  </r>
  <r>
    <x v="2"/>
    <x v="90"/>
    <x v="2"/>
    <x v="0"/>
    <x v="3"/>
    <x v="1903"/>
    <x v="5"/>
    <n v="404005324"/>
    <x v="512"/>
    <n v="3008"/>
    <x v="2"/>
    <x v="2"/>
    <n v="15.660000000000004"/>
    <x v="4326"/>
  </r>
  <r>
    <x v="1"/>
    <x v="67"/>
    <x v="11"/>
    <x v="0"/>
    <x v="0"/>
    <x v="844"/>
    <x v="0"/>
    <n v="266614854"/>
    <x v="667"/>
    <n v="6115"/>
    <x v="11"/>
    <x v="11"/>
    <n v="165.72999999999996"/>
    <x v="4327"/>
  </r>
  <r>
    <x v="1"/>
    <x v="152"/>
    <x v="11"/>
    <x v="1"/>
    <x v="2"/>
    <x v="968"/>
    <x v="4"/>
    <n v="834065997"/>
    <x v="2202"/>
    <n v="7518"/>
    <x v="11"/>
    <x v="11"/>
    <n v="165.72999999999996"/>
    <x v="4328"/>
  </r>
  <r>
    <x v="1"/>
    <x v="116"/>
    <x v="9"/>
    <x v="1"/>
    <x v="0"/>
    <x v="1699"/>
    <x v="1"/>
    <n v="879845082"/>
    <x v="1411"/>
    <n v="4567"/>
    <x v="9"/>
    <x v="9"/>
    <n v="2.41"/>
    <x v="4329"/>
  </r>
  <r>
    <x v="3"/>
    <x v="124"/>
    <x v="11"/>
    <x v="1"/>
    <x v="0"/>
    <x v="1220"/>
    <x v="4"/>
    <n v="147750937"/>
    <x v="1329"/>
    <n v="1641"/>
    <x v="11"/>
    <x v="11"/>
    <n v="165.72999999999996"/>
    <x v="4330"/>
  </r>
  <r>
    <x v="5"/>
    <x v="92"/>
    <x v="0"/>
    <x v="0"/>
    <x v="0"/>
    <x v="1232"/>
    <x v="5"/>
    <n v="701894891"/>
    <x v="1514"/>
    <n v="5151"/>
    <x v="0"/>
    <x v="0"/>
    <n v="95.860000000000014"/>
    <x v="4331"/>
  </r>
  <r>
    <x v="5"/>
    <x v="58"/>
    <x v="4"/>
    <x v="0"/>
    <x v="1"/>
    <x v="1223"/>
    <x v="3"/>
    <n v="176700770"/>
    <x v="2022"/>
    <n v="8539"/>
    <x v="4"/>
    <x v="4"/>
    <n v="25.060000000000002"/>
    <x v="4332"/>
  </r>
  <r>
    <x v="0"/>
    <x v="49"/>
    <x v="9"/>
    <x v="1"/>
    <x v="3"/>
    <x v="718"/>
    <x v="2"/>
    <n v="326904904"/>
    <x v="2203"/>
    <n v="7281"/>
    <x v="9"/>
    <x v="9"/>
    <n v="2.41"/>
    <x v="4333"/>
  </r>
  <r>
    <x v="3"/>
    <x v="21"/>
    <x v="0"/>
    <x v="0"/>
    <x v="3"/>
    <x v="852"/>
    <x v="0"/>
    <n v="277556121"/>
    <x v="844"/>
    <n v="3879"/>
    <x v="0"/>
    <x v="0"/>
    <n v="95.860000000000014"/>
    <x v="4334"/>
  </r>
  <r>
    <x v="3"/>
    <x v="106"/>
    <x v="11"/>
    <x v="0"/>
    <x v="0"/>
    <x v="558"/>
    <x v="2"/>
    <n v="574015748"/>
    <x v="569"/>
    <n v="2871"/>
    <x v="11"/>
    <x v="11"/>
    <n v="165.72999999999996"/>
    <x v="4335"/>
  </r>
  <r>
    <x v="5"/>
    <x v="130"/>
    <x v="7"/>
    <x v="1"/>
    <x v="2"/>
    <x v="287"/>
    <x v="3"/>
    <n v="931957614"/>
    <x v="2204"/>
    <n v="5823"/>
    <x v="7"/>
    <x v="7"/>
    <n v="173.87"/>
    <x v="4336"/>
  </r>
  <r>
    <x v="2"/>
    <x v="48"/>
    <x v="3"/>
    <x v="0"/>
    <x v="2"/>
    <x v="2204"/>
    <x v="0"/>
    <n v="687368047"/>
    <x v="839"/>
    <n v="6335"/>
    <x v="3"/>
    <x v="3"/>
    <n v="88.589999999999989"/>
    <x v="4337"/>
  </r>
  <r>
    <x v="1"/>
    <x v="159"/>
    <x v="7"/>
    <x v="1"/>
    <x v="0"/>
    <x v="307"/>
    <x v="2"/>
    <n v="146545875"/>
    <x v="278"/>
    <n v="5036"/>
    <x v="7"/>
    <x v="7"/>
    <n v="173.87"/>
    <x v="4338"/>
  </r>
  <r>
    <x v="3"/>
    <x v="5"/>
    <x v="1"/>
    <x v="1"/>
    <x v="1"/>
    <x v="2004"/>
    <x v="0"/>
    <n v="136102426"/>
    <x v="1811"/>
    <n v="4587"/>
    <x v="1"/>
    <x v="1"/>
    <n v="55.140000000000015"/>
    <x v="4339"/>
  </r>
  <r>
    <x v="2"/>
    <x v="82"/>
    <x v="11"/>
    <x v="0"/>
    <x v="1"/>
    <x v="163"/>
    <x v="6"/>
    <n v="652961528"/>
    <x v="18"/>
    <n v="4681"/>
    <x v="11"/>
    <x v="11"/>
    <n v="165.72999999999996"/>
    <x v="4340"/>
  </r>
  <r>
    <x v="1"/>
    <x v="178"/>
    <x v="0"/>
    <x v="1"/>
    <x v="1"/>
    <x v="1732"/>
    <x v="5"/>
    <n v="414359509"/>
    <x v="2205"/>
    <n v="7042"/>
    <x v="0"/>
    <x v="0"/>
    <n v="95.860000000000014"/>
    <x v="4341"/>
  </r>
  <r>
    <x v="0"/>
    <x v="134"/>
    <x v="10"/>
    <x v="0"/>
    <x v="2"/>
    <x v="1251"/>
    <x v="1"/>
    <n v="907845199"/>
    <x v="1109"/>
    <n v="423"/>
    <x v="10"/>
    <x v="10"/>
    <n v="63.129999999999995"/>
    <x v="4342"/>
  </r>
  <r>
    <x v="3"/>
    <x v="20"/>
    <x v="11"/>
    <x v="1"/>
    <x v="0"/>
    <x v="1384"/>
    <x v="2"/>
    <n v="541279923"/>
    <x v="1283"/>
    <n v="5613"/>
    <x v="11"/>
    <x v="11"/>
    <n v="165.72999999999996"/>
    <x v="4343"/>
  </r>
  <r>
    <x v="0"/>
    <x v="119"/>
    <x v="10"/>
    <x v="1"/>
    <x v="0"/>
    <x v="1034"/>
    <x v="2"/>
    <n v="492837512"/>
    <x v="2206"/>
    <n v="427"/>
    <x v="10"/>
    <x v="10"/>
    <n v="63.129999999999995"/>
    <x v="4344"/>
  </r>
  <r>
    <x v="4"/>
    <x v="56"/>
    <x v="9"/>
    <x v="1"/>
    <x v="1"/>
    <x v="842"/>
    <x v="3"/>
    <n v="661004292"/>
    <x v="1189"/>
    <n v="4714"/>
    <x v="9"/>
    <x v="9"/>
    <n v="2.41"/>
    <x v="4345"/>
  </r>
  <r>
    <x v="5"/>
    <x v="111"/>
    <x v="11"/>
    <x v="0"/>
    <x v="2"/>
    <x v="2205"/>
    <x v="6"/>
    <n v="114579093"/>
    <x v="2207"/>
    <n v="5355"/>
    <x v="11"/>
    <x v="11"/>
    <n v="165.72999999999996"/>
    <x v="4346"/>
  </r>
  <r>
    <x v="0"/>
    <x v="49"/>
    <x v="10"/>
    <x v="1"/>
    <x v="0"/>
    <x v="6"/>
    <x v="2"/>
    <n v="242673242"/>
    <x v="2208"/>
    <n v="1260"/>
    <x v="10"/>
    <x v="10"/>
    <n v="63.129999999999995"/>
    <x v="4347"/>
  </r>
  <r>
    <x v="2"/>
    <x v="104"/>
    <x v="9"/>
    <x v="0"/>
    <x v="0"/>
    <x v="240"/>
    <x v="7"/>
    <n v="704710566"/>
    <x v="2086"/>
    <n v="8372"/>
    <x v="9"/>
    <x v="9"/>
    <n v="2.41"/>
    <x v="4348"/>
  </r>
  <r>
    <x v="2"/>
    <x v="68"/>
    <x v="3"/>
    <x v="0"/>
    <x v="2"/>
    <x v="912"/>
    <x v="5"/>
    <n v="780427396"/>
    <x v="876"/>
    <n v="4664"/>
    <x v="3"/>
    <x v="3"/>
    <n v="88.589999999999989"/>
    <x v="4349"/>
  </r>
  <r>
    <x v="0"/>
    <x v="1"/>
    <x v="8"/>
    <x v="1"/>
    <x v="1"/>
    <x v="2206"/>
    <x v="3"/>
    <n v="719872558"/>
    <x v="1003"/>
    <n v="5142"/>
    <x v="8"/>
    <x v="8"/>
    <n v="57.199999999999989"/>
    <x v="4350"/>
  </r>
  <r>
    <x v="5"/>
    <x v="161"/>
    <x v="9"/>
    <x v="0"/>
    <x v="2"/>
    <x v="1631"/>
    <x v="0"/>
    <n v="393407380"/>
    <x v="156"/>
    <n v="6841"/>
    <x v="9"/>
    <x v="9"/>
    <n v="2.41"/>
    <x v="4351"/>
  </r>
  <r>
    <x v="5"/>
    <x v="154"/>
    <x v="5"/>
    <x v="0"/>
    <x v="1"/>
    <x v="1239"/>
    <x v="7"/>
    <n v="641705691"/>
    <x v="2209"/>
    <n v="3829"/>
    <x v="5"/>
    <x v="5"/>
    <n v="73.44"/>
    <x v="4352"/>
  </r>
  <r>
    <x v="3"/>
    <x v="61"/>
    <x v="4"/>
    <x v="1"/>
    <x v="0"/>
    <x v="1053"/>
    <x v="2"/>
    <n v="125753819"/>
    <x v="686"/>
    <n v="2205"/>
    <x v="4"/>
    <x v="4"/>
    <n v="25.060000000000002"/>
    <x v="4353"/>
  </r>
  <r>
    <x v="1"/>
    <x v="81"/>
    <x v="0"/>
    <x v="1"/>
    <x v="2"/>
    <x v="722"/>
    <x v="2"/>
    <n v="276850593"/>
    <x v="2210"/>
    <n v="5097"/>
    <x v="0"/>
    <x v="0"/>
    <n v="95.860000000000014"/>
    <x v="4354"/>
  </r>
  <r>
    <x v="2"/>
    <x v="48"/>
    <x v="6"/>
    <x v="0"/>
    <x v="3"/>
    <x v="588"/>
    <x v="4"/>
    <n v="346607339"/>
    <x v="1200"/>
    <n v="7669"/>
    <x v="6"/>
    <x v="6"/>
    <n v="126.25"/>
    <x v="4355"/>
  </r>
  <r>
    <x v="1"/>
    <x v="152"/>
    <x v="3"/>
    <x v="0"/>
    <x v="2"/>
    <x v="2119"/>
    <x v="2"/>
    <n v="556947886"/>
    <x v="2211"/>
    <n v="2111"/>
    <x v="3"/>
    <x v="3"/>
    <n v="88.589999999999989"/>
    <x v="4356"/>
  </r>
  <r>
    <x v="5"/>
    <x v="75"/>
    <x v="0"/>
    <x v="1"/>
    <x v="1"/>
    <x v="1706"/>
    <x v="0"/>
    <n v="750108563"/>
    <x v="779"/>
    <n v="2648"/>
    <x v="0"/>
    <x v="0"/>
    <n v="95.860000000000014"/>
    <x v="4357"/>
  </r>
  <r>
    <x v="0"/>
    <x v="49"/>
    <x v="6"/>
    <x v="1"/>
    <x v="3"/>
    <x v="2207"/>
    <x v="0"/>
    <n v="838638198"/>
    <x v="468"/>
    <n v="534"/>
    <x v="6"/>
    <x v="6"/>
    <n v="126.25"/>
    <x v="4358"/>
  </r>
  <r>
    <x v="2"/>
    <x v="42"/>
    <x v="7"/>
    <x v="0"/>
    <x v="3"/>
    <x v="1649"/>
    <x v="7"/>
    <n v="355398118"/>
    <x v="1039"/>
    <n v="9056"/>
    <x v="7"/>
    <x v="7"/>
    <n v="173.87"/>
    <x v="4359"/>
  </r>
  <r>
    <x v="5"/>
    <x v="175"/>
    <x v="10"/>
    <x v="1"/>
    <x v="3"/>
    <x v="1946"/>
    <x v="5"/>
    <n v="703562152"/>
    <x v="1979"/>
    <n v="8530"/>
    <x v="10"/>
    <x v="10"/>
    <n v="63.129999999999995"/>
    <x v="4360"/>
  </r>
  <r>
    <x v="4"/>
    <x v="23"/>
    <x v="11"/>
    <x v="1"/>
    <x v="0"/>
    <x v="803"/>
    <x v="2"/>
    <n v="206616628"/>
    <x v="2212"/>
    <n v="1306"/>
    <x v="11"/>
    <x v="11"/>
    <n v="165.72999999999996"/>
    <x v="4361"/>
  </r>
  <r>
    <x v="6"/>
    <x v="171"/>
    <x v="2"/>
    <x v="0"/>
    <x v="1"/>
    <x v="2118"/>
    <x v="7"/>
    <n v="858360373"/>
    <x v="523"/>
    <n v="6764"/>
    <x v="2"/>
    <x v="2"/>
    <n v="15.660000000000004"/>
    <x v="4362"/>
  </r>
  <r>
    <x v="2"/>
    <x v="4"/>
    <x v="5"/>
    <x v="0"/>
    <x v="2"/>
    <x v="1539"/>
    <x v="3"/>
    <n v="672904717"/>
    <x v="1342"/>
    <n v="6314"/>
    <x v="5"/>
    <x v="5"/>
    <n v="73.44"/>
    <x v="4363"/>
  </r>
  <r>
    <x v="5"/>
    <x v="150"/>
    <x v="2"/>
    <x v="1"/>
    <x v="3"/>
    <x v="1253"/>
    <x v="5"/>
    <n v="434673488"/>
    <x v="964"/>
    <n v="8399"/>
    <x v="2"/>
    <x v="2"/>
    <n v="15.660000000000004"/>
    <x v="4364"/>
  </r>
  <r>
    <x v="1"/>
    <x v="79"/>
    <x v="11"/>
    <x v="0"/>
    <x v="1"/>
    <x v="984"/>
    <x v="7"/>
    <n v="548403012"/>
    <x v="2213"/>
    <n v="3493"/>
    <x v="11"/>
    <x v="11"/>
    <n v="165.72999999999996"/>
    <x v="4365"/>
  </r>
  <r>
    <x v="5"/>
    <x v="75"/>
    <x v="5"/>
    <x v="1"/>
    <x v="0"/>
    <x v="1783"/>
    <x v="3"/>
    <n v="589142119"/>
    <x v="976"/>
    <n v="9100"/>
    <x v="5"/>
    <x v="5"/>
    <n v="73.44"/>
    <x v="4366"/>
  </r>
  <r>
    <x v="1"/>
    <x v="79"/>
    <x v="10"/>
    <x v="0"/>
    <x v="2"/>
    <x v="129"/>
    <x v="1"/>
    <n v="652252137"/>
    <x v="1616"/>
    <n v="4757"/>
    <x v="10"/>
    <x v="10"/>
    <n v="63.129999999999995"/>
    <x v="4367"/>
  </r>
  <r>
    <x v="5"/>
    <x v="145"/>
    <x v="1"/>
    <x v="0"/>
    <x v="1"/>
    <x v="2208"/>
    <x v="1"/>
    <n v="903406894"/>
    <x v="1898"/>
    <n v="7030"/>
    <x v="1"/>
    <x v="1"/>
    <n v="55.140000000000015"/>
    <x v="4368"/>
  </r>
  <r>
    <x v="5"/>
    <x v="34"/>
    <x v="10"/>
    <x v="1"/>
    <x v="3"/>
    <x v="2209"/>
    <x v="3"/>
    <n v="228592717"/>
    <x v="378"/>
    <n v="4520"/>
    <x v="10"/>
    <x v="10"/>
    <n v="63.129999999999995"/>
    <x v="4369"/>
  </r>
  <r>
    <x v="1"/>
    <x v="81"/>
    <x v="7"/>
    <x v="0"/>
    <x v="0"/>
    <x v="808"/>
    <x v="5"/>
    <n v="284108436"/>
    <x v="363"/>
    <n v="2854"/>
    <x v="7"/>
    <x v="7"/>
    <n v="173.87"/>
    <x v="4370"/>
  </r>
  <r>
    <x v="5"/>
    <x v="87"/>
    <x v="3"/>
    <x v="1"/>
    <x v="1"/>
    <x v="1284"/>
    <x v="2"/>
    <n v="546565377"/>
    <x v="1458"/>
    <n v="9696"/>
    <x v="3"/>
    <x v="3"/>
    <n v="88.589999999999989"/>
    <x v="4371"/>
  </r>
  <r>
    <x v="5"/>
    <x v="100"/>
    <x v="6"/>
    <x v="0"/>
    <x v="3"/>
    <x v="64"/>
    <x v="1"/>
    <n v="562887370"/>
    <x v="668"/>
    <n v="9736"/>
    <x v="6"/>
    <x v="6"/>
    <n v="126.25"/>
    <x v="1064"/>
  </r>
  <r>
    <x v="5"/>
    <x v="52"/>
    <x v="1"/>
    <x v="0"/>
    <x v="2"/>
    <x v="1757"/>
    <x v="0"/>
    <n v="400310742"/>
    <x v="2214"/>
    <n v="9699"/>
    <x v="1"/>
    <x v="1"/>
    <n v="55.140000000000015"/>
    <x v="4372"/>
  </r>
  <r>
    <x v="3"/>
    <x v="124"/>
    <x v="9"/>
    <x v="0"/>
    <x v="3"/>
    <x v="2210"/>
    <x v="3"/>
    <n v="196384322"/>
    <x v="1415"/>
    <n v="3340"/>
    <x v="9"/>
    <x v="9"/>
    <n v="2.41"/>
    <x v="4373"/>
  </r>
  <r>
    <x v="3"/>
    <x v="110"/>
    <x v="10"/>
    <x v="1"/>
    <x v="1"/>
    <x v="2211"/>
    <x v="6"/>
    <n v="608969438"/>
    <x v="1772"/>
    <n v="6444"/>
    <x v="10"/>
    <x v="10"/>
    <n v="63.129999999999995"/>
    <x v="4374"/>
  </r>
  <r>
    <x v="5"/>
    <x v="161"/>
    <x v="2"/>
    <x v="1"/>
    <x v="1"/>
    <x v="2212"/>
    <x v="2"/>
    <n v="566239917"/>
    <x v="136"/>
    <n v="1829"/>
    <x v="2"/>
    <x v="2"/>
    <n v="15.660000000000004"/>
    <x v="4375"/>
  </r>
  <r>
    <x v="1"/>
    <x v="89"/>
    <x v="10"/>
    <x v="1"/>
    <x v="3"/>
    <x v="1328"/>
    <x v="7"/>
    <n v="416682088"/>
    <x v="1175"/>
    <n v="4344"/>
    <x v="10"/>
    <x v="10"/>
    <n v="63.129999999999995"/>
    <x v="4376"/>
  </r>
  <r>
    <x v="1"/>
    <x v="85"/>
    <x v="10"/>
    <x v="1"/>
    <x v="0"/>
    <x v="2213"/>
    <x v="1"/>
    <n v="579094779"/>
    <x v="387"/>
    <n v="5869"/>
    <x v="10"/>
    <x v="10"/>
    <n v="63.129999999999995"/>
    <x v="4377"/>
  </r>
  <r>
    <x v="1"/>
    <x v="2"/>
    <x v="9"/>
    <x v="0"/>
    <x v="0"/>
    <x v="204"/>
    <x v="7"/>
    <n v="192589318"/>
    <x v="1095"/>
    <n v="314"/>
    <x v="9"/>
    <x v="9"/>
    <n v="2.41"/>
    <x v="3366"/>
  </r>
  <r>
    <x v="5"/>
    <x v="166"/>
    <x v="6"/>
    <x v="0"/>
    <x v="0"/>
    <x v="1608"/>
    <x v="5"/>
    <n v="266589534"/>
    <x v="1014"/>
    <n v="8622"/>
    <x v="6"/>
    <x v="6"/>
    <n v="126.25"/>
    <x v="4378"/>
  </r>
  <r>
    <x v="5"/>
    <x v="149"/>
    <x v="7"/>
    <x v="1"/>
    <x v="2"/>
    <x v="2214"/>
    <x v="2"/>
    <n v="530831754"/>
    <x v="231"/>
    <n v="3767"/>
    <x v="7"/>
    <x v="7"/>
    <n v="173.87"/>
    <x v="4379"/>
  </r>
  <r>
    <x v="1"/>
    <x v="168"/>
    <x v="11"/>
    <x v="1"/>
    <x v="0"/>
    <x v="2215"/>
    <x v="3"/>
    <n v="785364806"/>
    <x v="952"/>
    <n v="5754"/>
    <x v="11"/>
    <x v="11"/>
    <n v="165.72999999999996"/>
    <x v="4380"/>
  </r>
  <r>
    <x v="1"/>
    <x v="59"/>
    <x v="0"/>
    <x v="1"/>
    <x v="0"/>
    <x v="2157"/>
    <x v="2"/>
    <n v="450550019"/>
    <x v="797"/>
    <n v="6618"/>
    <x v="0"/>
    <x v="0"/>
    <n v="95.860000000000014"/>
    <x v="4381"/>
  </r>
  <r>
    <x v="1"/>
    <x v="17"/>
    <x v="10"/>
    <x v="1"/>
    <x v="1"/>
    <x v="2216"/>
    <x v="1"/>
    <n v="817061221"/>
    <x v="1536"/>
    <n v="5427"/>
    <x v="10"/>
    <x v="10"/>
    <n v="63.129999999999995"/>
    <x v="4382"/>
  </r>
  <r>
    <x v="0"/>
    <x v="146"/>
    <x v="6"/>
    <x v="0"/>
    <x v="3"/>
    <x v="1978"/>
    <x v="1"/>
    <n v="995884740"/>
    <x v="2215"/>
    <n v="3280"/>
    <x v="6"/>
    <x v="6"/>
    <n v="126.25"/>
    <x v="4383"/>
  </r>
  <r>
    <x v="1"/>
    <x v="159"/>
    <x v="6"/>
    <x v="0"/>
    <x v="3"/>
    <x v="2217"/>
    <x v="7"/>
    <n v="168319404"/>
    <x v="2216"/>
    <n v="8307"/>
    <x v="6"/>
    <x v="6"/>
    <n v="126.25"/>
    <x v="4384"/>
  </r>
  <r>
    <x v="2"/>
    <x v="37"/>
    <x v="2"/>
    <x v="1"/>
    <x v="3"/>
    <x v="1972"/>
    <x v="5"/>
    <n v="735976541"/>
    <x v="799"/>
    <n v="668"/>
    <x v="2"/>
    <x v="2"/>
    <n v="15.660000000000004"/>
    <x v="4385"/>
  </r>
  <r>
    <x v="5"/>
    <x v="28"/>
    <x v="5"/>
    <x v="1"/>
    <x v="1"/>
    <x v="394"/>
    <x v="0"/>
    <n v="670779979"/>
    <x v="527"/>
    <n v="7557"/>
    <x v="5"/>
    <x v="5"/>
    <n v="73.44"/>
    <x v="4386"/>
  </r>
  <r>
    <x v="4"/>
    <x v="45"/>
    <x v="6"/>
    <x v="0"/>
    <x v="1"/>
    <x v="412"/>
    <x v="4"/>
    <n v="264966046"/>
    <x v="342"/>
    <n v="8196"/>
    <x v="6"/>
    <x v="6"/>
    <n v="126.25"/>
    <x v="4387"/>
  </r>
  <r>
    <x v="1"/>
    <x v="157"/>
    <x v="5"/>
    <x v="0"/>
    <x v="1"/>
    <x v="1422"/>
    <x v="4"/>
    <n v="781083571"/>
    <x v="243"/>
    <n v="8841"/>
    <x v="5"/>
    <x v="5"/>
    <n v="73.44"/>
    <x v="8"/>
  </r>
  <r>
    <x v="1"/>
    <x v="64"/>
    <x v="3"/>
    <x v="1"/>
    <x v="0"/>
    <x v="1888"/>
    <x v="2"/>
    <n v="401993882"/>
    <x v="1201"/>
    <n v="7778"/>
    <x v="3"/>
    <x v="3"/>
    <n v="88.589999999999989"/>
    <x v="4388"/>
  </r>
  <r>
    <x v="0"/>
    <x v="122"/>
    <x v="1"/>
    <x v="1"/>
    <x v="2"/>
    <x v="37"/>
    <x v="4"/>
    <n v="980870807"/>
    <x v="621"/>
    <n v="324"/>
    <x v="1"/>
    <x v="1"/>
    <n v="55.140000000000015"/>
    <x v="4389"/>
  </r>
  <r>
    <x v="1"/>
    <x v="129"/>
    <x v="6"/>
    <x v="0"/>
    <x v="2"/>
    <x v="86"/>
    <x v="7"/>
    <n v="391200673"/>
    <x v="2057"/>
    <n v="3827"/>
    <x v="6"/>
    <x v="6"/>
    <n v="126.25"/>
    <x v="4390"/>
  </r>
  <r>
    <x v="3"/>
    <x v="57"/>
    <x v="0"/>
    <x v="1"/>
    <x v="3"/>
    <x v="497"/>
    <x v="7"/>
    <n v="176782310"/>
    <x v="492"/>
    <n v="2669"/>
    <x v="0"/>
    <x v="0"/>
    <n v="95.860000000000014"/>
    <x v="4391"/>
  </r>
  <r>
    <x v="3"/>
    <x v="50"/>
    <x v="1"/>
    <x v="1"/>
    <x v="0"/>
    <x v="904"/>
    <x v="6"/>
    <n v="601727044"/>
    <x v="161"/>
    <n v="3259"/>
    <x v="1"/>
    <x v="1"/>
    <n v="55.140000000000015"/>
    <x v="4392"/>
  </r>
  <r>
    <x v="2"/>
    <x v="65"/>
    <x v="0"/>
    <x v="0"/>
    <x v="0"/>
    <x v="1835"/>
    <x v="1"/>
    <n v="200458705"/>
    <x v="2217"/>
    <n v="9040"/>
    <x v="0"/>
    <x v="0"/>
    <n v="95.860000000000014"/>
    <x v="4393"/>
  </r>
  <r>
    <x v="3"/>
    <x v="11"/>
    <x v="6"/>
    <x v="1"/>
    <x v="1"/>
    <x v="1720"/>
    <x v="0"/>
    <n v="727713620"/>
    <x v="2218"/>
    <n v="5486"/>
    <x v="6"/>
    <x v="6"/>
    <n v="126.25"/>
    <x v="4394"/>
  </r>
  <r>
    <x v="1"/>
    <x v="44"/>
    <x v="10"/>
    <x v="1"/>
    <x v="0"/>
    <x v="1268"/>
    <x v="0"/>
    <n v="408540618"/>
    <x v="972"/>
    <n v="5102"/>
    <x v="10"/>
    <x v="10"/>
    <n v="63.129999999999995"/>
    <x v="4395"/>
  </r>
  <r>
    <x v="0"/>
    <x v="76"/>
    <x v="9"/>
    <x v="0"/>
    <x v="3"/>
    <x v="2205"/>
    <x v="6"/>
    <n v="688301026"/>
    <x v="977"/>
    <n v="2424"/>
    <x v="9"/>
    <x v="9"/>
    <n v="2.41"/>
    <x v="4396"/>
  </r>
  <r>
    <x v="5"/>
    <x v="161"/>
    <x v="9"/>
    <x v="0"/>
    <x v="2"/>
    <x v="582"/>
    <x v="1"/>
    <n v="382668673"/>
    <x v="2219"/>
    <n v="9019"/>
    <x v="9"/>
    <x v="9"/>
    <n v="2.41"/>
    <x v="4397"/>
  </r>
  <r>
    <x v="4"/>
    <x v="143"/>
    <x v="2"/>
    <x v="1"/>
    <x v="3"/>
    <x v="1345"/>
    <x v="2"/>
    <n v="627629888"/>
    <x v="2051"/>
    <n v="8486"/>
    <x v="2"/>
    <x v="2"/>
    <n v="15.660000000000004"/>
    <x v="4398"/>
  </r>
  <r>
    <x v="0"/>
    <x v="119"/>
    <x v="2"/>
    <x v="0"/>
    <x v="0"/>
    <x v="1372"/>
    <x v="7"/>
    <n v="829483497"/>
    <x v="2220"/>
    <n v="1454"/>
    <x v="2"/>
    <x v="2"/>
    <n v="15.660000000000004"/>
    <x v="4399"/>
  </r>
  <r>
    <x v="2"/>
    <x v="37"/>
    <x v="5"/>
    <x v="1"/>
    <x v="0"/>
    <x v="654"/>
    <x v="4"/>
    <n v="914840829"/>
    <x v="2026"/>
    <n v="586"/>
    <x v="5"/>
    <x v="5"/>
    <n v="73.44"/>
    <x v="4400"/>
  </r>
  <r>
    <x v="4"/>
    <x v="95"/>
    <x v="0"/>
    <x v="0"/>
    <x v="3"/>
    <x v="2218"/>
    <x v="5"/>
    <n v="880625712"/>
    <x v="724"/>
    <n v="5573"/>
    <x v="0"/>
    <x v="0"/>
    <n v="95.860000000000014"/>
    <x v="4401"/>
  </r>
  <r>
    <x v="4"/>
    <x v="56"/>
    <x v="2"/>
    <x v="1"/>
    <x v="2"/>
    <x v="1459"/>
    <x v="7"/>
    <n v="344074475"/>
    <x v="838"/>
    <n v="8138"/>
    <x v="2"/>
    <x v="2"/>
    <n v="15.660000000000004"/>
    <x v="4402"/>
  </r>
  <r>
    <x v="2"/>
    <x v="125"/>
    <x v="0"/>
    <x v="0"/>
    <x v="3"/>
    <x v="780"/>
    <x v="4"/>
    <n v="792735946"/>
    <x v="672"/>
    <n v="7038"/>
    <x v="0"/>
    <x v="0"/>
    <n v="95.860000000000014"/>
    <x v="4403"/>
  </r>
  <r>
    <x v="2"/>
    <x v="170"/>
    <x v="10"/>
    <x v="0"/>
    <x v="2"/>
    <x v="1863"/>
    <x v="4"/>
    <n v="634471452"/>
    <x v="1200"/>
    <n v="3057"/>
    <x v="10"/>
    <x v="10"/>
    <n v="63.129999999999995"/>
    <x v="4404"/>
  </r>
  <r>
    <x v="3"/>
    <x v="124"/>
    <x v="9"/>
    <x v="1"/>
    <x v="0"/>
    <x v="1276"/>
    <x v="3"/>
    <n v="147454822"/>
    <x v="1013"/>
    <n v="4013"/>
    <x v="9"/>
    <x v="9"/>
    <n v="2.41"/>
    <x v="4405"/>
  </r>
  <r>
    <x v="5"/>
    <x v="75"/>
    <x v="5"/>
    <x v="0"/>
    <x v="2"/>
    <x v="1955"/>
    <x v="6"/>
    <n v="130172383"/>
    <x v="2221"/>
    <n v="9756"/>
    <x v="5"/>
    <x v="5"/>
    <n v="73.44"/>
    <x v="4406"/>
  </r>
  <r>
    <x v="2"/>
    <x v="65"/>
    <x v="1"/>
    <x v="1"/>
    <x v="3"/>
    <x v="2219"/>
    <x v="4"/>
    <n v="551422965"/>
    <x v="1370"/>
    <n v="7164"/>
    <x v="1"/>
    <x v="1"/>
    <n v="55.140000000000015"/>
    <x v="4407"/>
  </r>
  <r>
    <x v="5"/>
    <x v="111"/>
    <x v="6"/>
    <x v="1"/>
    <x v="2"/>
    <x v="917"/>
    <x v="5"/>
    <n v="100317895"/>
    <x v="2222"/>
    <n v="5149"/>
    <x v="6"/>
    <x v="6"/>
    <n v="126.25"/>
    <x v="4408"/>
  </r>
  <r>
    <x v="5"/>
    <x v="127"/>
    <x v="6"/>
    <x v="1"/>
    <x v="0"/>
    <x v="1329"/>
    <x v="2"/>
    <n v="236281001"/>
    <x v="1723"/>
    <n v="9654"/>
    <x v="6"/>
    <x v="6"/>
    <n v="126.25"/>
    <x v="4409"/>
  </r>
  <r>
    <x v="1"/>
    <x v="44"/>
    <x v="4"/>
    <x v="0"/>
    <x v="2"/>
    <x v="1439"/>
    <x v="4"/>
    <n v="239048612"/>
    <x v="1222"/>
    <n v="8651"/>
    <x v="4"/>
    <x v="4"/>
    <n v="25.060000000000002"/>
    <x v="4410"/>
  </r>
  <r>
    <x v="3"/>
    <x v="110"/>
    <x v="11"/>
    <x v="0"/>
    <x v="1"/>
    <x v="2220"/>
    <x v="2"/>
    <n v="358669555"/>
    <x v="1474"/>
    <n v="7147"/>
    <x v="11"/>
    <x v="11"/>
    <n v="165.72999999999996"/>
    <x v="4411"/>
  </r>
  <r>
    <x v="4"/>
    <x v="158"/>
    <x v="3"/>
    <x v="0"/>
    <x v="0"/>
    <x v="2221"/>
    <x v="1"/>
    <n v="465505158"/>
    <x v="2223"/>
    <n v="2176"/>
    <x v="3"/>
    <x v="3"/>
    <n v="88.589999999999989"/>
    <x v="4412"/>
  </r>
  <r>
    <x v="2"/>
    <x v="137"/>
    <x v="11"/>
    <x v="0"/>
    <x v="2"/>
    <x v="1128"/>
    <x v="2"/>
    <n v="500229251"/>
    <x v="1562"/>
    <n v="7806"/>
    <x v="11"/>
    <x v="11"/>
    <n v="165.72999999999996"/>
    <x v="4413"/>
  </r>
  <r>
    <x v="5"/>
    <x v="28"/>
    <x v="11"/>
    <x v="1"/>
    <x v="3"/>
    <x v="1417"/>
    <x v="6"/>
    <n v="923828160"/>
    <x v="366"/>
    <n v="137"/>
    <x v="11"/>
    <x v="11"/>
    <n v="165.72999999999996"/>
    <x v="4414"/>
  </r>
  <r>
    <x v="5"/>
    <x v="111"/>
    <x v="4"/>
    <x v="0"/>
    <x v="2"/>
    <x v="2222"/>
    <x v="4"/>
    <n v="467600715"/>
    <x v="2224"/>
    <n v="2297"/>
    <x v="4"/>
    <x v="4"/>
    <n v="25.060000000000002"/>
    <x v="4415"/>
  </r>
  <r>
    <x v="5"/>
    <x v="92"/>
    <x v="11"/>
    <x v="1"/>
    <x v="3"/>
    <x v="2223"/>
    <x v="7"/>
    <n v="183158242"/>
    <x v="23"/>
    <n v="9449"/>
    <x v="11"/>
    <x v="11"/>
    <n v="165.72999999999996"/>
    <x v="4416"/>
  </r>
  <r>
    <x v="1"/>
    <x v="167"/>
    <x v="7"/>
    <x v="1"/>
    <x v="1"/>
    <x v="820"/>
    <x v="7"/>
    <n v="292424571"/>
    <x v="1550"/>
    <n v="3784"/>
    <x v="7"/>
    <x v="7"/>
    <n v="173.87"/>
    <x v="4417"/>
  </r>
  <r>
    <x v="4"/>
    <x v="173"/>
    <x v="7"/>
    <x v="0"/>
    <x v="3"/>
    <x v="191"/>
    <x v="2"/>
    <n v="637636029"/>
    <x v="1783"/>
    <n v="9526"/>
    <x v="7"/>
    <x v="7"/>
    <n v="173.87"/>
    <x v="4418"/>
  </r>
  <r>
    <x v="1"/>
    <x v="7"/>
    <x v="2"/>
    <x v="0"/>
    <x v="0"/>
    <x v="2224"/>
    <x v="3"/>
    <n v="231341445"/>
    <x v="1193"/>
    <n v="7929"/>
    <x v="2"/>
    <x v="2"/>
    <n v="15.660000000000004"/>
    <x v="4419"/>
  </r>
  <r>
    <x v="5"/>
    <x v="183"/>
    <x v="9"/>
    <x v="0"/>
    <x v="1"/>
    <x v="264"/>
    <x v="1"/>
    <n v="406402146"/>
    <x v="1048"/>
    <n v="2281"/>
    <x v="9"/>
    <x v="9"/>
    <n v="2.41"/>
    <x v="4420"/>
  </r>
  <r>
    <x v="0"/>
    <x v="172"/>
    <x v="7"/>
    <x v="1"/>
    <x v="1"/>
    <x v="271"/>
    <x v="5"/>
    <n v="765991961"/>
    <x v="1583"/>
    <n v="2898"/>
    <x v="7"/>
    <x v="7"/>
    <n v="173.87"/>
    <x v="4421"/>
  </r>
  <r>
    <x v="1"/>
    <x v="71"/>
    <x v="6"/>
    <x v="0"/>
    <x v="0"/>
    <x v="862"/>
    <x v="0"/>
    <n v="533597218"/>
    <x v="2225"/>
    <n v="2130"/>
    <x v="6"/>
    <x v="6"/>
    <n v="126.25"/>
    <x v="4422"/>
  </r>
  <r>
    <x v="2"/>
    <x v="12"/>
    <x v="2"/>
    <x v="1"/>
    <x v="3"/>
    <x v="252"/>
    <x v="3"/>
    <n v="803016746"/>
    <x v="325"/>
    <n v="9355"/>
    <x v="2"/>
    <x v="2"/>
    <n v="15.660000000000004"/>
    <x v="4423"/>
  </r>
  <r>
    <x v="2"/>
    <x v="42"/>
    <x v="3"/>
    <x v="1"/>
    <x v="0"/>
    <x v="1942"/>
    <x v="2"/>
    <n v="488361871"/>
    <x v="686"/>
    <n v="5985"/>
    <x v="3"/>
    <x v="3"/>
    <n v="88.589999999999989"/>
    <x v="4424"/>
  </r>
  <r>
    <x v="5"/>
    <x v="39"/>
    <x v="1"/>
    <x v="1"/>
    <x v="3"/>
    <x v="1968"/>
    <x v="1"/>
    <n v="374056422"/>
    <x v="708"/>
    <n v="463"/>
    <x v="1"/>
    <x v="1"/>
    <n v="55.140000000000015"/>
    <x v="4425"/>
  </r>
  <r>
    <x v="5"/>
    <x v="75"/>
    <x v="8"/>
    <x v="1"/>
    <x v="3"/>
    <x v="774"/>
    <x v="5"/>
    <n v="864836728"/>
    <x v="501"/>
    <n v="3261"/>
    <x v="8"/>
    <x v="8"/>
    <n v="57.199999999999989"/>
    <x v="4426"/>
  </r>
  <r>
    <x v="6"/>
    <x v="180"/>
    <x v="11"/>
    <x v="1"/>
    <x v="3"/>
    <x v="1104"/>
    <x v="3"/>
    <n v="635751616"/>
    <x v="102"/>
    <n v="1886"/>
    <x v="11"/>
    <x v="11"/>
    <n v="165.72999999999996"/>
    <x v="4427"/>
  </r>
  <r>
    <x v="1"/>
    <x v="178"/>
    <x v="8"/>
    <x v="1"/>
    <x v="1"/>
    <x v="611"/>
    <x v="4"/>
    <n v="682162415"/>
    <x v="982"/>
    <n v="5873"/>
    <x v="8"/>
    <x v="8"/>
    <n v="57.199999999999989"/>
    <x v="4428"/>
  </r>
  <r>
    <x v="2"/>
    <x v="42"/>
    <x v="8"/>
    <x v="0"/>
    <x v="0"/>
    <x v="1407"/>
    <x v="0"/>
    <n v="269742953"/>
    <x v="983"/>
    <n v="1789"/>
    <x v="8"/>
    <x v="8"/>
    <n v="57.199999999999989"/>
    <x v="4429"/>
  </r>
  <r>
    <x v="2"/>
    <x v="141"/>
    <x v="5"/>
    <x v="0"/>
    <x v="0"/>
    <x v="1142"/>
    <x v="5"/>
    <n v="984479558"/>
    <x v="1063"/>
    <n v="8233"/>
    <x v="5"/>
    <x v="5"/>
    <n v="73.44"/>
    <x v="4430"/>
  </r>
  <r>
    <x v="2"/>
    <x v="65"/>
    <x v="8"/>
    <x v="0"/>
    <x v="3"/>
    <x v="2225"/>
    <x v="3"/>
    <n v="882671058"/>
    <x v="575"/>
    <n v="836"/>
    <x v="8"/>
    <x v="8"/>
    <n v="57.199999999999989"/>
    <x v="4431"/>
  </r>
  <r>
    <x v="2"/>
    <x v="147"/>
    <x v="11"/>
    <x v="0"/>
    <x v="3"/>
    <x v="1324"/>
    <x v="5"/>
    <n v="340928781"/>
    <x v="588"/>
    <n v="7257"/>
    <x v="11"/>
    <x v="11"/>
    <n v="165.72999999999996"/>
    <x v="4432"/>
  </r>
  <r>
    <x v="1"/>
    <x v="153"/>
    <x v="10"/>
    <x v="1"/>
    <x v="1"/>
    <x v="987"/>
    <x v="3"/>
    <n v="706176555"/>
    <x v="2154"/>
    <n v="2190"/>
    <x v="10"/>
    <x v="10"/>
    <n v="63.129999999999995"/>
    <x v="4433"/>
  </r>
  <r>
    <x v="5"/>
    <x v="54"/>
    <x v="10"/>
    <x v="1"/>
    <x v="3"/>
    <x v="1948"/>
    <x v="2"/>
    <n v="245650708"/>
    <x v="541"/>
    <n v="2358"/>
    <x v="10"/>
    <x v="10"/>
    <n v="63.129999999999995"/>
    <x v="4434"/>
  </r>
  <r>
    <x v="3"/>
    <x v="21"/>
    <x v="4"/>
    <x v="0"/>
    <x v="3"/>
    <x v="2226"/>
    <x v="0"/>
    <n v="896900069"/>
    <x v="723"/>
    <n v="1516"/>
    <x v="4"/>
    <x v="4"/>
    <n v="25.060000000000002"/>
    <x v="4435"/>
  </r>
  <r>
    <x v="6"/>
    <x v="103"/>
    <x v="11"/>
    <x v="0"/>
    <x v="2"/>
    <x v="2040"/>
    <x v="3"/>
    <n v="617785966"/>
    <x v="297"/>
    <n v="5451"/>
    <x v="11"/>
    <x v="11"/>
    <n v="165.72999999999996"/>
    <x v="4436"/>
  </r>
  <r>
    <x v="5"/>
    <x v="52"/>
    <x v="8"/>
    <x v="1"/>
    <x v="2"/>
    <x v="2225"/>
    <x v="3"/>
    <n v="136482226"/>
    <x v="1553"/>
    <n v="6979"/>
    <x v="8"/>
    <x v="8"/>
    <n v="57.199999999999989"/>
    <x v="4437"/>
  </r>
  <r>
    <x v="5"/>
    <x v="75"/>
    <x v="6"/>
    <x v="0"/>
    <x v="0"/>
    <x v="502"/>
    <x v="5"/>
    <n v="701475179"/>
    <x v="1989"/>
    <n v="949"/>
    <x v="6"/>
    <x v="6"/>
    <n v="126.25"/>
    <x v="4438"/>
  </r>
  <r>
    <x v="2"/>
    <x v="144"/>
    <x v="3"/>
    <x v="1"/>
    <x v="2"/>
    <x v="2227"/>
    <x v="1"/>
    <n v="931563651"/>
    <x v="1996"/>
    <n v="9241"/>
    <x v="3"/>
    <x v="3"/>
    <n v="88.589999999999989"/>
    <x v="4439"/>
  </r>
  <r>
    <x v="2"/>
    <x v="164"/>
    <x v="2"/>
    <x v="0"/>
    <x v="0"/>
    <x v="1323"/>
    <x v="4"/>
    <n v="865858972"/>
    <x v="1601"/>
    <n v="5766"/>
    <x v="2"/>
    <x v="2"/>
    <n v="15.660000000000004"/>
    <x v="4440"/>
  </r>
  <r>
    <x v="4"/>
    <x v="31"/>
    <x v="9"/>
    <x v="1"/>
    <x v="0"/>
    <x v="1961"/>
    <x v="0"/>
    <n v="613784968"/>
    <x v="1403"/>
    <n v="1467"/>
    <x v="9"/>
    <x v="9"/>
    <n v="2.41"/>
    <x v="4441"/>
  </r>
  <r>
    <x v="5"/>
    <x v="111"/>
    <x v="9"/>
    <x v="0"/>
    <x v="3"/>
    <x v="115"/>
    <x v="0"/>
    <n v="805077970"/>
    <x v="2226"/>
    <n v="9317"/>
    <x v="9"/>
    <x v="9"/>
    <n v="2.41"/>
    <x v="4442"/>
  </r>
  <r>
    <x v="1"/>
    <x v="33"/>
    <x v="6"/>
    <x v="1"/>
    <x v="3"/>
    <x v="873"/>
    <x v="2"/>
    <n v="339786803"/>
    <x v="2227"/>
    <n v="9321"/>
    <x v="6"/>
    <x v="6"/>
    <n v="126.25"/>
    <x v="4443"/>
  </r>
  <r>
    <x v="3"/>
    <x v="61"/>
    <x v="8"/>
    <x v="0"/>
    <x v="1"/>
    <x v="2070"/>
    <x v="6"/>
    <n v="438272798"/>
    <x v="434"/>
    <n v="3515"/>
    <x v="8"/>
    <x v="8"/>
    <n v="57.199999999999989"/>
    <x v="4444"/>
  </r>
  <r>
    <x v="2"/>
    <x v="141"/>
    <x v="1"/>
    <x v="0"/>
    <x v="0"/>
    <x v="2228"/>
    <x v="4"/>
    <n v="591209781"/>
    <x v="1387"/>
    <n v="967"/>
    <x v="1"/>
    <x v="1"/>
    <n v="55.140000000000015"/>
    <x v="4445"/>
  </r>
  <r>
    <x v="5"/>
    <x v="128"/>
    <x v="7"/>
    <x v="0"/>
    <x v="2"/>
    <x v="2229"/>
    <x v="4"/>
    <n v="809584081"/>
    <x v="160"/>
    <n v="2775"/>
    <x v="7"/>
    <x v="7"/>
    <n v="173.87"/>
    <x v="4446"/>
  </r>
  <r>
    <x v="1"/>
    <x v="81"/>
    <x v="4"/>
    <x v="1"/>
    <x v="1"/>
    <x v="2230"/>
    <x v="6"/>
    <n v="274694526"/>
    <x v="418"/>
    <n v="7069"/>
    <x v="4"/>
    <x v="4"/>
    <n v="25.060000000000002"/>
    <x v="4447"/>
  </r>
  <r>
    <x v="3"/>
    <x v="11"/>
    <x v="11"/>
    <x v="0"/>
    <x v="2"/>
    <x v="2231"/>
    <x v="1"/>
    <n v="488152444"/>
    <x v="1685"/>
    <n v="4011"/>
    <x v="11"/>
    <x v="11"/>
    <n v="165.72999999999996"/>
    <x v="4448"/>
  </r>
  <r>
    <x v="6"/>
    <x v="103"/>
    <x v="6"/>
    <x v="1"/>
    <x v="2"/>
    <x v="2232"/>
    <x v="3"/>
    <n v="321881663"/>
    <x v="1153"/>
    <n v="792"/>
    <x v="6"/>
    <x v="6"/>
    <n v="126.25"/>
    <x v="4449"/>
  </r>
  <r>
    <x v="5"/>
    <x v="9"/>
    <x v="9"/>
    <x v="1"/>
    <x v="2"/>
    <x v="699"/>
    <x v="5"/>
    <n v="968118512"/>
    <x v="1487"/>
    <n v="6636"/>
    <x v="9"/>
    <x v="9"/>
    <n v="2.41"/>
    <x v="4450"/>
  </r>
  <r>
    <x v="0"/>
    <x v="72"/>
    <x v="1"/>
    <x v="1"/>
    <x v="1"/>
    <x v="1711"/>
    <x v="2"/>
    <n v="989411818"/>
    <x v="1254"/>
    <n v="7799"/>
    <x v="1"/>
    <x v="1"/>
    <n v="55.140000000000015"/>
    <x v="1832"/>
  </r>
  <r>
    <x v="0"/>
    <x v="27"/>
    <x v="11"/>
    <x v="1"/>
    <x v="2"/>
    <x v="1316"/>
    <x v="4"/>
    <n v="368622910"/>
    <x v="8"/>
    <n v="2566"/>
    <x v="11"/>
    <x v="11"/>
    <n v="165.72999999999996"/>
    <x v="4451"/>
  </r>
  <r>
    <x v="5"/>
    <x v="91"/>
    <x v="9"/>
    <x v="1"/>
    <x v="3"/>
    <x v="2233"/>
    <x v="6"/>
    <n v="958925616"/>
    <x v="2061"/>
    <n v="6254"/>
    <x v="9"/>
    <x v="9"/>
    <n v="2.41"/>
    <x v="4452"/>
  </r>
  <r>
    <x v="1"/>
    <x v="129"/>
    <x v="5"/>
    <x v="0"/>
    <x v="0"/>
    <x v="1808"/>
    <x v="5"/>
    <n v="633806264"/>
    <x v="2007"/>
    <n v="6213"/>
    <x v="5"/>
    <x v="5"/>
    <n v="73.44"/>
    <x v="4453"/>
  </r>
  <r>
    <x v="3"/>
    <x v="35"/>
    <x v="4"/>
    <x v="1"/>
    <x v="3"/>
    <x v="2203"/>
    <x v="3"/>
    <n v="937063682"/>
    <x v="2228"/>
    <n v="6822"/>
    <x v="4"/>
    <x v="4"/>
    <n v="25.060000000000002"/>
    <x v="4454"/>
  </r>
  <r>
    <x v="5"/>
    <x v="161"/>
    <x v="5"/>
    <x v="0"/>
    <x v="2"/>
    <x v="1156"/>
    <x v="0"/>
    <n v="332809197"/>
    <x v="761"/>
    <n v="4492"/>
    <x v="5"/>
    <x v="5"/>
    <n v="73.44"/>
    <x v="4455"/>
  </r>
  <r>
    <x v="1"/>
    <x v="132"/>
    <x v="4"/>
    <x v="0"/>
    <x v="1"/>
    <x v="929"/>
    <x v="0"/>
    <n v="955466639"/>
    <x v="2229"/>
    <n v="2666"/>
    <x v="4"/>
    <x v="4"/>
    <n v="25.060000000000002"/>
    <x v="4456"/>
  </r>
  <r>
    <x v="5"/>
    <x v="78"/>
    <x v="2"/>
    <x v="1"/>
    <x v="1"/>
    <x v="889"/>
    <x v="3"/>
    <n v="959772336"/>
    <x v="836"/>
    <n v="6817"/>
    <x v="2"/>
    <x v="2"/>
    <n v="15.660000000000004"/>
    <x v="4457"/>
  </r>
  <r>
    <x v="5"/>
    <x v="74"/>
    <x v="1"/>
    <x v="0"/>
    <x v="2"/>
    <x v="1185"/>
    <x v="5"/>
    <n v="370775115"/>
    <x v="1059"/>
    <n v="9451"/>
    <x v="1"/>
    <x v="1"/>
    <n v="55.140000000000015"/>
    <x v="4458"/>
  </r>
  <r>
    <x v="2"/>
    <x v="65"/>
    <x v="3"/>
    <x v="0"/>
    <x v="1"/>
    <x v="1871"/>
    <x v="3"/>
    <n v="633836305"/>
    <x v="1207"/>
    <n v="5103"/>
    <x v="3"/>
    <x v="3"/>
    <n v="88.589999999999989"/>
    <x v="4459"/>
  </r>
  <r>
    <x v="5"/>
    <x v="58"/>
    <x v="4"/>
    <x v="0"/>
    <x v="3"/>
    <x v="2057"/>
    <x v="7"/>
    <n v="564629733"/>
    <x v="747"/>
    <n v="5340"/>
    <x v="4"/>
    <x v="4"/>
    <n v="25.060000000000002"/>
    <x v="4460"/>
  </r>
  <r>
    <x v="5"/>
    <x v="130"/>
    <x v="2"/>
    <x v="1"/>
    <x v="1"/>
    <x v="234"/>
    <x v="6"/>
    <n v="399141728"/>
    <x v="2230"/>
    <n v="3762"/>
    <x v="2"/>
    <x v="2"/>
    <n v="15.660000000000004"/>
    <x v="4461"/>
  </r>
  <r>
    <x v="5"/>
    <x v="111"/>
    <x v="1"/>
    <x v="0"/>
    <x v="2"/>
    <x v="280"/>
    <x v="5"/>
    <n v="443671119"/>
    <x v="1454"/>
    <n v="998"/>
    <x v="1"/>
    <x v="1"/>
    <n v="55.140000000000015"/>
    <x v="4462"/>
  </r>
  <r>
    <x v="4"/>
    <x v="95"/>
    <x v="1"/>
    <x v="1"/>
    <x v="0"/>
    <x v="1729"/>
    <x v="0"/>
    <n v="624829232"/>
    <x v="1754"/>
    <n v="9710"/>
    <x v="1"/>
    <x v="1"/>
    <n v="55.140000000000015"/>
    <x v="4463"/>
  </r>
  <r>
    <x v="2"/>
    <x v="125"/>
    <x v="6"/>
    <x v="1"/>
    <x v="2"/>
    <x v="2217"/>
    <x v="7"/>
    <n v="939539897"/>
    <x v="1388"/>
    <n v="9589"/>
    <x v="6"/>
    <x v="6"/>
    <n v="126.25"/>
    <x v="4464"/>
  </r>
  <r>
    <x v="0"/>
    <x v="122"/>
    <x v="0"/>
    <x v="1"/>
    <x v="1"/>
    <x v="1810"/>
    <x v="2"/>
    <n v="105039441"/>
    <x v="816"/>
    <n v="2360"/>
    <x v="0"/>
    <x v="0"/>
    <n v="95.860000000000014"/>
    <x v="4465"/>
  </r>
  <r>
    <x v="6"/>
    <x v="18"/>
    <x v="2"/>
    <x v="1"/>
    <x v="3"/>
    <x v="1547"/>
    <x v="3"/>
    <n v="508876693"/>
    <x v="820"/>
    <n v="6777"/>
    <x v="2"/>
    <x v="2"/>
    <n v="15.660000000000004"/>
    <x v="4466"/>
  </r>
  <r>
    <x v="5"/>
    <x v="100"/>
    <x v="9"/>
    <x v="1"/>
    <x v="3"/>
    <x v="2056"/>
    <x v="5"/>
    <n v="558912980"/>
    <x v="1454"/>
    <n v="3626"/>
    <x v="9"/>
    <x v="9"/>
    <n v="2.41"/>
    <x v="4467"/>
  </r>
  <r>
    <x v="5"/>
    <x v="150"/>
    <x v="8"/>
    <x v="0"/>
    <x v="2"/>
    <x v="1756"/>
    <x v="7"/>
    <n v="533322131"/>
    <x v="912"/>
    <n v="725"/>
    <x v="8"/>
    <x v="8"/>
    <n v="57.199999999999989"/>
    <x v="4468"/>
  </r>
  <r>
    <x v="1"/>
    <x v="89"/>
    <x v="6"/>
    <x v="0"/>
    <x v="2"/>
    <x v="481"/>
    <x v="7"/>
    <n v="330590474"/>
    <x v="2153"/>
    <n v="7923"/>
    <x v="6"/>
    <x v="6"/>
    <n v="126.25"/>
    <x v="4469"/>
  </r>
  <r>
    <x v="1"/>
    <x v="81"/>
    <x v="7"/>
    <x v="1"/>
    <x v="1"/>
    <x v="1427"/>
    <x v="3"/>
    <n v="819516837"/>
    <x v="154"/>
    <n v="2098"/>
    <x v="7"/>
    <x v="7"/>
    <n v="173.87"/>
    <x v="4470"/>
  </r>
  <r>
    <x v="2"/>
    <x v="90"/>
    <x v="11"/>
    <x v="1"/>
    <x v="3"/>
    <x v="1382"/>
    <x v="1"/>
    <n v="689212548"/>
    <x v="280"/>
    <n v="2164"/>
    <x v="11"/>
    <x v="11"/>
    <n v="165.72999999999996"/>
    <x v="4471"/>
  </r>
  <r>
    <x v="1"/>
    <x v="108"/>
    <x v="1"/>
    <x v="1"/>
    <x v="1"/>
    <x v="1759"/>
    <x v="2"/>
    <n v="499101436"/>
    <x v="1434"/>
    <n v="4061"/>
    <x v="1"/>
    <x v="1"/>
    <n v="55.140000000000015"/>
    <x v="4472"/>
  </r>
  <r>
    <x v="4"/>
    <x v="45"/>
    <x v="10"/>
    <x v="0"/>
    <x v="3"/>
    <x v="809"/>
    <x v="2"/>
    <n v="428919827"/>
    <x v="1065"/>
    <n v="5763"/>
    <x v="10"/>
    <x v="10"/>
    <n v="63.129999999999995"/>
    <x v="4473"/>
  </r>
  <r>
    <x v="5"/>
    <x v="174"/>
    <x v="2"/>
    <x v="0"/>
    <x v="3"/>
    <x v="2234"/>
    <x v="3"/>
    <n v="728716552"/>
    <x v="1160"/>
    <n v="2276"/>
    <x v="2"/>
    <x v="2"/>
    <n v="15.660000000000004"/>
    <x v="4474"/>
  </r>
  <r>
    <x v="3"/>
    <x v="133"/>
    <x v="7"/>
    <x v="0"/>
    <x v="2"/>
    <x v="2229"/>
    <x v="4"/>
    <n v="368852937"/>
    <x v="1897"/>
    <n v="636"/>
    <x v="7"/>
    <x v="7"/>
    <n v="173.87"/>
    <x v="4475"/>
  </r>
  <r>
    <x v="1"/>
    <x v="152"/>
    <x v="5"/>
    <x v="0"/>
    <x v="1"/>
    <x v="821"/>
    <x v="6"/>
    <n v="190002810"/>
    <x v="1429"/>
    <n v="4909"/>
    <x v="5"/>
    <x v="5"/>
    <n v="73.44"/>
    <x v="4476"/>
  </r>
  <r>
    <x v="1"/>
    <x v="139"/>
    <x v="2"/>
    <x v="1"/>
    <x v="0"/>
    <x v="15"/>
    <x v="3"/>
    <n v="653152501"/>
    <x v="1594"/>
    <n v="1194"/>
    <x v="2"/>
    <x v="2"/>
    <n v="15.660000000000004"/>
    <x v="4477"/>
  </r>
  <r>
    <x v="1"/>
    <x v="16"/>
    <x v="10"/>
    <x v="1"/>
    <x v="1"/>
    <x v="1226"/>
    <x v="5"/>
    <n v="489600837"/>
    <x v="991"/>
    <n v="2622"/>
    <x v="10"/>
    <x v="10"/>
    <n v="63.129999999999995"/>
    <x v="4478"/>
  </r>
  <r>
    <x v="1"/>
    <x v="26"/>
    <x v="0"/>
    <x v="0"/>
    <x v="0"/>
    <x v="1974"/>
    <x v="4"/>
    <n v="750959146"/>
    <x v="390"/>
    <n v="4354"/>
    <x v="0"/>
    <x v="0"/>
    <n v="95.860000000000014"/>
    <x v="4479"/>
  </r>
  <r>
    <x v="5"/>
    <x v="162"/>
    <x v="6"/>
    <x v="1"/>
    <x v="3"/>
    <x v="471"/>
    <x v="5"/>
    <n v="759151256"/>
    <x v="864"/>
    <n v="8581"/>
    <x v="6"/>
    <x v="6"/>
    <n v="126.25"/>
    <x v="4480"/>
  </r>
  <r>
    <x v="1"/>
    <x v="7"/>
    <x v="4"/>
    <x v="1"/>
    <x v="2"/>
    <x v="985"/>
    <x v="1"/>
    <n v="356413495"/>
    <x v="791"/>
    <n v="9528"/>
    <x v="4"/>
    <x v="4"/>
    <n v="25.060000000000002"/>
    <x v="4481"/>
  </r>
  <r>
    <x v="2"/>
    <x v="65"/>
    <x v="4"/>
    <x v="0"/>
    <x v="3"/>
    <x v="1507"/>
    <x v="1"/>
    <n v="355294692"/>
    <x v="2231"/>
    <n v="8450"/>
    <x v="4"/>
    <x v="4"/>
    <n v="25.060000000000002"/>
    <x v="4482"/>
  </r>
  <r>
    <x v="1"/>
    <x v="7"/>
    <x v="6"/>
    <x v="1"/>
    <x v="2"/>
    <x v="1900"/>
    <x v="3"/>
    <n v="288656175"/>
    <x v="2232"/>
    <n v="8632"/>
    <x v="6"/>
    <x v="6"/>
    <n v="126.25"/>
    <x v="4483"/>
  </r>
  <r>
    <x v="1"/>
    <x v="59"/>
    <x v="7"/>
    <x v="1"/>
    <x v="1"/>
    <x v="1171"/>
    <x v="3"/>
    <n v="659671771"/>
    <x v="565"/>
    <n v="391"/>
    <x v="7"/>
    <x v="7"/>
    <n v="173.87"/>
    <x v="4484"/>
  </r>
  <r>
    <x v="4"/>
    <x v="29"/>
    <x v="10"/>
    <x v="0"/>
    <x v="2"/>
    <x v="2235"/>
    <x v="3"/>
    <n v="691827809"/>
    <x v="2233"/>
    <n v="6078"/>
    <x v="10"/>
    <x v="10"/>
    <n v="63.129999999999995"/>
    <x v="4485"/>
  </r>
  <r>
    <x v="5"/>
    <x v="145"/>
    <x v="0"/>
    <x v="0"/>
    <x v="1"/>
    <x v="763"/>
    <x v="2"/>
    <n v="578923118"/>
    <x v="2234"/>
    <n v="5070"/>
    <x v="0"/>
    <x v="0"/>
    <n v="95.860000000000014"/>
    <x v="4486"/>
  </r>
  <r>
    <x v="3"/>
    <x v="61"/>
    <x v="11"/>
    <x v="0"/>
    <x v="3"/>
    <x v="2236"/>
    <x v="3"/>
    <n v="135069024"/>
    <x v="354"/>
    <n v="8781"/>
    <x v="11"/>
    <x v="11"/>
    <n v="165.72999999999996"/>
    <x v="4487"/>
  </r>
  <r>
    <x v="0"/>
    <x v="69"/>
    <x v="0"/>
    <x v="0"/>
    <x v="0"/>
    <x v="729"/>
    <x v="0"/>
    <n v="144689357"/>
    <x v="723"/>
    <n v="5651"/>
    <x v="0"/>
    <x v="0"/>
    <n v="95.860000000000014"/>
    <x v="4488"/>
  </r>
  <r>
    <x v="5"/>
    <x v="91"/>
    <x v="8"/>
    <x v="1"/>
    <x v="1"/>
    <x v="1687"/>
    <x v="4"/>
    <n v="112520444"/>
    <x v="2235"/>
    <n v="6155"/>
    <x v="8"/>
    <x v="8"/>
    <n v="57.199999999999989"/>
    <x v="4489"/>
  </r>
  <r>
    <x v="1"/>
    <x v="55"/>
    <x v="5"/>
    <x v="1"/>
    <x v="3"/>
    <x v="1741"/>
    <x v="4"/>
    <n v="513611114"/>
    <x v="253"/>
    <n v="7797"/>
    <x v="5"/>
    <x v="5"/>
    <n v="73.44"/>
    <x v="4490"/>
  </r>
  <r>
    <x v="1"/>
    <x v="59"/>
    <x v="2"/>
    <x v="1"/>
    <x v="0"/>
    <x v="78"/>
    <x v="5"/>
    <n v="543322694"/>
    <x v="1617"/>
    <n v="114"/>
    <x v="2"/>
    <x v="2"/>
    <n v="15.660000000000004"/>
    <x v="4491"/>
  </r>
  <r>
    <x v="0"/>
    <x v="113"/>
    <x v="6"/>
    <x v="0"/>
    <x v="0"/>
    <x v="1559"/>
    <x v="3"/>
    <n v="367329013"/>
    <x v="1249"/>
    <n v="9673"/>
    <x v="6"/>
    <x v="6"/>
    <n v="126.25"/>
    <x v="4492"/>
  </r>
  <r>
    <x v="1"/>
    <x v="86"/>
    <x v="10"/>
    <x v="1"/>
    <x v="1"/>
    <x v="612"/>
    <x v="7"/>
    <n v="671616399"/>
    <x v="2236"/>
    <n v="5072"/>
    <x v="10"/>
    <x v="10"/>
    <n v="63.129999999999995"/>
    <x v="4493"/>
  </r>
  <r>
    <x v="5"/>
    <x v="62"/>
    <x v="0"/>
    <x v="0"/>
    <x v="3"/>
    <x v="136"/>
    <x v="6"/>
    <n v="412483680"/>
    <x v="1526"/>
    <n v="1942"/>
    <x v="0"/>
    <x v="0"/>
    <n v="95.860000000000014"/>
    <x v="4494"/>
  </r>
  <r>
    <x v="0"/>
    <x v="146"/>
    <x v="10"/>
    <x v="0"/>
    <x v="1"/>
    <x v="854"/>
    <x v="2"/>
    <n v="866542184"/>
    <x v="1028"/>
    <n v="7944"/>
    <x v="10"/>
    <x v="10"/>
    <n v="63.129999999999995"/>
    <x v="4495"/>
  </r>
  <r>
    <x v="4"/>
    <x v="156"/>
    <x v="6"/>
    <x v="0"/>
    <x v="3"/>
    <x v="2237"/>
    <x v="0"/>
    <n v="680715739"/>
    <x v="2119"/>
    <n v="7769"/>
    <x v="6"/>
    <x v="6"/>
    <n v="126.25"/>
    <x v="4496"/>
  </r>
  <r>
    <x v="4"/>
    <x v="23"/>
    <x v="0"/>
    <x v="1"/>
    <x v="1"/>
    <x v="734"/>
    <x v="1"/>
    <n v="822240674"/>
    <x v="1785"/>
    <n v="8142"/>
    <x v="0"/>
    <x v="0"/>
    <n v="95.860000000000014"/>
    <x v="4497"/>
  </r>
  <r>
    <x v="3"/>
    <x v="106"/>
    <x v="0"/>
    <x v="1"/>
    <x v="2"/>
    <x v="1527"/>
    <x v="7"/>
    <n v="528665816"/>
    <x v="470"/>
    <n v="2818"/>
    <x v="0"/>
    <x v="0"/>
    <n v="95.860000000000014"/>
    <x v="4498"/>
  </r>
  <r>
    <x v="4"/>
    <x v="158"/>
    <x v="7"/>
    <x v="1"/>
    <x v="1"/>
    <x v="1108"/>
    <x v="0"/>
    <n v="457852494"/>
    <x v="455"/>
    <n v="7582"/>
    <x v="7"/>
    <x v="7"/>
    <n v="173.87"/>
    <x v="4499"/>
  </r>
  <r>
    <x v="4"/>
    <x v="95"/>
    <x v="9"/>
    <x v="0"/>
    <x v="0"/>
    <x v="1451"/>
    <x v="7"/>
    <n v="437974536"/>
    <x v="2109"/>
    <n v="5253"/>
    <x v="9"/>
    <x v="9"/>
    <n v="2.41"/>
    <x v="4500"/>
  </r>
  <r>
    <x v="4"/>
    <x v="95"/>
    <x v="11"/>
    <x v="1"/>
    <x v="1"/>
    <x v="1597"/>
    <x v="6"/>
    <n v="817518270"/>
    <x v="1526"/>
    <n v="678"/>
    <x v="11"/>
    <x v="11"/>
    <n v="165.72999999999996"/>
    <x v="4501"/>
  </r>
  <r>
    <x v="4"/>
    <x v="95"/>
    <x v="3"/>
    <x v="1"/>
    <x v="1"/>
    <x v="2238"/>
    <x v="1"/>
    <n v="215282523"/>
    <x v="1684"/>
    <n v="5738"/>
    <x v="3"/>
    <x v="3"/>
    <n v="88.589999999999989"/>
    <x v="4502"/>
  </r>
  <r>
    <x v="4"/>
    <x v="115"/>
    <x v="5"/>
    <x v="1"/>
    <x v="2"/>
    <x v="792"/>
    <x v="7"/>
    <n v="470378625"/>
    <x v="728"/>
    <n v="4343"/>
    <x v="5"/>
    <x v="5"/>
    <n v="73.44"/>
    <x v="4503"/>
  </r>
  <r>
    <x v="2"/>
    <x v="107"/>
    <x v="7"/>
    <x v="0"/>
    <x v="0"/>
    <x v="1452"/>
    <x v="0"/>
    <n v="792230403"/>
    <x v="826"/>
    <n v="7436"/>
    <x v="7"/>
    <x v="7"/>
    <n v="173.87"/>
    <x v="4504"/>
  </r>
  <r>
    <x v="5"/>
    <x v="40"/>
    <x v="4"/>
    <x v="0"/>
    <x v="3"/>
    <x v="1132"/>
    <x v="4"/>
    <n v="910574185"/>
    <x v="2237"/>
    <n v="7991"/>
    <x v="4"/>
    <x v="4"/>
    <n v="25.060000000000002"/>
    <x v="4505"/>
  </r>
  <r>
    <x v="0"/>
    <x v="146"/>
    <x v="9"/>
    <x v="1"/>
    <x v="1"/>
    <x v="1634"/>
    <x v="4"/>
    <n v="625458800"/>
    <x v="2135"/>
    <n v="6013"/>
    <x v="9"/>
    <x v="9"/>
    <n v="2.41"/>
    <x v="4506"/>
  </r>
  <r>
    <x v="4"/>
    <x v="156"/>
    <x v="7"/>
    <x v="0"/>
    <x v="2"/>
    <x v="80"/>
    <x v="3"/>
    <n v="257245576"/>
    <x v="948"/>
    <n v="3537"/>
    <x v="7"/>
    <x v="7"/>
    <n v="173.87"/>
    <x v="4507"/>
  </r>
  <r>
    <x v="5"/>
    <x v="101"/>
    <x v="8"/>
    <x v="0"/>
    <x v="3"/>
    <x v="1735"/>
    <x v="3"/>
    <n v="196608340"/>
    <x v="91"/>
    <n v="9632"/>
    <x v="8"/>
    <x v="8"/>
    <n v="57.199999999999989"/>
    <x v="4508"/>
  </r>
  <r>
    <x v="5"/>
    <x v="97"/>
    <x v="3"/>
    <x v="0"/>
    <x v="0"/>
    <x v="889"/>
    <x v="3"/>
    <n v="454533421"/>
    <x v="2238"/>
    <n v="5395"/>
    <x v="3"/>
    <x v="3"/>
    <n v="88.589999999999989"/>
    <x v="4509"/>
  </r>
  <r>
    <x v="1"/>
    <x v="139"/>
    <x v="2"/>
    <x v="1"/>
    <x v="2"/>
    <x v="2040"/>
    <x v="3"/>
    <n v="212319648"/>
    <x v="1572"/>
    <n v="8957"/>
    <x v="2"/>
    <x v="2"/>
    <n v="15.660000000000004"/>
    <x v="4510"/>
  </r>
  <r>
    <x v="1"/>
    <x v="86"/>
    <x v="11"/>
    <x v="0"/>
    <x v="2"/>
    <x v="213"/>
    <x v="5"/>
    <n v="971578347"/>
    <x v="2239"/>
    <n v="478"/>
    <x v="11"/>
    <x v="11"/>
    <n v="165.72999999999996"/>
    <x v="4511"/>
  </r>
  <r>
    <x v="1"/>
    <x v="142"/>
    <x v="9"/>
    <x v="1"/>
    <x v="2"/>
    <x v="696"/>
    <x v="4"/>
    <n v="704233348"/>
    <x v="906"/>
    <n v="7152"/>
    <x v="9"/>
    <x v="9"/>
    <n v="2.41"/>
    <x v="4512"/>
  </r>
  <r>
    <x v="0"/>
    <x v="119"/>
    <x v="7"/>
    <x v="0"/>
    <x v="1"/>
    <x v="1572"/>
    <x v="0"/>
    <n v="602520978"/>
    <x v="2240"/>
    <n v="8202"/>
    <x v="7"/>
    <x v="7"/>
    <n v="173.87"/>
    <x v="4513"/>
  </r>
  <r>
    <x v="5"/>
    <x v="105"/>
    <x v="7"/>
    <x v="0"/>
    <x v="3"/>
    <x v="2239"/>
    <x v="5"/>
    <n v="128990066"/>
    <x v="767"/>
    <n v="9882"/>
    <x v="7"/>
    <x v="7"/>
    <n v="173.87"/>
    <x v="4514"/>
  </r>
  <r>
    <x v="5"/>
    <x v="161"/>
    <x v="8"/>
    <x v="0"/>
    <x v="3"/>
    <x v="828"/>
    <x v="3"/>
    <n v="166501939"/>
    <x v="2241"/>
    <n v="479"/>
    <x v="8"/>
    <x v="8"/>
    <n v="57.199999999999989"/>
    <x v="4515"/>
  </r>
  <r>
    <x v="1"/>
    <x v="17"/>
    <x v="1"/>
    <x v="0"/>
    <x v="1"/>
    <x v="1887"/>
    <x v="1"/>
    <n v="768230426"/>
    <x v="2066"/>
    <n v="5310"/>
    <x v="1"/>
    <x v="1"/>
    <n v="55.140000000000015"/>
    <x v="4516"/>
  </r>
  <r>
    <x v="1"/>
    <x v="33"/>
    <x v="9"/>
    <x v="1"/>
    <x v="0"/>
    <x v="1391"/>
    <x v="4"/>
    <n v="707661855"/>
    <x v="2106"/>
    <n v="1723"/>
    <x v="9"/>
    <x v="9"/>
    <n v="2.41"/>
    <x v="4517"/>
  </r>
  <r>
    <x v="1"/>
    <x v="109"/>
    <x v="9"/>
    <x v="1"/>
    <x v="0"/>
    <x v="1635"/>
    <x v="2"/>
    <n v="628595054"/>
    <x v="765"/>
    <n v="4100"/>
    <x v="9"/>
    <x v="9"/>
    <n v="2.41"/>
    <x v="4518"/>
  </r>
  <r>
    <x v="1"/>
    <x v="140"/>
    <x v="2"/>
    <x v="1"/>
    <x v="3"/>
    <x v="345"/>
    <x v="1"/>
    <n v="795141351"/>
    <x v="2242"/>
    <n v="8850"/>
    <x v="2"/>
    <x v="2"/>
    <n v="15.660000000000004"/>
    <x v="4519"/>
  </r>
  <r>
    <x v="4"/>
    <x v="46"/>
    <x v="10"/>
    <x v="1"/>
    <x v="1"/>
    <x v="72"/>
    <x v="1"/>
    <n v="641724574"/>
    <x v="1685"/>
    <n v="9417"/>
    <x v="10"/>
    <x v="10"/>
    <n v="63.129999999999995"/>
    <x v="4520"/>
  </r>
  <r>
    <x v="5"/>
    <x v="34"/>
    <x v="8"/>
    <x v="1"/>
    <x v="3"/>
    <x v="1651"/>
    <x v="1"/>
    <n v="123081052"/>
    <x v="650"/>
    <n v="1273"/>
    <x v="8"/>
    <x v="8"/>
    <n v="57.199999999999989"/>
    <x v="4521"/>
  </r>
  <r>
    <x v="1"/>
    <x v="43"/>
    <x v="8"/>
    <x v="1"/>
    <x v="0"/>
    <x v="2240"/>
    <x v="3"/>
    <n v="164259612"/>
    <x v="1991"/>
    <n v="6924"/>
    <x v="8"/>
    <x v="8"/>
    <n v="57.199999999999989"/>
    <x v="4522"/>
  </r>
  <r>
    <x v="0"/>
    <x v="119"/>
    <x v="0"/>
    <x v="0"/>
    <x v="3"/>
    <x v="794"/>
    <x v="0"/>
    <n v="410621583"/>
    <x v="1236"/>
    <n v="906"/>
    <x v="0"/>
    <x v="0"/>
    <n v="95.860000000000014"/>
    <x v="4523"/>
  </r>
  <r>
    <x v="5"/>
    <x v="150"/>
    <x v="0"/>
    <x v="0"/>
    <x v="2"/>
    <x v="842"/>
    <x v="3"/>
    <n v="577840793"/>
    <x v="1210"/>
    <n v="4786"/>
    <x v="0"/>
    <x v="0"/>
    <n v="95.860000000000014"/>
    <x v="4524"/>
  </r>
  <r>
    <x v="5"/>
    <x v="117"/>
    <x v="3"/>
    <x v="0"/>
    <x v="3"/>
    <x v="658"/>
    <x v="4"/>
    <n v="901903569"/>
    <x v="1875"/>
    <n v="2163"/>
    <x v="3"/>
    <x v="3"/>
    <n v="88.589999999999989"/>
    <x v="4525"/>
  </r>
  <r>
    <x v="2"/>
    <x v="68"/>
    <x v="0"/>
    <x v="0"/>
    <x v="0"/>
    <x v="587"/>
    <x v="4"/>
    <n v="789108741"/>
    <x v="2243"/>
    <n v="3667"/>
    <x v="0"/>
    <x v="0"/>
    <n v="95.860000000000014"/>
    <x v="4526"/>
  </r>
  <r>
    <x v="4"/>
    <x v="173"/>
    <x v="3"/>
    <x v="1"/>
    <x v="2"/>
    <x v="38"/>
    <x v="6"/>
    <n v="166067636"/>
    <x v="1981"/>
    <n v="1959"/>
    <x v="3"/>
    <x v="3"/>
    <n v="88.589999999999989"/>
    <x v="4527"/>
  </r>
  <r>
    <x v="2"/>
    <x v="48"/>
    <x v="3"/>
    <x v="1"/>
    <x v="0"/>
    <x v="709"/>
    <x v="1"/>
    <n v="829704082"/>
    <x v="2244"/>
    <n v="6730"/>
    <x v="3"/>
    <x v="3"/>
    <n v="88.589999999999989"/>
    <x v="4528"/>
  </r>
  <r>
    <x v="3"/>
    <x v="106"/>
    <x v="9"/>
    <x v="1"/>
    <x v="0"/>
    <x v="1699"/>
    <x v="1"/>
    <n v="597254407"/>
    <x v="193"/>
    <n v="9706"/>
    <x v="9"/>
    <x v="9"/>
    <n v="2.41"/>
    <x v="4529"/>
  </r>
  <r>
    <x v="2"/>
    <x v="144"/>
    <x v="0"/>
    <x v="0"/>
    <x v="3"/>
    <x v="1148"/>
    <x v="5"/>
    <n v="956267440"/>
    <x v="249"/>
    <n v="9641"/>
    <x v="0"/>
    <x v="0"/>
    <n v="95.860000000000014"/>
    <x v="4530"/>
  </r>
  <r>
    <x v="5"/>
    <x v="175"/>
    <x v="6"/>
    <x v="0"/>
    <x v="1"/>
    <x v="1912"/>
    <x v="7"/>
    <n v="314604508"/>
    <x v="1180"/>
    <n v="7320"/>
    <x v="6"/>
    <x v="6"/>
    <n v="126.25"/>
    <x v="4531"/>
  </r>
  <r>
    <x v="1"/>
    <x v="89"/>
    <x v="1"/>
    <x v="0"/>
    <x v="3"/>
    <x v="931"/>
    <x v="4"/>
    <n v="750439441"/>
    <x v="2245"/>
    <n v="562"/>
    <x v="1"/>
    <x v="1"/>
    <n v="55.140000000000015"/>
    <x v="4532"/>
  </r>
  <r>
    <x v="1"/>
    <x v="93"/>
    <x v="9"/>
    <x v="1"/>
    <x v="1"/>
    <x v="1567"/>
    <x v="5"/>
    <n v="362258565"/>
    <x v="1191"/>
    <n v="9214"/>
    <x v="9"/>
    <x v="9"/>
    <n v="2.41"/>
    <x v="4533"/>
  </r>
  <r>
    <x v="5"/>
    <x v="62"/>
    <x v="11"/>
    <x v="0"/>
    <x v="1"/>
    <x v="262"/>
    <x v="4"/>
    <n v="918860709"/>
    <x v="517"/>
    <n v="158"/>
    <x v="11"/>
    <x v="11"/>
    <n v="165.72999999999996"/>
    <x v="4534"/>
  </r>
  <r>
    <x v="1"/>
    <x v="159"/>
    <x v="3"/>
    <x v="0"/>
    <x v="3"/>
    <x v="1454"/>
    <x v="3"/>
    <n v="209357202"/>
    <x v="701"/>
    <n v="2303"/>
    <x v="3"/>
    <x v="3"/>
    <n v="88.589999999999989"/>
    <x v="4535"/>
  </r>
  <r>
    <x v="2"/>
    <x v="107"/>
    <x v="6"/>
    <x v="0"/>
    <x v="2"/>
    <x v="2241"/>
    <x v="2"/>
    <n v="593171870"/>
    <x v="1471"/>
    <n v="1593"/>
    <x v="6"/>
    <x v="6"/>
    <n v="126.25"/>
    <x v="4536"/>
  </r>
  <r>
    <x v="1"/>
    <x v="71"/>
    <x v="7"/>
    <x v="1"/>
    <x v="2"/>
    <x v="1064"/>
    <x v="5"/>
    <n v="450041043"/>
    <x v="2246"/>
    <n v="6000"/>
    <x v="7"/>
    <x v="7"/>
    <n v="173.87"/>
    <x v="4537"/>
  </r>
  <r>
    <x v="0"/>
    <x v="25"/>
    <x v="6"/>
    <x v="1"/>
    <x v="2"/>
    <x v="2242"/>
    <x v="0"/>
    <n v="930013549"/>
    <x v="2119"/>
    <n v="531"/>
    <x v="6"/>
    <x v="6"/>
    <n v="126.25"/>
    <x v="4538"/>
  </r>
  <r>
    <x v="1"/>
    <x v="159"/>
    <x v="6"/>
    <x v="0"/>
    <x v="3"/>
    <x v="2243"/>
    <x v="3"/>
    <n v="103450715"/>
    <x v="1973"/>
    <n v="2220"/>
    <x v="6"/>
    <x v="6"/>
    <n v="126.25"/>
    <x v="4539"/>
  </r>
  <r>
    <x v="0"/>
    <x v="25"/>
    <x v="0"/>
    <x v="0"/>
    <x v="3"/>
    <x v="1623"/>
    <x v="4"/>
    <n v="611026370"/>
    <x v="1171"/>
    <n v="5136"/>
    <x v="0"/>
    <x v="0"/>
    <n v="95.860000000000014"/>
    <x v="4540"/>
  </r>
  <r>
    <x v="2"/>
    <x v="107"/>
    <x v="6"/>
    <x v="0"/>
    <x v="1"/>
    <x v="1660"/>
    <x v="3"/>
    <n v="213726842"/>
    <x v="1392"/>
    <n v="5377"/>
    <x v="6"/>
    <x v="6"/>
    <n v="126.25"/>
    <x v="4541"/>
  </r>
  <r>
    <x v="5"/>
    <x v="40"/>
    <x v="9"/>
    <x v="1"/>
    <x v="0"/>
    <x v="2151"/>
    <x v="7"/>
    <n v="342850959"/>
    <x v="86"/>
    <n v="6072"/>
    <x v="9"/>
    <x v="9"/>
    <n v="2.41"/>
    <x v="4542"/>
  </r>
  <r>
    <x v="3"/>
    <x v="133"/>
    <x v="4"/>
    <x v="1"/>
    <x v="3"/>
    <x v="2244"/>
    <x v="7"/>
    <n v="250010049"/>
    <x v="2247"/>
    <n v="2384"/>
    <x v="4"/>
    <x v="4"/>
    <n v="25.060000000000002"/>
    <x v="4543"/>
  </r>
  <r>
    <x v="3"/>
    <x v="20"/>
    <x v="2"/>
    <x v="1"/>
    <x v="1"/>
    <x v="183"/>
    <x v="4"/>
    <n v="157127940"/>
    <x v="395"/>
    <n v="6504"/>
    <x v="2"/>
    <x v="2"/>
    <n v="15.660000000000004"/>
    <x v="4544"/>
  </r>
  <r>
    <x v="5"/>
    <x v="128"/>
    <x v="3"/>
    <x v="0"/>
    <x v="0"/>
    <x v="1147"/>
    <x v="4"/>
    <n v="806440961"/>
    <x v="1136"/>
    <n v="2656"/>
    <x v="3"/>
    <x v="3"/>
    <n v="88.589999999999989"/>
    <x v="4545"/>
  </r>
  <r>
    <x v="4"/>
    <x v="176"/>
    <x v="8"/>
    <x v="1"/>
    <x v="1"/>
    <x v="920"/>
    <x v="0"/>
    <n v="310497939"/>
    <x v="196"/>
    <n v="2095"/>
    <x v="8"/>
    <x v="8"/>
    <n v="57.199999999999989"/>
    <x v="4546"/>
  </r>
  <r>
    <x v="4"/>
    <x v="23"/>
    <x v="1"/>
    <x v="0"/>
    <x v="1"/>
    <x v="1879"/>
    <x v="5"/>
    <n v="902160203"/>
    <x v="2248"/>
    <n v="8107"/>
    <x v="1"/>
    <x v="1"/>
    <n v="55.140000000000015"/>
    <x v="4547"/>
  </r>
  <r>
    <x v="1"/>
    <x v="33"/>
    <x v="9"/>
    <x v="0"/>
    <x v="0"/>
    <x v="207"/>
    <x v="4"/>
    <n v="384601581"/>
    <x v="1029"/>
    <n v="1009"/>
    <x v="9"/>
    <x v="9"/>
    <n v="2.41"/>
    <x v="4548"/>
  </r>
  <r>
    <x v="0"/>
    <x v="146"/>
    <x v="8"/>
    <x v="0"/>
    <x v="0"/>
    <x v="1702"/>
    <x v="1"/>
    <n v="681308400"/>
    <x v="2249"/>
    <n v="3151"/>
    <x v="8"/>
    <x v="8"/>
    <n v="57.199999999999989"/>
    <x v="4549"/>
  </r>
  <r>
    <x v="1"/>
    <x v="99"/>
    <x v="10"/>
    <x v="0"/>
    <x v="2"/>
    <x v="2053"/>
    <x v="3"/>
    <n v="186079490"/>
    <x v="1674"/>
    <n v="3911"/>
    <x v="10"/>
    <x v="10"/>
    <n v="63.129999999999995"/>
    <x v="4550"/>
  </r>
  <r>
    <x v="1"/>
    <x v="17"/>
    <x v="6"/>
    <x v="0"/>
    <x v="0"/>
    <x v="205"/>
    <x v="7"/>
    <n v="513026177"/>
    <x v="1550"/>
    <n v="4701"/>
    <x v="6"/>
    <x v="6"/>
    <n v="126.25"/>
    <x v="4551"/>
  </r>
  <r>
    <x v="0"/>
    <x v="27"/>
    <x v="6"/>
    <x v="0"/>
    <x v="3"/>
    <x v="1747"/>
    <x v="1"/>
    <n v="646572291"/>
    <x v="2250"/>
    <n v="3964"/>
    <x v="6"/>
    <x v="6"/>
    <n v="126.25"/>
    <x v="859"/>
  </r>
  <r>
    <x v="3"/>
    <x v="94"/>
    <x v="5"/>
    <x v="1"/>
    <x v="2"/>
    <x v="497"/>
    <x v="7"/>
    <n v="991454160"/>
    <x v="1571"/>
    <n v="2173"/>
    <x v="5"/>
    <x v="5"/>
    <n v="73.44"/>
    <x v="4552"/>
  </r>
  <r>
    <x v="1"/>
    <x v="81"/>
    <x v="0"/>
    <x v="1"/>
    <x v="2"/>
    <x v="1418"/>
    <x v="1"/>
    <n v="222720611"/>
    <x v="37"/>
    <n v="6833"/>
    <x v="0"/>
    <x v="0"/>
    <n v="95.860000000000014"/>
    <x v="4553"/>
  </r>
  <r>
    <x v="6"/>
    <x v="18"/>
    <x v="6"/>
    <x v="1"/>
    <x v="3"/>
    <x v="1688"/>
    <x v="0"/>
    <n v="235732972"/>
    <x v="1513"/>
    <n v="7480"/>
    <x v="6"/>
    <x v="6"/>
    <n v="126.25"/>
    <x v="4554"/>
  </r>
  <r>
    <x v="3"/>
    <x v="106"/>
    <x v="6"/>
    <x v="0"/>
    <x v="2"/>
    <x v="2212"/>
    <x v="2"/>
    <n v="296165072"/>
    <x v="800"/>
    <n v="681"/>
    <x v="6"/>
    <x v="6"/>
    <n v="126.25"/>
    <x v="4555"/>
  </r>
  <r>
    <x v="5"/>
    <x v="177"/>
    <x v="3"/>
    <x v="0"/>
    <x v="2"/>
    <x v="187"/>
    <x v="7"/>
    <n v="190003240"/>
    <x v="2251"/>
    <n v="5036"/>
    <x v="3"/>
    <x v="3"/>
    <n v="88.589999999999989"/>
    <x v="4556"/>
  </r>
  <r>
    <x v="0"/>
    <x v="76"/>
    <x v="5"/>
    <x v="0"/>
    <x v="0"/>
    <x v="225"/>
    <x v="2"/>
    <n v="673546302"/>
    <x v="1791"/>
    <n v="6173"/>
    <x v="5"/>
    <x v="5"/>
    <n v="73.44"/>
    <x v="4557"/>
  </r>
  <r>
    <x v="2"/>
    <x v="83"/>
    <x v="7"/>
    <x v="0"/>
    <x v="2"/>
    <x v="480"/>
    <x v="3"/>
    <n v="323405587"/>
    <x v="2252"/>
    <n v="1755"/>
    <x v="7"/>
    <x v="7"/>
    <n v="173.87"/>
    <x v="4558"/>
  </r>
  <r>
    <x v="0"/>
    <x v="146"/>
    <x v="11"/>
    <x v="1"/>
    <x v="2"/>
    <x v="2245"/>
    <x v="2"/>
    <n v="486504924"/>
    <x v="292"/>
    <n v="6473"/>
    <x v="11"/>
    <x v="11"/>
    <n v="165.72999999999996"/>
    <x v="4559"/>
  </r>
  <r>
    <x v="3"/>
    <x v="163"/>
    <x v="1"/>
    <x v="0"/>
    <x v="3"/>
    <x v="2246"/>
    <x v="6"/>
    <n v="330080640"/>
    <x v="92"/>
    <n v="7051"/>
    <x v="1"/>
    <x v="1"/>
    <n v="55.140000000000015"/>
    <x v="4560"/>
  </r>
  <r>
    <x v="1"/>
    <x v="7"/>
    <x v="11"/>
    <x v="1"/>
    <x v="0"/>
    <x v="497"/>
    <x v="7"/>
    <n v="891681563"/>
    <x v="36"/>
    <n v="7245"/>
    <x v="11"/>
    <x v="11"/>
    <n v="165.72999999999996"/>
    <x v="4561"/>
  </r>
  <r>
    <x v="1"/>
    <x v="108"/>
    <x v="2"/>
    <x v="1"/>
    <x v="0"/>
    <x v="239"/>
    <x v="7"/>
    <n v="129169023"/>
    <x v="2253"/>
    <n v="2839"/>
    <x v="2"/>
    <x v="2"/>
    <n v="15.660000000000004"/>
    <x v="4562"/>
  </r>
  <r>
    <x v="3"/>
    <x v="133"/>
    <x v="7"/>
    <x v="1"/>
    <x v="2"/>
    <x v="975"/>
    <x v="1"/>
    <n v="570716845"/>
    <x v="2254"/>
    <n v="6652"/>
    <x v="7"/>
    <x v="7"/>
    <n v="173.87"/>
    <x v="4563"/>
  </r>
  <r>
    <x v="1"/>
    <x v="129"/>
    <x v="3"/>
    <x v="0"/>
    <x v="1"/>
    <x v="414"/>
    <x v="7"/>
    <n v="764811360"/>
    <x v="452"/>
    <n v="3532"/>
    <x v="3"/>
    <x v="3"/>
    <n v="88.589999999999989"/>
    <x v="4564"/>
  </r>
  <r>
    <x v="5"/>
    <x v="78"/>
    <x v="7"/>
    <x v="0"/>
    <x v="2"/>
    <x v="2247"/>
    <x v="1"/>
    <n v="230251395"/>
    <x v="2255"/>
    <n v="5359"/>
    <x v="7"/>
    <x v="7"/>
    <n v="173.87"/>
    <x v="4565"/>
  </r>
  <r>
    <x v="5"/>
    <x v="62"/>
    <x v="5"/>
    <x v="0"/>
    <x v="3"/>
    <x v="337"/>
    <x v="6"/>
    <n v="806148278"/>
    <x v="1702"/>
    <n v="6045"/>
    <x v="5"/>
    <x v="5"/>
    <n v="73.44"/>
    <x v="4566"/>
  </r>
  <r>
    <x v="1"/>
    <x v="77"/>
    <x v="10"/>
    <x v="1"/>
    <x v="1"/>
    <x v="963"/>
    <x v="0"/>
    <n v="801925837"/>
    <x v="1428"/>
    <n v="6531"/>
    <x v="10"/>
    <x v="10"/>
    <n v="63.129999999999995"/>
    <x v="4567"/>
  </r>
  <r>
    <x v="5"/>
    <x v="174"/>
    <x v="3"/>
    <x v="1"/>
    <x v="0"/>
    <x v="2248"/>
    <x v="7"/>
    <n v="847320401"/>
    <x v="773"/>
    <n v="9791"/>
    <x v="3"/>
    <x v="3"/>
    <n v="88.589999999999989"/>
    <x v="4568"/>
  </r>
  <r>
    <x v="5"/>
    <x v="162"/>
    <x v="10"/>
    <x v="1"/>
    <x v="3"/>
    <x v="1622"/>
    <x v="0"/>
    <n v="742380797"/>
    <x v="929"/>
    <n v="5830"/>
    <x v="10"/>
    <x v="10"/>
    <n v="63.129999999999995"/>
    <x v="4569"/>
  </r>
  <r>
    <x v="5"/>
    <x v="117"/>
    <x v="0"/>
    <x v="1"/>
    <x v="1"/>
    <x v="2249"/>
    <x v="5"/>
    <n v="807468354"/>
    <x v="1580"/>
    <n v="6685"/>
    <x v="0"/>
    <x v="0"/>
    <n v="95.860000000000014"/>
    <x v="4570"/>
  </r>
  <r>
    <x v="0"/>
    <x v="1"/>
    <x v="10"/>
    <x v="1"/>
    <x v="3"/>
    <x v="957"/>
    <x v="5"/>
    <n v="533256900"/>
    <x v="1103"/>
    <n v="1422"/>
    <x v="10"/>
    <x v="10"/>
    <n v="63.129999999999995"/>
    <x v="4571"/>
  </r>
  <r>
    <x v="2"/>
    <x v="48"/>
    <x v="3"/>
    <x v="0"/>
    <x v="2"/>
    <x v="227"/>
    <x v="5"/>
    <n v="830732762"/>
    <x v="1227"/>
    <n v="1140"/>
    <x v="3"/>
    <x v="3"/>
    <n v="88.589999999999989"/>
    <x v="4572"/>
  </r>
  <r>
    <x v="1"/>
    <x v="44"/>
    <x v="6"/>
    <x v="1"/>
    <x v="1"/>
    <x v="2250"/>
    <x v="0"/>
    <n v="881194770"/>
    <x v="2130"/>
    <n v="3969"/>
    <x v="6"/>
    <x v="6"/>
    <n v="126.25"/>
    <x v="4573"/>
  </r>
  <r>
    <x v="5"/>
    <x v="128"/>
    <x v="1"/>
    <x v="1"/>
    <x v="1"/>
    <x v="1446"/>
    <x v="2"/>
    <n v="386254251"/>
    <x v="2256"/>
    <n v="71"/>
    <x v="1"/>
    <x v="1"/>
    <n v="55.140000000000015"/>
    <x v="4574"/>
  </r>
  <r>
    <x v="1"/>
    <x v="16"/>
    <x v="10"/>
    <x v="1"/>
    <x v="1"/>
    <x v="687"/>
    <x v="2"/>
    <n v="917835032"/>
    <x v="2257"/>
    <n v="6637"/>
    <x v="10"/>
    <x v="10"/>
    <n v="63.129999999999995"/>
    <x v="4575"/>
  </r>
  <r>
    <x v="0"/>
    <x v="122"/>
    <x v="10"/>
    <x v="1"/>
    <x v="0"/>
    <x v="620"/>
    <x v="7"/>
    <n v="968173444"/>
    <x v="470"/>
    <n v="2892"/>
    <x v="10"/>
    <x v="10"/>
    <n v="63.129999999999995"/>
    <x v="4576"/>
  </r>
  <r>
    <x v="3"/>
    <x v="151"/>
    <x v="4"/>
    <x v="1"/>
    <x v="2"/>
    <x v="586"/>
    <x v="6"/>
    <n v="899818313"/>
    <x v="1804"/>
    <n v="5090"/>
    <x v="4"/>
    <x v="4"/>
    <n v="25.060000000000002"/>
    <x v="4577"/>
  </r>
  <r>
    <x v="4"/>
    <x v="95"/>
    <x v="8"/>
    <x v="0"/>
    <x v="1"/>
    <x v="1142"/>
    <x v="5"/>
    <n v="695630967"/>
    <x v="1522"/>
    <n v="1516"/>
    <x v="8"/>
    <x v="8"/>
    <n v="57.199999999999989"/>
    <x v="4578"/>
  </r>
  <r>
    <x v="5"/>
    <x v="150"/>
    <x v="4"/>
    <x v="1"/>
    <x v="1"/>
    <x v="759"/>
    <x v="2"/>
    <n v="408785235"/>
    <x v="559"/>
    <n v="7490"/>
    <x v="4"/>
    <x v="4"/>
    <n v="25.060000000000002"/>
    <x v="4579"/>
  </r>
  <r>
    <x v="6"/>
    <x v="171"/>
    <x v="0"/>
    <x v="0"/>
    <x v="2"/>
    <x v="1169"/>
    <x v="7"/>
    <n v="612767446"/>
    <x v="1947"/>
    <n v="359"/>
    <x v="0"/>
    <x v="0"/>
    <n v="95.860000000000014"/>
    <x v="4580"/>
  </r>
  <r>
    <x v="0"/>
    <x v="122"/>
    <x v="7"/>
    <x v="1"/>
    <x v="1"/>
    <x v="159"/>
    <x v="3"/>
    <n v="151376426"/>
    <x v="2258"/>
    <n v="4503"/>
    <x v="7"/>
    <x v="7"/>
    <n v="173.87"/>
    <x v="4581"/>
  </r>
  <r>
    <x v="2"/>
    <x v="102"/>
    <x v="7"/>
    <x v="1"/>
    <x v="3"/>
    <x v="930"/>
    <x v="5"/>
    <n v="188723504"/>
    <x v="2075"/>
    <n v="6334"/>
    <x v="7"/>
    <x v="7"/>
    <n v="173.87"/>
    <x v="4582"/>
  </r>
  <r>
    <x v="1"/>
    <x v="36"/>
    <x v="9"/>
    <x v="0"/>
    <x v="3"/>
    <x v="114"/>
    <x v="5"/>
    <n v="159232509"/>
    <x v="1854"/>
    <n v="9293"/>
    <x v="9"/>
    <x v="9"/>
    <n v="2.41"/>
    <x v="4583"/>
  </r>
  <r>
    <x v="1"/>
    <x v="67"/>
    <x v="10"/>
    <x v="0"/>
    <x v="2"/>
    <x v="2251"/>
    <x v="0"/>
    <n v="917639768"/>
    <x v="969"/>
    <n v="8854"/>
    <x v="10"/>
    <x v="10"/>
    <n v="63.129999999999995"/>
    <x v="4584"/>
  </r>
  <r>
    <x v="5"/>
    <x v="96"/>
    <x v="10"/>
    <x v="0"/>
    <x v="0"/>
    <x v="1952"/>
    <x v="4"/>
    <n v="688994109"/>
    <x v="1213"/>
    <n v="7523"/>
    <x v="10"/>
    <x v="10"/>
    <n v="63.129999999999995"/>
    <x v="1474"/>
  </r>
  <r>
    <x v="3"/>
    <x v="50"/>
    <x v="7"/>
    <x v="1"/>
    <x v="0"/>
    <x v="2118"/>
    <x v="7"/>
    <n v="918656861"/>
    <x v="520"/>
    <n v="9835"/>
    <x v="7"/>
    <x v="7"/>
    <n v="173.87"/>
    <x v="4585"/>
  </r>
  <r>
    <x v="5"/>
    <x v="54"/>
    <x v="11"/>
    <x v="0"/>
    <x v="2"/>
    <x v="1447"/>
    <x v="2"/>
    <n v="422301852"/>
    <x v="1939"/>
    <n v="7357"/>
    <x v="11"/>
    <x v="11"/>
    <n v="165.72999999999996"/>
    <x v="4586"/>
  </r>
  <r>
    <x v="5"/>
    <x v="32"/>
    <x v="6"/>
    <x v="0"/>
    <x v="2"/>
    <x v="1994"/>
    <x v="3"/>
    <n v="335915410"/>
    <x v="1100"/>
    <n v="3689"/>
    <x v="6"/>
    <x v="6"/>
    <n v="126.25"/>
    <x v="4587"/>
  </r>
  <r>
    <x v="1"/>
    <x v="116"/>
    <x v="9"/>
    <x v="0"/>
    <x v="0"/>
    <x v="1228"/>
    <x v="2"/>
    <n v="965796363"/>
    <x v="1755"/>
    <n v="9461"/>
    <x v="9"/>
    <x v="9"/>
    <n v="2.41"/>
    <x v="4588"/>
  </r>
  <r>
    <x v="2"/>
    <x v="82"/>
    <x v="4"/>
    <x v="0"/>
    <x v="3"/>
    <x v="1580"/>
    <x v="5"/>
    <n v="438556039"/>
    <x v="2259"/>
    <n v="7332"/>
    <x v="4"/>
    <x v="4"/>
    <n v="25.060000000000002"/>
    <x v="4589"/>
  </r>
  <r>
    <x v="1"/>
    <x v="7"/>
    <x v="0"/>
    <x v="0"/>
    <x v="2"/>
    <x v="827"/>
    <x v="4"/>
    <n v="551118266"/>
    <x v="1897"/>
    <n v="6997"/>
    <x v="0"/>
    <x v="0"/>
    <n v="95.860000000000014"/>
    <x v="4590"/>
  </r>
  <r>
    <x v="5"/>
    <x v="97"/>
    <x v="11"/>
    <x v="1"/>
    <x v="3"/>
    <x v="1621"/>
    <x v="6"/>
    <n v="920719373"/>
    <x v="2260"/>
    <n v="178"/>
    <x v="11"/>
    <x v="11"/>
    <n v="165.72999999999996"/>
    <x v="4591"/>
  </r>
  <r>
    <x v="5"/>
    <x v="92"/>
    <x v="9"/>
    <x v="1"/>
    <x v="2"/>
    <x v="568"/>
    <x v="0"/>
    <n v="334908187"/>
    <x v="685"/>
    <n v="5630"/>
    <x v="9"/>
    <x v="9"/>
    <n v="2.41"/>
    <x v="4592"/>
  </r>
  <r>
    <x v="5"/>
    <x v="28"/>
    <x v="11"/>
    <x v="0"/>
    <x v="3"/>
    <x v="2021"/>
    <x v="7"/>
    <n v="801546037"/>
    <x v="441"/>
    <n v="4139"/>
    <x v="11"/>
    <x v="11"/>
    <n v="165.72999999999996"/>
    <x v="4593"/>
  </r>
  <r>
    <x v="3"/>
    <x v="94"/>
    <x v="6"/>
    <x v="1"/>
    <x v="1"/>
    <x v="787"/>
    <x v="5"/>
    <n v="798806750"/>
    <x v="908"/>
    <n v="3524"/>
    <x v="6"/>
    <x v="6"/>
    <n v="126.25"/>
    <x v="4594"/>
  </r>
  <r>
    <x v="3"/>
    <x v="57"/>
    <x v="9"/>
    <x v="1"/>
    <x v="0"/>
    <x v="750"/>
    <x v="1"/>
    <n v="225176656"/>
    <x v="2261"/>
    <n v="3631"/>
    <x v="9"/>
    <x v="9"/>
    <n v="2.41"/>
    <x v="4127"/>
  </r>
  <r>
    <x v="1"/>
    <x v="120"/>
    <x v="6"/>
    <x v="0"/>
    <x v="0"/>
    <x v="637"/>
    <x v="4"/>
    <n v="849454581"/>
    <x v="296"/>
    <n v="1342"/>
    <x v="6"/>
    <x v="6"/>
    <n v="126.25"/>
    <x v="4595"/>
  </r>
  <r>
    <x v="5"/>
    <x v="177"/>
    <x v="5"/>
    <x v="1"/>
    <x v="0"/>
    <x v="1615"/>
    <x v="7"/>
    <n v="460751855"/>
    <x v="1703"/>
    <n v="5568"/>
    <x v="5"/>
    <x v="5"/>
    <n v="73.44"/>
    <x v="4596"/>
  </r>
  <r>
    <x v="4"/>
    <x v="176"/>
    <x v="7"/>
    <x v="1"/>
    <x v="2"/>
    <x v="1256"/>
    <x v="7"/>
    <n v="518492305"/>
    <x v="2262"/>
    <n v="2250"/>
    <x v="7"/>
    <x v="7"/>
    <n v="173.87"/>
    <x v="4597"/>
  </r>
  <r>
    <x v="2"/>
    <x v="112"/>
    <x v="10"/>
    <x v="0"/>
    <x v="2"/>
    <x v="215"/>
    <x v="6"/>
    <n v="302412259"/>
    <x v="74"/>
    <n v="9363"/>
    <x v="10"/>
    <x v="10"/>
    <n v="63.129999999999995"/>
    <x v="4598"/>
  </r>
  <r>
    <x v="1"/>
    <x v="179"/>
    <x v="3"/>
    <x v="1"/>
    <x v="0"/>
    <x v="381"/>
    <x v="1"/>
    <n v="962560546"/>
    <x v="995"/>
    <n v="1911"/>
    <x v="3"/>
    <x v="3"/>
    <n v="88.589999999999989"/>
    <x v="4599"/>
  </r>
  <r>
    <x v="5"/>
    <x v="74"/>
    <x v="2"/>
    <x v="0"/>
    <x v="1"/>
    <x v="1400"/>
    <x v="5"/>
    <n v="569298493"/>
    <x v="2263"/>
    <n v="6930"/>
    <x v="2"/>
    <x v="2"/>
    <n v="15.660000000000004"/>
    <x v="4600"/>
  </r>
  <r>
    <x v="4"/>
    <x v="6"/>
    <x v="6"/>
    <x v="1"/>
    <x v="3"/>
    <x v="1844"/>
    <x v="4"/>
    <n v="863299930"/>
    <x v="2264"/>
    <n v="8488"/>
    <x v="6"/>
    <x v="6"/>
    <n v="126.25"/>
    <x v="4601"/>
  </r>
  <r>
    <x v="5"/>
    <x v="78"/>
    <x v="3"/>
    <x v="0"/>
    <x v="2"/>
    <x v="1765"/>
    <x v="5"/>
    <n v="505551183"/>
    <x v="1934"/>
    <n v="2684"/>
    <x v="3"/>
    <x v="3"/>
    <n v="88.589999999999989"/>
    <x v="4602"/>
  </r>
  <r>
    <x v="1"/>
    <x v="77"/>
    <x v="10"/>
    <x v="1"/>
    <x v="3"/>
    <x v="119"/>
    <x v="2"/>
    <n v="927351081"/>
    <x v="800"/>
    <n v="2647"/>
    <x v="10"/>
    <x v="10"/>
    <n v="63.129999999999995"/>
    <x v="4603"/>
  </r>
  <r>
    <x v="4"/>
    <x v="29"/>
    <x v="6"/>
    <x v="0"/>
    <x v="1"/>
    <x v="919"/>
    <x v="6"/>
    <n v="480310952"/>
    <x v="2265"/>
    <n v="3539"/>
    <x v="6"/>
    <x v="6"/>
    <n v="126.25"/>
    <x v="4604"/>
  </r>
  <r>
    <x v="0"/>
    <x v="118"/>
    <x v="4"/>
    <x v="1"/>
    <x v="1"/>
    <x v="741"/>
    <x v="2"/>
    <n v="286354625"/>
    <x v="1913"/>
    <n v="7552"/>
    <x v="4"/>
    <x v="4"/>
    <n v="25.060000000000002"/>
    <x v="4605"/>
  </r>
  <r>
    <x v="3"/>
    <x v="57"/>
    <x v="1"/>
    <x v="1"/>
    <x v="0"/>
    <x v="1863"/>
    <x v="4"/>
    <n v="187718427"/>
    <x v="180"/>
    <n v="8909"/>
    <x v="1"/>
    <x v="1"/>
    <n v="55.140000000000015"/>
    <x v="4606"/>
  </r>
  <r>
    <x v="5"/>
    <x v="162"/>
    <x v="4"/>
    <x v="0"/>
    <x v="3"/>
    <x v="1625"/>
    <x v="6"/>
    <n v="996951186"/>
    <x v="2266"/>
    <n v="8865"/>
    <x v="4"/>
    <x v="4"/>
    <n v="25.060000000000002"/>
    <x v="4607"/>
  </r>
  <r>
    <x v="5"/>
    <x v="63"/>
    <x v="6"/>
    <x v="1"/>
    <x v="3"/>
    <x v="10"/>
    <x v="0"/>
    <n v="446914231"/>
    <x v="377"/>
    <n v="707"/>
    <x v="6"/>
    <x v="6"/>
    <n v="126.25"/>
    <x v="4608"/>
  </r>
  <r>
    <x v="1"/>
    <x v="33"/>
    <x v="11"/>
    <x v="0"/>
    <x v="3"/>
    <x v="736"/>
    <x v="1"/>
    <n v="840781390"/>
    <x v="967"/>
    <n v="4752"/>
    <x v="11"/>
    <x v="11"/>
    <n v="165.72999999999996"/>
    <x v="4609"/>
  </r>
  <r>
    <x v="3"/>
    <x v="151"/>
    <x v="1"/>
    <x v="0"/>
    <x v="0"/>
    <x v="1396"/>
    <x v="5"/>
    <n v="502038991"/>
    <x v="854"/>
    <n v="3349"/>
    <x v="1"/>
    <x v="1"/>
    <n v="55.140000000000015"/>
    <x v="4610"/>
  </r>
  <r>
    <x v="2"/>
    <x v="3"/>
    <x v="1"/>
    <x v="1"/>
    <x v="1"/>
    <x v="2252"/>
    <x v="7"/>
    <n v="524485862"/>
    <x v="1861"/>
    <n v="5877"/>
    <x v="1"/>
    <x v="1"/>
    <n v="55.140000000000015"/>
    <x v="4611"/>
  </r>
  <r>
    <x v="1"/>
    <x v="132"/>
    <x v="10"/>
    <x v="0"/>
    <x v="3"/>
    <x v="2253"/>
    <x v="6"/>
    <n v="722233331"/>
    <x v="2267"/>
    <n v="3747"/>
    <x v="10"/>
    <x v="10"/>
    <n v="63.129999999999995"/>
    <x v="4612"/>
  </r>
  <r>
    <x v="5"/>
    <x v="183"/>
    <x v="2"/>
    <x v="1"/>
    <x v="1"/>
    <x v="2254"/>
    <x v="5"/>
    <n v="979705226"/>
    <x v="192"/>
    <n v="5402"/>
    <x v="2"/>
    <x v="2"/>
    <n v="15.660000000000004"/>
    <x v="4613"/>
  </r>
  <r>
    <x v="6"/>
    <x v="18"/>
    <x v="7"/>
    <x v="1"/>
    <x v="3"/>
    <x v="2255"/>
    <x v="3"/>
    <n v="801637876"/>
    <x v="2268"/>
    <n v="1316"/>
    <x v="7"/>
    <x v="7"/>
    <n v="173.87"/>
    <x v="4614"/>
  </r>
  <r>
    <x v="1"/>
    <x v="71"/>
    <x v="8"/>
    <x v="0"/>
    <x v="3"/>
    <x v="2117"/>
    <x v="2"/>
    <n v="663080108"/>
    <x v="1733"/>
    <n v="8994"/>
    <x v="8"/>
    <x v="8"/>
    <n v="57.199999999999989"/>
    <x v="4615"/>
  </r>
  <r>
    <x v="5"/>
    <x v="183"/>
    <x v="7"/>
    <x v="1"/>
    <x v="3"/>
    <x v="925"/>
    <x v="7"/>
    <n v="659393250"/>
    <x v="1940"/>
    <n v="7971"/>
    <x v="7"/>
    <x v="7"/>
    <n v="173.87"/>
    <x v="4616"/>
  </r>
  <r>
    <x v="5"/>
    <x v="162"/>
    <x v="11"/>
    <x v="0"/>
    <x v="0"/>
    <x v="1963"/>
    <x v="5"/>
    <n v="956251132"/>
    <x v="1324"/>
    <n v="4815"/>
    <x v="11"/>
    <x v="11"/>
    <n v="165.72999999999996"/>
    <x v="4617"/>
  </r>
  <r>
    <x v="1"/>
    <x v="73"/>
    <x v="3"/>
    <x v="0"/>
    <x v="2"/>
    <x v="1177"/>
    <x v="2"/>
    <n v="439640080"/>
    <x v="2269"/>
    <n v="8124"/>
    <x v="3"/>
    <x v="3"/>
    <n v="88.589999999999989"/>
    <x v="4618"/>
  </r>
  <r>
    <x v="1"/>
    <x v="178"/>
    <x v="11"/>
    <x v="1"/>
    <x v="3"/>
    <x v="2256"/>
    <x v="5"/>
    <n v="765858924"/>
    <x v="1915"/>
    <n v="3530"/>
    <x v="11"/>
    <x v="11"/>
    <n v="165.72999999999996"/>
    <x v="4619"/>
  </r>
  <r>
    <x v="5"/>
    <x v="183"/>
    <x v="9"/>
    <x v="0"/>
    <x v="1"/>
    <x v="403"/>
    <x v="0"/>
    <n v="511518990"/>
    <x v="1754"/>
    <n v="8691"/>
    <x v="9"/>
    <x v="9"/>
    <n v="2.41"/>
    <x v="4620"/>
  </r>
  <r>
    <x v="1"/>
    <x v="16"/>
    <x v="3"/>
    <x v="0"/>
    <x v="0"/>
    <x v="3"/>
    <x v="1"/>
    <n v="123544108"/>
    <x v="2066"/>
    <n v="8302"/>
    <x v="3"/>
    <x v="3"/>
    <n v="88.589999999999989"/>
    <x v="4621"/>
  </r>
  <r>
    <x v="1"/>
    <x v="66"/>
    <x v="1"/>
    <x v="1"/>
    <x v="0"/>
    <x v="1089"/>
    <x v="6"/>
    <n v="569170606"/>
    <x v="1098"/>
    <n v="9085"/>
    <x v="1"/>
    <x v="1"/>
    <n v="55.140000000000015"/>
    <x v="4622"/>
  </r>
  <r>
    <x v="1"/>
    <x v="44"/>
    <x v="4"/>
    <x v="0"/>
    <x v="2"/>
    <x v="188"/>
    <x v="7"/>
    <n v="185947310"/>
    <x v="2017"/>
    <n v="4796"/>
    <x v="4"/>
    <x v="4"/>
    <n v="25.060000000000002"/>
    <x v="4623"/>
  </r>
  <r>
    <x v="5"/>
    <x v="78"/>
    <x v="5"/>
    <x v="0"/>
    <x v="3"/>
    <x v="1664"/>
    <x v="2"/>
    <n v="531735551"/>
    <x v="2269"/>
    <n v="1221"/>
    <x v="5"/>
    <x v="5"/>
    <n v="73.44"/>
    <x v="4624"/>
  </r>
  <r>
    <x v="1"/>
    <x v="73"/>
    <x v="10"/>
    <x v="0"/>
    <x v="3"/>
    <x v="465"/>
    <x v="3"/>
    <n v="534709155"/>
    <x v="235"/>
    <n v="1176"/>
    <x v="10"/>
    <x v="10"/>
    <n v="63.129999999999995"/>
    <x v="4625"/>
  </r>
  <r>
    <x v="5"/>
    <x v="28"/>
    <x v="11"/>
    <x v="0"/>
    <x v="3"/>
    <x v="1334"/>
    <x v="4"/>
    <n v="543354451"/>
    <x v="1970"/>
    <n v="9511"/>
    <x v="11"/>
    <x v="11"/>
    <n v="165.72999999999996"/>
    <x v="4626"/>
  </r>
  <r>
    <x v="5"/>
    <x v="149"/>
    <x v="8"/>
    <x v="0"/>
    <x v="1"/>
    <x v="795"/>
    <x v="2"/>
    <n v="976470267"/>
    <x v="2270"/>
    <n v="8106"/>
    <x v="8"/>
    <x v="8"/>
    <n v="57.199999999999989"/>
    <x v="4627"/>
  </r>
  <r>
    <x v="5"/>
    <x v="166"/>
    <x v="0"/>
    <x v="1"/>
    <x v="1"/>
    <x v="123"/>
    <x v="5"/>
    <n v="973167932"/>
    <x v="2271"/>
    <n v="872"/>
    <x v="0"/>
    <x v="0"/>
    <n v="95.860000000000014"/>
    <x v="4628"/>
  </r>
  <r>
    <x v="5"/>
    <x v="88"/>
    <x v="11"/>
    <x v="0"/>
    <x v="2"/>
    <x v="652"/>
    <x v="5"/>
    <n v="642871272"/>
    <x v="2272"/>
    <n v="8750"/>
    <x v="11"/>
    <x v="11"/>
    <n v="165.72999999999996"/>
    <x v="4629"/>
  </r>
  <r>
    <x v="4"/>
    <x v="95"/>
    <x v="1"/>
    <x v="1"/>
    <x v="3"/>
    <x v="1576"/>
    <x v="3"/>
    <n v="615316617"/>
    <x v="2161"/>
    <n v="4716"/>
    <x v="1"/>
    <x v="1"/>
    <n v="55.140000000000015"/>
    <x v="4630"/>
  </r>
  <r>
    <x v="2"/>
    <x v="48"/>
    <x v="4"/>
    <x v="1"/>
    <x v="2"/>
    <x v="472"/>
    <x v="2"/>
    <n v="690552794"/>
    <x v="1579"/>
    <n v="8772"/>
    <x v="4"/>
    <x v="4"/>
    <n v="25.060000000000002"/>
    <x v="4631"/>
  </r>
  <r>
    <x v="5"/>
    <x v="84"/>
    <x v="3"/>
    <x v="1"/>
    <x v="0"/>
    <x v="970"/>
    <x v="5"/>
    <n v="288941133"/>
    <x v="1985"/>
    <n v="2957"/>
    <x v="3"/>
    <x v="3"/>
    <n v="88.589999999999989"/>
    <x v="4632"/>
  </r>
  <r>
    <x v="6"/>
    <x v="180"/>
    <x v="10"/>
    <x v="1"/>
    <x v="2"/>
    <x v="867"/>
    <x v="5"/>
    <n v="701155459"/>
    <x v="83"/>
    <n v="6337"/>
    <x v="10"/>
    <x v="10"/>
    <n v="63.129999999999995"/>
    <x v="4633"/>
  </r>
  <r>
    <x v="1"/>
    <x v="55"/>
    <x v="6"/>
    <x v="0"/>
    <x v="1"/>
    <x v="1736"/>
    <x v="5"/>
    <n v="138182103"/>
    <x v="895"/>
    <n v="2310"/>
    <x v="6"/>
    <x v="6"/>
    <n v="126.25"/>
    <x v="4634"/>
  </r>
  <r>
    <x v="0"/>
    <x v="172"/>
    <x v="3"/>
    <x v="1"/>
    <x v="0"/>
    <x v="1310"/>
    <x v="7"/>
    <n v="481319892"/>
    <x v="1289"/>
    <n v="2107"/>
    <x v="3"/>
    <x v="3"/>
    <n v="88.589999999999989"/>
    <x v="4635"/>
  </r>
  <r>
    <x v="2"/>
    <x v="3"/>
    <x v="9"/>
    <x v="1"/>
    <x v="0"/>
    <x v="748"/>
    <x v="4"/>
    <n v="532180154"/>
    <x v="1601"/>
    <n v="2789"/>
    <x v="9"/>
    <x v="9"/>
    <n v="2.41"/>
    <x v="4636"/>
  </r>
  <r>
    <x v="3"/>
    <x v="10"/>
    <x v="4"/>
    <x v="0"/>
    <x v="0"/>
    <x v="1389"/>
    <x v="5"/>
    <n v="962686717"/>
    <x v="287"/>
    <n v="9247"/>
    <x v="4"/>
    <x v="4"/>
    <n v="25.060000000000002"/>
    <x v="4637"/>
  </r>
  <r>
    <x v="0"/>
    <x v="122"/>
    <x v="11"/>
    <x v="1"/>
    <x v="3"/>
    <x v="99"/>
    <x v="7"/>
    <n v="265075910"/>
    <x v="1988"/>
    <n v="707"/>
    <x v="11"/>
    <x v="11"/>
    <n v="165.72999999999996"/>
    <x v="4638"/>
  </r>
  <r>
    <x v="5"/>
    <x v="84"/>
    <x v="9"/>
    <x v="1"/>
    <x v="2"/>
    <x v="2257"/>
    <x v="0"/>
    <n v="601896560"/>
    <x v="2273"/>
    <n v="3422"/>
    <x v="9"/>
    <x v="9"/>
    <n v="2.41"/>
    <x v="4639"/>
  </r>
  <r>
    <x v="3"/>
    <x v="138"/>
    <x v="11"/>
    <x v="1"/>
    <x v="1"/>
    <x v="130"/>
    <x v="0"/>
    <n v="156009995"/>
    <x v="2184"/>
    <n v="5679"/>
    <x v="11"/>
    <x v="11"/>
    <n v="165.72999999999996"/>
    <x v="4640"/>
  </r>
  <r>
    <x v="1"/>
    <x v="17"/>
    <x v="8"/>
    <x v="1"/>
    <x v="3"/>
    <x v="525"/>
    <x v="0"/>
    <n v="780590045"/>
    <x v="2274"/>
    <n v="2796"/>
    <x v="8"/>
    <x v="8"/>
    <n v="57.199999999999989"/>
    <x v="4641"/>
  </r>
  <r>
    <x v="5"/>
    <x v="88"/>
    <x v="2"/>
    <x v="1"/>
    <x v="3"/>
    <x v="1234"/>
    <x v="4"/>
    <n v="349123036"/>
    <x v="2275"/>
    <n v="2120"/>
    <x v="2"/>
    <x v="2"/>
    <n v="15.660000000000004"/>
    <x v="4642"/>
  </r>
  <r>
    <x v="5"/>
    <x v="40"/>
    <x v="10"/>
    <x v="1"/>
    <x v="1"/>
    <x v="939"/>
    <x v="0"/>
    <n v="405407798"/>
    <x v="1869"/>
    <n v="8031"/>
    <x v="10"/>
    <x v="10"/>
    <n v="63.129999999999995"/>
    <x v="4643"/>
  </r>
  <r>
    <x v="5"/>
    <x v="9"/>
    <x v="5"/>
    <x v="0"/>
    <x v="0"/>
    <x v="1514"/>
    <x v="7"/>
    <n v="313555657"/>
    <x v="1729"/>
    <n v="6942"/>
    <x v="5"/>
    <x v="5"/>
    <n v="73.44"/>
    <x v="4644"/>
  </r>
  <r>
    <x v="2"/>
    <x v="4"/>
    <x v="6"/>
    <x v="1"/>
    <x v="2"/>
    <x v="814"/>
    <x v="2"/>
    <n v="407990443"/>
    <x v="1648"/>
    <n v="2293"/>
    <x v="6"/>
    <x v="6"/>
    <n v="126.25"/>
    <x v="4645"/>
  </r>
  <r>
    <x v="1"/>
    <x v="140"/>
    <x v="9"/>
    <x v="0"/>
    <x v="2"/>
    <x v="1894"/>
    <x v="6"/>
    <n v="643448483"/>
    <x v="1772"/>
    <n v="9560"/>
    <x v="9"/>
    <x v="9"/>
    <n v="2.41"/>
    <x v="4646"/>
  </r>
  <r>
    <x v="1"/>
    <x v="169"/>
    <x v="6"/>
    <x v="0"/>
    <x v="1"/>
    <x v="1037"/>
    <x v="2"/>
    <n v="144978606"/>
    <x v="338"/>
    <n v="1246"/>
    <x v="6"/>
    <x v="6"/>
    <n v="126.25"/>
    <x v="4647"/>
  </r>
  <r>
    <x v="5"/>
    <x v="97"/>
    <x v="8"/>
    <x v="1"/>
    <x v="0"/>
    <x v="2258"/>
    <x v="7"/>
    <n v="357942140"/>
    <x v="2276"/>
    <n v="1888"/>
    <x v="8"/>
    <x v="8"/>
    <n v="57.199999999999989"/>
    <x v="4648"/>
  </r>
  <r>
    <x v="2"/>
    <x v="112"/>
    <x v="8"/>
    <x v="1"/>
    <x v="1"/>
    <x v="874"/>
    <x v="3"/>
    <n v="998012912"/>
    <x v="1600"/>
    <n v="3054"/>
    <x v="8"/>
    <x v="8"/>
    <n v="57.199999999999989"/>
    <x v="4649"/>
  </r>
  <r>
    <x v="5"/>
    <x v="53"/>
    <x v="0"/>
    <x v="0"/>
    <x v="0"/>
    <x v="1462"/>
    <x v="3"/>
    <n v="501177251"/>
    <x v="1148"/>
    <n v="8341"/>
    <x v="0"/>
    <x v="0"/>
    <n v="95.860000000000014"/>
    <x v="4650"/>
  </r>
  <r>
    <x v="5"/>
    <x v="117"/>
    <x v="5"/>
    <x v="1"/>
    <x v="2"/>
    <x v="719"/>
    <x v="5"/>
    <n v="973733985"/>
    <x v="2115"/>
    <n v="8380"/>
    <x v="5"/>
    <x v="5"/>
    <n v="73.44"/>
    <x v="4651"/>
  </r>
  <r>
    <x v="2"/>
    <x v="42"/>
    <x v="9"/>
    <x v="0"/>
    <x v="3"/>
    <x v="806"/>
    <x v="7"/>
    <n v="542294442"/>
    <x v="1218"/>
    <n v="5831"/>
    <x v="9"/>
    <x v="9"/>
    <n v="2.41"/>
    <x v="4652"/>
  </r>
  <r>
    <x v="6"/>
    <x v="171"/>
    <x v="0"/>
    <x v="1"/>
    <x v="3"/>
    <x v="1485"/>
    <x v="3"/>
    <n v="103782451"/>
    <x v="1015"/>
    <n v="388"/>
    <x v="0"/>
    <x v="0"/>
    <n v="95.860000000000014"/>
    <x v="4653"/>
  </r>
  <r>
    <x v="5"/>
    <x v="39"/>
    <x v="10"/>
    <x v="1"/>
    <x v="3"/>
    <x v="364"/>
    <x v="6"/>
    <n v="175434339"/>
    <x v="2277"/>
    <n v="3774"/>
    <x v="10"/>
    <x v="10"/>
    <n v="63.129999999999995"/>
    <x v="4654"/>
  </r>
  <r>
    <x v="1"/>
    <x v="71"/>
    <x v="11"/>
    <x v="0"/>
    <x v="0"/>
    <x v="970"/>
    <x v="5"/>
    <n v="444798934"/>
    <x v="2003"/>
    <n v="4744"/>
    <x v="11"/>
    <x v="11"/>
    <n v="165.72999999999996"/>
    <x v="4655"/>
  </r>
  <r>
    <x v="5"/>
    <x v="62"/>
    <x v="7"/>
    <x v="1"/>
    <x v="2"/>
    <x v="804"/>
    <x v="2"/>
    <n v="219737565"/>
    <x v="1484"/>
    <n v="4083"/>
    <x v="7"/>
    <x v="7"/>
    <n v="173.87"/>
    <x v="4656"/>
  </r>
  <r>
    <x v="4"/>
    <x v="95"/>
    <x v="3"/>
    <x v="0"/>
    <x v="3"/>
    <x v="1541"/>
    <x v="7"/>
    <n v="678424060"/>
    <x v="197"/>
    <n v="9610"/>
    <x v="3"/>
    <x v="3"/>
    <n v="88.589999999999989"/>
    <x v="4657"/>
  </r>
  <r>
    <x v="2"/>
    <x v="107"/>
    <x v="6"/>
    <x v="0"/>
    <x v="0"/>
    <x v="1389"/>
    <x v="5"/>
    <n v="819344747"/>
    <x v="1854"/>
    <n v="1173"/>
    <x v="6"/>
    <x v="6"/>
    <n v="126.25"/>
    <x v="4658"/>
  </r>
  <r>
    <x v="5"/>
    <x v="117"/>
    <x v="10"/>
    <x v="0"/>
    <x v="3"/>
    <x v="964"/>
    <x v="1"/>
    <n v="611298453"/>
    <x v="64"/>
    <n v="5652"/>
    <x v="10"/>
    <x v="10"/>
    <n v="63.129999999999995"/>
    <x v="4659"/>
  </r>
  <r>
    <x v="1"/>
    <x v="77"/>
    <x v="8"/>
    <x v="0"/>
    <x v="1"/>
    <x v="1537"/>
    <x v="6"/>
    <n v="543396508"/>
    <x v="24"/>
    <n v="1957"/>
    <x v="8"/>
    <x v="8"/>
    <n v="57.199999999999989"/>
    <x v="4660"/>
  </r>
  <r>
    <x v="5"/>
    <x v="101"/>
    <x v="3"/>
    <x v="1"/>
    <x v="3"/>
    <x v="2259"/>
    <x v="0"/>
    <n v="275062739"/>
    <x v="73"/>
    <n v="6032"/>
    <x v="3"/>
    <x v="3"/>
    <n v="88.589999999999989"/>
    <x v="4661"/>
  </r>
  <r>
    <x v="5"/>
    <x v="84"/>
    <x v="4"/>
    <x v="0"/>
    <x v="1"/>
    <x v="2260"/>
    <x v="0"/>
    <n v="886033475"/>
    <x v="1554"/>
    <n v="5850"/>
    <x v="4"/>
    <x v="4"/>
    <n v="25.060000000000002"/>
    <x v="4662"/>
  </r>
  <r>
    <x v="3"/>
    <x v="133"/>
    <x v="2"/>
    <x v="0"/>
    <x v="2"/>
    <x v="451"/>
    <x v="4"/>
    <n v="826357543"/>
    <x v="1123"/>
    <n v="6415"/>
    <x v="2"/>
    <x v="2"/>
    <n v="15.660000000000004"/>
    <x v="4663"/>
  </r>
  <r>
    <x v="1"/>
    <x v="16"/>
    <x v="8"/>
    <x v="0"/>
    <x v="3"/>
    <x v="1005"/>
    <x v="0"/>
    <n v="866396272"/>
    <x v="1533"/>
    <n v="4765"/>
    <x v="8"/>
    <x v="8"/>
    <n v="57.199999999999989"/>
    <x v="4664"/>
  </r>
  <r>
    <x v="1"/>
    <x v="169"/>
    <x v="3"/>
    <x v="0"/>
    <x v="3"/>
    <x v="1141"/>
    <x v="4"/>
    <n v="946823489"/>
    <x v="1118"/>
    <n v="4966"/>
    <x v="3"/>
    <x v="3"/>
    <n v="88.589999999999989"/>
    <x v="4665"/>
  </r>
  <r>
    <x v="5"/>
    <x v="9"/>
    <x v="0"/>
    <x v="1"/>
    <x v="2"/>
    <x v="2249"/>
    <x v="5"/>
    <n v="628625524"/>
    <x v="120"/>
    <n v="3117"/>
    <x v="0"/>
    <x v="0"/>
    <n v="95.860000000000014"/>
    <x v="4666"/>
  </r>
  <r>
    <x v="2"/>
    <x v="51"/>
    <x v="11"/>
    <x v="1"/>
    <x v="3"/>
    <x v="1651"/>
    <x v="1"/>
    <n v="443101203"/>
    <x v="1793"/>
    <n v="2347"/>
    <x v="11"/>
    <x v="11"/>
    <n v="165.72999999999996"/>
    <x v="4667"/>
  </r>
  <r>
    <x v="5"/>
    <x v="174"/>
    <x v="10"/>
    <x v="0"/>
    <x v="3"/>
    <x v="357"/>
    <x v="3"/>
    <n v="541861855"/>
    <x v="1364"/>
    <n v="7819"/>
    <x v="10"/>
    <x v="10"/>
    <n v="63.129999999999995"/>
    <x v="4668"/>
  </r>
  <r>
    <x v="2"/>
    <x v="48"/>
    <x v="6"/>
    <x v="0"/>
    <x v="3"/>
    <x v="379"/>
    <x v="5"/>
    <n v="246831309"/>
    <x v="2143"/>
    <n v="1724"/>
    <x v="6"/>
    <x v="6"/>
    <n v="126.25"/>
    <x v="4669"/>
  </r>
  <r>
    <x v="5"/>
    <x v="114"/>
    <x v="1"/>
    <x v="0"/>
    <x v="1"/>
    <x v="362"/>
    <x v="4"/>
    <n v="300245893"/>
    <x v="1261"/>
    <n v="8287"/>
    <x v="1"/>
    <x v="1"/>
    <n v="55.140000000000015"/>
    <x v="4670"/>
  </r>
  <r>
    <x v="5"/>
    <x v="32"/>
    <x v="1"/>
    <x v="1"/>
    <x v="1"/>
    <x v="1017"/>
    <x v="0"/>
    <n v="614654433"/>
    <x v="2278"/>
    <n v="8761"/>
    <x v="1"/>
    <x v="1"/>
    <n v="55.140000000000015"/>
    <x v="4671"/>
  </r>
  <r>
    <x v="0"/>
    <x v="0"/>
    <x v="9"/>
    <x v="0"/>
    <x v="3"/>
    <x v="182"/>
    <x v="0"/>
    <n v="722918260"/>
    <x v="1026"/>
    <n v="6433"/>
    <x v="9"/>
    <x v="9"/>
    <n v="2.41"/>
    <x v="4672"/>
  </r>
  <r>
    <x v="1"/>
    <x v="44"/>
    <x v="7"/>
    <x v="0"/>
    <x v="3"/>
    <x v="2261"/>
    <x v="7"/>
    <n v="228211200"/>
    <x v="768"/>
    <n v="1620"/>
    <x v="7"/>
    <x v="7"/>
    <n v="173.87"/>
    <x v="4673"/>
  </r>
  <r>
    <x v="4"/>
    <x v="46"/>
    <x v="10"/>
    <x v="1"/>
    <x v="2"/>
    <x v="2262"/>
    <x v="1"/>
    <n v="154019582"/>
    <x v="2279"/>
    <n v="6672"/>
    <x v="10"/>
    <x v="10"/>
    <n v="63.129999999999995"/>
    <x v="4674"/>
  </r>
  <r>
    <x v="5"/>
    <x v="162"/>
    <x v="4"/>
    <x v="0"/>
    <x v="0"/>
    <x v="2263"/>
    <x v="6"/>
    <n v="694142234"/>
    <x v="1598"/>
    <n v="967"/>
    <x v="4"/>
    <x v="4"/>
    <n v="25.060000000000002"/>
    <x v="4675"/>
  </r>
  <r>
    <x v="5"/>
    <x v="87"/>
    <x v="6"/>
    <x v="1"/>
    <x v="1"/>
    <x v="2264"/>
    <x v="3"/>
    <n v="762690484"/>
    <x v="1392"/>
    <n v="5918"/>
    <x v="6"/>
    <x v="6"/>
    <n v="126.25"/>
    <x v="4676"/>
  </r>
  <r>
    <x v="5"/>
    <x v="96"/>
    <x v="11"/>
    <x v="0"/>
    <x v="3"/>
    <x v="1256"/>
    <x v="7"/>
    <n v="244088160"/>
    <x v="1912"/>
    <n v="9966"/>
    <x v="11"/>
    <x v="11"/>
    <n v="165.72999999999996"/>
    <x v="4677"/>
  </r>
  <r>
    <x v="4"/>
    <x v="156"/>
    <x v="5"/>
    <x v="1"/>
    <x v="2"/>
    <x v="558"/>
    <x v="2"/>
    <n v="443071591"/>
    <x v="1856"/>
    <n v="3585"/>
    <x v="5"/>
    <x v="5"/>
    <n v="73.44"/>
    <x v="4678"/>
  </r>
  <r>
    <x v="0"/>
    <x v="122"/>
    <x v="3"/>
    <x v="0"/>
    <x v="3"/>
    <x v="268"/>
    <x v="5"/>
    <n v="934689605"/>
    <x v="55"/>
    <n v="4280"/>
    <x v="3"/>
    <x v="3"/>
    <n v="88.589999999999989"/>
    <x v="4679"/>
  </r>
  <r>
    <x v="5"/>
    <x v="53"/>
    <x v="3"/>
    <x v="1"/>
    <x v="2"/>
    <x v="1936"/>
    <x v="2"/>
    <n v="914303529"/>
    <x v="753"/>
    <n v="1587"/>
    <x v="3"/>
    <x v="3"/>
    <n v="88.589999999999989"/>
    <x v="4680"/>
  </r>
  <r>
    <x v="1"/>
    <x v="167"/>
    <x v="3"/>
    <x v="0"/>
    <x v="0"/>
    <x v="2265"/>
    <x v="2"/>
    <n v="547587192"/>
    <x v="1993"/>
    <n v="2073"/>
    <x v="3"/>
    <x v="3"/>
    <n v="88.589999999999989"/>
    <x v="4681"/>
  </r>
  <r>
    <x v="2"/>
    <x v="38"/>
    <x v="9"/>
    <x v="1"/>
    <x v="3"/>
    <x v="94"/>
    <x v="2"/>
    <n v="520526921"/>
    <x v="861"/>
    <n v="4338"/>
    <x v="9"/>
    <x v="9"/>
    <n v="2.41"/>
    <x v="4682"/>
  </r>
  <r>
    <x v="1"/>
    <x v="142"/>
    <x v="5"/>
    <x v="0"/>
    <x v="3"/>
    <x v="1589"/>
    <x v="1"/>
    <n v="689421546"/>
    <x v="950"/>
    <n v="4011"/>
    <x v="5"/>
    <x v="5"/>
    <n v="73.44"/>
    <x v="4683"/>
  </r>
  <r>
    <x v="1"/>
    <x v="157"/>
    <x v="8"/>
    <x v="0"/>
    <x v="0"/>
    <x v="1858"/>
    <x v="1"/>
    <n v="530882394"/>
    <x v="1129"/>
    <n v="8753"/>
    <x v="8"/>
    <x v="8"/>
    <n v="57.199999999999989"/>
    <x v="4684"/>
  </r>
  <r>
    <x v="2"/>
    <x v="3"/>
    <x v="5"/>
    <x v="0"/>
    <x v="2"/>
    <x v="1955"/>
    <x v="6"/>
    <n v="491833293"/>
    <x v="1563"/>
    <n v="3256"/>
    <x v="5"/>
    <x v="5"/>
    <n v="73.44"/>
    <x v="4685"/>
  </r>
  <r>
    <x v="5"/>
    <x v="84"/>
    <x v="3"/>
    <x v="0"/>
    <x v="3"/>
    <x v="932"/>
    <x v="6"/>
    <n v="639510571"/>
    <x v="744"/>
    <n v="4244"/>
    <x v="3"/>
    <x v="3"/>
    <n v="88.589999999999989"/>
    <x v="4686"/>
  </r>
  <r>
    <x v="5"/>
    <x v="128"/>
    <x v="4"/>
    <x v="1"/>
    <x v="1"/>
    <x v="1072"/>
    <x v="7"/>
    <n v="211463057"/>
    <x v="1039"/>
    <n v="5473"/>
    <x v="4"/>
    <x v="4"/>
    <n v="25.060000000000002"/>
    <x v="4687"/>
  </r>
  <r>
    <x v="1"/>
    <x v="159"/>
    <x v="1"/>
    <x v="1"/>
    <x v="0"/>
    <x v="922"/>
    <x v="2"/>
    <n v="765552079"/>
    <x v="583"/>
    <n v="2727"/>
    <x v="1"/>
    <x v="1"/>
    <n v="55.140000000000015"/>
    <x v="4688"/>
  </r>
  <r>
    <x v="5"/>
    <x v="175"/>
    <x v="11"/>
    <x v="0"/>
    <x v="1"/>
    <x v="923"/>
    <x v="0"/>
    <n v="329951465"/>
    <x v="1708"/>
    <n v="8825"/>
    <x v="11"/>
    <x v="11"/>
    <n v="165.72999999999996"/>
    <x v="4689"/>
  </r>
  <r>
    <x v="3"/>
    <x v="10"/>
    <x v="8"/>
    <x v="1"/>
    <x v="1"/>
    <x v="2140"/>
    <x v="7"/>
    <n v="153147542"/>
    <x v="2132"/>
    <n v="8616"/>
    <x v="8"/>
    <x v="8"/>
    <n v="57.199999999999989"/>
    <x v="4690"/>
  </r>
  <r>
    <x v="4"/>
    <x v="6"/>
    <x v="0"/>
    <x v="1"/>
    <x v="3"/>
    <x v="1601"/>
    <x v="7"/>
    <n v="653939139"/>
    <x v="2280"/>
    <n v="3978"/>
    <x v="0"/>
    <x v="0"/>
    <n v="95.860000000000014"/>
    <x v="4691"/>
  </r>
  <r>
    <x v="5"/>
    <x v="101"/>
    <x v="6"/>
    <x v="1"/>
    <x v="3"/>
    <x v="2266"/>
    <x v="7"/>
    <n v="971437585"/>
    <x v="2281"/>
    <n v="8824"/>
    <x v="6"/>
    <x v="6"/>
    <n v="126.25"/>
    <x v="4692"/>
  </r>
  <r>
    <x v="2"/>
    <x v="107"/>
    <x v="9"/>
    <x v="1"/>
    <x v="2"/>
    <x v="1274"/>
    <x v="3"/>
    <n v="315066707"/>
    <x v="419"/>
    <n v="4095"/>
    <x v="9"/>
    <x v="9"/>
    <n v="2.41"/>
    <x v="4693"/>
  </r>
  <r>
    <x v="3"/>
    <x v="163"/>
    <x v="11"/>
    <x v="0"/>
    <x v="1"/>
    <x v="2108"/>
    <x v="7"/>
    <n v="214562833"/>
    <x v="2282"/>
    <n v="2765"/>
    <x v="11"/>
    <x v="11"/>
    <n v="165.72999999999996"/>
    <x v="4694"/>
  </r>
  <r>
    <x v="1"/>
    <x v="136"/>
    <x v="0"/>
    <x v="1"/>
    <x v="0"/>
    <x v="1319"/>
    <x v="1"/>
    <n v="469974792"/>
    <x v="450"/>
    <n v="4840"/>
    <x v="0"/>
    <x v="0"/>
    <n v="95.860000000000014"/>
    <x v="4695"/>
  </r>
  <r>
    <x v="0"/>
    <x v="14"/>
    <x v="9"/>
    <x v="1"/>
    <x v="3"/>
    <x v="2267"/>
    <x v="0"/>
    <n v="501663911"/>
    <x v="2283"/>
    <n v="2354"/>
    <x v="9"/>
    <x v="9"/>
    <n v="2.41"/>
    <x v="4696"/>
  </r>
  <r>
    <x v="1"/>
    <x v="80"/>
    <x v="4"/>
    <x v="1"/>
    <x v="0"/>
    <x v="2268"/>
    <x v="5"/>
    <n v="700304019"/>
    <x v="2284"/>
    <n v="4376"/>
    <x v="4"/>
    <x v="4"/>
    <n v="25.060000000000002"/>
    <x v="4697"/>
  </r>
  <r>
    <x v="5"/>
    <x v="40"/>
    <x v="1"/>
    <x v="1"/>
    <x v="2"/>
    <x v="1371"/>
    <x v="5"/>
    <n v="176881444"/>
    <x v="639"/>
    <n v="2005"/>
    <x v="1"/>
    <x v="1"/>
    <n v="55.140000000000015"/>
    <x v="4698"/>
  </r>
  <r>
    <x v="5"/>
    <x v="150"/>
    <x v="0"/>
    <x v="0"/>
    <x v="3"/>
    <x v="446"/>
    <x v="7"/>
    <n v="812695014"/>
    <x v="2285"/>
    <n v="3369"/>
    <x v="0"/>
    <x v="0"/>
    <n v="95.860000000000014"/>
    <x v="4699"/>
  </r>
  <r>
    <x v="1"/>
    <x v="89"/>
    <x v="5"/>
    <x v="0"/>
    <x v="3"/>
    <x v="2269"/>
    <x v="5"/>
    <n v="509356057"/>
    <x v="799"/>
    <n v="8631"/>
    <x v="5"/>
    <x v="5"/>
    <n v="73.44"/>
    <x v="4150"/>
  </r>
  <r>
    <x v="1"/>
    <x v="93"/>
    <x v="0"/>
    <x v="1"/>
    <x v="0"/>
    <x v="2045"/>
    <x v="1"/>
    <n v="838788402"/>
    <x v="1573"/>
    <n v="4983"/>
    <x v="0"/>
    <x v="0"/>
    <n v="95.860000000000014"/>
    <x v="4700"/>
  </r>
  <r>
    <x v="0"/>
    <x v="135"/>
    <x v="9"/>
    <x v="1"/>
    <x v="3"/>
    <x v="2270"/>
    <x v="7"/>
    <n v="293228375"/>
    <x v="1773"/>
    <n v="1647"/>
    <x v="9"/>
    <x v="9"/>
    <n v="2.41"/>
    <x v="4701"/>
  </r>
  <r>
    <x v="3"/>
    <x v="133"/>
    <x v="3"/>
    <x v="0"/>
    <x v="1"/>
    <x v="582"/>
    <x v="1"/>
    <n v="135224807"/>
    <x v="809"/>
    <n v="4880"/>
    <x v="3"/>
    <x v="3"/>
    <n v="88.589999999999989"/>
    <x v="4702"/>
  </r>
  <r>
    <x v="0"/>
    <x v="76"/>
    <x v="3"/>
    <x v="1"/>
    <x v="0"/>
    <x v="1873"/>
    <x v="0"/>
    <n v="347639024"/>
    <x v="1188"/>
    <n v="2967"/>
    <x v="3"/>
    <x v="3"/>
    <n v="88.589999999999989"/>
    <x v="4703"/>
  </r>
  <r>
    <x v="5"/>
    <x v="78"/>
    <x v="11"/>
    <x v="0"/>
    <x v="1"/>
    <x v="611"/>
    <x v="4"/>
    <n v="983644855"/>
    <x v="15"/>
    <n v="1226"/>
    <x v="11"/>
    <x v="11"/>
    <n v="165.72999999999996"/>
    <x v="4704"/>
  </r>
  <r>
    <x v="4"/>
    <x v="56"/>
    <x v="0"/>
    <x v="0"/>
    <x v="3"/>
    <x v="1602"/>
    <x v="7"/>
    <n v="816728627"/>
    <x v="181"/>
    <n v="7005"/>
    <x v="0"/>
    <x v="0"/>
    <n v="95.860000000000014"/>
    <x v="4705"/>
  </r>
  <r>
    <x v="2"/>
    <x v="90"/>
    <x v="4"/>
    <x v="1"/>
    <x v="1"/>
    <x v="419"/>
    <x v="1"/>
    <n v="490689170"/>
    <x v="2286"/>
    <n v="4684"/>
    <x v="4"/>
    <x v="4"/>
    <n v="25.060000000000002"/>
    <x v="4706"/>
  </r>
  <r>
    <x v="6"/>
    <x v="180"/>
    <x v="6"/>
    <x v="1"/>
    <x v="1"/>
    <x v="478"/>
    <x v="1"/>
    <n v="269637811"/>
    <x v="1411"/>
    <n v="675"/>
    <x v="6"/>
    <x v="6"/>
    <n v="126.25"/>
    <x v="4707"/>
  </r>
  <r>
    <x v="5"/>
    <x v="28"/>
    <x v="5"/>
    <x v="1"/>
    <x v="0"/>
    <x v="1022"/>
    <x v="4"/>
    <n v="487998378"/>
    <x v="1359"/>
    <n v="8419"/>
    <x v="5"/>
    <x v="5"/>
    <n v="73.44"/>
    <x v="4708"/>
  </r>
  <r>
    <x v="1"/>
    <x v="17"/>
    <x v="6"/>
    <x v="1"/>
    <x v="1"/>
    <x v="1979"/>
    <x v="5"/>
    <n v="200507199"/>
    <x v="1851"/>
    <n v="3391"/>
    <x v="6"/>
    <x v="6"/>
    <n v="126.25"/>
    <x v="4709"/>
  </r>
  <r>
    <x v="2"/>
    <x v="82"/>
    <x v="11"/>
    <x v="0"/>
    <x v="0"/>
    <x v="202"/>
    <x v="0"/>
    <n v="332213103"/>
    <x v="401"/>
    <n v="8095"/>
    <x v="11"/>
    <x v="11"/>
    <n v="165.72999999999996"/>
    <x v="4710"/>
  </r>
  <r>
    <x v="0"/>
    <x v="135"/>
    <x v="0"/>
    <x v="0"/>
    <x v="0"/>
    <x v="1411"/>
    <x v="2"/>
    <n v="528477418"/>
    <x v="219"/>
    <n v="7067"/>
    <x v="0"/>
    <x v="0"/>
    <n v="95.860000000000014"/>
    <x v="4711"/>
  </r>
  <r>
    <x v="1"/>
    <x v="152"/>
    <x v="8"/>
    <x v="0"/>
    <x v="0"/>
    <x v="1257"/>
    <x v="2"/>
    <n v="504973971"/>
    <x v="2269"/>
    <n v="1875"/>
    <x v="8"/>
    <x v="8"/>
    <n v="57.199999999999989"/>
    <x v="4712"/>
  </r>
  <r>
    <x v="2"/>
    <x v="82"/>
    <x v="5"/>
    <x v="0"/>
    <x v="0"/>
    <x v="516"/>
    <x v="3"/>
    <n v="497689092"/>
    <x v="1264"/>
    <n v="6117"/>
    <x v="5"/>
    <x v="5"/>
    <n v="73.44"/>
    <x v="4713"/>
  </r>
  <r>
    <x v="3"/>
    <x v="35"/>
    <x v="8"/>
    <x v="0"/>
    <x v="3"/>
    <x v="1944"/>
    <x v="6"/>
    <n v="812921607"/>
    <x v="161"/>
    <n v="5674"/>
    <x v="8"/>
    <x v="8"/>
    <n v="57.199999999999989"/>
    <x v="4714"/>
  </r>
  <r>
    <x v="1"/>
    <x v="93"/>
    <x v="3"/>
    <x v="1"/>
    <x v="3"/>
    <x v="2076"/>
    <x v="1"/>
    <n v="477282845"/>
    <x v="1593"/>
    <n v="7455"/>
    <x v="3"/>
    <x v="3"/>
    <n v="88.589999999999989"/>
    <x v="4715"/>
  </r>
  <r>
    <x v="5"/>
    <x v="162"/>
    <x v="9"/>
    <x v="0"/>
    <x v="1"/>
    <x v="2150"/>
    <x v="3"/>
    <n v="387696635"/>
    <x v="453"/>
    <n v="6905"/>
    <x v="9"/>
    <x v="9"/>
    <n v="2.41"/>
    <x v="4716"/>
  </r>
  <r>
    <x v="1"/>
    <x v="159"/>
    <x v="7"/>
    <x v="0"/>
    <x v="2"/>
    <x v="72"/>
    <x v="1"/>
    <n v="161399304"/>
    <x v="547"/>
    <n v="496"/>
    <x v="7"/>
    <x v="7"/>
    <n v="173.87"/>
    <x v="4717"/>
  </r>
  <r>
    <x v="3"/>
    <x v="110"/>
    <x v="10"/>
    <x v="0"/>
    <x v="0"/>
    <x v="576"/>
    <x v="5"/>
    <n v="385939681"/>
    <x v="584"/>
    <n v="6983"/>
    <x v="10"/>
    <x v="10"/>
    <n v="63.129999999999995"/>
    <x v="4718"/>
  </r>
  <r>
    <x v="4"/>
    <x v="115"/>
    <x v="1"/>
    <x v="1"/>
    <x v="0"/>
    <x v="767"/>
    <x v="2"/>
    <n v="369179093"/>
    <x v="1993"/>
    <n v="7153"/>
    <x v="1"/>
    <x v="1"/>
    <n v="55.140000000000015"/>
    <x v="4719"/>
  </r>
  <r>
    <x v="5"/>
    <x v="130"/>
    <x v="0"/>
    <x v="1"/>
    <x v="2"/>
    <x v="690"/>
    <x v="2"/>
    <n v="389291369"/>
    <x v="592"/>
    <n v="8822"/>
    <x v="0"/>
    <x v="0"/>
    <n v="95.860000000000014"/>
    <x v="4720"/>
  </r>
  <r>
    <x v="3"/>
    <x v="8"/>
    <x v="1"/>
    <x v="1"/>
    <x v="2"/>
    <x v="566"/>
    <x v="2"/>
    <n v="344762837"/>
    <x v="2212"/>
    <n v="1840"/>
    <x v="1"/>
    <x v="1"/>
    <n v="55.140000000000015"/>
    <x v="4721"/>
  </r>
  <r>
    <x v="1"/>
    <x v="109"/>
    <x v="6"/>
    <x v="0"/>
    <x v="3"/>
    <x v="1229"/>
    <x v="2"/>
    <n v="204392325"/>
    <x v="1747"/>
    <n v="3086"/>
    <x v="6"/>
    <x v="6"/>
    <n v="126.25"/>
    <x v="4722"/>
  </r>
  <r>
    <x v="4"/>
    <x v="156"/>
    <x v="8"/>
    <x v="0"/>
    <x v="2"/>
    <x v="2013"/>
    <x v="3"/>
    <n v="457291162"/>
    <x v="1819"/>
    <n v="1472"/>
    <x v="8"/>
    <x v="8"/>
    <n v="57.199999999999989"/>
    <x v="4723"/>
  </r>
  <r>
    <x v="5"/>
    <x v="131"/>
    <x v="7"/>
    <x v="0"/>
    <x v="1"/>
    <x v="1714"/>
    <x v="5"/>
    <n v="762883174"/>
    <x v="1020"/>
    <n v="2939"/>
    <x v="7"/>
    <x v="7"/>
    <n v="173.87"/>
    <x v="4724"/>
  </r>
  <r>
    <x v="1"/>
    <x v="66"/>
    <x v="3"/>
    <x v="1"/>
    <x v="0"/>
    <x v="1544"/>
    <x v="1"/>
    <n v="400904691"/>
    <x v="384"/>
    <n v="5462"/>
    <x v="3"/>
    <x v="3"/>
    <n v="88.589999999999989"/>
    <x v="4725"/>
  </r>
  <r>
    <x v="2"/>
    <x v="68"/>
    <x v="2"/>
    <x v="0"/>
    <x v="3"/>
    <x v="429"/>
    <x v="3"/>
    <n v="521404540"/>
    <x v="1619"/>
    <n v="4045"/>
    <x v="2"/>
    <x v="2"/>
    <n v="15.660000000000004"/>
    <x v="4726"/>
  </r>
  <r>
    <x v="5"/>
    <x v="150"/>
    <x v="10"/>
    <x v="1"/>
    <x v="0"/>
    <x v="729"/>
    <x v="0"/>
    <n v="994744050"/>
    <x v="970"/>
    <n v="5725"/>
    <x v="10"/>
    <x v="10"/>
    <n v="63.129999999999995"/>
    <x v="4727"/>
  </r>
  <r>
    <x v="5"/>
    <x v="53"/>
    <x v="2"/>
    <x v="1"/>
    <x v="0"/>
    <x v="1327"/>
    <x v="6"/>
    <n v="861597049"/>
    <x v="239"/>
    <n v="4568"/>
    <x v="2"/>
    <x v="2"/>
    <n v="15.660000000000004"/>
    <x v="4728"/>
  </r>
  <r>
    <x v="0"/>
    <x v="13"/>
    <x v="0"/>
    <x v="0"/>
    <x v="3"/>
    <x v="1983"/>
    <x v="3"/>
    <n v="582949864"/>
    <x v="399"/>
    <n v="6674"/>
    <x v="0"/>
    <x v="0"/>
    <n v="95.860000000000014"/>
    <x v="4729"/>
  </r>
  <r>
    <x v="5"/>
    <x v="28"/>
    <x v="7"/>
    <x v="0"/>
    <x v="2"/>
    <x v="1777"/>
    <x v="1"/>
    <n v="690101325"/>
    <x v="1541"/>
    <n v="5173"/>
    <x v="7"/>
    <x v="7"/>
    <n v="173.87"/>
    <x v="4730"/>
  </r>
  <r>
    <x v="5"/>
    <x v="32"/>
    <x v="8"/>
    <x v="1"/>
    <x v="2"/>
    <x v="1350"/>
    <x v="0"/>
    <n v="434662759"/>
    <x v="131"/>
    <n v="5224"/>
    <x v="8"/>
    <x v="8"/>
    <n v="57.199999999999989"/>
    <x v="4731"/>
  </r>
  <r>
    <x v="5"/>
    <x v="47"/>
    <x v="6"/>
    <x v="1"/>
    <x v="2"/>
    <x v="958"/>
    <x v="1"/>
    <n v="938557994"/>
    <x v="1017"/>
    <n v="9022"/>
    <x v="6"/>
    <x v="6"/>
    <n v="126.25"/>
    <x v="4732"/>
  </r>
  <r>
    <x v="1"/>
    <x v="43"/>
    <x v="2"/>
    <x v="1"/>
    <x v="2"/>
    <x v="103"/>
    <x v="4"/>
    <n v="244023358"/>
    <x v="1476"/>
    <n v="789"/>
    <x v="2"/>
    <x v="2"/>
    <n v="15.660000000000004"/>
    <x v="4733"/>
  </r>
  <r>
    <x v="5"/>
    <x v="162"/>
    <x v="9"/>
    <x v="0"/>
    <x v="2"/>
    <x v="2271"/>
    <x v="1"/>
    <n v="963607680"/>
    <x v="2121"/>
    <n v="1781"/>
    <x v="9"/>
    <x v="9"/>
    <n v="2.41"/>
    <x v="4734"/>
  </r>
  <r>
    <x v="1"/>
    <x v="123"/>
    <x v="7"/>
    <x v="0"/>
    <x v="3"/>
    <x v="2027"/>
    <x v="0"/>
    <n v="830172288"/>
    <x v="1316"/>
    <n v="5283"/>
    <x v="7"/>
    <x v="7"/>
    <n v="173.87"/>
    <x v="4735"/>
  </r>
  <r>
    <x v="0"/>
    <x v="69"/>
    <x v="2"/>
    <x v="0"/>
    <x v="0"/>
    <x v="1753"/>
    <x v="3"/>
    <n v="346891009"/>
    <x v="989"/>
    <n v="1613"/>
    <x v="2"/>
    <x v="2"/>
    <n v="15.660000000000004"/>
    <x v="4736"/>
  </r>
  <r>
    <x v="5"/>
    <x v="87"/>
    <x v="0"/>
    <x v="0"/>
    <x v="3"/>
    <x v="1802"/>
    <x v="3"/>
    <n v="537250173"/>
    <x v="1177"/>
    <n v="3120"/>
    <x v="0"/>
    <x v="0"/>
    <n v="95.860000000000014"/>
    <x v="4737"/>
  </r>
  <r>
    <x v="5"/>
    <x v="75"/>
    <x v="6"/>
    <x v="1"/>
    <x v="0"/>
    <x v="1054"/>
    <x v="3"/>
    <n v="695048606"/>
    <x v="878"/>
    <n v="9183"/>
    <x v="6"/>
    <x v="6"/>
    <n v="126.25"/>
    <x v="4738"/>
  </r>
  <r>
    <x v="2"/>
    <x v="12"/>
    <x v="5"/>
    <x v="1"/>
    <x v="3"/>
    <x v="2272"/>
    <x v="0"/>
    <n v="634397637"/>
    <x v="1251"/>
    <n v="1213"/>
    <x v="5"/>
    <x v="5"/>
    <n v="73.44"/>
    <x v="4739"/>
  </r>
  <r>
    <x v="4"/>
    <x v="29"/>
    <x v="4"/>
    <x v="1"/>
    <x v="2"/>
    <x v="2273"/>
    <x v="1"/>
    <n v="239721095"/>
    <x v="1825"/>
    <n v="7654"/>
    <x v="4"/>
    <x v="4"/>
    <n v="25.060000000000002"/>
    <x v="4740"/>
  </r>
  <r>
    <x v="1"/>
    <x v="123"/>
    <x v="8"/>
    <x v="1"/>
    <x v="2"/>
    <x v="2274"/>
    <x v="4"/>
    <n v="815755307"/>
    <x v="362"/>
    <n v="8978"/>
    <x v="8"/>
    <x v="8"/>
    <n v="57.199999999999989"/>
    <x v="4741"/>
  </r>
  <r>
    <x v="5"/>
    <x v="131"/>
    <x v="2"/>
    <x v="1"/>
    <x v="2"/>
    <x v="2275"/>
    <x v="4"/>
    <n v="137549102"/>
    <x v="415"/>
    <n v="2691"/>
    <x v="2"/>
    <x v="2"/>
    <n v="15.660000000000004"/>
    <x v="4742"/>
  </r>
  <r>
    <x v="2"/>
    <x v="107"/>
    <x v="9"/>
    <x v="0"/>
    <x v="0"/>
    <x v="1784"/>
    <x v="7"/>
    <n v="100463807"/>
    <x v="191"/>
    <n v="8328"/>
    <x v="9"/>
    <x v="9"/>
    <n v="2.41"/>
    <x v="4743"/>
  </r>
  <r>
    <x v="1"/>
    <x v="16"/>
    <x v="5"/>
    <x v="0"/>
    <x v="0"/>
    <x v="2079"/>
    <x v="3"/>
    <n v="870173251"/>
    <x v="2232"/>
    <n v="2457"/>
    <x v="5"/>
    <x v="5"/>
    <n v="73.44"/>
    <x v="4744"/>
  </r>
  <r>
    <x v="5"/>
    <x v="131"/>
    <x v="4"/>
    <x v="1"/>
    <x v="1"/>
    <x v="1646"/>
    <x v="7"/>
    <n v="432663762"/>
    <x v="2170"/>
    <n v="3677"/>
    <x v="4"/>
    <x v="4"/>
    <n v="25.060000000000002"/>
    <x v="4745"/>
  </r>
  <r>
    <x v="1"/>
    <x v="140"/>
    <x v="0"/>
    <x v="0"/>
    <x v="0"/>
    <x v="1017"/>
    <x v="0"/>
    <n v="444234168"/>
    <x v="842"/>
    <n v="7617"/>
    <x v="0"/>
    <x v="0"/>
    <n v="95.860000000000014"/>
    <x v="4746"/>
  </r>
  <r>
    <x v="2"/>
    <x v="155"/>
    <x v="0"/>
    <x v="1"/>
    <x v="0"/>
    <x v="2276"/>
    <x v="4"/>
    <n v="381495797"/>
    <x v="2020"/>
    <n v="1939"/>
    <x v="0"/>
    <x v="0"/>
    <n v="95.860000000000014"/>
    <x v="4747"/>
  </r>
  <r>
    <x v="5"/>
    <x v="105"/>
    <x v="8"/>
    <x v="1"/>
    <x v="1"/>
    <x v="1301"/>
    <x v="6"/>
    <n v="691372478"/>
    <x v="2163"/>
    <n v="1335"/>
    <x v="8"/>
    <x v="8"/>
    <n v="57.199999999999989"/>
    <x v="4748"/>
  </r>
  <r>
    <x v="2"/>
    <x v="3"/>
    <x v="8"/>
    <x v="1"/>
    <x v="0"/>
    <x v="2126"/>
    <x v="1"/>
    <n v="541100537"/>
    <x v="2287"/>
    <n v="2528"/>
    <x v="8"/>
    <x v="8"/>
    <n v="57.199999999999989"/>
    <x v="4749"/>
  </r>
  <r>
    <x v="2"/>
    <x v="82"/>
    <x v="1"/>
    <x v="0"/>
    <x v="2"/>
    <x v="1019"/>
    <x v="0"/>
    <n v="968228805"/>
    <x v="2065"/>
    <n v="9274"/>
    <x v="1"/>
    <x v="1"/>
    <n v="55.140000000000015"/>
    <x v="4750"/>
  </r>
  <r>
    <x v="2"/>
    <x v="90"/>
    <x v="7"/>
    <x v="1"/>
    <x v="2"/>
    <x v="771"/>
    <x v="2"/>
    <n v="830618607"/>
    <x v="1330"/>
    <n v="7359"/>
    <x v="7"/>
    <x v="7"/>
    <n v="173.87"/>
    <x v="4751"/>
  </r>
  <r>
    <x v="3"/>
    <x v="57"/>
    <x v="7"/>
    <x v="1"/>
    <x v="3"/>
    <x v="1372"/>
    <x v="7"/>
    <n v="856443774"/>
    <x v="993"/>
    <n v="9600"/>
    <x v="7"/>
    <x v="7"/>
    <n v="173.87"/>
    <x v="4752"/>
  </r>
  <r>
    <x v="5"/>
    <x v="96"/>
    <x v="8"/>
    <x v="1"/>
    <x v="2"/>
    <x v="69"/>
    <x v="6"/>
    <n v="494190633"/>
    <x v="1098"/>
    <n v="845"/>
    <x v="8"/>
    <x v="8"/>
    <n v="57.199999999999989"/>
    <x v="4753"/>
  </r>
  <r>
    <x v="2"/>
    <x v="38"/>
    <x v="11"/>
    <x v="1"/>
    <x v="1"/>
    <x v="385"/>
    <x v="5"/>
    <n v="162658011"/>
    <x v="2288"/>
    <n v="2975"/>
    <x v="11"/>
    <x v="11"/>
    <n v="165.72999999999996"/>
    <x v="4754"/>
  </r>
  <r>
    <x v="5"/>
    <x v="105"/>
    <x v="0"/>
    <x v="1"/>
    <x v="2"/>
    <x v="1858"/>
    <x v="1"/>
    <n v="800957238"/>
    <x v="848"/>
    <n v="9901"/>
    <x v="0"/>
    <x v="0"/>
    <n v="95.860000000000014"/>
    <x v="4755"/>
  </r>
  <r>
    <x v="0"/>
    <x v="49"/>
    <x v="2"/>
    <x v="1"/>
    <x v="1"/>
    <x v="72"/>
    <x v="1"/>
    <n v="718512141"/>
    <x v="2219"/>
    <n v="2564"/>
    <x v="2"/>
    <x v="2"/>
    <n v="15.660000000000004"/>
    <x v="4756"/>
  </r>
  <r>
    <x v="1"/>
    <x v="77"/>
    <x v="5"/>
    <x v="1"/>
    <x v="3"/>
    <x v="2137"/>
    <x v="4"/>
    <n v="545059049"/>
    <x v="182"/>
    <n v="3940"/>
    <x v="5"/>
    <x v="5"/>
    <n v="73.44"/>
    <x v="4757"/>
  </r>
  <r>
    <x v="4"/>
    <x v="176"/>
    <x v="11"/>
    <x v="1"/>
    <x v="2"/>
    <x v="283"/>
    <x v="4"/>
    <n v="980646789"/>
    <x v="263"/>
    <n v="4032"/>
    <x v="11"/>
    <x v="11"/>
    <n v="165.72999999999996"/>
    <x v="4758"/>
  </r>
  <r>
    <x v="5"/>
    <x v="145"/>
    <x v="11"/>
    <x v="1"/>
    <x v="3"/>
    <x v="719"/>
    <x v="5"/>
    <n v="545636689"/>
    <x v="828"/>
    <n v="4876"/>
    <x v="11"/>
    <x v="11"/>
    <n v="165.72999999999996"/>
    <x v="4759"/>
  </r>
  <r>
    <x v="1"/>
    <x v="79"/>
    <x v="0"/>
    <x v="1"/>
    <x v="0"/>
    <x v="1636"/>
    <x v="3"/>
    <n v="530702579"/>
    <x v="2289"/>
    <n v="5541"/>
    <x v="0"/>
    <x v="0"/>
    <n v="95.860000000000014"/>
    <x v="4760"/>
  </r>
  <r>
    <x v="3"/>
    <x v="184"/>
    <x v="8"/>
    <x v="1"/>
    <x v="1"/>
    <x v="2053"/>
    <x v="3"/>
    <n v="946830785"/>
    <x v="319"/>
    <n v="7125"/>
    <x v="8"/>
    <x v="8"/>
    <n v="57.199999999999989"/>
    <x v="4761"/>
  </r>
  <r>
    <x v="2"/>
    <x v="102"/>
    <x v="3"/>
    <x v="1"/>
    <x v="3"/>
    <x v="925"/>
    <x v="7"/>
    <n v="975320136"/>
    <x v="1183"/>
    <n v="7757"/>
    <x v="3"/>
    <x v="3"/>
    <n v="88.589999999999989"/>
    <x v="4762"/>
  </r>
  <r>
    <x v="5"/>
    <x v="177"/>
    <x v="8"/>
    <x v="1"/>
    <x v="0"/>
    <x v="1230"/>
    <x v="7"/>
    <n v="317781960"/>
    <x v="347"/>
    <n v="7599"/>
    <x v="8"/>
    <x v="8"/>
    <n v="57.199999999999989"/>
    <x v="4763"/>
  </r>
  <r>
    <x v="1"/>
    <x v="153"/>
    <x v="4"/>
    <x v="1"/>
    <x v="2"/>
    <x v="547"/>
    <x v="0"/>
    <n v="546140086"/>
    <x v="2226"/>
    <n v="3843"/>
    <x v="4"/>
    <x v="4"/>
    <n v="25.060000000000002"/>
    <x v="4764"/>
  </r>
  <r>
    <x v="5"/>
    <x v="63"/>
    <x v="2"/>
    <x v="1"/>
    <x v="2"/>
    <x v="1676"/>
    <x v="0"/>
    <n v="152630841"/>
    <x v="455"/>
    <n v="5713"/>
    <x v="2"/>
    <x v="2"/>
    <n v="15.660000000000004"/>
    <x v="4765"/>
  </r>
  <r>
    <x v="5"/>
    <x v="9"/>
    <x v="7"/>
    <x v="1"/>
    <x v="0"/>
    <x v="948"/>
    <x v="5"/>
    <n v="399803054"/>
    <x v="2290"/>
    <n v="9463"/>
    <x v="7"/>
    <x v="7"/>
    <n v="173.87"/>
    <x v="4766"/>
  </r>
  <r>
    <x v="2"/>
    <x v="141"/>
    <x v="11"/>
    <x v="1"/>
    <x v="3"/>
    <x v="2277"/>
    <x v="0"/>
    <n v="370518052"/>
    <x v="700"/>
    <n v="3380"/>
    <x v="11"/>
    <x v="11"/>
    <n v="165.72999999999996"/>
    <x v="4767"/>
  </r>
  <r>
    <x v="0"/>
    <x v="72"/>
    <x v="2"/>
    <x v="1"/>
    <x v="1"/>
    <x v="2066"/>
    <x v="2"/>
    <n v="117949664"/>
    <x v="1437"/>
    <n v="2782"/>
    <x v="2"/>
    <x v="2"/>
    <n v="15.660000000000004"/>
    <x v="4768"/>
  </r>
  <r>
    <x v="1"/>
    <x v="168"/>
    <x v="10"/>
    <x v="1"/>
    <x v="0"/>
    <x v="704"/>
    <x v="6"/>
    <n v="215584218"/>
    <x v="2291"/>
    <n v="5016"/>
    <x v="10"/>
    <x v="10"/>
    <n v="63.129999999999995"/>
    <x v="4769"/>
  </r>
  <r>
    <x v="1"/>
    <x v="136"/>
    <x v="3"/>
    <x v="0"/>
    <x v="2"/>
    <x v="26"/>
    <x v="4"/>
    <n v="407220542"/>
    <x v="672"/>
    <n v="4463"/>
    <x v="3"/>
    <x v="3"/>
    <n v="88.589999999999989"/>
    <x v="392"/>
  </r>
  <r>
    <x v="1"/>
    <x v="169"/>
    <x v="10"/>
    <x v="0"/>
    <x v="2"/>
    <x v="1628"/>
    <x v="4"/>
    <n v="956969964"/>
    <x v="1810"/>
    <n v="7533"/>
    <x v="10"/>
    <x v="10"/>
    <n v="63.129999999999995"/>
    <x v="4770"/>
  </r>
  <r>
    <x v="1"/>
    <x v="80"/>
    <x v="9"/>
    <x v="0"/>
    <x v="2"/>
    <x v="1963"/>
    <x v="5"/>
    <n v="399256312"/>
    <x v="57"/>
    <n v="7670"/>
    <x v="9"/>
    <x v="9"/>
    <n v="2.41"/>
    <x v="4771"/>
  </r>
  <r>
    <x v="1"/>
    <x v="157"/>
    <x v="1"/>
    <x v="1"/>
    <x v="0"/>
    <x v="2278"/>
    <x v="2"/>
    <n v="488815915"/>
    <x v="1150"/>
    <n v="347"/>
    <x v="1"/>
    <x v="1"/>
    <n v="55.140000000000015"/>
    <x v="4772"/>
  </r>
  <r>
    <x v="5"/>
    <x v="114"/>
    <x v="3"/>
    <x v="0"/>
    <x v="0"/>
    <x v="1825"/>
    <x v="4"/>
    <n v="350697600"/>
    <x v="1040"/>
    <n v="8068"/>
    <x v="3"/>
    <x v="3"/>
    <n v="88.589999999999989"/>
    <x v="4773"/>
  </r>
  <r>
    <x v="1"/>
    <x v="116"/>
    <x v="5"/>
    <x v="1"/>
    <x v="1"/>
    <x v="74"/>
    <x v="7"/>
    <n v="530262696"/>
    <x v="1116"/>
    <n v="5370"/>
    <x v="5"/>
    <x v="5"/>
    <n v="73.44"/>
    <x v="4774"/>
  </r>
  <r>
    <x v="0"/>
    <x v="72"/>
    <x v="5"/>
    <x v="1"/>
    <x v="0"/>
    <x v="1141"/>
    <x v="4"/>
    <n v="743185031"/>
    <x v="910"/>
    <n v="3821"/>
    <x v="5"/>
    <x v="5"/>
    <n v="73.44"/>
    <x v="4775"/>
  </r>
  <r>
    <x v="3"/>
    <x v="20"/>
    <x v="11"/>
    <x v="0"/>
    <x v="1"/>
    <x v="561"/>
    <x v="4"/>
    <n v="325450932"/>
    <x v="760"/>
    <n v="7018"/>
    <x v="11"/>
    <x v="11"/>
    <n v="165.72999999999996"/>
    <x v="4776"/>
  </r>
  <r>
    <x v="5"/>
    <x v="87"/>
    <x v="10"/>
    <x v="1"/>
    <x v="3"/>
    <x v="852"/>
    <x v="0"/>
    <n v="483359229"/>
    <x v="667"/>
    <n v="5592"/>
    <x v="10"/>
    <x v="10"/>
    <n v="63.129999999999995"/>
    <x v="4777"/>
  </r>
  <r>
    <x v="1"/>
    <x v="36"/>
    <x v="7"/>
    <x v="0"/>
    <x v="2"/>
    <x v="1116"/>
    <x v="4"/>
    <n v="243521249"/>
    <x v="1087"/>
    <n v="2204"/>
    <x v="7"/>
    <x v="7"/>
    <n v="173.87"/>
    <x v="4778"/>
  </r>
  <r>
    <x v="3"/>
    <x v="94"/>
    <x v="11"/>
    <x v="1"/>
    <x v="1"/>
    <x v="229"/>
    <x v="3"/>
    <n v="502860820"/>
    <x v="1423"/>
    <n v="6546"/>
    <x v="11"/>
    <x v="11"/>
    <n v="165.72999999999996"/>
    <x v="4779"/>
  </r>
  <r>
    <x v="1"/>
    <x v="153"/>
    <x v="7"/>
    <x v="0"/>
    <x v="0"/>
    <x v="2279"/>
    <x v="2"/>
    <n v="878614270"/>
    <x v="364"/>
    <n v="342"/>
    <x v="7"/>
    <x v="7"/>
    <n v="173.87"/>
    <x v="4780"/>
  </r>
  <r>
    <x v="2"/>
    <x v="51"/>
    <x v="7"/>
    <x v="1"/>
    <x v="1"/>
    <x v="1674"/>
    <x v="3"/>
    <n v="158330428"/>
    <x v="2292"/>
    <n v="2347"/>
    <x v="7"/>
    <x v="7"/>
    <n v="173.87"/>
    <x v="4781"/>
  </r>
  <r>
    <x v="2"/>
    <x v="104"/>
    <x v="5"/>
    <x v="0"/>
    <x v="0"/>
    <x v="253"/>
    <x v="2"/>
    <n v="349870622"/>
    <x v="2293"/>
    <n v="3347"/>
    <x v="5"/>
    <x v="5"/>
    <n v="73.44"/>
    <x v="4782"/>
  </r>
  <r>
    <x v="5"/>
    <x v="28"/>
    <x v="7"/>
    <x v="0"/>
    <x v="0"/>
    <x v="1114"/>
    <x v="1"/>
    <n v="831408679"/>
    <x v="1109"/>
    <n v="1159"/>
    <x v="7"/>
    <x v="7"/>
    <n v="173.87"/>
    <x v="4783"/>
  </r>
  <r>
    <x v="3"/>
    <x v="50"/>
    <x v="6"/>
    <x v="0"/>
    <x v="3"/>
    <x v="375"/>
    <x v="3"/>
    <n v="601430928"/>
    <x v="1369"/>
    <n v="5632"/>
    <x v="6"/>
    <x v="6"/>
    <n v="126.25"/>
    <x v="4784"/>
  </r>
  <r>
    <x v="2"/>
    <x v="155"/>
    <x v="11"/>
    <x v="0"/>
    <x v="0"/>
    <x v="1676"/>
    <x v="0"/>
    <n v="528736197"/>
    <x v="1078"/>
    <n v="3645"/>
    <x v="11"/>
    <x v="11"/>
    <n v="165.72999999999996"/>
    <x v="4785"/>
  </r>
  <r>
    <x v="0"/>
    <x v="181"/>
    <x v="5"/>
    <x v="0"/>
    <x v="1"/>
    <x v="1979"/>
    <x v="5"/>
    <n v="202435815"/>
    <x v="2006"/>
    <n v="4111"/>
    <x v="5"/>
    <x v="5"/>
    <n v="73.44"/>
    <x v="4786"/>
  </r>
  <r>
    <x v="5"/>
    <x v="127"/>
    <x v="8"/>
    <x v="1"/>
    <x v="1"/>
    <x v="1419"/>
    <x v="4"/>
    <n v="181953608"/>
    <x v="53"/>
    <n v="2971"/>
    <x v="8"/>
    <x v="8"/>
    <n v="57.199999999999989"/>
    <x v="4787"/>
  </r>
  <r>
    <x v="3"/>
    <x v="124"/>
    <x v="5"/>
    <x v="1"/>
    <x v="0"/>
    <x v="2082"/>
    <x v="3"/>
    <n v="647025907"/>
    <x v="1930"/>
    <n v="8199"/>
    <x v="5"/>
    <x v="5"/>
    <n v="73.44"/>
    <x v="4788"/>
  </r>
  <r>
    <x v="2"/>
    <x v="112"/>
    <x v="7"/>
    <x v="1"/>
    <x v="1"/>
    <x v="2280"/>
    <x v="5"/>
    <n v="947701537"/>
    <x v="2174"/>
    <n v="4800"/>
    <x v="7"/>
    <x v="7"/>
    <n v="173.87"/>
    <x v="4789"/>
  </r>
  <r>
    <x v="1"/>
    <x v="99"/>
    <x v="10"/>
    <x v="1"/>
    <x v="3"/>
    <x v="861"/>
    <x v="5"/>
    <n v="954341828"/>
    <x v="702"/>
    <n v="9809"/>
    <x v="10"/>
    <x v="10"/>
    <n v="63.129999999999995"/>
    <x v="4790"/>
  </r>
  <r>
    <x v="1"/>
    <x v="123"/>
    <x v="2"/>
    <x v="0"/>
    <x v="3"/>
    <x v="1240"/>
    <x v="1"/>
    <n v="607620608"/>
    <x v="2173"/>
    <n v="7296"/>
    <x v="2"/>
    <x v="2"/>
    <n v="15.660000000000004"/>
    <x v="4791"/>
  </r>
  <r>
    <x v="0"/>
    <x v="27"/>
    <x v="9"/>
    <x v="1"/>
    <x v="1"/>
    <x v="2281"/>
    <x v="4"/>
    <n v="368524205"/>
    <x v="488"/>
    <n v="3357"/>
    <x v="9"/>
    <x v="9"/>
    <n v="2.41"/>
    <x v="292"/>
  </r>
  <r>
    <x v="6"/>
    <x v="103"/>
    <x v="1"/>
    <x v="0"/>
    <x v="0"/>
    <x v="661"/>
    <x v="1"/>
    <n v="768351447"/>
    <x v="778"/>
    <n v="1123"/>
    <x v="1"/>
    <x v="1"/>
    <n v="55.140000000000015"/>
    <x v="4792"/>
  </r>
  <r>
    <x v="5"/>
    <x v="101"/>
    <x v="1"/>
    <x v="1"/>
    <x v="0"/>
    <x v="187"/>
    <x v="7"/>
    <n v="158713662"/>
    <x v="1990"/>
    <n v="5754"/>
    <x v="1"/>
    <x v="1"/>
    <n v="55.140000000000015"/>
    <x v="4793"/>
  </r>
  <r>
    <x v="1"/>
    <x v="85"/>
    <x v="4"/>
    <x v="0"/>
    <x v="2"/>
    <x v="471"/>
    <x v="5"/>
    <n v="561534678"/>
    <x v="2294"/>
    <n v="9445"/>
    <x v="4"/>
    <x v="4"/>
    <n v="25.060000000000002"/>
    <x v="4794"/>
  </r>
  <r>
    <x v="4"/>
    <x v="156"/>
    <x v="9"/>
    <x v="1"/>
    <x v="2"/>
    <x v="1474"/>
    <x v="1"/>
    <n v="919050824"/>
    <x v="423"/>
    <n v="6417"/>
    <x v="9"/>
    <x v="9"/>
    <n v="2.41"/>
    <x v="4795"/>
  </r>
  <r>
    <x v="4"/>
    <x v="115"/>
    <x v="1"/>
    <x v="0"/>
    <x v="1"/>
    <x v="2282"/>
    <x v="3"/>
    <n v="243810927"/>
    <x v="635"/>
    <n v="7926"/>
    <x v="1"/>
    <x v="1"/>
    <n v="55.140000000000015"/>
    <x v="4796"/>
  </r>
  <r>
    <x v="1"/>
    <x v="109"/>
    <x v="10"/>
    <x v="1"/>
    <x v="2"/>
    <x v="650"/>
    <x v="5"/>
    <n v="768676316"/>
    <x v="1522"/>
    <n v="7259"/>
    <x v="10"/>
    <x v="10"/>
    <n v="63.129999999999995"/>
    <x v="4797"/>
  </r>
  <r>
    <x v="5"/>
    <x v="117"/>
    <x v="1"/>
    <x v="0"/>
    <x v="1"/>
    <x v="358"/>
    <x v="1"/>
    <n v="296820819"/>
    <x v="1873"/>
    <n v="4731"/>
    <x v="1"/>
    <x v="1"/>
    <n v="55.140000000000015"/>
    <x v="4798"/>
  </r>
  <r>
    <x v="0"/>
    <x v="69"/>
    <x v="2"/>
    <x v="1"/>
    <x v="1"/>
    <x v="2283"/>
    <x v="7"/>
    <n v="751730763"/>
    <x v="766"/>
    <n v="2693"/>
    <x v="2"/>
    <x v="2"/>
    <n v="15.660000000000004"/>
    <x v="4799"/>
  </r>
  <r>
    <x v="0"/>
    <x v="146"/>
    <x v="8"/>
    <x v="0"/>
    <x v="2"/>
    <x v="374"/>
    <x v="0"/>
    <n v="527204978"/>
    <x v="2274"/>
    <n v="523"/>
    <x v="8"/>
    <x v="8"/>
    <n v="57.199999999999989"/>
    <x v="4800"/>
  </r>
  <r>
    <x v="1"/>
    <x v="89"/>
    <x v="7"/>
    <x v="1"/>
    <x v="2"/>
    <x v="1411"/>
    <x v="2"/>
    <n v="337354791"/>
    <x v="1990"/>
    <n v="9634"/>
    <x v="7"/>
    <x v="7"/>
    <n v="173.87"/>
    <x v="4801"/>
  </r>
  <r>
    <x v="3"/>
    <x v="151"/>
    <x v="5"/>
    <x v="0"/>
    <x v="0"/>
    <x v="2284"/>
    <x v="4"/>
    <n v="966604030"/>
    <x v="517"/>
    <n v="8467"/>
    <x v="5"/>
    <x v="5"/>
    <n v="73.44"/>
    <x v="4802"/>
  </r>
  <r>
    <x v="4"/>
    <x v="160"/>
    <x v="6"/>
    <x v="1"/>
    <x v="2"/>
    <x v="1949"/>
    <x v="0"/>
    <n v="119689023"/>
    <x v="1716"/>
    <n v="7497"/>
    <x v="6"/>
    <x v="6"/>
    <n v="126.25"/>
    <x v="4803"/>
  </r>
  <r>
    <x v="4"/>
    <x v="6"/>
    <x v="0"/>
    <x v="1"/>
    <x v="3"/>
    <x v="47"/>
    <x v="7"/>
    <n v="971658599"/>
    <x v="1146"/>
    <n v="4227"/>
    <x v="0"/>
    <x v="0"/>
    <n v="95.860000000000014"/>
    <x v="4804"/>
  </r>
  <r>
    <x v="1"/>
    <x v="89"/>
    <x v="8"/>
    <x v="1"/>
    <x v="0"/>
    <x v="1601"/>
    <x v="7"/>
    <n v="917874085"/>
    <x v="838"/>
    <n v="8194"/>
    <x v="8"/>
    <x v="8"/>
    <n v="57.199999999999989"/>
    <x v="4805"/>
  </r>
  <r>
    <x v="2"/>
    <x v="4"/>
    <x v="4"/>
    <x v="1"/>
    <x v="3"/>
    <x v="1486"/>
    <x v="0"/>
    <n v="124009311"/>
    <x v="1408"/>
    <n v="5966"/>
    <x v="4"/>
    <x v="4"/>
    <n v="25.060000000000002"/>
    <x v="4806"/>
  </r>
  <r>
    <x v="1"/>
    <x v="73"/>
    <x v="3"/>
    <x v="0"/>
    <x v="1"/>
    <x v="1723"/>
    <x v="0"/>
    <n v="176050603"/>
    <x v="2295"/>
    <n v="6140"/>
    <x v="3"/>
    <x v="3"/>
    <n v="88.589999999999989"/>
    <x v="4807"/>
  </r>
  <r>
    <x v="1"/>
    <x v="116"/>
    <x v="8"/>
    <x v="1"/>
    <x v="1"/>
    <x v="345"/>
    <x v="1"/>
    <n v="930296790"/>
    <x v="317"/>
    <n v="4348"/>
    <x v="8"/>
    <x v="8"/>
    <n v="57.199999999999989"/>
    <x v="4808"/>
  </r>
  <r>
    <x v="5"/>
    <x v="166"/>
    <x v="4"/>
    <x v="0"/>
    <x v="0"/>
    <x v="1190"/>
    <x v="3"/>
    <n v="963359200"/>
    <x v="112"/>
    <n v="8250"/>
    <x v="4"/>
    <x v="4"/>
    <n v="25.060000000000002"/>
    <x v="4809"/>
  </r>
  <r>
    <x v="5"/>
    <x v="161"/>
    <x v="8"/>
    <x v="1"/>
    <x v="2"/>
    <x v="2285"/>
    <x v="6"/>
    <n v="722161662"/>
    <x v="1134"/>
    <n v="2539"/>
    <x v="8"/>
    <x v="8"/>
    <n v="57.199999999999989"/>
    <x v="4810"/>
  </r>
  <r>
    <x v="1"/>
    <x v="178"/>
    <x v="3"/>
    <x v="0"/>
    <x v="2"/>
    <x v="1664"/>
    <x v="2"/>
    <n v="273940503"/>
    <x v="498"/>
    <n v="3937"/>
    <x v="3"/>
    <x v="3"/>
    <n v="88.589999999999989"/>
    <x v="4811"/>
  </r>
  <r>
    <x v="1"/>
    <x v="140"/>
    <x v="9"/>
    <x v="1"/>
    <x v="1"/>
    <x v="2286"/>
    <x v="5"/>
    <n v="656244552"/>
    <x v="1079"/>
    <n v="6201"/>
    <x v="9"/>
    <x v="9"/>
    <n v="2.41"/>
    <x v="4812"/>
  </r>
  <r>
    <x v="5"/>
    <x v="70"/>
    <x v="4"/>
    <x v="1"/>
    <x v="0"/>
    <x v="1072"/>
    <x v="7"/>
    <n v="726935136"/>
    <x v="2296"/>
    <n v="5116"/>
    <x v="4"/>
    <x v="4"/>
    <n v="25.060000000000002"/>
    <x v="4813"/>
  </r>
  <r>
    <x v="0"/>
    <x v="113"/>
    <x v="2"/>
    <x v="0"/>
    <x v="2"/>
    <x v="515"/>
    <x v="7"/>
    <n v="314186084"/>
    <x v="2297"/>
    <n v="3499"/>
    <x v="2"/>
    <x v="2"/>
    <n v="15.660000000000004"/>
    <x v="4814"/>
  </r>
  <r>
    <x v="1"/>
    <x v="139"/>
    <x v="11"/>
    <x v="0"/>
    <x v="1"/>
    <x v="2287"/>
    <x v="5"/>
    <n v="666483724"/>
    <x v="2298"/>
    <n v="6199"/>
    <x v="11"/>
    <x v="11"/>
    <n v="165.72999999999996"/>
    <x v="4815"/>
  </r>
  <r>
    <x v="3"/>
    <x v="24"/>
    <x v="8"/>
    <x v="0"/>
    <x v="1"/>
    <x v="2007"/>
    <x v="4"/>
    <n v="402626883"/>
    <x v="1602"/>
    <n v="5097"/>
    <x v="8"/>
    <x v="8"/>
    <n v="57.199999999999989"/>
    <x v="4816"/>
  </r>
  <r>
    <x v="2"/>
    <x v="102"/>
    <x v="5"/>
    <x v="0"/>
    <x v="0"/>
    <x v="946"/>
    <x v="6"/>
    <n v="461726891"/>
    <x v="1404"/>
    <n v="4103"/>
    <x v="5"/>
    <x v="5"/>
    <n v="73.44"/>
    <x v="4817"/>
  </r>
  <r>
    <x v="2"/>
    <x v="4"/>
    <x v="1"/>
    <x v="1"/>
    <x v="2"/>
    <x v="564"/>
    <x v="7"/>
    <n v="953207576"/>
    <x v="99"/>
    <n v="4159"/>
    <x v="1"/>
    <x v="1"/>
    <n v="55.140000000000015"/>
    <x v="4818"/>
  </r>
  <r>
    <x v="5"/>
    <x v="114"/>
    <x v="0"/>
    <x v="0"/>
    <x v="2"/>
    <x v="970"/>
    <x v="5"/>
    <n v="706805264"/>
    <x v="1085"/>
    <n v="8239"/>
    <x v="0"/>
    <x v="0"/>
    <n v="95.860000000000014"/>
    <x v="4819"/>
  </r>
  <r>
    <x v="1"/>
    <x v="81"/>
    <x v="8"/>
    <x v="0"/>
    <x v="3"/>
    <x v="1844"/>
    <x v="4"/>
    <n v="422568786"/>
    <x v="1485"/>
    <n v="6349"/>
    <x v="8"/>
    <x v="8"/>
    <n v="57.199999999999989"/>
    <x v="4820"/>
  </r>
  <r>
    <x v="5"/>
    <x v="92"/>
    <x v="10"/>
    <x v="1"/>
    <x v="2"/>
    <x v="2288"/>
    <x v="5"/>
    <n v="420859467"/>
    <x v="2299"/>
    <n v="524"/>
    <x v="10"/>
    <x v="10"/>
    <n v="63.129999999999995"/>
    <x v="4821"/>
  </r>
  <r>
    <x v="0"/>
    <x v="27"/>
    <x v="4"/>
    <x v="1"/>
    <x v="1"/>
    <x v="2289"/>
    <x v="6"/>
    <n v="192351138"/>
    <x v="1560"/>
    <n v="9831"/>
    <x v="4"/>
    <x v="4"/>
    <n v="25.060000000000002"/>
    <x v="4822"/>
  </r>
  <r>
    <x v="5"/>
    <x v="58"/>
    <x v="10"/>
    <x v="0"/>
    <x v="3"/>
    <x v="696"/>
    <x v="4"/>
    <n v="648030126"/>
    <x v="1627"/>
    <n v="5370"/>
    <x v="10"/>
    <x v="10"/>
    <n v="63.129999999999995"/>
    <x v="4823"/>
  </r>
  <r>
    <x v="1"/>
    <x v="99"/>
    <x v="10"/>
    <x v="0"/>
    <x v="2"/>
    <x v="2290"/>
    <x v="7"/>
    <n v="969195258"/>
    <x v="2124"/>
    <n v="5269"/>
    <x v="10"/>
    <x v="10"/>
    <n v="63.129999999999995"/>
    <x v="4824"/>
  </r>
  <r>
    <x v="1"/>
    <x v="55"/>
    <x v="6"/>
    <x v="0"/>
    <x v="1"/>
    <x v="1094"/>
    <x v="2"/>
    <n v="857457864"/>
    <x v="2049"/>
    <n v="9691"/>
    <x v="6"/>
    <x v="6"/>
    <n v="126.25"/>
    <x v="4825"/>
  </r>
  <r>
    <x v="6"/>
    <x v="180"/>
    <x v="6"/>
    <x v="0"/>
    <x v="0"/>
    <x v="2291"/>
    <x v="1"/>
    <n v="984741771"/>
    <x v="953"/>
    <n v="5828"/>
    <x v="6"/>
    <x v="6"/>
    <n v="126.25"/>
    <x v="4826"/>
  </r>
  <r>
    <x v="4"/>
    <x v="115"/>
    <x v="1"/>
    <x v="0"/>
    <x v="3"/>
    <x v="189"/>
    <x v="5"/>
    <n v="743283307"/>
    <x v="2300"/>
    <n v="2903"/>
    <x v="1"/>
    <x v="1"/>
    <n v="55.140000000000015"/>
    <x v="4827"/>
  </r>
  <r>
    <x v="1"/>
    <x v="109"/>
    <x v="10"/>
    <x v="0"/>
    <x v="0"/>
    <x v="1208"/>
    <x v="7"/>
    <n v="495631301"/>
    <x v="2253"/>
    <n v="7171"/>
    <x v="10"/>
    <x v="10"/>
    <n v="63.129999999999995"/>
    <x v="4828"/>
  </r>
  <r>
    <x v="1"/>
    <x v="159"/>
    <x v="6"/>
    <x v="1"/>
    <x v="3"/>
    <x v="1163"/>
    <x v="5"/>
    <n v="224647080"/>
    <x v="2301"/>
    <n v="6918"/>
    <x v="6"/>
    <x v="6"/>
    <n v="126.25"/>
    <x v="4829"/>
  </r>
  <r>
    <x v="1"/>
    <x v="93"/>
    <x v="6"/>
    <x v="1"/>
    <x v="3"/>
    <x v="1879"/>
    <x v="5"/>
    <n v="883504474"/>
    <x v="2302"/>
    <n v="7462"/>
    <x v="6"/>
    <x v="6"/>
    <n v="126.25"/>
    <x v="4830"/>
  </r>
  <r>
    <x v="5"/>
    <x v="145"/>
    <x v="5"/>
    <x v="0"/>
    <x v="1"/>
    <x v="510"/>
    <x v="5"/>
    <n v="345689809"/>
    <x v="2303"/>
    <n v="6151"/>
    <x v="5"/>
    <x v="5"/>
    <n v="73.44"/>
    <x v="4831"/>
  </r>
  <r>
    <x v="4"/>
    <x v="6"/>
    <x v="5"/>
    <x v="0"/>
    <x v="0"/>
    <x v="2044"/>
    <x v="5"/>
    <n v="155001914"/>
    <x v="1917"/>
    <n v="7366"/>
    <x v="5"/>
    <x v="5"/>
    <n v="73.44"/>
    <x v="4832"/>
  </r>
  <r>
    <x v="1"/>
    <x v="16"/>
    <x v="6"/>
    <x v="1"/>
    <x v="1"/>
    <x v="391"/>
    <x v="3"/>
    <n v="575552117"/>
    <x v="540"/>
    <n v="7516"/>
    <x v="6"/>
    <x v="6"/>
    <n v="126.25"/>
    <x v="4833"/>
  </r>
  <r>
    <x v="1"/>
    <x v="152"/>
    <x v="0"/>
    <x v="1"/>
    <x v="3"/>
    <x v="2096"/>
    <x v="0"/>
    <n v="141764247"/>
    <x v="669"/>
    <n v="46"/>
    <x v="0"/>
    <x v="0"/>
    <n v="95.860000000000014"/>
    <x v="4834"/>
  </r>
  <r>
    <x v="1"/>
    <x v="142"/>
    <x v="10"/>
    <x v="1"/>
    <x v="0"/>
    <x v="1825"/>
    <x v="4"/>
    <n v="608374631"/>
    <x v="2304"/>
    <n v="428"/>
    <x v="10"/>
    <x v="10"/>
    <n v="63.129999999999995"/>
    <x v="4835"/>
  </r>
  <r>
    <x v="1"/>
    <x v="71"/>
    <x v="11"/>
    <x v="0"/>
    <x v="2"/>
    <x v="27"/>
    <x v="7"/>
    <n v="200432097"/>
    <x v="2305"/>
    <n v="1167"/>
    <x v="11"/>
    <x v="11"/>
    <n v="165.72999999999996"/>
    <x v="4836"/>
  </r>
  <r>
    <x v="3"/>
    <x v="30"/>
    <x v="11"/>
    <x v="0"/>
    <x v="2"/>
    <x v="1927"/>
    <x v="0"/>
    <n v="363297975"/>
    <x v="850"/>
    <n v="6799"/>
    <x v="11"/>
    <x v="11"/>
    <n v="165.72999999999996"/>
    <x v="4837"/>
  </r>
  <r>
    <x v="4"/>
    <x v="31"/>
    <x v="7"/>
    <x v="1"/>
    <x v="2"/>
    <x v="2292"/>
    <x v="5"/>
    <n v="812646090"/>
    <x v="799"/>
    <n v="8892"/>
    <x v="7"/>
    <x v="7"/>
    <n v="173.87"/>
    <x v="4838"/>
  </r>
  <r>
    <x v="1"/>
    <x v="178"/>
    <x v="1"/>
    <x v="1"/>
    <x v="0"/>
    <x v="104"/>
    <x v="1"/>
    <n v="884462773"/>
    <x v="2306"/>
    <n v="1044"/>
    <x v="1"/>
    <x v="1"/>
    <n v="55.140000000000015"/>
    <x v="4839"/>
  </r>
  <r>
    <x v="1"/>
    <x v="2"/>
    <x v="6"/>
    <x v="1"/>
    <x v="0"/>
    <x v="855"/>
    <x v="1"/>
    <n v="885046851"/>
    <x v="2307"/>
    <n v="3886"/>
    <x v="6"/>
    <x v="6"/>
    <n v="126.25"/>
    <x v="4840"/>
  </r>
  <r>
    <x v="5"/>
    <x v="96"/>
    <x v="10"/>
    <x v="1"/>
    <x v="2"/>
    <x v="2293"/>
    <x v="3"/>
    <n v="741009652"/>
    <x v="952"/>
    <n v="78"/>
    <x v="10"/>
    <x v="10"/>
    <n v="63.129999999999995"/>
    <x v="4841"/>
  </r>
  <r>
    <x v="0"/>
    <x v="27"/>
    <x v="9"/>
    <x v="0"/>
    <x v="0"/>
    <x v="1021"/>
    <x v="3"/>
    <n v="449275004"/>
    <x v="1491"/>
    <n v="9313"/>
    <x v="9"/>
    <x v="9"/>
    <n v="2.41"/>
    <x v="4842"/>
  </r>
  <r>
    <x v="1"/>
    <x v="2"/>
    <x v="10"/>
    <x v="0"/>
    <x v="0"/>
    <x v="825"/>
    <x v="7"/>
    <n v="527079236"/>
    <x v="2308"/>
    <n v="3314"/>
    <x v="10"/>
    <x v="10"/>
    <n v="63.129999999999995"/>
    <x v="4843"/>
  </r>
  <r>
    <x v="4"/>
    <x v="158"/>
    <x v="7"/>
    <x v="1"/>
    <x v="2"/>
    <x v="377"/>
    <x v="6"/>
    <n v="661971175"/>
    <x v="1323"/>
    <n v="836"/>
    <x v="7"/>
    <x v="7"/>
    <n v="173.87"/>
    <x v="4844"/>
  </r>
  <r>
    <x v="1"/>
    <x v="99"/>
    <x v="5"/>
    <x v="0"/>
    <x v="1"/>
    <x v="721"/>
    <x v="7"/>
    <n v="161812150"/>
    <x v="396"/>
    <n v="2666"/>
    <x v="5"/>
    <x v="5"/>
    <n v="73.44"/>
    <x v="4845"/>
  </r>
  <r>
    <x v="5"/>
    <x v="87"/>
    <x v="6"/>
    <x v="0"/>
    <x v="2"/>
    <x v="2294"/>
    <x v="1"/>
    <n v="204775989"/>
    <x v="2309"/>
    <n v="6620"/>
    <x v="6"/>
    <x v="6"/>
    <n v="126.25"/>
    <x v="4846"/>
  </r>
  <r>
    <x v="1"/>
    <x v="109"/>
    <x v="7"/>
    <x v="1"/>
    <x v="3"/>
    <x v="1813"/>
    <x v="0"/>
    <n v="689349019"/>
    <x v="204"/>
    <n v="2548"/>
    <x v="7"/>
    <x v="7"/>
    <n v="173.87"/>
    <x v="4847"/>
  </r>
  <r>
    <x v="5"/>
    <x v="126"/>
    <x v="7"/>
    <x v="1"/>
    <x v="3"/>
    <x v="1656"/>
    <x v="4"/>
    <n v="684330070"/>
    <x v="2310"/>
    <n v="7330"/>
    <x v="7"/>
    <x v="7"/>
    <n v="173.87"/>
    <x v="4848"/>
  </r>
  <r>
    <x v="3"/>
    <x v="184"/>
    <x v="3"/>
    <x v="0"/>
    <x v="0"/>
    <x v="786"/>
    <x v="0"/>
    <n v="678830468"/>
    <x v="442"/>
    <n v="9876"/>
    <x v="3"/>
    <x v="3"/>
    <n v="88.589999999999989"/>
    <x v="4849"/>
  </r>
  <r>
    <x v="5"/>
    <x v="161"/>
    <x v="0"/>
    <x v="1"/>
    <x v="3"/>
    <x v="2049"/>
    <x v="2"/>
    <n v="332274043"/>
    <x v="2148"/>
    <n v="6128"/>
    <x v="0"/>
    <x v="0"/>
    <n v="95.860000000000014"/>
    <x v="4850"/>
  </r>
  <r>
    <x v="2"/>
    <x v="82"/>
    <x v="4"/>
    <x v="0"/>
    <x v="0"/>
    <x v="1062"/>
    <x v="7"/>
    <n v="724397122"/>
    <x v="2209"/>
    <n v="4061"/>
    <x v="4"/>
    <x v="4"/>
    <n v="25.060000000000002"/>
    <x v="4851"/>
  </r>
  <r>
    <x v="2"/>
    <x v="37"/>
    <x v="4"/>
    <x v="0"/>
    <x v="3"/>
    <x v="1406"/>
    <x v="5"/>
    <n v="305248534"/>
    <x v="518"/>
    <n v="8679"/>
    <x v="4"/>
    <x v="4"/>
    <n v="25.060000000000002"/>
    <x v="4852"/>
  </r>
  <r>
    <x v="4"/>
    <x v="156"/>
    <x v="8"/>
    <x v="1"/>
    <x v="0"/>
    <x v="1815"/>
    <x v="3"/>
    <n v="745189607"/>
    <x v="2311"/>
    <n v="7019"/>
    <x v="8"/>
    <x v="8"/>
    <n v="57.199999999999989"/>
    <x v="4853"/>
  </r>
  <r>
    <x v="2"/>
    <x v="112"/>
    <x v="3"/>
    <x v="1"/>
    <x v="3"/>
    <x v="1212"/>
    <x v="7"/>
    <n v="184894168"/>
    <x v="1830"/>
    <n v="3148"/>
    <x v="3"/>
    <x v="3"/>
    <n v="88.589999999999989"/>
    <x v="4854"/>
  </r>
  <r>
    <x v="0"/>
    <x v="1"/>
    <x v="11"/>
    <x v="0"/>
    <x v="1"/>
    <x v="417"/>
    <x v="1"/>
    <n v="885348546"/>
    <x v="2219"/>
    <n v="3164"/>
    <x v="11"/>
    <x v="11"/>
    <n v="165.72999999999996"/>
    <x v="4855"/>
  </r>
  <r>
    <x v="1"/>
    <x v="142"/>
    <x v="11"/>
    <x v="1"/>
    <x v="0"/>
    <x v="2295"/>
    <x v="2"/>
    <n v="677851569"/>
    <x v="795"/>
    <n v="198"/>
    <x v="11"/>
    <x v="11"/>
    <n v="165.72999999999996"/>
    <x v="4856"/>
  </r>
  <r>
    <x v="5"/>
    <x v="74"/>
    <x v="10"/>
    <x v="0"/>
    <x v="2"/>
    <x v="2065"/>
    <x v="2"/>
    <n v="614014565"/>
    <x v="173"/>
    <n v="9410"/>
    <x v="10"/>
    <x v="10"/>
    <n v="63.129999999999995"/>
    <x v="4857"/>
  </r>
  <r>
    <x v="2"/>
    <x v="170"/>
    <x v="0"/>
    <x v="0"/>
    <x v="1"/>
    <x v="2120"/>
    <x v="1"/>
    <n v="915761363"/>
    <x v="2123"/>
    <n v="2992"/>
    <x v="0"/>
    <x v="0"/>
    <n v="95.860000000000014"/>
    <x v="4858"/>
  </r>
  <r>
    <x v="5"/>
    <x v="34"/>
    <x v="5"/>
    <x v="0"/>
    <x v="3"/>
    <x v="349"/>
    <x v="2"/>
    <n v="525328290"/>
    <x v="774"/>
    <n v="5170"/>
    <x v="5"/>
    <x v="5"/>
    <n v="73.44"/>
    <x v="4859"/>
  </r>
  <r>
    <x v="2"/>
    <x v="68"/>
    <x v="11"/>
    <x v="1"/>
    <x v="0"/>
    <x v="644"/>
    <x v="0"/>
    <n v="255264174"/>
    <x v="968"/>
    <n v="7197"/>
    <x v="11"/>
    <x v="11"/>
    <n v="165.72999999999996"/>
    <x v="4860"/>
  </r>
  <r>
    <x v="1"/>
    <x v="109"/>
    <x v="5"/>
    <x v="1"/>
    <x v="3"/>
    <x v="858"/>
    <x v="3"/>
    <n v="538430345"/>
    <x v="705"/>
    <n v="2359"/>
    <x v="5"/>
    <x v="5"/>
    <n v="73.44"/>
    <x v="4861"/>
  </r>
  <r>
    <x v="2"/>
    <x v="112"/>
    <x v="2"/>
    <x v="0"/>
    <x v="1"/>
    <x v="2296"/>
    <x v="5"/>
    <n v="978000628"/>
    <x v="1718"/>
    <n v="974"/>
    <x v="2"/>
    <x v="2"/>
    <n v="15.660000000000004"/>
    <x v="4862"/>
  </r>
  <r>
    <x v="1"/>
    <x v="36"/>
    <x v="2"/>
    <x v="0"/>
    <x v="3"/>
    <x v="1843"/>
    <x v="1"/>
    <n v="797461354"/>
    <x v="464"/>
    <n v="5391"/>
    <x v="2"/>
    <x v="2"/>
    <n v="15.660000000000004"/>
    <x v="4863"/>
  </r>
  <r>
    <x v="0"/>
    <x v="72"/>
    <x v="5"/>
    <x v="1"/>
    <x v="1"/>
    <x v="755"/>
    <x v="7"/>
    <n v="190611350"/>
    <x v="1947"/>
    <n v="4989"/>
    <x v="5"/>
    <x v="5"/>
    <n v="73.44"/>
    <x v="4864"/>
  </r>
  <r>
    <x v="5"/>
    <x v="97"/>
    <x v="1"/>
    <x v="0"/>
    <x v="0"/>
    <x v="1605"/>
    <x v="2"/>
    <n v="771561944"/>
    <x v="2312"/>
    <n v="1180"/>
    <x v="1"/>
    <x v="1"/>
    <n v="55.140000000000015"/>
    <x v="4865"/>
  </r>
  <r>
    <x v="0"/>
    <x v="181"/>
    <x v="0"/>
    <x v="0"/>
    <x v="2"/>
    <x v="189"/>
    <x v="5"/>
    <n v="624736964"/>
    <x v="566"/>
    <n v="2406"/>
    <x v="0"/>
    <x v="0"/>
    <n v="95.860000000000014"/>
    <x v="4866"/>
  </r>
  <r>
    <x v="0"/>
    <x v="72"/>
    <x v="4"/>
    <x v="0"/>
    <x v="3"/>
    <x v="2265"/>
    <x v="2"/>
    <n v="154872739"/>
    <x v="965"/>
    <n v="9140"/>
    <x v="4"/>
    <x v="4"/>
    <n v="25.060000000000002"/>
    <x v="4867"/>
  </r>
  <r>
    <x v="3"/>
    <x v="35"/>
    <x v="7"/>
    <x v="0"/>
    <x v="3"/>
    <x v="2297"/>
    <x v="3"/>
    <n v="737018096"/>
    <x v="322"/>
    <n v="2345"/>
    <x v="7"/>
    <x v="7"/>
    <n v="173.87"/>
    <x v="4868"/>
  </r>
  <r>
    <x v="5"/>
    <x v="162"/>
    <x v="0"/>
    <x v="1"/>
    <x v="1"/>
    <x v="410"/>
    <x v="0"/>
    <n v="666534364"/>
    <x v="794"/>
    <n v="1185"/>
    <x v="0"/>
    <x v="0"/>
    <n v="95.860000000000014"/>
    <x v="4869"/>
  </r>
  <r>
    <x v="4"/>
    <x v="23"/>
    <x v="4"/>
    <x v="1"/>
    <x v="1"/>
    <x v="1386"/>
    <x v="2"/>
    <n v="109095370"/>
    <x v="2313"/>
    <n v="2599"/>
    <x v="4"/>
    <x v="4"/>
    <n v="25.060000000000002"/>
    <x v="4870"/>
  </r>
  <r>
    <x v="3"/>
    <x v="184"/>
    <x v="1"/>
    <x v="1"/>
    <x v="0"/>
    <x v="1390"/>
    <x v="3"/>
    <n v="650687444"/>
    <x v="1362"/>
    <n v="1729"/>
    <x v="1"/>
    <x v="1"/>
    <n v="55.140000000000015"/>
    <x v="4871"/>
  </r>
  <r>
    <x v="1"/>
    <x v="36"/>
    <x v="7"/>
    <x v="1"/>
    <x v="1"/>
    <x v="583"/>
    <x v="5"/>
    <n v="347609412"/>
    <x v="591"/>
    <n v="4205"/>
    <x v="7"/>
    <x v="7"/>
    <n v="173.87"/>
    <x v="4872"/>
  </r>
  <r>
    <x v="0"/>
    <x v="69"/>
    <x v="6"/>
    <x v="1"/>
    <x v="1"/>
    <x v="1121"/>
    <x v="5"/>
    <n v="476472604"/>
    <x v="985"/>
    <n v="7687"/>
    <x v="6"/>
    <x v="6"/>
    <n v="126.25"/>
    <x v="4873"/>
  </r>
  <r>
    <x v="5"/>
    <x v="127"/>
    <x v="5"/>
    <x v="0"/>
    <x v="1"/>
    <x v="908"/>
    <x v="1"/>
    <n v="584200847"/>
    <x v="104"/>
    <n v="6868"/>
    <x v="5"/>
    <x v="5"/>
    <n v="73.44"/>
    <x v="4874"/>
  </r>
  <r>
    <x v="4"/>
    <x v="156"/>
    <x v="2"/>
    <x v="1"/>
    <x v="0"/>
    <x v="1743"/>
    <x v="0"/>
    <n v="738030469"/>
    <x v="1155"/>
    <n v="8471"/>
    <x v="2"/>
    <x v="2"/>
    <n v="15.660000000000004"/>
    <x v="4875"/>
  </r>
  <r>
    <x v="5"/>
    <x v="175"/>
    <x v="1"/>
    <x v="0"/>
    <x v="3"/>
    <x v="2228"/>
    <x v="4"/>
    <n v="175510299"/>
    <x v="436"/>
    <n v="6252"/>
    <x v="1"/>
    <x v="1"/>
    <n v="55.140000000000015"/>
    <x v="4876"/>
  </r>
  <r>
    <x v="0"/>
    <x v="172"/>
    <x v="9"/>
    <x v="1"/>
    <x v="0"/>
    <x v="703"/>
    <x v="0"/>
    <n v="454501664"/>
    <x v="60"/>
    <n v="5997"/>
    <x v="9"/>
    <x v="9"/>
    <n v="2.41"/>
    <x v="4877"/>
  </r>
  <r>
    <x v="3"/>
    <x v="8"/>
    <x v="1"/>
    <x v="1"/>
    <x v="0"/>
    <x v="2223"/>
    <x v="7"/>
    <n v="503178393"/>
    <x v="1265"/>
    <n v="523"/>
    <x v="1"/>
    <x v="1"/>
    <n v="55.140000000000015"/>
    <x v="4878"/>
  </r>
  <r>
    <x v="2"/>
    <x v="65"/>
    <x v="0"/>
    <x v="0"/>
    <x v="0"/>
    <x v="1508"/>
    <x v="7"/>
    <n v="670026814"/>
    <x v="1039"/>
    <n v="4679"/>
    <x v="0"/>
    <x v="0"/>
    <n v="95.860000000000014"/>
    <x v="4879"/>
  </r>
  <r>
    <x v="1"/>
    <x v="59"/>
    <x v="4"/>
    <x v="1"/>
    <x v="3"/>
    <x v="1202"/>
    <x v="2"/>
    <n v="473845756"/>
    <x v="530"/>
    <n v="344"/>
    <x v="4"/>
    <x v="4"/>
    <n v="25.060000000000002"/>
    <x v="4880"/>
  </r>
  <r>
    <x v="3"/>
    <x v="50"/>
    <x v="5"/>
    <x v="0"/>
    <x v="2"/>
    <x v="1200"/>
    <x v="4"/>
    <n v="853746545"/>
    <x v="2175"/>
    <n v="1430"/>
    <x v="5"/>
    <x v="5"/>
    <n v="73.44"/>
    <x v="4881"/>
  </r>
  <r>
    <x v="5"/>
    <x v="84"/>
    <x v="2"/>
    <x v="1"/>
    <x v="2"/>
    <x v="122"/>
    <x v="3"/>
    <n v="119153010"/>
    <x v="2314"/>
    <n v="8878"/>
    <x v="2"/>
    <x v="2"/>
    <n v="15.660000000000004"/>
    <x v="4882"/>
  </r>
  <r>
    <x v="2"/>
    <x v="12"/>
    <x v="6"/>
    <x v="1"/>
    <x v="2"/>
    <x v="2059"/>
    <x v="2"/>
    <n v="699801480"/>
    <x v="2315"/>
    <n v="5664"/>
    <x v="6"/>
    <x v="6"/>
    <n v="126.25"/>
    <x v="4883"/>
  </r>
  <r>
    <x v="4"/>
    <x v="46"/>
    <x v="8"/>
    <x v="0"/>
    <x v="1"/>
    <x v="2144"/>
    <x v="4"/>
    <n v="595740783"/>
    <x v="1420"/>
    <n v="1791"/>
    <x v="8"/>
    <x v="8"/>
    <n v="57.199999999999989"/>
    <x v="4884"/>
  </r>
  <r>
    <x v="5"/>
    <x v="78"/>
    <x v="3"/>
    <x v="0"/>
    <x v="0"/>
    <x v="611"/>
    <x v="4"/>
    <n v="127332246"/>
    <x v="312"/>
    <n v="9296"/>
    <x v="3"/>
    <x v="3"/>
    <n v="88.589999999999989"/>
    <x v="4885"/>
  </r>
  <r>
    <x v="5"/>
    <x v="87"/>
    <x v="6"/>
    <x v="0"/>
    <x v="0"/>
    <x v="2298"/>
    <x v="2"/>
    <n v="585249698"/>
    <x v="2058"/>
    <n v="4000"/>
    <x v="6"/>
    <x v="6"/>
    <n v="126.25"/>
    <x v="4886"/>
  </r>
  <r>
    <x v="1"/>
    <x v="168"/>
    <x v="10"/>
    <x v="0"/>
    <x v="1"/>
    <x v="2299"/>
    <x v="2"/>
    <n v="180479466"/>
    <x v="1739"/>
    <n v="6740"/>
    <x v="10"/>
    <x v="10"/>
    <n v="63.129999999999995"/>
    <x v="4887"/>
  </r>
  <r>
    <x v="5"/>
    <x v="114"/>
    <x v="1"/>
    <x v="1"/>
    <x v="0"/>
    <x v="2300"/>
    <x v="0"/>
    <n v="794320380"/>
    <x v="2139"/>
    <n v="5907"/>
    <x v="1"/>
    <x v="1"/>
    <n v="55.140000000000015"/>
    <x v="4888"/>
  </r>
  <r>
    <x v="2"/>
    <x v="137"/>
    <x v="7"/>
    <x v="1"/>
    <x v="2"/>
    <x v="1472"/>
    <x v="1"/>
    <n v="328383767"/>
    <x v="959"/>
    <n v="4909"/>
    <x v="4"/>
    <x v="4"/>
    <n v="25.060000000000002"/>
    <x v="4889"/>
  </r>
  <r>
    <x v="5"/>
    <x v="63"/>
    <x v="6"/>
    <x v="0"/>
    <x v="3"/>
    <x v="223"/>
    <x v="3"/>
    <n v="354593455"/>
    <x v="416"/>
    <n v="938"/>
    <x v="6"/>
    <x v="6"/>
    <n v="126.25"/>
    <x v="4890"/>
  </r>
  <r>
    <x v="3"/>
    <x v="57"/>
    <x v="5"/>
    <x v="1"/>
    <x v="3"/>
    <x v="732"/>
    <x v="4"/>
    <n v="265185773"/>
    <x v="8"/>
    <n v="3218"/>
    <x v="2"/>
    <x v="2"/>
    <n v="15.660000000000004"/>
    <x v="4891"/>
  </r>
  <r>
    <x v="2"/>
    <x v="51"/>
    <x v="2"/>
    <x v="0"/>
    <x v="0"/>
    <x v="2301"/>
    <x v="1"/>
    <n v="422709548"/>
    <x v="394"/>
    <n v="8004"/>
    <x v="5"/>
    <x v="5"/>
    <n v="73.44"/>
    <x v="4892"/>
  </r>
  <r>
    <x v="2"/>
    <x v="141"/>
    <x v="1"/>
    <x v="1"/>
    <x v="2"/>
    <x v="44"/>
    <x v="3"/>
    <n v="810026109"/>
    <x v="1651"/>
    <n v="3581"/>
    <x v="10"/>
    <x v="10"/>
    <n v="63.129999999999995"/>
    <x v="4893"/>
  </r>
  <r>
    <x v="2"/>
    <x v="37"/>
    <x v="9"/>
    <x v="1"/>
    <x v="2"/>
    <x v="2192"/>
    <x v="1"/>
    <n v="580309283"/>
    <x v="237"/>
    <n v="5268"/>
    <x v="7"/>
    <x v="7"/>
    <n v="173.87"/>
    <x v="4894"/>
  </r>
  <r>
    <x v="2"/>
    <x v="4"/>
    <x v="1"/>
    <x v="0"/>
    <x v="1"/>
    <x v="1515"/>
    <x v="7"/>
    <n v="307045400"/>
    <x v="1620"/>
    <n v="412"/>
    <x v="6"/>
    <x v="6"/>
    <n v="126.25"/>
    <x v="4895"/>
  </r>
  <r>
    <x v="1"/>
    <x v="89"/>
    <x v="0"/>
    <x v="1"/>
    <x v="0"/>
    <x v="2302"/>
    <x v="5"/>
    <n v="634033286"/>
    <x v="1857"/>
    <n v="3394"/>
    <x v="4"/>
    <x v="4"/>
    <n v="25.060000000000002"/>
    <x v="4896"/>
  </r>
  <r>
    <x v="3"/>
    <x v="30"/>
    <x v="4"/>
    <x v="0"/>
    <x v="3"/>
    <x v="1244"/>
    <x v="5"/>
    <n v="925384271"/>
    <x v="1692"/>
    <n v="625"/>
    <x v="11"/>
    <x v="11"/>
    <n v="165.72999999999996"/>
    <x v="4897"/>
  </r>
  <r>
    <x v="2"/>
    <x v="90"/>
    <x v="5"/>
    <x v="0"/>
    <x v="1"/>
    <x v="927"/>
    <x v="7"/>
    <n v="615522181"/>
    <x v="347"/>
    <n v="5547"/>
    <x v="1"/>
    <x v="1"/>
    <n v="55.140000000000015"/>
    <x v="4898"/>
  </r>
  <r>
    <x v="1"/>
    <x v="64"/>
    <x v="2"/>
    <x v="1"/>
    <x v="2"/>
    <x v="2269"/>
    <x v="5"/>
    <n v="559183347"/>
    <x v="249"/>
    <n v="3633"/>
    <x v="3"/>
    <x v="3"/>
    <n v="88.589999999999989"/>
    <x v="4899"/>
  </r>
  <r>
    <x v="1"/>
    <x v="93"/>
    <x v="6"/>
    <x v="1"/>
    <x v="0"/>
    <x v="450"/>
    <x v="3"/>
    <n v="781416594"/>
    <x v="332"/>
    <n v="7390"/>
    <x v="8"/>
    <x v="8"/>
    <n v="57.199999999999989"/>
    <x v="4900"/>
  </r>
  <r>
    <x v="3"/>
    <x v="57"/>
    <x v="8"/>
    <x v="1"/>
    <x v="2"/>
    <x v="726"/>
    <x v="5"/>
    <n v="927583253"/>
    <x v="1605"/>
    <n v="1352"/>
    <x v="5"/>
    <x v="5"/>
    <n v="73.44"/>
    <x v="4901"/>
  </r>
  <r>
    <x v="1"/>
    <x v="99"/>
    <x v="3"/>
    <x v="1"/>
    <x v="3"/>
    <x v="2303"/>
    <x v="7"/>
    <n v="713357150"/>
    <x v="961"/>
    <n v="7088"/>
    <x v="5"/>
    <x v="5"/>
    <n v="73.44"/>
    <x v="4902"/>
  </r>
  <r>
    <x v="5"/>
    <x v="117"/>
    <x v="6"/>
    <x v="1"/>
    <x v="0"/>
    <x v="1465"/>
    <x v="7"/>
    <n v="374724614"/>
    <x v="124"/>
    <n v="8195"/>
    <x v="7"/>
    <x v="7"/>
    <n v="173.87"/>
    <x v="4903"/>
  </r>
  <r>
    <x v="4"/>
    <x v="143"/>
    <x v="10"/>
    <x v="1"/>
    <x v="1"/>
    <x v="391"/>
    <x v="3"/>
    <n v="217984473"/>
    <x v="2316"/>
    <n v="5305"/>
    <x v="11"/>
    <x v="11"/>
    <n v="165.72999999999996"/>
    <x v="4904"/>
  </r>
  <r>
    <x v="3"/>
    <x v="60"/>
    <x v="1"/>
    <x v="1"/>
    <x v="2"/>
    <x v="2304"/>
    <x v="5"/>
    <n v="169748055"/>
    <x v="2317"/>
    <n v="1077"/>
    <x v="5"/>
    <x v="5"/>
    <n v="73.44"/>
    <x v="4905"/>
  </r>
  <r>
    <x v="2"/>
    <x v="65"/>
    <x v="0"/>
    <x v="1"/>
    <x v="3"/>
    <x v="52"/>
    <x v="4"/>
    <n v="123256724"/>
    <x v="804"/>
    <n v="5204"/>
    <x v="0"/>
    <x v="0"/>
    <n v="95.860000000000014"/>
    <x v="4906"/>
  </r>
  <r>
    <x v="1"/>
    <x v="41"/>
    <x v="5"/>
    <x v="0"/>
    <x v="2"/>
    <x v="1882"/>
    <x v="5"/>
    <n v="13421235"/>
    <x v="2318"/>
    <n v="9410"/>
    <x v="5"/>
    <x v="5"/>
    <n v="73.44"/>
    <x v="4907"/>
  </r>
  <r>
    <x v="5"/>
    <x v="97"/>
    <x v="10"/>
    <x v="0"/>
    <x v="2"/>
    <x v="34"/>
    <x v="2"/>
    <n v="124535346"/>
    <x v="2319"/>
    <n v="5000"/>
    <x v="10"/>
    <x v="10"/>
    <n v="63.129999999999995"/>
    <x v="49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A9984-52B1-40F9-AFAB-BD1458B0CCE2}" name="PivotTable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1" firstHeaderRow="1" firstDataRow="1" firstDataCol="1"/>
  <pivotFields count="14">
    <pivotField axis="axisRow" showAll="0">
      <items count="8">
        <item x="2"/>
        <item x="4"/>
        <item x="0"/>
        <item x="1"/>
        <item x="3"/>
        <item x="6"/>
        <item x="5"/>
        <item t="default"/>
      </items>
    </pivotField>
    <pivotField showAll="0">
      <items count="186">
        <item h="1" x="8"/>
        <item h="1" x="120"/>
        <item h="1" x="21"/>
        <item h="1" x="152"/>
        <item h="1" x="39"/>
        <item h="1" x="0"/>
        <item h="1" x="93"/>
        <item h="1" x="31"/>
        <item h="1" x="16"/>
        <item h="1" x="60"/>
        <item h="1" x="163"/>
        <item h="1" x="170"/>
        <item h="1" x="72"/>
        <item h="1" x="168"/>
        <item h="1" x="43"/>
        <item h="1" x="181"/>
        <item h="1" x="34"/>
        <item h="1" x="82"/>
        <item h="1" x="7"/>
        <item h="1" x="145"/>
        <item h="1" x="155"/>
        <item h="1" x="17"/>
        <item h="1" x="183"/>
        <item h="1" x="75"/>
        <item h="1" x="141"/>
        <item h="1" x="84"/>
        <item h="1" x="180"/>
        <item h="1" x="182"/>
        <item h="1" x="47"/>
        <item h="1" x="114"/>
        <item h="1" x="102"/>
        <item h="1" x="128"/>
        <item h="1" x="134"/>
        <item h="1" x="131"/>
        <item h="1" x="157"/>
        <item h="1" x="25"/>
        <item h="1" x="85"/>
        <item h="1" x="2"/>
        <item h="1" x="126"/>
        <item h="1" x="99"/>
        <item h="1" x="88"/>
        <item h="1" x="49"/>
        <item h="1" x="146"/>
        <item h="1" x="115"/>
        <item h="1" x="124"/>
        <item h="1" x="172"/>
        <item h="1" x="58"/>
        <item h="1" x="63"/>
        <item h="1" x="22"/>
        <item h="1" x="9"/>
        <item h="1" x="6"/>
        <item h="1" x="176"/>
        <item h="1" x="41"/>
        <item h="1" x="129"/>
        <item h="1" x="87"/>
        <item h="1" x="179"/>
        <item h="1" x="148"/>
        <item h="1" x="161"/>
        <item h="1" x="140"/>
        <item h="1" x="171"/>
        <item h="1" x="69"/>
        <item h="1" x="27"/>
        <item h="1" x="28"/>
        <item h="1" x="166"/>
        <item h="1" x="76"/>
        <item h="1" x="135"/>
        <item h="1" x="109"/>
        <item x="153"/>
        <item h="1" x="125"/>
        <item h="1" x="137"/>
        <item h="1" x="57"/>
        <item h="1" x="61"/>
        <item h="1" x="169"/>
        <item h="1" x="133"/>
        <item h="1" x="142"/>
        <item h="1" x="119"/>
        <item h="1" x="121"/>
        <item h="1" x="94"/>
        <item h="1" x="112"/>
        <item h="1" x="150"/>
        <item h="1" x="45"/>
        <item h="1" x="108"/>
        <item h="1" x="106"/>
        <item h="1" x="38"/>
        <item h="1" x="37"/>
        <item h="1" x="66"/>
        <item h="1" x="15"/>
        <item h="1" x="175"/>
        <item h="1" x="117"/>
        <item h="1" x="20"/>
        <item h="1" x="77"/>
        <item h="1" x="116"/>
        <item h="1" x="33"/>
        <item h="1" x="139"/>
        <item h="1" x="101"/>
        <item h="1" x="32"/>
        <item h="1" x="12"/>
        <item h="1" x="165"/>
        <item h="1" x="96"/>
        <item h="1" x="81"/>
        <item h="1" x="158"/>
        <item h="1" x="40"/>
        <item h="1" x="62"/>
        <item h="1" x="18"/>
        <item h="1" x="123"/>
        <item h="1" x="86"/>
        <item h="1" x="68"/>
        <item h="1" x="26"/>
        <item h="1" x="5"/>
        <item h="1" x="111"/>
        <item h="1" x="65"/>
        <item h="1" x="70"/>
        <item h="1" x="156"/>
        <item h="1" x="164"/>
        <item h="1" x="55"/>
        <item h="1" x="143"/>
        <item h="1" x="113"/>
        <item h="1" x="162"/>
        <item h="1" x="52"/>
        <item h="1" x="3"/>
        <item h="1" x="89"/>
        <item h="1" x="11"/>
        <item h="1" x="110"/>
        <item h="1" x="173"/>
        <item h="1" x="1"/>
        <item h="1" x="160"/>
        <item h="1" x="104"/>
        <item h="1" x="73"/>
        <item h="1" x="71"/>
        <item h="1" x="50"/>
        <item h="1" x="127"/>
        <item h="1" x="178"/>
        <item h="1" x="59"/>
        <item h="1" x="130"/>
        <item h="1" x="118"/>
        <item h="1" x="13"/>
        <item h="1" x="14"/>
        <item h="1" x="46"/>
        <item h="1" x="44"/>
        <item h="1" x="154"/>
        <item h="1" x="24"/>
        <item h="1" x="74"/>
        <item h="1" x="67"/>
        <item h="1" x="100"/>
        <item h="1" x="174"/>
        <item h="1" x="83"/>
        <item h="1" x="159"/>
        <item h="1" x="80"/>
        <item h="1" x="56"/>
        <item h="1" x="35"/>
        <item h="1" x="53"/>
        <item h="1" x="51"/>
        <item h="1" x="105"/>
        <item h="1" x="132"/>
        <item h="1" x="4"/>
        <item h="1" x="54"/>
        <item h="1" x="98"/>
        <item h="1" x="136"/>
        <item h="1" x="36"/>
        <item h="1" x="184"/>
        <item h="1" x="42"/>
        <item h="1" x="144"/>
        <item h="1" x="97"/>
        <item h="1" x="90"/>
        <item h="1" x="122"/>
        <item h="1" x="92"/>
        <item h="1" x="149"/>
        <item h="1" x="95"/>
        <item h="1" x="19"/>
        <item h="1" x="151"/>
        <item h="1" x="10"/>
        <item h="1" x="107"/>
        <item h="1" x="23"/>
        <item h="1" x="91"/>
        <item h="1" x="64"/>
        <item h="1" x="30"/>
        <item h="1" x="79"/>
        <item h="1" x="103"/>
        <item h="1" x="48"/>
        <item h="1" x="29"/>
        <item h="1" x="167"/>
        <item h="1" x="147"/>
        <item h="1" x="138"/>
        <item h="1" x="78"/>
        <item h="1" x="177"/>
        <item t="default"/>
      </items>
    </pivotField>
    <pivotField showAll="0">
      <items count="13">
        <item h="1" x="0"/>
        <item h="1" x="2"/>
        <item h="1" x="3"/>
        <item x="5"/>
        <item h="1" x="7"/>
        <item h="1" x="9"/>
        <item h="1" x="11"/>
        <item h="1" x="8"/>
        <item h="1" x="6"/>
        <item h="1" x="4"/>
        <item h="1" x="1"/>
        <item h="1" x="10"/>
        <item t="default"/>
      </items>
    </pivotField>
    <pivotField showAll="0"/>
    <pivotField showAll="0"/>
    <pivotField showAll="0"/>
    <pivotField showAll="0">
      <items count="9">
        <item x="1"/>
        <item x="2"/>
        <item x="7"/>
        <item x="0"/>
        <item x="5"/>
        <item x="3"/>
        <item x="4"/>
        <item x="6"/>
        <item t="default"/>
      </items>
    </pivotField>
    <pivotField showAll="0"/>
    <pivotField showAll="0"/>
    <pivotField showAll="0"/>
    <pivotField showAll="0"/>
    <pivotField showAll="0"/>
    <pivotField showAll="0"/>
    <pivotField dataField="1" showAll="0"/>
  </pivotFields>
  <rowFields count="1">
    <field x="0"/>
  </rowFields>
  <rowItems count="8">
    <i>
      <x/>
    </i>
    <i>
      <x v="1"/>
    </i>
    <i>
      <x v="2"/>
    </i>
    <i>
      <x v="3"/>
    </i>
    <i>
      <x v="4"/>
    </i>
    <i>
      <x v="5"/>
    </i>
    <i>
      <x v="6"/>
    </i>
    <i t="grand">
      <x/>
    </i>
  </rowItems>
  <colItems count="1">
    <i/>
  </colItems>
  <dataFields count="1">
    <dataField name="Sum of Total profit" fld="13" baseField="0" baseItem="0"/>
  </dataFields>
  <chartFormats count="9">
    <chartFormat chart="10" format="2"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0" count="1" selected="0">
            <x v="0"/>
          </reference>
        </references>
      </pivotArea>
    </chartFormat>
    <chartFormat chart="12" format="13">
      <pivotArea type="data" outline="0" fieldPosition="0">
        <references count="2">
          <reference field="4294967294" count="1" selected="0">
            <x v="0"/>
          </reference>
          <reference field="0" count="1" selected="0">
            <x v="1"/>
          </reference>
        </references>
      </pivotArea>
    </chartFormat>
    <chartFormat chart="12" format="14">
      <pivotArea type="data" outline="0" fieldPosition="0">
        <references count="2">
          <reference field="4294967294" count="1" selected="0">
            <x v="0"/>
          </reference>
          <reference field="0" count="1" selected="0">
            <x v="2"/>
          </reference>
        </references>
      </pivotArea>
    </chartFormat>
    <chartFormat chart="12" format="15">
      <pivotArea type="data" outline="0" fieldPosition="0">
        <references count="2">
          <reference field="4294967294" count="1" selected="0">
            <x v="0"/>
          </reference>
          <reference field="0" count="1" selected="0">
            <x v="3"/>
          </reference>
        </references>
      </pivotArea>
    </chartFormat>
    <chartFormat chart="12" format="16">
      <pivotArea type="data" outline="0" fieldPosition="0">
        <references count="2">
          <reference field="4294967294" count="1" selected="0">
            <x v="0"/>
          </reference>
          <reference field="0" count="1" selected="0">
            <x v="4"/>
          </reference>
        </references>
      </pivotArea>
    </chartFormat>
    <chartFormat chart="12" format="17">
      <pivotArea type="data" outline="0" fieldPosition="0">
        <references count="2">
          <reference field="4294967294" count="1" selected="0">
            <x v="0"/>
          </reference>
          <reference field="0" count="1" selected="0">
            <x v="5"/>
          </reference>
        </references>
      </pivotArea>
    </chartFormat>
    <chartFormat chart="12" format="18">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959E87-489D-4374-85C3-62AA7C94CBE1}" name="PivotTable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189" firstHeaderRow="0" firstDataRow="1" firstDataCol="1"/>
  <pivotFields count="14">
    <pivotField showAll="0"/>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x="0"/>
        <item x="2"/>
        <item x="3"/>
        <item x="5"/>
        <item x="7"/>
        <item x="9"/>
        <item x="11"/>
        <item x="8"/>
        <item x="6"/>
        <item x="4"/>
        <item x="1"/>
        <item x="10"/>
        <item t="default"/>
      </items>
    </pivotField>
    <pivotField showAll="0">
      <items count="3">
        <item x="1"/>
        <item x="0"/>
        <item t="default"/>
      </items>
    </pivotField>
    <pivotField showAll="0"/>
    <pivotField showAll="0"/>
    <pivotField showAll="0"/>
    <pivotField showAll="0"/>
    <pivotField showAll="0"/>
    <pivotField dataField="1" showAll="0"/>
    <pivotField showAll="0"/>
    <pivotField showAll="0"/>
    <pivotField showAll="0"/>
    <pivotField dataField="1"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Fields count="1">
    <field x="-2"/>
  </colFields>
  <colItems count="2">
    <i>
      <x/>
    </i>
    <i i="1">
      <x v="1"/>
    </i>
  </colItems>
  <dataFields count="2">
    <dataField name="Sum of Total profit" fld="13" baseField="0" baseItem="0"/>
    <dataField name="Sum of Units_Sold" fld="9" baseField="0" baseItem="0"/>
  </dataFields>
  <chartFormats count="2">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C70BD5-3163-45D8-AFB1-F09AF9A17D6D}" name="PivotTable5"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89" firstHeaderRow="1" firstDataRow="1" firstDataCol="1"/>
  <pivotFields count="14">
    <pivotField showAll="0">
      <items count="8">
        <item x="2"/>
        <item x="4"/>
        <item x="0"/>
        <item x="1"/>
        <item x="3"/>
        <item x="6"/>
        <item x="5"/>
        <item t="default"/>
      </items>
    </pivotField>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pivotField showAll="0"/>
    <pivotField showAll="0"/>
    <pivotField showAll="0"/>
    <pivotField showAll="0">
      <items count="9">
        <item x="1"/>
        <item x="2"/>
        <item x="7"/>
        <item x="0"/>
        <item x="5"/>
        <item x="3"/>
        <item x="4"/>
        <item x="6"/>
        <item t="default"/>
      </items>
    </pivotField>
    <pivotField showAll="0"/>
    <pivotField showAll="0"/>
    <pivotField showAll="0"/>
    <pivotField showAll="0"/>
    <pivotField showAll="0"/>
    <pivotField showAll="0"/>
    <pivotField dataField="1" showAll="0">
      <items count="4910">
        <item x="661"/>
        <item x="1424"/>
        <item x="1446"/>
        <item x="1395"/>
        <item x="3145"/>
        <item x="601"/>
        <item x="3068"/>
        <item x="581"/>
        <item x="2985"/>
        <item x="2217"/>
        <item x="4054"/>
        <item x="1041"/>
        <item x="2795"/>
        <item x="4285"/>
        <item x="3508"/>
        <item x="296"/>
        <item x="1931"/>
        <item x="2303"/>
        <item x="3366"/>
        <item x="3360"/>
        <item x="1366"/>
        <item x="844"/>
        <item x="646"/>
        <item x="791"/>
        <item x="264"/>
        <item x="2447"/>
        <item x="4323"/>
        <item x="359"/>
        <item x="621"/>
        <item x="875"/>
        <item x="2900"/>
        <item x="5"/>
        <item x="372"/>
        <item x="895"/>
        <item x="2025"/>
        <item x="4312"/>
        <item x="3606"/>
        <item x="3842"/>
        <item x="3620"/>
        <item x="528"/>
        <item x="3611"/>
        <item x="723"/>
        <item x="4165"/>
        <item x="3397"/>
        <item x="3653"/>
        <item x="3823"/>
        <item x="2797"/>
        <item x="1085"/>
        <item x="3417"/>
        <item x="4491"/>
        <item x="96"/>
        <item x="1925"/>
        <item x="3172"/>
        <item x="1185"/>
        <item x="3486"/>
        <item x="1652"/>
        <item x="714"/>
        <item x="1860"/>
        <item x="3209"/>
        <item x="1753"/>
        <item x="3635"/>
        <item x="3447"/>
        <item x="1059"/>
        <item x="881"/>
        <item x="4548"/>
        <item x="4180"/>
        <item x="2471"/>
        <item x="1413"/>
        <item x="228"/>
        <item x="2901"/>
        <item x="1772"/>
        <item x="456"/>
        <item x="2749"/>
        <item x="718"/>
        <item x="3907"/>
        <item x="1629"/>
        <item x="265"/>
        <item x="1187"/>
        <item x="721"/>
        <item x="4317"/>
        <item x="2716"/>
        <item x="394"/>
        <item x="1615"/>
        <item x="232"/>
        <item x="26"/>
        <item x="3932"/>
        <item x="3925"/>
        <item x="2705"/>
        <item x="2019"/>
        <item x="4441"/>
        <item x="1448"/>
        <item x="3181"/>
        <item x="1938"/>
        <item x="4213"/>
        <item x="692"/>
        <item x="4574"/>
        <item x="4201"/>
        <item x="4701"/>
        <item x="1251"/>
        <item x="669"/>
        <item x="4229"/>
        <item x="1500"/>
        <item x="4517"/>
        <item x="3600"/>
        <item x="2448"/>
        <item x="3196"/>
        <item x="2770"/>
        <item x="2607"/>
        <item x="4734"/>
        <item x="2711"/>
        <item x="466"/>
        <item x="4834"/>
        <item x="418"/>
        <item x="3840"/>
        <item x="593"/>
        <item x="715"/>
        <item x="2938"/>
        <item x="2221"/>
        <item x="2729"/>
        <item x="3306"/>
        <item x="1184"/>
        <item x="742"/>
        <item x="3592"/>
        <item x="1866"/>
        <item x="1811"/>
        <item x="2296"/>
        <item x="358"/>
        <item x="4841"/>
        <item x="682"/>
        <item x="3176"/>
        <item x="2767"/>
        <item x="362"/>
        <item x="1530"/>
        <item x="1611"/>
        <item x="4182"/>
        <item x="3053"/>
        <item x="1028"/>
        <item x="4420"/>
        <item x="274"/>
        <item x="500"/>
        <item x="2171"/>
        <item x="795"/>
        <item x="4696"/>
        <item x="2713"/>
        <item x="3948"/>
        <item x="3061"/>
        <item x="4396"/>
        <item x="3031"/>
        <item x="2082"/>
        <item x="2806"/>
        <item x="1421"/>
        <item x="3062"/>
        <item x="1572"/>
        <item x="3228"/>
        <item x="1384"/>
        <item x="3519"/>
        <item x="1808"/>
        <item x="2826"/>
        <item x="1694"/>
        <item x="3264"/>
        <item x="3373"/>
        <item x="2223"/>
        <item x="2147"/>
        <item x="309"/>
        <item x="3916"/>
        <item x="1090"/>
        <item x="3836"/>
        <item x="1119"/>
        <item x="4636"/>
        <item x="1909"/>
        <item x="2450"/>
        <item x="2769"/>
        <item x="3482"/>
        <item x="2065"/>
        <item x="3429"/>
        <item x="936"/>
        <item x="105"/>
        <item x="2119"/>
        <item x="1141"/>
        <item x="278"/>
        <item x="3002"/>
        <item x="4262"/>
        <item x="2632"/>
        <item x="1833"/>
        <item x="4218"/>
        <item x="3104"/>
        <item x="883"/>
        <item x="2697"/>
        <item x="2660"/>
        <item x="3099"/>
        <item x="2581"/>
        <item x="1770"/>
        <item x="2676"/>
        <item x="4002"/>
        <item x="1928"/>
        <item x="2521"/>
        <item x="2973"/>
        <item x="630"/>
        <item x="4058"/>
        <item x="1404"/>
        <item x="4225"/>
        <item x="3857"/>
        <item x="2969"/>
        <item x="1773"/>
        <item x="4373"/>
        <item x="2012"/>
        <item x="292"/>
        <item x="3846"/>
        <item x="4639"/>
        <item x="3548"/>
        <item x="561"/>
        <item x="1577"/>
        <item x="807"/>
        <item x="1919"/>
        <item x="2747"/>
        <item x="410"/>
        <item x="4047"/>
        <item x="4880"/>
        <item x="3693"/>
        <item x="3883"/>
        <item x="4467"/>
        <item x="4127"/>
        <item x="2266"/>
        <item x="753"/>
        <item x="3623"/>
        <item x="2390"/>
        <item x="1640"/>
        <item x="1822"/>
        <item x="151"/>
        <item x="150"/>
        <item x="2200"/>
        <item x="1360"/>
        <item x="1016"/>
        <item x="2805"/>
        <item x="1351"/>
        <item x="4310"/>
        <item x="2291"/>
        <item x="2461"/>
        <item x="170"/>
        <item x="771"/>
        <item x="1261"/>
        <item x="4268"/>
        <item x="3920"/>
        <item x="1749"/>
        <item x="1785"/>
        <item x="4405"/>
        <item x="3753"/>
        <item x="2669"/>
        <item x="2596"/>
        <item x="2018"/>
        <item x="2899"/>
        <item x="3008"/>
        <item x="4693"/>
        <item x="4518"/>
        <item x="2996"/>
        <item x="3944"/>
        <item x="917"/>
        <item x="4246"/>
        <item x="3963"/>
        <item x="2823"/>
        <item x="127"/>
        <item x="2079"/>
        <item x="2090"/>
        <item x="4682"/>
        <item x="4385"/>
        <item x="2432"/>
        <item x="1092"/>
        <item x="2849"/>
        <item x="816"/>
        <item x="1190"/>
        <item x="1768"/>
        <item x="1354"/>
        <item x="4190"/>
        <item x="3335"/>
        <item x="4133"/>
        <item x="3798"/>
        <item x="4329"/>
        <item x="1803"/>
        <item x="3969"/>
        <item x="727"/>
        <item x="3041"/>
        <item x="116"/>
        <item x="1581"/>
        <item x="484"/>
        <item x="938"/>
        <item x="4014"/>
        <item x="1800"/>
        <item x="97"/>
        <item x="3679"/>
        <item x="4345"/>
        <item x="1163"/>
        <item x="1899"/>
        <item x="768"/>
        <item x="673"/>
        <item x="2434"/>
        <item x="1515"/>
        <item x="2174"/>
        <item x="4153"/>
        <item x="3478"/>
        <item x="79"/>
        <item x="22"/>
        <item x="3609"/>
        <item x="1114"/>
        <item x="2781"/>
        <item x="433"/>
        <item x="4733"/>
        <item x="4188"/>
        <item x="4016"/>
        <item x="34"/>
        <item x="527"/>
        <item x="1946"/>
        <item x="3118"/>
        <item x="2530"/>
        <item x="2912"/>
        <item x="2714"/>
        <item x="1145"/>
        <item x="827"/>
        <item x="4500"/>
        <item x="1868"/>
        <item x="1653"/>
        <item x="2070"/>
        <item x="1263"/>
        <item x="1038"/>
        <item x="3976"/>
        <item x="492"/>
        <item x="3662"/>
        <item x="3523"/>
        <item x="1400"/>
        <item x="1479"/>
        <item x="3464"/>
        <item x="472"/>
        <item x="2873"/>
        <item x="2686"/>
        <item x="2892"/>
        <item x="1623"/>
        <item x="2126"/>
        <item x="755"/>
        <item x="3308"/>
        <item x="2568"/>
        <item x="2016"/>
        <item x="3937"/>
        <item x="762"/>
        <item x="4592"/>
        <item x="2246"/>
        <item x="3246"/>
        <item x="1047"/>
        <item x="3374"/>
        <item x="4114"/>
        <item x="3426"/>
        <item x="4138"/>
        <item x="2950"/>
        <item x="1382"/>
        <item x="3559"/>
        <item x="2877"/>
        <item x="4273"/>
        <item x="2210"/>
        <item x="2539"/>
        <item x="2428"/>
        <item x="4652"/>
        <item x="1914"/>
        <item x="1472"/>
        <item x="1075"/>
        <item x="2946"/>
        <item x="1505"/>
        <item x="4084"/>
        <item x="3262"/>
        <item x="3727"/>
        <item x="1074"/>
        <item x="931"/>
        <item x="4877"/>
        <item x="450"/>
        <item x="4506"/>
        <item x="3400"/>
        <item x="3033"/>
        <item x="4053"/>
        <item x="2208"/>
        <item x="4542"/>
        <item x="1335"/>
        <item x="237"/>
        <item x="3555"/>
        <item x="1256"/>
        <item x="512"/>
        <item x="3676"/>
        <item x="4812"/>
        <item x="674"/>
        <item x="3940"/>
        <item x="3253"/>
        <item x="1332"/>
        <item x="315"/>
        <item x="4452"/>
        <item x="289"/>
        <item x="3760"/>
        <item x="2857"/>
        <item x="4862"/>
        <item x="1575"/>
        <item x="88"/>
        <item x="4248"/>
        <item x="1525"/>
        <item x="2545"/>
        <item x="628"/>
        <item x="4208"/>
        <item x="444"/>
        <item x="2511"/>
        <item x="3338"/>
        <item x="4795"/>
        <item x="3886"/>
        <item x="4672"/>
        <item x="4272"/>
        <item x="109"/>
        <item x="3902"/>
        <item x="1147"/>
        <item x="3608"/>
        <item x="1673"/>
        <item x="3949"/>
        <item x="2842"/>
        <item x="986"/>
        <item x="2274"/>
        <item x="442"/>
        <item x="4450"/>
        <item x="1690"/>
        <item x="1784"/>
        <item x="3714"/>
        <item x="3269"/>
        <item x="939"/>
        <item x="173"/>
        <item x="166"/>
        <item x="2061"/>
        <item x="2556"/>
        <item x="1081"/>
        <item x="616"/>
        <item x="4351"/>
        <item x="1174"/>
        <item x="3194"/>
        <item x="3784"/>
        <item x="2240"/>
        <item x="4716"/>
        <item x="3511"/>
        <item x="1128"/>
        <item x="3480"/>
        <item x="3912"/>
        <item x="3022"/>
        <item x="4168"/>
        <item x="3833"/>
        <item x="2034"/>
        <item x="838"/>
        <item x="3763"/>
        <item x="2701"/>
        <item x="3120"/>
        <item x="4512"/>
        <item x="455"/>
        <item x="4221"/>
        <item x="1861"/>
        <item x="2150"/>
        <item x="1889"/>
        <item x="4333"/>
        <item x="1331"/>
        <item x="1189"/>
        <item x="1246"/>
        <item x="4185"/>
        <item x="3654"/>
        <item x="4093"/>
        <item x="1638"/>
        <item x="2352"/>
        <item x="545"/>
        <item x="2929"/>
        <item x="4389"/>
        <item x="1303"/>
        <item x="482"/>
        <item x="424"/>
        <item x="4324"/>
        <item x="2457"/>
        <item x="2132"/>
        <item x="982"/>
        <item x="3357"/>
        <item x="983"/>
        <item x="1094"/>
        <item x="707"/>
        <item x="3774"/>
        <item x="324"/>
        <item x="3088"/>
        <item x="4183"/>
        <item x="1406"/>
        <item x="4771"/>
        <item x="3191"/>
        <item x="4175"/>
        <item x="4477"/>
        <item x="2776"/>
        <item x="1622"/>
        <item x="2944"/>
        <item x="43"/>
        <item x="399"/>
        <item x="4249"/>
        <item x="2195"/>
        <item x="2509"/>
        <item x="2542"/>
        <item x="993"/>
        <item x="4141"/>
        <item x="2222"/>
        <item x="3700"/>
        <item x="1464"/>
        <item x="822"/>
        <item x="4772"/>
        <item x="1299"/>
        <item x="4170"/>
        <item x="270"/>
        <item x="389"/>
        <item x="2229"/>
        <item x="3138"/>
        <item x="1034"/>
        <item x="489"/>
        <item x="76"/>
        <item x="196"/>
        <item x="2057"/>
        <item x="2679"/>
        <item x="2161"/>
        <item x="2845"/>
        <item x="2181"/>
        <item x="4172"/>
        <item x="381"/>
        <item x="3477"/>
        <item x="1105"/>
        <item x="3520"/>
        <item x="3699"/>
        <item x="2961"/>
        <item x="2480"/>
        <item x="3387"/>
        <item x="2982"/>
        <item x="4232"/>
        <item x="2941"/>
        <item x="2800"/>
        <item x="867"/>
        <item x="1170"/>
        <item x="3202"/>
        <item x="4743"/>
        <item x="3604"/>
        <item x="1867"/>
        <item x="4348"/>
        <item x="924"/>
        <item x="1430"/>
        <item x="1173"/>
        <item x="1316"/>
        <item x="4266"/>
        <item x="3109"/>
        <item x="1483"/>
        <item x="4129"/>
        <item x="2010"/>
        <item x="3471"/>
        <item x="1066"/>
        <item x="1696"/>
        <item x="3625"/>
        <item x="3577"/>
        <item x="345"/>
        <item x="3789"/>
        <item x="3056"/>
        <item x="4015"/>
        <item x="4620"/>
        <item x="3190"/>
        <item x="596"/>
        <item x="2364"/>
        <item x="1781"/>
        <item x="1778"/>
        <item x="1877"/>
        <item x="288"/>
        <item x="3537"/>
        <item x="3445"/>
        <item x="4192"/>
        <item x="398"/>
        <item x="137"/>
        <item x="4112"/>
        <item x="612"/>
        <item x="4147"/>
        <item x="1793"/>
        <item x="2006"/>
        <item x="4397"/>
        <item x="1014"/>
        <item x="1062"/>
        <item x="2426"/>
        <item x="1491"/>
        <item x="2207"/>
        <item x="3839"/>
        <item x="1298"/>
        <item x="3087"/>
        <item x="368"/>
        <item x="1277"/>
        <item x="240"/>
        <item x="1871"/>
        <item x="2288"/>
        <item x="132"/>
        <item x="4533"/>
        <item x="1636"/>
        <item x="1219"/>
        <item x="3314"/>
        <item x="4583"/>
        <item x="4842"/>
        <item x="4442"/>
        <item x="2494"/>
        <item x="2859"/>
        <item x="1129"/>
        <item x="3689"/>
        <item x="1029"/>
        <item x="1583"/>
        <item x="2466"/>
        <item x="2237"/>
        <item x="428"/>
        <item x="4414"/>
        <item x="4399"/>
        <item x="1238"/>
        <item x="4588"/>
        <item x="2862"/>
        <item x="4118"/>
        <item x="1775"/>
        <item x="4122"/>
        <item x="4646"/>
        <item x="3096"/>
        <item x="2512"/>
        <item x="1477"/>
        <item x="778"/>
        <item x="2782"/>
        <item x="1924"/>
        <item x="3124"/>
        <item x="2897"/>
        <item x="1291"/>
        <item x="3341"/>
        <item x="4529"/>
        <item x="4181"/>
        <item x="700"/>
        <item x="1148"/>
        <item x="2685"/>
        <item x="784"/>
        <item x="866"/>
        <item x="298"/>
        <item x="4056"/>
        <item x="3673"/>
        <item x="3309"/>
        <item x="3237"/>
        <item x="1843"/>
        <item x="1704"/>
        <item x="3682"/>
        <item x="1442"/>
        <item x="102"/>
        <item x="1226"/>
        <item x="4237"/>
        <item x="1908"/>
        <item x="3326"/>
        <item x="3080"/>
        <item x="2779"/>
        <item x="4675"/>
        <item x="870"/>
        <item x="2088"/>
        <item x="2573"/>
        <item x="3444"/>
        <item x="2139"/>
        <item x="2937"/>
        <item x="2588"/>
        <item x="774"/>
        <item x="3974"/>
        <item x="4736"/>
        <item x="607"/>
        <item x="520"/>
        <item x="3756"/>
        <item x="4425"/>
        <item x="1290"/>
        <item x="1617"/>
        <item x="2180"/>
        <item x="3987"/>
        <item x="1686"/>
        <item x="4260"/>
        <item x="3801"/>
        <item x="4124"/>
        <item x="2943"/>
        <item x="361"/>
        <item x="4534"/>
        <item x="654"/>
        <item x="285"/>
        <item x="906"/>
        <item x="2307"/>
        <item x="3336"/>
        <item x="2953"/>
        <item x="4342"/>
        <item x="4132"/>
        <item x="1869"/>
        <item x="20"/>
        <item x="4344"/>
        <item x="4186"/>
        <item x="4835"/>
        <item x="2914"/>
        <item x="18"/>
        <item x="3201"/>
        <item x="129"/>
        <item x="4515"/>
        <item x="3396"/>
        <item x="3951"/>
        <item x="2940"/>
        <item x="1113"/>
        <item x="1920"/>
        <item x="4251"/>
        <item x="4284"/>
        <item x="245"/>
        <item x="3394"/>
        <item x="1594"/>
        <item x="4375"/>
        <item x="4878"/>
        <item x="1209"/>
        <item x="308"/>
        <item x="2505"/>
        <item x="3880"/>
        <item x="1802"/>
        <item x="4591"/>
        <item x="4123"/>
        <item x="2678"/>
        <item x="1473"/>
        <item x="3371"/>
        <item x="4309"/>
        <item x="4800"/>
        <item x="256"/>
        <item x="1951"/>
        <item x="3278"/>
        <item x="1839"/>
        <item x="1124"/>
        <item x="3752"/>
        <item x="634"/>
        <item x="417"/>
        <item x="3328"/>
        <item x="722"/>
        <item x="4532"/>
        <item x="821"/>
        <item x="611"/>
        <item x="1155"/>
        <item x="467"/>
        <item x="2069"/>
        <item x="4045"/>
        <item x="1450"/>
        <item x="1271"/>
        <item x="860"/>
        <item x="3184"/>
        <item x="662"/>
        <item x="2423"/>
        <item x="1813"/>
        <item x="4856"/>
        <item x="4000"/>
        <item x="3504"/>
        <item x="810"/>
        <item x="49"/>
        <item x="4821"/>
        <item x="1988"/>
        <item x="4642"/>
        <item x="1846"/>
        <item x="3811"/>
        <item x="2419"/>
        <item x="1521"/>
        <item x="858"/>
        <item x="3319"/>
        <item x="3704"/>
        <item x="2643"/>
        <item x="2634"/>
        <item x="464"/>
        <item x="4580"/>
        <item x="3369"/>
        <item x="587"/>
        <item x="1399"/>
        <item x="1975"/>
        <item x="1106"/>
        <item x="1167"/>
        <item x="2766"/>
        <item x="3848"/>
        <item x="2541"/>
        <item x="2071"/>
        <item x="1607"/>
        <item x="2326"/>
        <item x="4043"/>
        <item x="4474"/>
        <item x="729"/>
        <item x="3678"/>
        <item x="386"/>
        <item x="617"/>
        <item x="1166"/>
        <item x="182"/>
        <item x="4162"/>
        <item x="1254"/>
        <item x="2306"/>
        <item x="759"/>
        <item x="2710"/>
        <item x="691"/>
        <item x="4653"/>
        <item x="1571"/>
        <item x="1966"/>
        <item x="1440"/>
        <item x="282"/>
        <item x="3329"/>
        <item x="72"/>
        <item x="1601"/>
        <item x="977"/>
        <item x="323"/>
        <item x="4435"/>
        <item x="2699"/>
        <item x="840"/>
        <item x="209"/>
        <item x="3317"/>
        <item x="2977"/>
        <item x="1012"/>
        <item x="656"/>
        <item x="4083"/>
        <item x="991"/>
        <item x="2516"/>
        <item x="873"/>
        <item x="2414"/>
        <item x="1486"/>
        <item x="4263"/>
        <item x="709"/>
        <item x="2864"/>
        <item x="4756"/>
        <item x="688"/>
        <item x="2395"/>
        <item x="1687"/>
        <item x="1676"/>
        <item x="2310"/>
        <item x="1870"/>
        <item x="1891"/>
        <item x="1820"/>
        <item x="1262"/>
        <item x="4219"/>
        <item x="3796"/>
        <item x="1340"/>
        <item x="3500"/>
        <item x="4468"/>
        <item x="2275"/>
        <item x="537"/>
        <item x="4742"/>
        <item x="4799"/>
        <item x="3715"/>
        <item x="2640"/>
        <item x="192"/>
        <item x="4400"/>
        <item x="89"/>
        <item x="1841"/>
        <item x="3684"/>
        <item x="448"/>
        <item x="4768"/>
        <item x="4275"/>
        <item x="94"/>
        <item x="576"/>
        <item x="1253"/>
        <item x="2514"/>
        <item x="637"/>
        <item x="595"/>
        <item x="3330"/>
        <item x="4562"/>
        <item x="1685"/>
        <item x="1536"/>
        <item x="3826"/>
        <item x="2945"/>
        <item x="2875"/>
        <item x="2400"/>
        <item x="224"/>
        <item x="1790"/>
        <item x="3645"/>
        <item x="3001"/>
        <item x="1662"/>
        <item x="3025"/>
        <item x="435"/>
        <item x="968"/>
        <item x="283"/>
        <item x="1311"/>
        <item x="1248"/>
        <item x="2199"/>
        <item x="1944"/>
        <item x="978"/>
        <item x="2570"/>
        <item x="4326"/>
        <item x="3769"/>
        <item x="1893"/>
        <item x="1057"/>
        <item x="4431"/>
        <item x="3076"/>
        <item x="1069"/>
        <item x="3027"/>
        <item x="967"/>
        <item x="4753"/>
        <item x="2017"/>
        <item x="1606"/>
        <item x="1339"/>
        <item x="3305"/>
        <item x="3642"/>
        <item x="2192"/>
        <item x="74"/>
        <item x="2954"/>
        <item x="2822"/>
        <item x="4214"/>
        <item x="2109"/>
        <item x="746"/>
        <item x="1457"/>
        <item x="1358"/>
        <item x="187"/>
        <item x="4314"/>
        <item x="4022"/>
        <item x="2172"/>
        <item x="3222"/>
        <item x="1795"/>
        <item x="3392"/>
        <item x="2930"/>
        <item x="3413"/>
        <item x="3174"/>
        <item x="4891"/>
        <item x="1471"/>
        <item x="3402"/>
        <item x="1063"/>
        <item x="459"/>
        <item x="1312"/>
        <item x="174"/>
        <item x="4156"/>
        <item x="62"/>
        <item x="400"/>
        <item x="2785"/>
        <item x="3254"/>
        <item x="2013"/>
        <item x="2359"/>
        <item x="2168"/>
        <item x="4895"/>
        <item x="2465"/>
        <item x="4076"/>
        <item x="3899"/>
        <item x="408"/>
        <item x="789"/>
        <item x="130"/>
        <item x="3791"/>
        <item x="831"/>
        <item x="2167"/>
        <item x="0"/>
        <item x="1533"/>
        <item x="473"/>
        <item x="3038"/>
        <item x="4445"/>
        <item x="1693"/>
        <item x="2874"/>
        <item x="258"/>
        <item x="3962"/>
        <item x="1765"/>
        <item x="4119"/>
        <item x="890"/>
        <item x="4814"/>
        <item x="3391"/>
        <item x="1300"/>
        <item x="4462"/>
        <item x="4257"/>
        <item x="2319"/>
        <item x="4353"/>
        <item x="207"/>
        <item x="3446"/>
        <item x="3970"/>
        <item x="2095"/>
        <item x="1791"/>
        <item x="3224"/>
        <item x="519"/>
        <item x="3995"/>
        <item x="1742"/>
        <item x="3935"/>
        <item x="3993"/>
        <item x="1657"/>
        <item x="262"/>
        <item x="3960"/>
        <item x="4250"/>
        <item x="1018"/>
        <item x="4415"/>
        <item x="4839"/>
        <item x="124"/>
        <item x="3435"/>
        <item x="1042"/>
        <item x="1731"/>
        <item x="1708"/>
        <item x="4258"/>
        <item x="131"/>
        <item x="959"/>
        <item x="331"/>
        <item x="1083"/>
        <item x="4087"/>
        <item x="436"/>
        <item x="639"/>
        <item x="4461"/>
        <item x="2191"/>
        <item x="2491"/>
        <item x="4780"/>
        <item x="4543"/>
        <item x="1380"/>
        <item x="2903"/>
        <item x="2841"/>
        <item x="2022"/>
        <item x="841"/>
        <item x="3706"/>
        <item x="1495"/>
        <item x="1389"/>
        <item x="346"/>
        <item x="2416"/>
        <item x="882"/>
        <item x="964"/>
        <item x="2605"/>
        <item x="108"/>
        <item x="3169"/>
        <item x="3310"/>
        <item x="3882"/>
        <item x="1991"/>
        <item x="4792"/>
        <item x="2738"/>
        <item x="2793"/>
        <item x="2271"/>
        <item x="750"/>
        <item x="2354"/>
        <item x="663"/>
        <item x="4220"/>
        <item x="3954"/>
        <item x="191"/>
        <item x="3013"/>
        <item x="996"/>
        <item x="3351"/>
        <item x="1970"/>
        <item x="1436"/>
        <item x="4726"/>
        <item x="863"/>
        <item x="1875"/>
        <item x="3412"/>
        <item x="2097"/>
        <item x="3368"/>
        <item x="1948"/>
        <item x="3415"/>
        <item x="4865"/>
        <item x="4870"/>
        <item x="1660"/>
        <item x="1644"/>
        <item x="2112"/>
        <item x="2832"/>
        <item x="159"/>
        <item x="1297"/>
        <item x="4049"/>
        <item x="1540"/>
        <item x="2866"/>
        <item x="3039"/>
        <item x="1220"/>
        <item x="3311"/>
        <item x="4456"/>
        <item x="3819"/>
        <item x="3295"/>
        <item x="4538"/>
        <item x="2620"/>
        <item x="3111"/>
        <item x="4120"/>
        <item x="3398"/>
        <item x="338"/>
        <item x="4358"/>
        <item x="3640"/>
        <item x="141"/>
        <item x="3885"/>
        <item x="687"/>
        <item x="4484"/>
        <item x="855"/>
        <item x="7"/>
        <item x="4198"/>
        <item x="685"/>
        <item x="1683"/>
        <item x="195"/>
        <item x="3156"/>
        <item x="3532"/>
        <item x="1419"/>
        <item x="997"/>
        <item x="2302"/>
        <item x="3665"/>
        <item x="1576"/>
        <item x="2851"/>
        <item x="3131"/>
        <item x="4001"/>
        <item x="1747"/>
        <item x="2078"/>
        <item x="1823"/>
        <item x="1916"/>
        <item x="3283"/>
        <item x="1281"/>
        <item x="1007"/>
        <item x="3244"/>
        <item x="1717"/>
        <item x="4204"/>
        <item x="3675"/>
        <item x="3873"/>
        <item x="1234"/>
        <item x="2734"/>
        <item x="2242"/>
        <item x="1405"/>
        <item x="1527"/>
        <item x="4728"/>
        <item x="2543"/>
        <item x="2915"/>
        <item x="51"/>
        <item x="66"/>
        <item x="990"/>
        <item x="557"/>
        <item x="2536"/>
        <item x="153"/>
        <item x="1574"/>
        <item x="247"/>
        <item x="2331"/>
        <item x="320"/>
        <item x="4521"/>
        <item x="525"/>
        <item x="658"/>
        <item x="383"/>
        <item x="3331"/>
        <item x="2256"/>
        <item x="1702"/>
        <item x="884"/>
        <item x="3906"/>
        <item x="792"/>
        <item x="1835"/>
        <item x="1390"/>
        <item x="1882"/>
        <item x="4625"/>
        <item x="1151"/>
        <item x="2020"/>
        <item x="2619"/>
        <item x="2896"/>
        <item x="1469"/>
        <item x="2"/>
        <item x="2906"/>
        <item x="2846"/>
        <item x="3225"/>
        <item x="3794"/>
        <item x="779"/>
        <item x="3121"/>
        <item x="918"/>
        <item x="2177"/>
        <item x="202"/>
        <item x="4006"/>
        <item x="1156"/>
        <item x="291"/>
        <item x="3922"/>
        <item x="3719"/>
        <item x="4748"/>
        <item x="1816"/>
        <item x="2408"/>
        <item x="2994"/>
        <item x="3243"/>
        <item x="1545"/>
        <item x="4113"/>
        <item x="3928"/>
        <item x="2468"/>
        <item x="2283"/>
        <item x="4209"/>
        <item x="3103"/>
        <item x="3350"/>
        <item x="2947"/>
        <item x="1444"/>
        <item x="328"/>
        <item x="4009"/>
        <item x="3266"/>
        <item x="3964"/>
        <item x="385"/>
        <item x="38"/>
        <item x="2173"/>
        <item x="3142"/>
        <item x="2582"/>
        <item x="3556"/>
        <item x="798"/>
        <item x="608"/>
        <item x="2948"/>
        <item x="2086"/>
        <item x="4071"/>
        <item x="2316"/>
        <item x="2176"/>
        <item x="99"/>
        <item x="1210"/>
        <item x="2507"/>
        <item x="1671"/>
        <item x="4905"/>
        <item x="1537"/>
        <item x="1138"/>
        <item x="4511"/>
        <item x="1330"/>
        <item x="363"/>
        <item x="4347"/>
        <item x="644"/>
        <item x="2863"/>
        <item x="3307"/>
        <item x="2369"/>
        <item x="951"/>
        <item x="4044"/>
        <item x="4065"/>
        <item x="2272"/>
        <item x="2418"/>
        <item x="664"/>
        <item x="3323"/>
        <item x="3568"/>
        <item x="777"/>
        <item x="2284"/>
        <item x="1999"/>
        <item x="1048"/>
        <item x="1386"/>
        <item x="104"/>
        <item x="3162"/>
        <item x="3098"/>
        <item x="741"/>
        <item x="814"/>
        <item x="3554"/>
        <item x="3313"/>
        <item x="2709"/>
        <item x="3828"/>
        <item x="1050"/>
        <item x="69"/>
        <item x="3743"/>
        <item x="2935"/>
        <item x="3982"/>
        <item x="4240"/>
        <item x="2723"/>
        <item x="4628"/>
        <item x="1511"/>
        <item x="3988"/>
        <item x="4723"/>
        <item x="4863"/>
        <item x="2827"/>
        <item x="2445"/>
        <item x="4613"/>
        <item x="2349"/>
        <item x="3738"/>
        <item x="2879"/>
        <item x="491"/>
        <item x="4177"/>
        <item x="600"/>
        <item x="4896"/>
        <item x="651"/>
        <item x="4707"/>
        <item x="41"/>
        <item x="1198"/>
        <item x="660"/>
        <item x="1648"/>
        <item x="227"/>
        <item x="402"/>
        <item x="4555"/>
        <item x="4121"/>
        <item x="2720"/>
        <item x="3108"/>
        <item x="2304"/>
        <item x="4717"/>
        <item x="2604"/>
        <item x="980"/>
        <item x="1703"/>
        <item x="4578"/>
        <item x="374"/>
        <item x="4523"/>
        <item x="1397"/>
        <item x="989"/>
        <item x="2726"/>
        <item x="4230"/>
        <item x="622"/>
        <item x="128"/>
        <item x="3667"/>
        <item x="3213"/>
        <item x="1013"/>
        <item x="4116"/>
        <item x="2905"/>
        <item x="1836"/>
        <item x="4739"/>
        <item x="943"/>
        <item x="4608"/>
        <item x="1470"/>
        <item x="793"/>
        <item x="4765"/>
        <item x="4228"/>
        <item x="886"/>
        <item x="3593"/>
        <item x="4624"/>
        <item x="4571"/>
        <item x="61"/>
        <item x="2789"/>
        <item x="4440"/>
        <item x="4271"/>
        <item x="1368"/>
        <item x="1724"/>
        <item x="2942"/>
        <item x="1278"/>
        <item x="3581"/>
        <item x="221"/>
        <item x="3943"/>
        <item x="4169"/>
        <item x="3589"/>
        <item x="2385"/>
        <item x="3850"/>
        <item x="4259"/>
        <item x="4137"/>
        <item x="4193"/>
        <item x="1084"/>
        <item x="2285"/>
        <item x="4745"/>
        <item x="3894"/>
        <item x="3277"/>
        <item x="1666"/>
        <item x="535"/>
        <item x="2798"/>
        <item x="3268"/>
        <item x="1678"/>
        <item x="2075"/>
        <item x="3903"/>
        <item x="3375"/>
        <item x="2378"/>
        <item x="3697"/>
        <item x="3271"/>
        <item x="125"/>
        <item x="3534"/>
        <item x="889"/>
        <item x="2259"/>
        <item x="3871"/>
        <item x="3187"/>
        <item x="4011"/>
        <item x="3180"/>
        <item x="543"/>
        <item x="3631"/>
        <item x="2186"/>
        <item x="3543"/>
        <item x="4871"/>
        <item x="2355"/>
        <item x="44"/>
        <item x="4764"/>
        <item x="1668"/>
        <item x="4051"/>
        <item x="3301"/>
        <item x="2639"/>
        <item x="3838"/>
        <item x="2557"/>
        <item x="430"/>
        <item x="3430"/>
        <item x="1481"/>
        <item x="3986"/>
        <item x="2650"/>
        <item x="2869"/>
        <item x="1758"/>
        <item x="1697"/>
        <item x="3116"/>
        <item x="1887"/>
        <item x="4901"/>
        <item x="3442"/>
        <item x="348"/>
        <item x="2254"/>
        <item x="1736"/>
        <item x="462"/>
        <item x="3211"/>
        <item x="2265"/>
        <item x="168"/>
        <item x="928"/>
        <item x="4449"/>
        <item x="2746"/>
        <item x="3810"/>
        <item x="3110"/>
        <item x="1026"/>
        <item x="1060"/>
        <item x="4663"/>
        <item x="2962"/>
        <item x="3601"/>
        <item x="1997"/>
        <item x="350"/>
        <item x="4572"/>
        <item x="3651"/>
        <item x="3702"/>
        <item x="1025"/>
        <item x="2792"/>
        <item x="4721"/>
        <item x="2918"/>
        <item x="2850"/>
        <item x="4851"/>
        <item x="1489"/>
        <item x="4544"/>
        <item x="2232"/>
        <item x="1613"/>
        <item x="1118"/>
        <item x="461"/>
        <item x="4429"/>
        <item x="4884"/>
        <item x="3240"/>
        <item x="3837"/>
        <item x="3260"/>
        <item x="3546"/>
        <item x="4104"/>
        <item x="3816"/>
        <item x="3235"/>
        <item x="4897"/>
        <item x="3298"/>
        <item x="3959"/>
        <item x="2087"/>
        <item x="586"/>
        <item x="3418"/>
        <item x="313"/>
        <item x="3851"/>
        <item x="213"/>
        <item x="2212"/>
        <item x="785"/>
        <item x="1052"/>
        <item x="3686"/>
        <item x="3359"/>
        <item x="3759"/>
        <item x="4881"/>
        <item x="1817"/>
        <item x="1131"/>
        <item x="3265"/>
        <item x="4362"/>
        <item x="4029"/>
        <item x="4466"/>
        <item x="40"/>
        <item x="3910"/>
        <item x="736"/>
        <item x="4457"/>
        <item x="3824"/>
        <item x="4712"/>
        <item x="3563"/>
        <item x="300"/>
        <item x="2002"/>
        <item x="2610"/>
        <item x="2312"/>
        <item x="4648"/>
        <item x="2294"/>
        <item x="4321"/>
        <item x="2255"/>
        <item x="3776"/>
        <item x="921"/>
        <item x="695"/>
        <item x="4600"/>
        <item x="4242"/>
        <item x="1102"/>
        <item x="3890"/>
        <item x="71"/>
        <item x="3084"/>
        <item x="4697"/>
        <item x="613"/>
        <item x="4037"/>
        <item x="732"/>
        <item x="377"/>
        <item x="2744"/>
        <item x="4698"/>
        <item x="4475"/>
        <item x="2206"/>
        <item x="2979"/>
        <item x="3747"/>
        <item x="460"/>
        <item x="1207"/>
        <item x="2089"/>
        <item x="1065"/>
        <item x="2322"/>
        <item x="2791"/>
        <item x="23"/>
        <item x="2098"/>
        <item x="4660"/>
        <item x="384"/>
        <item x="2339"/>
        <item x="1610"/>
        <item x="206"/>
        <item x="2567"/>
        <item x="3247"/>
        <item x="4501"/>
        <item x="329"/>
        <item x="3587"/>
        <item x="290"/>
        <item x="896"/>
        <item x="961"/>
        <item x="1711"/>
        <item x="1005"/>
        <item x="3438"/>
        <item x="1492"/>
        <item x="2136"/>
        <item x="2247"/>
        <item x="4869"/>
        <item x="3300"/>
        <item x="2301"/>
        <item x="1015"/>
        <item x="4791"/>
        <item x="4280"/>
        <item x="1625"/>
        <item x="1716"/>
        <item x="2773"/>
        <item x="3140"/>
        <item x="1328"/>
        <item x="1391"/>
        <item x="2525"/>
        <item x="2035"/>
        <item x="267"/>
        <item x="1317"/>
        <item x="1669"/>
        <item x="1480"/>
        <item x="1831"/>
        <item x="4108"/>
        <item x="1819"/>
        <item x="2712"/>
        <item x="2675"/>
        <item x="3510"/>
        <item x="2001"/>
        <item x="1178"/>
        <item x="2350"/>
        <item x="4255"/>
        <item x="1605"/>
        <item x="4638"/>
        <item x="1306"/>
        <item x="4706"/>
        <item x="2936"/>
        <item x="1546"/>
        <item x="2939"/>
        <item x="306"/>
        <item x="1030"/>
        <item x="1971"/>
        <item x="1046"/>
        <item x="4890"/>
        <item x="3705"/>
        <item x="3829"/>
        <item x="48"/>
        <item x="1107"/>
        <item x="4202"/>
        <item x="3636"/>
        <item x="1309"/>
        <item x="1"/>
        <item x="2868"/>
        <item x="2735"/>
        <item x="1108"/>
        <item x="1504"/>
        <item x="375"/>
        <item x="4438"/>
        <item x="4546"/>
        <item x="233"/>
        <item x="1321"/>
        <item x="4623"/>
        <item x="2157"/>
        <item x="605"/>
        <item x="445"/>
        <item x="494"/>
        <item x="2775"/>
        <item x="2393"/>
        <item x="2756"/>
        <item x="119"/>
        <item x="2443"/>
        <item x="2608"/>
        <item x="2843"/>
        <item x="1216"/>
        <item x="4081"/>
        <item x="2323"/>
        <item x="63"/>
        <item x="2984"/>
        <item x="1760"/>
        <item x="1953"/>
        <item x="1695"/>
        <item x="1579"/>
        <item x="547"/>
        <item x="2425"/>
        <item x="3036"/>
        <item x="4889"/>
        <item x="1797"/>
        <item x="2320"/>
        <item x="477"/>
        <item x="2179"/>
        <item x="3016"/>
        <item x="1675"/>
        <item x="3334"/>
        <item x="2611"/>
        <item x="1260"/>
        <item x="2163"/>
        <item x="4419"/>
        <item x="250"/>
        <item x="2559"/>
        <item x="2893"/>
        <item x="2923"/>
        <item x="1096"/>
        <item x="1416"/>
        <item x="3048"/>
        <item x="2446"/>
        <item x="4013"/>
        <item x="2000"/>
        <item x="625"/>
        <item x="633"/>
        <item x="1830"/>
        <item x="3691"/>
        <item x="3518"/>
        <item x="2774"/>
        <item x="992"/>
        <item x="340"/>
        <item x="3015"/>
        <item x="1177"/>
        <item x="3433"/>
        <item x="4402"/>
        <item x="4577"/>
        <item x="3423"/>
        <item x="3841"/>
        <item x="1243"/>
        <item x="3059"/>
        <item x="376"/>
        <item x="4813"/>
        <item x="134"/>
        <item x="2063"/>
        <item x="4062"/>
        <item x="2535"/>
        <item x="4167"/>
        <item x="3497"/>
        <item x="1231"/>
        <item x="3476"/>
        <item x="2654"/>
        <item x="536"/>
        <item x="3261"/>
        <item x="3595"/>
        <item x="2963"/>
        <item x="2533"/>
        <item x="3149"/>
        <item x="3868"/>
        <item x="3809"/>
        <item x="1350"/>
        <item x="2698"/>
        <item x="739"/>
        <item x="1411"/>
        <item x="1103"/>
        <item x="790"/>
        <item x="940"/>
        <item x="2727"/>
        <item x="4026"/>
        <item x="998"/>
        <item x="1907"/>
        <item x="3203"/>
        <item x="2005"/>
        <item x="2603"/>
        <item x="1120"/>
        <item x="566"/>
        <item x="2224"/>
        <item x="4364"/>
        <item x="4227"/>
        <item x="1019"/>
        <item x="412"/>
        <item x="4254"/>
        <item x="3421"/>
        <item x="891"/>
        <item x="1104"/>
        <item x="2992"/>
        <item x="2131"/>
        <item x="4875"/>
        <item x="1872"/>
        <item x="4398"/>
        <item x="3870"/>
        <item x="624"/>
        <item x="3499"/>
        <item x="4460"/>
        <item x="1957"/>
        <item x="995"/>
        <item x="3007"/>
        <item x="1292"/>
        <item x="1349"/>
        <item x="3891"/>
        <item x="4212"/>
        <item x="2741"/>
        <item x="2409"/>
        <item x="1786"/>
        <item x="4024"/>
        <item x="1689"/>
        <item x="3345"/>
        <item x="1902"/>
        <item x="1055"/>
        <item x="2528"/>
        <item x="4034"/>
        <item x="1621"/>
        <item x="2553"/>
        <item x="1509"/>
        <item x="2993"/>
        <item x="4203"/>
        <item x="2658"/>
        <item x="3973"/>
        <item x="1249"/>
        <item x="4687"/>
        <item x="3453"/>
        <item x="1276"/>
        <item x="2286"/>
        <item x="2346"/>
        <item x="818"/>
        <item x="4072"/>
        <item x="3790"/>
        <item x="453"/>
        <item x="3659"/>
        <item x="118"/>
        <item x="4433"/>
        <item x="3941"/>
        <item x="4519"/>
        <item x="3299"/>
        <item x="626"/>
        <item x="2824"/>
        <item x="4882"/>
        <item x="4107"/>
        <item x="2105"/>
        <item x="1680"/>
        <item x="2044"/>
        <item x="1266"/>
        <item x="1911"/>
        <item x="2625"/>
        <item x="1587"/>
        <item x="4510"/>
        <item x="1858"/>
        <item x="369"/>
        <item x="1633"/>
        <item x="4680"/>
        <item x="3107"/>
        <item x="1627"/>
        <item x="1528"/>
        <item x="1580"/>
        <item x="1998"/>
        <item x="533"/>
        <item x="553"/>
        <item x="138"/>
        <item x="4039"/>
        <item x="3214"/>
        <item x="1727"/>
        <item x="1936"/>
        <item x="4018"/>
        <item x="2538"/>
        <item x="1718"/>
        <item x="4154"/>
        <item x="3713"/>
        <item x="716"/>
        <item x="1921"/>
        <item x="3502"/>
        <item x="3249"/>
        <item x="2745"/>
        <item x="504"/>
        <item x="3274"/>
        <item x="3432"/>
        <item x="4749"/>
        <item x="539"/>
        <item x="451"/>
        <item x="1780"/>
        <item x="4145"/>
        <item x="2956"/>
        <item x="446"/>
        <item x="4810"/>
        <item x="4844"/>
        <item x="2270"/>
        <item x="808"/>
        <item x="3144"/>
        <item x="2062"/>
        <item x="1433"/>
        <item x="2641"/>
        <item x="1565"/>
        <item x="2508"/>
        <item x="1567"/>
        <item x="469"/>
        <item x="4423"/>
        <item x="4662"/>
        <item x="3996"/>
        <item x="3152"/>
        <item x="468"/>
        <item x="4269"/>
        <item x="2920"/>
        <item x="178"/>
        <item x="3183"/>
        <item x="2548"/>
        <item x="225"/>
        <item x="4658"/>
        <item x="3831"/>
        <item x="3083"/>
        <item x="3457"/>
        <item x="333"/>
        <item x="235"/>
        <item x="2030"/>
        <item x="4434"/>
        <item x="850"/>
        <item x="1056"/>
        <item x="1748"/>
        <item x="3370"/>
        <item x="1381"/>
        <item x="4806"/>
        <item x="1642"/>
        <item x="2748"/>
        <item x="1045"/>
        <item x="1706"/>
        <item x="3290"/>
        <item x="95"/>
        <item x="3575"/>
        <item x="4688"/>
        <item x="2829"/>
        <item x="2295"/>
        <item x="577"/>
        <item x="1140"/>
        <item x="2404"/>
        <item x="266"/>
        <item x="3939"/>
        <item x="2287"/>
        <item x="2124"/>
        <item x="2932"/>
        <item x="4276"/>
        <item x="1264"/>
        <item x="3171"/>
        <item x="3881"/>
        <item x="927"/>
        <item x="4322"/>
        <item x="2279"/>
        <item x="3154"/>
        <item x="3067"/>
        <item x="3923"/>
        <item x="67"/>
        <item x="1864"/>
        <item x="686"/>
        <item x="2652"/>
        <item x="563"/>
        <item x="2238"/>
        <item x="3718"/>
        <item x="475"/>
        <item x="281"/>
        <item x="3582"/>
        <item x="3395"/>
        <item x="2092"/>
        <item x="1307"/>
        <item x="3681"/>
        <item x="2482"/>
        <item x="2289"/>
        <item x="2609"/>
        <item x="3411"/>
        <item x="341"/>
        <item x="609"/>
        <item x="3657"/>
        <item x="787"/>
        <item x="293"/>
        <item x="1255"/>
        <item x="4287"/>
        <item x="3853"/>
        <item x="2700"/>
        <item x="4647"/>
        <item x="1229"/>
        <item x="1895"/>
        <item x="4222"/>
        <item x="458"/>
        <item x="514"/>
        <item x="1764"/>
        <item x="4325"/>
        <item x="4238"/>
        <item x="2493"/>
        <item x="1369"/>
        <item x="676"/>
        <item x="1466"/>
        <item x="4552"/>
        <item x="279"/>
        <item x="3238"/>
        <item x="4641"/>
        <item x="2787"/>
        <item x="2891"/>
        <item x="4827"/>
        <item x="29"/>
        <item x="2583"/>
        <item x="3527"/>
        <item x="1897"/>
        <item x="4075"/>
        <item x="4130"/>
        <item x="3761"/>
        <item x="2260"/>
        <item x="3085"/>
        <item x="2429"/>
        <item x="437"/>
        <item x="2552"/>
        <item x="3186"/>
        <item x="3355"/>
        <item x="316"/>
        <item x="3127"/>
        <item x="106"/>
        <item x="4061"/>
        <item x="1898"/>
        <item x="4088"/>
        <item x="2485"/>
        <item x="2677"/>
        <item x="1186"/>
        <item x="3259"/>
        <item x="2638"/>
        <item x="3367"/>
        <item x="2513"/>
        <item x="1454"/>
        <item x="4102"/>
        <item x="3316"/>
        <item x="1396"/>
        <item x="4478"/>
        <item x="2771"/>
        <item x="4241"/>
        <item x="834"/>
        <item x="913"/>
        <item x="2668"/>
        <item x="3097"/>
        <item x="3458"/>
        <item x="4603"/>
        <item x="4105"/>
        <item x="2479"/>
        <item x="4023"/>
        <item x="811"/>
        <item x="371"/>
        <item x="4100"/>
        <item x="4599"/>
        <item x="4291"/>
        <item x="4595"/>
        <item x="745"/>
        <item x="1465"/>
        <item x="920"/>
        <item x="4787"/>
        <item x="59"/>
        <item x="1501"/>
        <item x="3487"/>
        <item x="4454"/>
        <item x="3030"/>
        <item x="2417"/>
        <item x="1206"/>
        <item x="1787"/>
        <item x="560"/>
        <item x="1963"/>
        <item x="4020"/>
        <item x="2399"/>
        <item x="2672"/>
        <item x="1643"/>
        <item x="3023"/>
        <item x="4861"/>
        <item x="4277"/>
        <item x="3342"/>
        <item x="2682"/>
        <item x="3757"/>
        <item x="4527"/>
        <item x="979"/>
        <item x="3151"/>
        <item x="1372"/>
        <item x="1476"/>
        <item x="757"/>
        <item x="2927"/>
        <item x="3026"/>
        <item x="4649"/>
        <item x="1031"/>
        <item x="541"/>
        <item x="2618"/>
        <item x="2325"/>
        <item x="1701"/>
        <item x="1305"/>
        <item x="1194"/>
        <item x="3063"/>
        <item x="3303"/>
        <item x="3055"/>
        <item x="4038"/>
        <item x="3984"/>
        <item x="3663"/>
        <item x="1619"/>
        <item x="2169"/>
        <item x="4447"/>
        <item x="2752"/>
        <item x="4092"/>
        <item x="3239"/>
        <item x="1058"/>
        <item x="2308"/>
        <item x="1245"/>
        <item x="205"/>
        <item x="2884"/>
        <item x="3536"/>
        <item x="4392"/>
        <item x="4549"/>
        <item x="1149"/>
        <item x="4744"/>
        <item x="4161"/>
        <item x="401"/>
        <item x="828"/>
        <item x="4052"/>
        <item x="342"/>
        <item x="3250"/>
        <item x="1344"/>
        <item x="2421"/>
        <item x="3404"/>
        <item x="1387"/>
        <item x="2809"/>
        <item x="4576"/>
        <item x="641"/>
        <item x="147"/>
        <item x="4066"/>
        <item x="2733"/>
        <item x="1779"/>
        <item x="1523"/>
        <item x="4681"/>
        <item x="351"/>
        <item x="4589"/>
        <item x="3043"/>
        <item x="3379"/>
        <item x="4610"/>
        <item x="2114"/>
        <item x="3195"/>
        <item x="4261"/>
        <item x="2269"/>
        <item x="4178"/>
        <item x="4747"/>
        <item x="1144"/>
        <item x="1286"/>
        <item x="934"/>
        <item x="4494"/>
        <item x="24"/>
        <item x="317"/>
        <item x="728"/>
        <item x="4426"/>
        <item x="4635"/>
        <item x="713"/>
        <item x="2527"/>
        <item x="4356"/>
        <item x="1940"/>
        <item x="254"/>
        <item x="3324"/>
        <item x="1115"/>
        <item x="4579"/>
        <item x="1547"/>
        <item x="3049"/>
        <item x="946"/>
        <item x="1962"/>
        <item x="3102"/>
        <item x="971"/>
        <item x="3137"/>
        <item x="286"/>
        <item x="3073"/>
        <item x="3233"/>
        <item x="4605"/>
        <item x="1582"/>
        <item x="177"/>
        <item x="3003"/>
        <item x="3348"/>
        <item x="1794"/>
        <item x="3361"/>
        <item x="642"/>
        <item x="1423"/>
        <item x="3034"/>
        <item x="4525"/>
        <item x="4740"/>
        <item x="3918"/>
        <item x="3779"/>
        <item x="3913"/>
        <item x="569"/>
        <item x="3898"/>
        <item x="4412"/>
        <item x="4404"/>
        <item x="2840"/>
        <item x="4836"/>
        <item x="1447"/>
        <item x="1461"/>
        <item x="280"/>
        <item x="2332"/>
        <item x="2203"/>
        <item x="705"/>
        <item x="627"/>
        <item x="832"/>
        <item x="1403"/>
        <item x="244"/>
        <item x="1904"/>
        <item x="2042"/>
        <item x="4845"/>
        <item x="3755"/>
        <item x="426"/>
        <item x="2580"/>
        <item x="4070"/>
        <item x="2706"/>
        <item x="354"/>
        <item x="1941"/>
        <item x="877"/>
        <item x="526"/>
        <item x="2106"/>
        <item x="54"/>
        <item x="3765"/>
        <item x="3983"/>
        <item x="1008"/>
        <item x="1420"/>
        <item x="2381"/>
        <item x="857"/>
        <item x="53"/>
        <item x="562"/>
        <item x="2537"/>
        <item x="431"/>
        <item x="4505"/>
        <item x="57"/>
        <item x="3737"/>
        <item x="2159"/>
        <item x="4131"/>
        <item x="3817"/>
        <item x="4444"/>
        <item x="4536"/>
        <item x="501"/>
        <item x="487"/>
        <item x="3256"/>
        <item x="4783"/>
        <item x="3956"/>
        <item x="2268"/>
        <item x="3630"/>
        <item x="4197"/>
        <item x="1912"/>
        <item x="214"/>
        <item x="1645"/>
        <item x="4704"/>
        <item x="3126"/>
        <item x="1766"/>
        <item x="652"/>
        <item x="954"/>
        <item x="2627"/>
        <item x="1905"/>
        <item x="3655"/>
        <item x="4535"/>
        <item x="1705"/>
        <item x="3393"/>
        <item x="898"/>
        <item x="4109"/>
        <item x="1139"/>
        <item x="2978"/>
        <item x="251"/>
        <item x="1734"/>
        <item x="4809"/>
        <item x="1699"/>
        <item x="2243"/>
        <item x="4189"/>
        <item x="1293"/>
        <item x="2519"/>
        <item x="2184"/>
        <item x="3807"/>
        <item x="3469"/>
        <item x="2987"/>
        <item x="1393"/>
        <item x="2048"/>
        <item x="4239"/>
        <item x="2515"/>
        <item x="4319"/>
        <item x="4843"/>
        <item x="1270"/>
        <item x="1900"/>
        <item x="1834"/>
        <item x="3352"/>
        <item x="3573"/>
        <item x="3571"/>
        <item x="419"/>
        <item x="447"/>
        <item x="2376"/>
        <item x="708"/>
        <item x="2563"/>
        <item x="667"/>
        <item x="2883"/>
        <item x="2575"/>
        <item x="139"/>
        <item x="15"/>
        <item x="694"/>
        <item x="4482"/>
        <item x="3822"/>
        <item x="3566"/>
        <item x="133"/>
        <item x="1518"/>
        <item x="958"/>
        <item x="2606"/>
        <item x="1418"/>
        <item x="3164"/>
        <item x="523"/>
        <item x="4267"/>
        <item x="3856"/>
        <item x="4332"/>
        <item x="4136"/>
        <item x="2555"/>
        <item x="3485"/>
        <item x="3660"/>
        <item x="852"/>
        <item x="579"/>
        <item x="2134"/>
        <item x="803"/>
        <item x="825"/>
        <item x="2928"/>
        <item x="2406"/>
        <item x="3206"/>
        <item x="269"/>
        <item x="4361"/>
        <item x="3610"/>
        <item x="4410"/>
        <item x="3683"/>
        <item x="1502"/>
        <item x="550"/>
        <item x="4852"/>
        <item x="3808"/>
        <item x="2045"/>
        <item x="4669"/>
        <item x="805"/>
        <item x="3792"/>
        <item x="1559"/>
        <item x="570"/>
        <item x="3545"/>
        <item x="3428"/>
        <item x="2622"/>
        <item x="2656"/>
        <item x="4080"/>
        <item x="1933"/>
        <item x="1456"/>
        <item x="823"/>
        <item x="2600"/>
        <item x="747"/>
        <item x="352"/>
        <item x="1315"/>
        <item x="4631"/>
        <item x="2100"/>
        <item x="4211"/>
        <item x="1713"/>
        <item x="2164"/>
        <item x="1371"/>
        <item x="820"/>
        <item x="2587"/>
        <item x="2613"/>
        <item x="3052"/>
        <item x="3711"/>
        <item x="4607"/>
        <item x="2362"/>
        <item x="2085"/>
        <item x="114"/>
        <item x="649"/>
        <item x="1247"/>
        <item x="1658"/>
        <item x="2336"/>
        <item x="1626"/>
        <item x="441"/>
        <item x="3009"/>
        <item x="3540"/>
        <item x="4472"/>
        <item x="2340"/>
        <item x="2328"/>
        <item x="3895"/>
        <item x="3799"/>
        <item x="3024"/>
        <item x="3981"/>
        <item x="3100"/>
        <item x="4893"/>
        <item x="4465"/>
        <item x="414"/>
        <item x="1759"/>
        <item x="2371"/>
        <item x="3005"/>
        <item x="2215"/>
        <item x="2909"/>
        <item x="2630"/>
        <item x="4614"/>
        <item x="1458"/>
        <item x="4867"/>
        <item x="1494"/>
        <item x="2755"/>
        <item x="4818"/>
        <item x="1150"/>
        <item x="2838"/>
        <item x="3364"/>
        <item x="327"/>
        <item x="3079"/>
        <item x="3467"/>
        <item x="4866"/>
        <item x="3872"/>
        <item x="1591"/>
        <item x="3627"/>
        <item x="3978"/>
        <item x="4637"/>
        <item x="164"/>
        <item x="503"/>
        <item x="3744"/>
        <item x="1164"/>
        <item x="2201"/>
        <item x="2103"/>
        <item x="4216"/>
        <item x="3205"/>
        <item x="4012"/>
        <item x="91"/>
        <item x="945"/>
        <item x="4033"/>
        <item x="4059"/>
        <item x="2833"/>
        <item x="4146"/>
        <item x="405"/>
        <item x="242"/>
        <item x="193"/>
        <item x="3931"/>
        <item x="4545"/>
        <item x="4199"/>
        <item x="848"/>
        <item x="208"/>
        <item x="854"/>
        <item x="1884"/>
        <item x="243"/>
        <item x="4612"/>
        <item x="4794"/>
        <item x="751"/>
        <item x="2230"/>
        <item x="717"/>
        <item x="1890"/>
        <item x="758"/>
        <item x="3128"/>
        <item x="4602"/>
        <item x="2225"/>
        <item x="1663"/>
        <item x="3945"/>
        <item x="4654"/>
        <item x="2422"/>
        <item x="3758"/>
        <item x="4481"/>
        <item x="517"/>
        <item x="4685"/>
        <item x="4057"/>
        <item x="554"/>
        <item x="1585"/>
        <item x="1385"/>
        <item x="2590"/>
        <item x="3863"/>
        <item x="731"/>
        <item x="2137"/>
        <item x="3347"/>
        <item x="1570"/>
        <item x="2273"/>
        <item x="2495"/>
        <item x="257"/>
        <item x="540"/>
        <item x="2197"/>
        <item x="3877"/>
        <item x="311"/>
        <item x="2113"/>
        <item x="1827"/>
        <item x="186"/>
        <item x="894"/>
        <item x="452"/>
        <item x="3106"/>
        <item x="2305"/>
        <item x="1980"/>
        <item x="1943"/>
        <item x="969"/>
        <item x="4300"/>
        <item x="3591"/>
        <item x="3893"/>
        <item x="1829"/>
        <item x="2149"/>
        <item x="4782"/>
        <item x="2835"/>
        <item x="3884"/>
        <item x="4822"/>
        <item x="3677"/>
        <item x="4090"/>
        <item x="303"/>
        <item x="4550"/>
        <item x="3616"/>
        <item x="2329"/>
        <item x="2991"/>
        <item x="681"/>
        <item x="3669"/>
        <item x="2908"/>
        <item x="4808"/>
        <item x="3252"/>
        <item x="2696"/>
        <item x="1318"/>
        <item x="3782"/>
        <item x="113"/>
        <item x="3385"/>
        <item x="3199"/>
        <item x="1496"/>
        <item x="2816"/>
        <item x="319"/>
        <item x="4339"/>
        <item x="2814"/>
        <item x="4357"/>
        <item x="1714"/>
        <item x="2099"/>
        <item x="1241"/>
        <item x="1960"/>
        <item x="3628"/>
        <item x="2801"/>
        <item x="3490"/>
        <item x="1510"/>
        <item x="4391"/>
        <item x="1880"/>
        <item x="3771"/>
        <item x="1520"/>
        <item x="356"/>
        <item x="3503"/>
        <item x="2084"/>
        <item x="3136"/>
        <item x="1215"/>
        <item x="2250"/>
        <item x="2170"/>
        <item x="4630"/>
        <item x="101"/>
        <item x="1067"/>
        <item x="4798"/>
        <item x="636"/>
        <item x="123"/>
        <item x="937"/>
        <item x="4632"/>
        <item x="2546"/>
        <item x="4148"/>
        <item x="2433"/>
        <item x="4703"/>
        <item x="1091"/>
        <item x="230"/>
        <item x="4678"/>
        <item x="3425"/>
        <item x="4289"/>
        <item x="2377"/>
        <item x="955"/>
        <item x="2997"/>
        <item x="912"/>
        <item x="1762"/>
        <item x="1132"/>
        <item x="3344"/>
        <item x="4288"/>
        <item x="589"/>
        <item x="1235"/>
        <item x="3770"/>
        <item x="2290"/>
        <item x="2108"/>
        <item x="3908"/>
        <item x="2464"/>
        <item x="2410"/>
        <item x="3058"/>
        <item x="4282"/>
        <item x="3955"/>
        <item x="2828"/>
        <item x="2358"/>
        <item x="4422"/>
        <item x="4139"/>
        <item x="689"/>
        <item x="1228"/>
        <item x="3905"/>
        <item x="3957"/>
        <item x="2831"/>
        <item x="2554"/>
        <item x="1285"/>
        <item x="4498"/>
        <item x="3242"/>
        <item x="3168"/>
        <item x="3588"/>
        <item x="2689"/>
        <item x="1452"/>
        <item x="1560"/>
        <item x="2807"/>
        <item x="3521"/>
        <item x="3668"/>
        <item x="3141"/>
        <item x="4330"/>
        <item x="824"/>
        <item x="2202"/>
        <item x="4664"/>
        <item x="3947"/>
        <item x="3051"/>
        <item x="1165"/>
        <item x="801"/>
        <item x="70"/>
        <item x="3729"/>
        <item x="4376"/>
        <item x="1431"/>
        <item x="3599"/>
        <item x="31"/>
        <item x="2267"/>
        <item x="602"/>
        <item x="3576"/>
        <item x="50"/>
        <item x="3741"/>
        <item x="1294"/>
        <item x="3340"/>
        <item x="2662"/>
        <item x="2427"/>
        <item x="1654"/>
        <item x="2571"/>
        <item x="1590"/>
        <item x="2895"/>
        <item x="3915"/>
        <item x="1482"/>
        <item x="2595"/>
        <item x="3365"/>
        <item x="4210"/>
        <item x="1122"/>
        <item x="471"/>
        <item x="1152"/>
        <item x="4036"/>
        <item x="4854"/>
        <item x="3465"/>
        <item x="3267"/>
        <item x="1561"/>
        <item x="4194"/>
        <item x="3751"/>
        <item x="1593"/>
        <item x="2758"/>
        <item x="3436"/>
        <item x="2594"/>
        <item x="4539"/>
        <item x="3927"/>
        <item x="4775"/>
        <item x="162"/>
        <item x="4352"/>
        <item x="1201"/>
        <item x="4673"/>
        <item x="3622"/>
        <item x="615"/>
        <item x="1027"/>
        <item x="868"/>
        <item x="1213"/>
        <item x="775"/>
        <item x="420"/>
        <item x="3346"/>
        <item x="2617"/>
        <item x="1497"/>
        <item x="2692"/>
        <item x="1195"/>
        <item x="2624"/>
        <item x="4369"/>
        <item x="3968"/>
        <item x="3481"/>
        <item x="4858"/>
        <item x="185"/>
        <item x="1259"/>
        <item x="1722"/>
        <item x="1100"/>
        <item x="1732"/>
        <item x="4320"/>
        <item x="3730"/>
        <item x="3291"/>
        <item x="591"/>
        <item x="1681"/>
        <item x="4757"/>
        <item x="4645"/>
        <item x="2784"/>
        <item x="697"/>
        <item x="2704"/>
        <item x="4308"/>
        <item x="3936"/>
        <item x="567"/>
        <item x="4816"/>
        <item x="4634"/>
        <item x="3012"/>
        <item x="2576"/>
        <item x="1009"/>
        <item x="4021"/>
        <item x="4516"/>
        <item x="2562"/>
        <item x="2473"/>
        <item x="1987"/>
        <item x="582"/>
        <item x="4350"/>
        <item x="1040"/>
        <item x="287"/>
        <item x="4683"/>
        <item x="623"/>
        <item x="152"/>
        <item x="2032"/>
        <item x="367"/>
        <item x="2007"/>
        <item x="2489"/>
        <item x="2722"/>
        <item x="2338"/>
        <item x="2204"/>
        <item x="1410"/>
        <item x="4089"/>
        <item x="4666"/>
        <item x="4731"/>
        <item x="1635"/>
        <item x="4737"/>
        <item x="2154"/>
        <item x="3806"/>
        <item x="1054"/>
        <item x="2368"/>
        <item x="3204"/>
        <item x="4367"/>
        <item x="3875"/>
        <item x="1230"/>
        <item x="559"/>
        <item x="3849"/>
        <item x="4817"/>
        <item x="864"/>
        <item x="3742"/>
        <item x="3376"/>
        <item x="4786"/>
        <item x="2438"/>
        <item x="1552"/>
        <item x="3888"/>
        <item x="3337"/>
        <item x="1723"/>
        <item x="4558"/>
        <item x="1788"/>
        <item x="4142"/>
        <item x="585"/>
        <item x="4898"/>
        <item x="1409"/>
        <item x="3200"/>
        <item x="1985"/>
        <item x="1698"/>
        <item x="271"/>
        <item x="454"/>
        <item x="77"/>
        <item x="3766"/>
        <item x="2469"/>
        <item x="1557"/>
        <item x="1838"/>
        <item x="4315"/>
        <item x="4205"/>
        <item x="1865"/>
        <item x="3388"/>
        <item x="3304"/>
        <item x="2958"/>
        <item x="465"/>
        <item x="1990"/>
        <item x="2919"/>
        <item x="4427"/>
        <item x="1752"/>
        <item x="4564"/>
        <item x="3649"/>
        <item x="4125"/>
        <item x="1414"/>
        <item x="3748"/>
        <item x="1806"/>
        <item x="56"/>
        <item x="1463"/>
        <item x="294"/>
        <item x="2764"/>
        <item x="1498"/>
        <item x="2788"/>
        <item x="2642"/>
        <item x="4908"/>
        <item x="42"/>
        <item x="1468"/>
        <item x="2917"/>
        <item x="1324"/>
        <item x="215"/>
        <item x="4769"/>
        <item x="4793"/>
        <item x="249"/>
        <item x="2462"/>
        <item x="1136"/>
        <item x="1287"/>
        <item x="33"/>
        <item x="355"/>
        <item x="3050"/>
        <item x="476"/>
        <item x="4503"/>
        <item x="4298"/>
        <item x="653"/>
        <item x="4493"/>
        <item x="1805"/>
        <item x="2808"/>
        <item x="136"/>
        <item x="3688"/>
        <item x="3768"/>
        <item x="603"/>
        <item x="2599"/>
        <item x="155"/>
        <item x="3643"/>
        <item x="4899"/>
        <item x="4395"/>
        <item x="3864"/>
        <item x="701"/>
        <item x="4699"/>
        <item x="3155"/>
        <item x="1984"/>
        <item x="2345"/>
        <item x="2739"/>
        <item x="4611"/>
        <item x="2083"/>
        <item x="4714"/>
        <item x="2439"/>
        <item x="1603"/>
        <item x="4888"/>
        <item x="3386"/>
        <item x="2130"/>
        <item x="2475"/>
        <item x="4234"/>
        <item x="3624"/>
        <item x="3732"/>
        <item x="3422"/>
        <item x="3424"/>
        <item x="1564"/>
        <item x="4455"/>
        <item x="2934"/>
        <item x="194"/>
        <item x="4135"/>
        <item x="3812"/>
        <item x="1383"/>
        <item x="871"/>
        <item x="4824"/>
        <item x="3517"/>
        <item x="1923"/>
        <item x="2282"/>
        <item x="4176"/>
        <item x="2405"/>
        <item x="1614"/>
        <item x="2023"/>
        <item x="203"/>
        <item x="3860"/>
        <item x="1347"/>
        <item x="4428"/>
        <item x="4063"/>
        <item x="4008"/>
        <item x="2518"/>
        <item x="1544"/>
        <item x="932"/>
        <item x="4069"/>
        <item x="618"/>
        <item x="2926"/>
        <item x="2233"/>
        <item x="4823"/>
        <item x="2117"/>
        <item x="3855"/>
        <item x="2975"/>
        <item x="32"/>
        <item x="2980"/>
        <item x="4305"/>
        <item x="1651"/>
        <item x="1061"/>
        <item x="726"/>
        <item x="4191"/>
        <item x="2496"/>
        <item x="3541"/>
        <item x="1301"/>
        <item x="21"/>
        <item x="2076"/>
        <item x="4382"/>
        <item x="2657"/>
        <item x="3227"/>
        <item x="933"/>
        <item x="3078"/>
        <item x="3672"/>
        <item x="3270"/>
        <item x="4195"/>
        <item x="2122"/>
        <item x="4876"/>
        <item x="1964"/>
        <item x="657"/>
        <item x="135"/>
        <item x="180"/>
        <item x="1432"/>
        <item x="3292"/>
        <item x="2027"/>
        <item x="1002"/>
        <item x="1252"/>
        <item x="916"/>
        <item x="4224"/>
        <item x="2924"/>
        <item x="590"/>
        <item x="677"/>
        <item x="3408"/>
        <item x="4306"/>
        <item x="403"/>
        <item x="145"/>
        <item x="4811"/>
        <item x="2115"/>
        <item x="3695"/>
        <item x="3454"/>
        <item x="3814"/>
        <item x="3728"/>
        <item x="2976"/>
        <item x="1828"/>
        <item x="3924"/>
        <item x="495"/>
        <item x="3035"/>
        <item x="1741"/>
        <item x="4526"/>
        <item x="3208"/>
        <item x="4032"/>
        <item x="1840"/>
        <item x="4489"/>
        <item x="614"/>
        <item x="2043"/>
        <item x="3381"/>
        <item x="650"/>
        <item x="4777"/>
        <item x="551"/>
        <item x="3089"/>
        <item x="1257"/>
        <item x="2228"/>
        <item x="3230"/>
        <item x="2952"/>
        <item x="86"/>
        <item x="1918"/>
        <item x="493"/>
        <item x="1353"/>
        <item x="1168"/>
        <item x="25"/>
        <item x="2039"/>
        <item x="3147"/>
        <item x="126"/>
        <item x="4659"/>
        <item x="3496"/>
        <item x="3377"/>
        <item x="3093"/>
        <item x="3282"/>
        <item x="1232"/>
        <item x="780"/>
        <item x="1586"/>
        <item x="434"/>
        <item x="4471"/>
        <item x="783"/>
        <item x="82"/>
        <item x="1844"/>
        <item x="2693"/>
        <item x="3590"/>
        <item x="3441"/>
        <item x="976"/>
        <item x="3583"/>
        <item x="3358"/>
        <item x="2740"/>
        <item x="3115"/>
        <item x="1952"/>
        <item x="4476"/>
        <item x="521"/>
        <item x="3952"/>
        <item x="122"/>
        <item x="3046"/>
        <item x="2981"/>
        <item x="4727"/>
        <item x="3178"/>
        <item x="421"/>
        <item x="748"/>
        <item x="184"/>
        <item x="4074"/>
        <item x="2299"/>
        <item x="1010"/>
        <item x="2278"/>
        <item x="4820"/>
        <item x="3596"/>
        <item x="2049"/>
        <item x="1214"/>
        <item x="1595"/>
        <item x="4473"/>
        <item x="4200"/>
        <item x="4050"/>
        <item x="1352"/>
        <item x="4470"/>
        <item x="2870"/>
        <item x="3767"/>
        <item x="2056"/>
        <item x="1133"/>
        <item x="2158"/>
        <item x="1534"/>
        <item x="4094"/>
        <item x="804"/>
        <item x="3834"/>
        <item x="4864"/>
        <item x="950"/>
        <item x="2615"/>
        <item x="1258"/>
        <item x="4019"/>
        <item x="2011"/>
        <item x="4569"/>
        <item x="2910"/>
        <item x="255"/>
        <item x="2382"/>
        <item x="1269"/>
        <item x="1512"/>
        <item x="632"/>
        <item x="2155"/>
        <item x="3914"/>
        <item x="2855"/>
        <item x="4377"/>
        <item x="1677"/>
        <item x="2684"/>
        <item x="947"/>
        <item x="3735"/>
        <item x="3512"/>
        <item x="4334"/>
        <item x="1451"/>
        <item x="496"/>
        <item x="2742"/>
        <item x="4134"/>
        <item x="3148"/>
        <item x="2703"/>
        <item x="1361"/>
        <item x="880"/>
        <item x="322"/>
        <item x="3722"/>
        <item x="3656"/>
        <item x="4217"/>
        <item x="364"/>
        <item x="4686"/>
        <item x="3958"/>
        <item x="4215"/>
        <item x="204"/>
        <item x="1101"/>
        <item x="1268"/>
        <item x="2193"/>
        <item x="360"/>
        <item x="470"/>
        <item x="3515"/>
        <item x="3218"/>
        <item x="2589"/>
        <item x="1950"/>
        <item x="4679"/>
        <item x="738"/>
        <item x="4859"/>
        <item x="3574"/>
        <item x="1193"/>
        <item x="1004"/>
        <item x="1032"/>
        <item x="2104"/>
        <item x="2646"/>
        <item x="1915"/>
        <item x="4691"/>
        <item x="2830"/>
        <item x="975"/>
        <item x="2281"/>
        <item x="1039"/>
        <item x="1937"/>
        <item x="4279"/>
        <item x="4270"/>
        <item x="1392"/>
        <item x="4778"/>
        <item x="4485"/>
        <item x="2402"/>
        <item x="2885"/>
        <item x="3725"/>
        <item x="1776"/>
        <item x="4004"/>
        <item x="3040"/>
        <item x="509"/>
        <item x="483"/>
        <item x="3505"/>
        <item x="1967"/>
        <item x="522"/>
        <item x="3455"/>
        <item x="3980"/>
        <item x="2391"/>
        <item x="231"/>
        <item x="302"/>
        <item x="4030"/>
        <item x="720"/>
        <item x="4368"/>
        <item x="1656"/>
        <item x="1425"/>
        <item x="2351"/>
        <item x="4560"/>
        <item x="4667"/>
        <item x="756"/>
        <item x="2315"/>
        <item x="4722"/>
        <item x="2498"/>
        <item x="1356"/>
        <item x="3160"/>
        <item x="842"/>
        <item x="4597"/>
        <item x="3263"/>
        <item x="3409"/>
        <item x="1968"/>
        <item x="2185"/>
        <item x="3380"/>
        <item x="2972"/>
        <item x="2102"/>
        <item x="3874"/>
        <item x="4774"/>
        <item x="4719"/>
        <item x="1204"/>
        <item x="2913"/>
        <item x="4407"/>
        <item x="1531"/>
        <item x="1490"/>
        <item x="1142"/>
        <item x="392"/>
        <item x="1071"/>
        <item x="4522"/>
        <item x="1089"/>
        <item x="1935"/>
        <item x="1522"/>
        <item x="3287"/>
        <item x="3212"/>
        <item x="1224"/>
        <item x="3060"/>
        <item x="2578"/>
        <item x="2474"/>
        <item x="2110"/>
        <item x="3658"/>
        <item x="1796"/>
        <item x="1930"/>
        <item x="332"/>
        <item x="416"/>
        <item x="4437"/>
        <item x="3275"/>
        <item x="2041"/>
        <item x="1956"/>
        <item x="4633"/>
        <item x="3887"/>
        <item x="1239"/>
        <item x="3318"/>
        <item x="2694"/>
        <item x="2718"/>
        <item x="4853"/>
        <item x="218"/>
        <item x="712"/>
        <item x="1763"/>
        <item x="847"/>
        <item x="3869"/>
        <item x="2933"/>
        <item x="702"/>
        <item x="2394"/>
        <item x="3896"/>
        <item x="1200"/>
        <item x="2037"/>
        <item x="4804"/>
        <item x="1379"/>
        <item x="1088"/>
        <item x="2861"/>
        <item x="3448"/>
        <item x="3431"/>
        <item x="4374"/>
        <item x="1017"/>
        <item x="2140"/>
        <item x="908"/>
        <item x="1624"/>
        <item x="326"/>
        <item x="4761"/>
        <item x="4868"/>
        <item x="4781"/>
        <item x="3707"/>
        <item x="1203"/>
        <item x="3529"/>
        <item x="1885"/>
        <item x="2645"/>
        <item x="4596"/>
        <item x="183"/>
        <item x="897"/>
        <item x="1709"/>
        <item x="220"/>
        <item x="3594"/>
        <item x="3671"/>
        <item x="3561"/>
        <item x="1135"/>
        <item x="406"/>
        <item x="962"/>
        <item x="3547"/>
        <item x="1345"/>
        <item x="4567"/>
        <item x="1958"/>
        <item x="4349"/>
        <item x="3999"/>
        <item x="4383"/>
        <item x="3772"/>
        <item x="1001"/>
        <item x="981"/>
        <item x="2959"/>
        <item x="3498"/>
        <item x="3731"/>
        <item x="379"/>
        <item x="902"/>
        <item x="502"/>
        <item x="2522"/>
        <item x="4"/>
        <item x="3232"/>
        <item x="3835"/>
        <item x="3456"/>
        <item x="786"/>
        <item x="3777"/>
        <item x="4479"/>
        <item x="3189"/>
        <item x="4274"/>
        <item x="2974"/>
        <item x="2968"/>
        <item x="391"/>
        <item x="3661"/>
        <item x="2292"/>
        <item x="4575"/>
        <item x="1922"/>
        <item x="1273"/>
        <item x="1415"/>
        <item x="1240"/>
        <item x="1460"/>
        <item x="671"/>
        <item x="2765"/>
        <item x="2484"/>
        <item x="1862"/>
        <item x="1370"/>
        <item x="3495"/>
        <item x="4674"/>
        <item x="1199"/>
        <item x="2175"/>
        <item x="3226"/>
        <item x="1592"/>
        <item x="4900"/>
        <item x="3603"/>
        <item x="2499"/>
        <item x="4184"/>
        <item x="3773"/>
        <item x="922"/>
        <item x="3075"/>
        <item x="1804"/>
        <item x="2128"/>
        <item x="4451"/>
        <item x="1159"/>
        <item x="1659"/>
        <item x="4887"/>
        <item x="3363"/>
        <item x="1143"/>
        <item x="415"/>
        <item x="3028"/>
        <item x="3597"/>
        <item x="1438"/>
        <item x="4304"/>
        <item x="2644"/>
        <item x="3805"/>
        <item x="1320"/>
        <item x="4709"/>
        <item x="2120"/>
        <item x="1721"/>
        <item x="2529"/>
        <item x="259"/>
        <item x="3930"/>
        <item x="1832"/>
        <item x="2187"/>
        <item x="1655"/>
        <item x="438"/>
        <item x="2858"/>
        <item x="263"/>
        <item x="3641"/>
        <item x="4702"/>
        <item x="4187"/>
        <item x="3037"/>
        <item x="3865"/>
        <item x="238"/>
        <item x="3992"/>
        <item x="2386"/>
        <item x="4174"/>
        <item x="683"/>
        <item x="4151"/>
        <item x="3845"/>
        <item x="2383"/>
        <item x="4763"/>
        <item x="2343"/>
        <item x="396"/>
        <item x="957"/>
        <item x="154"/>
        <item x="1341"/>
        <item x="3775"/>
        <item x="872"/>
        <item x="120"/>
        <item x="2220"/>
        <item x="2389"/>
        <item x="3639"/>
        <item x="2127"/>
        <item x="4207"/>
        <item x="3708"/>
        <item x="2531"/>
        <item x="1175"/>
        <item x="4796"/>
        <item x="1402"/>
        <item x="3284"/>
        <item x="2101"/>
        <item x="3847"/>
        <item x="2577"/>
        <item x="1035"/>
        <item x="397"/>
        <item x="2276"/>
        <item x="668"/>
        <item x="241"/>
        <item x="4665"/>
        <item x="3979"/>
        <item x="529"/>
        <item x="4256"/>
        <item x="4718"/>
        <item x="1881"/>
        <item x="1939"/>
        <item x="1218"/>
        <item x="246"/>
        <item x="2160"/>
        <item x="2051"/>
        <item x="3221"/>
        <item x="373"/>
        <item x="3929"/>
        <item x="851"/>
        <item x="3070"/>
        <item x="39"/>
        <item x="515"/>
        <item x="3198"/>
        <item x="4847"/>
        <item x="2664"/>
        <item x="788"/>
        <item x="2666"/>
        <item x="862"/>
        <item x="4566"/>
        <item x="2732"/>
        <item x="3132"/>
        <item x="4594"/>
        <item x="2361"/>
        <item x="3133"/>
        <item x="411"/>
        <item x="3778"/>
        <item x="4556"/>
        <item x="1373"/>
        <item x="1913"/>
        <item x="878"/>
        <item x="60"/>
        <item x="4604"/>
        <item x="393"/>
        <item x="4547"/>
        <item x="2047"/>
        <item x="800"/>
        <item x="2033"/>
        <item x="4879"/>
        <item x="3054"/>
        <item x="3626"/>
        <item x="4713"/>
        <item x="498"/>
        <item x="565"/>
        <item x="544"/>
        <item x="75"/>
        <item x="2540"/>
        <item x="3698"/>
        <item x="1743"/>
        <item x="885"/>
        <item x="3216"/>
        <item x="4831"/>
        <item x="4166"/>
        <item x="1322"/>
        <item x="2009"/>
        <item x="4459"/>
        <item x="3020"/>
        <item x="3086"/>
        <item x="984"/>
        <item x="4828"/>
        <item x="3082"/>
        <item x="1467"/>
        <item x="988"/>
        <item x="4557"/>
        <item x="2653"/>
        <item x="690"/>
        <item x="1073"/>
        <item x="2379"/>
        <item x="2904"/>
        <item x="2244"/>
        <item x="3551"/>
        <item x="914"/>
        <item x="1798"/>
        <item x="3717"/>
        <item x="3934"/>
        <item x="1646"/>
        <item x="2736"/>
        <item x="312"/>
        <item x="2372"/>
        <item x="3861"/>
        <item x="4453"/>
        <item x="769"/>
        <item x="2196"/>
        <item x="610"/>
        <item x="4670"/>
        <item x="1548"/>
        <item x="1378"/>
        <item x="572"/>
        <item x="3892"/>
        <item x="343"/>
        <item x="1733"/>
        <item x="4694"/>
        <item x="4797"/>
        <item x="837"/>
        <item x="1650"/>
        <item x="4524"/>
        <item x="3950"/>
        <item x="4067"/>
        <item x="3356"/>
        <item x="2591"/>
        <item x="37"/>
        <item x="3525"/>
        <item x="1429"/>
        <item x="3832"/>
        <item x="1295"/>
        <item x="1283"/>
        <item x="781"/>
        <item x="1033"/>
        <item x="3321"/>
        <item x="1524"/>
        <item x="1863"/>
        <item x="3607"/>
        <item x="1197"/>
        <item x="4627"/>
        <item x="4363"/>
        <item x="1555"/>
        <item x="3384"/>
        <item x="4695"/>
        <item x="3167"/>
        <item x="508"/>
        <item x="703"/>
        <item x="4231"/>
        <item x="4587"/>
        <item x="2819"/>
        <item x="2451"/>
        <item x="2227"/>
        <item x="1589"/>
        <item x="3389"/>
        <item x="1728"/>
        <item x="2931"/>
        <item x="1989"/>
        <item x="3972"/>
        <item x="3539"/>
        <item x="10"/>
        <item x="698"/>
        <item x="1977"/>
        <item x="4805"/>
        <item x="2213"/>
        <item x="3637"/>
        <item x="1799"/>
        <item x="1162"/>
        <item x="1023"/>
        <item x="1726"/>
        <item x="366"/>
        <item x="1853"/>
        <item x="3572"/>
        <item x="919"/>
        <item x="2572"/>
        <item x="2151"/>
        <item x="1782"/>
        <item x="794"/>
        <item x="3745"/>
        <item x="2194"/>
        <item x="2649"/>
        <item x="3720"/>
        <item x="2667"/>
        <item x="1670"/>
        <item x="2031"/>
        <item x="2218"/>
        <item x="2889"/>
        <item x="370"/>
        <item x="3406"/>
        <item x="4060"/>
        <item x="3215"/>
        <item x="819"/>
        <item x="4247"/>
        <item x="1474"/>
        <item x="2585"/>
        <item x="4770"/>
        <item x="836"/>
        <item x="349"/>
        <item x="4335"/>
        <item x="829"/>
        <item x="1272"/>
        <item x="2524"/>
        <item x="2878"/>
        <item x="1730"/>
        <item x="782"/>
        <item x="1682"/>
        <item x="4700"/>
        <item x="1637"/>
        <item x="4149"/>
        <item x="4509"/>
        <item x="1326"/>
        <item x="276"/>
        <item x="2430"/>
        <item x="2398"/>
        <item x="2214"/>
        <item x="3105"/>
        <item x="2142"/>
        <item x="1569"/>
        <item x="4157"/>
        <item x="55"/>
        <item x="2759"/>
        <item x="2123"/>
        <item x="655"/>
        <item x="2888"/>
        <item x="3000"/>
        <item x="4446"/>
        <item x="110"/>
        <item x="2995"/>
        <item x="2612"/>
        <item x="4671"/>
        <item x="1894"/>
        <item x="4390"/>
        <item x="3781"/>
        <item x="4725"/>
        <item x="2277"/>
        <item x="2226"/>
        <item x="1121"/>
        <item x="2561"/>
        <item x="2834"/>
        <item x="849"/>
        <item x="4486"/>
        <item x="802"/>
        <item x="3207"/>
        <item x="1942"/>
        <item x="3302"/>
        <item x="388"/>
        <item x="2314"/>
        <item x="3491"/>
        <item x="3613"/>
        <item x="3045"/>
        <item x="4354"/>
        <item x="1598"/>
        <item x="2854"/>
        <item x="3897"/>
        <item x="3117"/>
        <item x="3843"/>
        <item x="2162"/>
        <item x="3014"/>
        <item x="4283"/>
        <item x="1503"/>
        <item x="3170"/>
        <item x="1087"/>
        <item x="4840"/>
        <item x="4233"/>
        <item x="3614"/>
        <item x="3550"/>
        <item x="4606"/>
        <item x="4055"/>
        <item x="2648"/>
        <item x="1302"/>
        <item x="619"/>
        <item x="1815"/>
        <item x="761"/>
        <item x="4540"/>
        <item x="4690"/>
        <item x="4754"/>
        <item x="2415"/>
        <item x="3646"/>
        <item x="4668"/>
        <item x="4331"/>
        <item x="3830"/>
        <item x="219"/>
        <item x="169"/>
        <item x="2058"/>
        <item x="2129"/>
        <item x="3064"/>
        <item x="948"/>
        <item x="760"/>
        <item x="19"/>
        <item x="1715"/>
        <item x="4370"/>
        <item x="809"/>
        <item x="1945"/>
        <item x="4163"/>
        <item x="16"/>
        <item x="3255"/>
        <item x="1719"/>
        <item x="2380"/>
        <item x="2768"/>
        <item x="4906"/>
        <item x="505"/>
        <item x="2091"/>
        <item x="3165"/>
        <item x="2198"/>
        <item x="859"/>
        <item x="1744"/>
        <item x="4684"/>
        <item x="953"/>
        <item x="4622"/>
        <item x="4573"/>
        <item x="568"/>
        <item x="1809"/>
        <item x="4495"/>
        <item x="3077"/>
        <item x="2558"/>
        <item x="4253"/>
        <item x="149"/>
        <item x="485"/>
        <item x="457"/>
        <item x="4421"/>
        <item x="4874"/>
        <item x="3460"/>
        <item x="915"/>
        <item x="4886"/>
        <item x="3989"/>
        <item x="2504"/>
        <item x="2036"/>
        <item x="1487"/>
        <item x="3998"/>
        <item x="4643"/>
        <item x="1127"/>
        <item x="2467"/>
        <item x="2999"/>
        <item x="3069"/>
        <item x="3094"/>
        <item x="1954"/>
        <item x="4502"/>
        <item x="2239"/>
        <item x="1462"/>
        <item x="3042"/>
        <item x="87"/>
        <item x="4644"/>
        <item x="2887"/>
        <item x="201"/>
        <item x="3383"/>
        <item x="3652"/>
        <item x="1738"/>
        <item x="1172"/>
        <item x="413"/>
        <item x="80"/>
        <item x="2986"/>
        <item x="2118"/>
        <item x="2725"/>
        <item x="4724"/>
        <item x="710"/>
        <item x="4750"/>
        <item x="987"/>
        <item x="2520"/>
        <item x="3638"/>
        <item x="1639"/>
        <item x="4741"/>
        <item x="675"/>
        <item x="165"/>
        <item x="4615"/>
        <item x="3390"/>
        <item x="3664"/>
        <item x="3450"/>
        <item x="767"/>
        <item x="93"/>
        <item x="268"/>
        <item x="680"/>
        <item x="3325"/>
        <item x="314"/>
        <item x="2407"/>
        <item x="3494"/>
        <item x="3615"/>
        <item x="2551"/>
        <item x="2436"/>
        <item x="1600"/>
        <item x="3709"/>
        <item x="1777"/>
        <item x="699"/>
        <item x="3092"/>
        <item x="4040"/>
        <item x="2116"/>
        <item x="2550"/>
        <item x="835"/>
        <item x="2593"/>
        <item x="4902"/>
        <item x="1818"/>
        <item x="3146"/>
        <item x="1588"/>
        <item x="4458"/>
        <item x="2046"/>
        <item x="3926"/>
        <item x="3057"/>
        <item x="2219"/>
        <item x="900"/>
        <item x="1692"/>
        <item x="2189"/>
        <item x="1217"/>
        <item x="4855"/>
        <item x="3434"/>
        <item x="3010"/>
        <item x="1098"/>
        <item x="229"/>
        <item x="3294"/>
        <item x="2762"/>
        <item x="679"/>
        <item x="2898"/>
        <item x="4160"/>
        <item x="4003"/>
        <item x="1401"/>
        <item x="3017"/>
        <item x="4144"/>
        <item x="1771"/>
        <item x="2820"/>
        <item x="564"/>
        <item x="4041"/>
        <item x="1857"/>
        <item x="2280"/>
        <item x="1631"/>
        <item x="1021"/>
        <item x="4110"/>
        <item x="2477"/>
        <item x="4424"/>
        <item x="1334"/>
        <item x="3530"/>
        <item x="678"/>
        <item x="2671"/>
        <item x="3143"/>
        <item x="4760"/>
        <item x="2821"/>
        <item x="911"/>
        <item x="4226"/>
        <item x="272"/>
        <item x="2790"/>
        <item x="672"/>
        <item x="3449"/>
        <item x="3463"/>
        <item x="3579"/>
        <item x="443"/>
        <item x="3889"/>
        <item x="3072"/>
        <item x="531"/>
        <item x="1225"/>
        <item x="304"/>
        <item x="4401"/>
        <item x="4661"/>
        <item x="4372"/>
        <item x="1886"/>
        <item x="3516"/>
        <item x="4297"/>
        <item x="4463"/>
        <item x="2844"/>
        <item x="942"/>
        <item x="845"/>
        <item x="1435"/>
        <item x="2621"/>
        <item x="4143"/>
        <item x="1892"/>
        <item x="1710"/>
        <item x="98"/>
        <item x="2526"/>
        <item x="965"/>
        <item x="1519"/>
        <item x="1434"/>
        <item x="4360"/>
        <item x="140"/>
        <item x="2629"/>
        <item x="3479"/>
        <item x="2152"/>
        <item x="2517"/>
        <item x="631"/>
        <item x="58"/>
        <item x="4046"/>
        <item x="598"/>
        <item x="1873"/>
        <item x="1847"/>
        <item x="4832"/>
        <item x="3286"/>
        <item x="2004"/>
        <item x="3813"/>
        <item x="1664"/>
        <item x="4488"/>
        <item x="199"/>
        <item x="2360"/>
        <item x="511"/>
        <item x="1516"/>
        <item x="905"/>
        <item x="2623"/>
        <item x="1192"/>
        <item x="3764"/>
        <item x="4807"/>
        <item x="3493"/>
        <item x="2248"/>
        <item x="3315"/>
        <item x="1926"/>
        <item x="839"/>
        <item x="3815"/>
        <item x="2510"/>
        <item x="833"/>
        <item x="2911"/>
        <item x="1616"/>
        <item x="1754"/>
        <item x="301"/>
        <item x="2311"/>
        <item x="488"/>
        <item x="2631"/>
        <item x="2384"/>
        <item x="4064"/>
        <item x="4159"/>
        <item x="3296"/>
        <item x="830"/>
        <item x="3468"/>
        <item x="1508"/>
        <item x="479"/>
        <item x="1851"/>
        <item x="3163"/>
        <item x="1485"/>
        <item x="1428"/>
        <item x="2751"/>
        <item x="277"/>
        <item x="1043"/>
        <item x="2818"/>
        <item x="2080"/>
        <item x="3044"/>
        <item x="4508"/>
        <item x="3248"/>
        <item x="2334"/>
        <item x="1357"/>
        <item x="3123"/>
        <item x="3081"/>
        <item x="1376"/>
        <item x="4077"/>
        <item x="4103"/>
        <item x="239"/>
        <item x="1493"/>
        <item x="4295"/>
        <item x="4386"/>
        <item x="3483"/>
        <item x="1761"/>
        <item x="2983"/>
        <item x="910"/>
        <item x="2146"/>
        <item x="2872"/>
        <item x="1757"/>
        <item x="4128"/>
        <item x="1242"/>
        <item x="861"/>
        <item x="2074"/>
        <item x="3971"/>
        <item x="941"/>
        <item x="3538"/>
        <item x="4584"/>
        <item x="3552"/>
        <item x="4017"/>
        <item x="111"/>
        <item x="1507"/>
        <item x="944"/>
        <item x="1179"/>
        <item x="4767"/>
        <item x="2431"/>
        <item x="4313"/>
        <item x="3818"/>
        <item x="4337"/>
        <item x="1602"/>
        <item x="2211"/>
        <item x="1740"/>
        <item x="2257"/>
        <item x="3353"/>
        <item x="3549"/>
        <item x="3257"/>
        <item x="2836"/>
        <item x="3416"/>
        <item x="2054"/>
        <item x="3793"/>
        <item x="2724"/>
        <item x="1439"/>
        <item x="2670"/>
        <item x="2460"/>
        <item x="2205"/>
        <item x="176"/>
        <item x="2761"/>
        <item x="4296"/>
        <item x="2478"/>
        <item x="556"/>
        <item x="1647"/>
        <item x="1346"/>
        <item x="3629"/>
        <item x="1280"/>
        <item x="28"/>
        <item x="2636"/>
        <item x="4097"/>
        <item x="2635"/>
        <item x="432"/>
        <item x="580"/>
        <item x="3852"/>
        <item x="1212"/>
        <item x="3670"/>
        <item x="4281"/>
        <item x="4005"/>
        <item x="772"/>
        <item x="3749"/>
        <item x="2881"/>
        <item x="2052"/>
        <item x="2856"/>
        <item x="4278"/>
        <item x="4490"/>
        <item x="740"/>
        <item x="4244"/>
        <item x="1244"/>
        <item x="3564"/>
        <item x="1551"/>
        <item x="2839"/>
        <item x="2989"/>
        <item x="3403"/>
        <item x="1296"/>
        <item x="2327"/>
        <item x="2532"/>
        <item x="4235"/>
        <item x="4365"/>
        <item x="693"/>
        <item x="1632"/>
        <item x="3917"/>
        <item x="3492"/>
        <item x="3795"/>
        <item x="2880"/>
        <item x="666"/>
        <item x="68"/>
        <item x="3159"/>
        <item x="81"/>
        <item x="449"/>
        <item x="2637"/>
        <item x="90"/>
        <item x="2569"/>
        <item x="4619"/>
        <item x="4316"/>
        <item x="4850"/>
        <item x="1729"/>
        <item x="4892"/>
        <item x="3866"/>
        <item x="2463"/>
        <item x="604"/>
        <item x="4155"/>
        <item x="1161"/>
        <item x="1288"/>
        <item x="3650"/>
        <item x="4598"/>
        <item x="3721"/>
        <item x="1388"/>
        <item x="188"/>
        <item x="4551"/>
        <item x="1097"/>
        <item x="4857"/>
        <item x="4520"/>
        <item x="2014"/>
        <item x="2852"/>
        <item x="538"/>
        <item x="3129"/>
        <item x="2424"/>
        <item x="2628"/>
        <item x="4528"/>
        <item x="643"/>
        <item x="3674"/>
        <item x="2481"/>
        <item x="2077"/>
        <item x="4010"/>
        <item x="2916"/>
        <item x="3095"/>
        <item x="1333"/>
        <item x="749"/>
        <item x="1126"/>
        <item x="2780"/>
        <item x="4245"/>
        <item x="1850"/>
        <item x="2902"/>
        <item x="2998"/>
        <item x="4788"/>
        <item x="1917"/>
        <item x="181"/>
        <item x="422"/>
        <item x="212"/>
        <item x="4785"/>
        <item x="4430"/>
        <item x="3634"/>
        <item x="427"/>
        <item x="6"/>
        <item x="1365"/>
        <item x="876"/>
        <item x="4302"/>
        <item x="3280"/>
        <item x="163"/>
        <item x="3904"/>
        <item x="3739"/>
        <item x="200"/>
        <item x="2964"/>
        <item x="2330"/>
        <item x="1020"/>
        <item x="1947"/>
        <item x="3966"/>
        <item x="973"/>
        <item x="2817"/>
        <item x="2810"/>
        <item x="1679"/>
        <item x="189"/>
        <item x="115"/>
        <item x="3074"/>
        <item x="4507"/>
        <item x="4651"/>
        <item x="14"/>
        <item x="1789"/>
        <item x="27"/>
        <item x="2121"/>
        <item x="4708"/>
        <item x="2680"/>
        <item x="2293"/>
        <item x="4790"/>
        <item x="4293"/>
        <item x="3472"/>
        <item x="3716"/>
        <item x="3733"/>
        <item x="1003"/>
        <item x="4802"/>
        <item x="2598"/>
        <item x="1130"/>
        <item x="2454"/>
        <item x="638"/>
        <item x="1250"/>
        <item x="3736"/>
        <item x="307"/>
        <item x="1289"/>
        <item x="1608"/>
        <item x="3188"/>
        <item x="172"/>
        <item x="2501"/>
        <item x="935"/>
        <item x="2365"/>
        <item x="2871"/>
        <item x="4171"/>
        <item x="4027"/>
        <item x="1449"/>
        <item x="3236"/>
        <item x="1661"/>
        <item x="4286"/>
        <item x="1568"/>
        <item x="3933"/>
        <item x="156"/>
        <item x="3019"/>
        <item x="1506"/>
        <item x="4150"/>
        <item x="2719"/>
        <item x="3229"/>
        <item x="4381"/>
        <item x="744"/>
        <item x="1037"/>
        <item x="2258"/>
        <item x="1158"/>
        <item x="3724"/>
        <item x="2453"/>
        <item x="573"/>
        <item x="4729"/>
        <item x="1160"/>
        <item x="2366"/>
        <item x="4570"/>
        <item x="3990"/>
        <item x="3047"/>
        <item x="1855"/>
        <item x="3470"/>
        <item x="3680"/>
        <item x="923"/>
        <item x="1068"/>
        <item x="3223"/>
        <item x="1578"/>
        <item x="2602"/>
        <item x="440"/>
        <item x="1974"/>
        <item x="1093"/>
        <item x="3217"/>
        <item x="952"/>
        <item x="1526"/>
        <item x="2683"/>
        <item x="2165"/>
        <item x="1308"/>
        <item x="797"/>
        <item x="3569"/>
        <item x="8"/>
        <item x="390"/>
        <item x="2815"/>
        <item x="4408"/>
        <item x="339"/>
        <item x="1112"/>
        <item x="382"/>
        <item x="3513"/>
        <item x="2321"/>
        <item x="865"/>
        <item x="1196"/>
        <item x="806"/>
        <item x="4223"/>
        <item x="874"/>
        <item x="4379"/>
        <item x="4553"/>
        <item x="3234"/>
        <item x="2955"/>
        <item x="2347"/>
        <item x="2055"/>
        <item x="284"/>
        <item x="599"/>
        <item x="1529"/>
        <item x="3119"/>
        <item x="4417"/>
        <item x="4091"/>
        <item x="2050"/>
        <item x="4086"/>
        <item x="1445"/>
        <item x="2125"/>
        <item x="2024"/>
        <item x="4243"/>
        <item x="2374"/>
        <item x="2133"/>
        <item x="4715"/>
        <item x="1051"/>
        <item x="1986"/>
        <item x="3382"/>
        <item x="2691"/>
        <item x="3876"/>
        <item x="4448"/>
        <item x="2867"/>
        <item x="1394"/>
        <item x="3378"/>
        <item x="3197"/>
        <item x="4096"/>
        <item x="752"/>
        <item x="1674"/>
        <item x="2093"/>
        <item x="813"/>
        <item x="4758"/>
        <item x="4366"/>
        <item x="380"/>
        <item x="2960"/>
        <item x="4590"/>
        <item x="4705"/>
        <item x="2690"/>
        <item x="3177"/>
        <item x="3858"/>
        <item x="253"/>
        <item x="4048"/>
        <item x="3071"/>
        <item x="1499"/>
        <item x="2848"/>
        <item x="4403"/>
        <item x="4341"/>
        <item x="3878"/>
        <item x="3333"/>
        <item x="1313"/>
        <item x="4711"/>
        <item x="1188"/>
        <item x="2597"/>
        <item x="3461"/>
        <item x="2353"/>
        <item x="2053"/>
        <item x="4541"/>
        <item x="3991"/>
        <item x="552"/>
        <item x="3484"/>
        <item x="555"/>
        <item x="3032"/>
        <item x="2490"/>
        <item x="3787"/>
        <item x="2681"/>
        <item x="1236"/>
        <item x="765"/>
        <item x="4593"/>
        <item x="2437"/>
        <item x="4762"/>
        <item x="1125"/>
        <item x="4388"/>
        <item x="1901"/>
        <item x="584"/>
        <item x="1543"/>
        <item x="3362"/>
        <item x="4907"/>
        <item x="3297"/>
        <item x="1849"/>
        <item x="1355"/>
        <item x="4394"/>
        <item x="2488"/>
        <item x="2059"/>
        <item x="3788"/>
        <item x="175"/>
        <item x="776"/>
        <item x="2574"/>
        <item x="2440"/>
        <item x="1597"/>
        <item x="2757"/>
        <item x="2796"/>
        <item x="2317"/>
        <item x="2111"/>
        <item x="1994"/>
        <item x="3090"/>
        <item x="2135"/>
        <item x="1883"/>
        <item x="198"/>
        <item x="1932"/>
        <item x="3272"/>
        <item x="2251"/>
        <item x="3975"/>
        <item x="1237"/>
        <item x="3251"/>
        <item x="2444"/>
        <item x="167"/>
        <item x="1542"/>
        <item x="2141"/>
        <item x="3644"/>
        <item x="347"/>
        <item x="1993"/>
        <item x="3427"/>
        <item x="4656"/>
        <item x="1856"/>
        <item x="1362"/>
        <item x="4085"/>
        <item x="4784"/>
        <item x="2949"/>
        <item x="3783"/>
        <item x="1154"/>
        <item x="2138"/>
        <item x="273"/>
        <item x="4773"/>
        <item x="3785"/>
        <item x="4883"/>
        <item x="2144"/>
        <item x="3535"/>
        <item x="3526"/>
        <item x="4406"/>
        <item x="764"/>
        <item x="2373"/>
        <item x="2397"/>
        <item x="1079"/>
        <item x="295"/>
        <item x="4618"/>
        <item x="429"/>
        <item x="3112"/>
        <item x="1123"/>
        <item x="558"/>
        <item x="1310"/>
        <item x="2663"/>
        <item x="3797"/>
        <item x="648"/>
        <item x="706"/>
        <item x="743"/>
        <item x="1011"/>
        <item x="236"/>
        <item x="1712"/>
        <item x="4196"/>
        <item x="1801"/>
        <item x="297"/>
        <item x="3018"/>
        <item x="4173"/>
        <item x="1191"/>
        <item x="1630"/>
        <item x="2731"/>
        <item x="3029"/>
        <item x="888"/>
        <item x="3101"/>
        <item x="588"/>
        <item x="903"/>
        <item x="3586"/>
        <item x="4746"/>
        <item x="2241"/>
        <item x="1282"/>
        <item x="4872"/>
        <item x="999"/>
        <item x="3598"/>
        <item x="4098"/>
        <item x="1049"/>
        <item x="4111"/>
        <item x="1078"/>
        <item x="3942"/>
        <item x="1965"/>
        <item x="3754"/>
        <item x="1110"/>
        <item x="4621"/>
        <item x="4826"/>
        <item x="3844"/>
        <item x="4206"/>
        <item x="2028"/>
        <item x="1981"/>
        <item x="1876"/>
        <item x="1182"/>
        <item x="1279"/>
        <item x="3452"/>
        <item x="2318"/>
        <item x="3946"/>
        <item x="2357"/>
        <item x="2375"/>
        <item x="1573"/>
        <item x="887"/>
        <item x="64"/>
        <item x="3372"/>
        <item x="73"/>
        <item x="4676"/>
        <item x="956"/>
        <item x="1412"/>
        <item x="926"/>
        <item x="909"/>
        <item x="1181"/>
        <item x="2235"/>
        <item x="337"/>
        <item x="1183"/>
        <item x="3746"/>
        <item x="647"/>
        <item x="2886"/>
        <item x="1329"/>
        <item x="3533"/>
        <item x="2730"/>
        <item x="3399"/>
        <item x="3281"/>
        <item x="3862"/>
        <item x="3004"/>
        <item x="734"/>
        <item x="3161"/>
        <item x="1364"/>
        <item x="1769"/>
        <item x="3414"/>
        <item x="103"/>
        <item x="1979"/>
        <item x="1459"/>
        <item x="635"/>
        <item x="3911"/>
        <item x="1072"/>
        <item x="2497"/>
        <item x="3531"/>
        <item x="826"/>
        <item x="1688"/>
        <item x="4307"/>
        <item x="2249"/>
        <item x="2029"/>
        <item x="2772"/>
        <item x="2060"/>
        <item x="3125"/>
        <item x="1327"/>
        <item x="210"/>
        <item x="1910"/>
        <item x="2837"/>
        <item x="2182"/>
        <item x="1756"/>
        <item x="1992"/>
        <item x="4340"/>
        <item x="2344"/>
        <item x="4079"/>
        <item x="2337"/>
        <item x="974"/>
        <item x="3488"/>
        <item x="2876"/>
        <item x="513"/>
        <item x="4497"/>
        <item x="2387"/>
        <item x="2148"/>
        <item x="3821"/>
        <item x="4581"/>
        <item x="1233"/>
        <item x="2633"/>
        <item x="1720"/>
        <item x="1265"/>
        <item x="3158"/>
        <item x="3332"/>
        <item x="3514"/>
        <item x="2674"/>
        <item x="2096"/>
        <item x="4655"/>
        <item x="2500"/>
        <item x="4609"/>
        <item x="1109"/>
        <item x="2847"/>
        <item x="1044"/>
        <item x="1810"/>
        <item x="2333"/>
        <item x="157"/>
        <item x="1422"/>
        <item x="4819"/>
        <item x="1824"/>
        <item x="17"/>
        <item x="2003"/>
        <item x="142"/>
        <item x="3410"/>
        <item x="425"/>
        <item x="2813"/>
        <item x="78"/>
        <item x="1959"/>
        <item x="121"/>
        <item x="1535"/>
        <item x="3685"/>
        <item x="719"/>
        <item x="4617"/>
        <item x="3"/>
        <item x="3666"/>
        <item x="2799"/>
        <item x="35"/>
        <item x="4158"/>
        <item x="4650"/>
        <item x="223"/>
        <item x="1845"/>
        <item x="3879"/>
        <item x="2750"/>
        <item x="1667"/>
        <item x="1825"/>
        <item x="4099"/>
        <item x="3825"/>
        <item x="2721"/>
        <item x="1441"/>
        <item x="3953"/>
        <item x="1976"/>
        <item x="3006"/>
        <item x="2794"/>
        <item x="2412"/>
        <item x="1982"/>
        <item x="4759"/>
        <item x="1375"/>
        <item x="3803"/>
        <item x="3632"/>
        <item x="4101"/>
        <item x="2253"/>
        <item x="4115"/>
        <item x="1566"/>
        <item x="2183"/>
        <item x="3173"/>
        <item x="899"/>
        <item x="4439"/>
        <item x="2413"/>
        <item x="2802"/>
        <item x="336"/>
        <item x="3182"/>
        <item x="4885"/>
        <item x="365"/>
        <item x="1955"/>
        <item x="1000"/>
        <item x="2456"/>
        <item x="2951"/>
        <item x="499"/>
        <item x="2356"/>
        <item x="1774"/>
        <item x="3633"/>
        <item x="1275"/>
        <item x="1221"/>
        <item x="1532"/>
        <item x="3293"/>
        <item x="3091"/>
        <item x="1267"/>
        <item x="2178"/>
        <item x="1878"/>
        <item x="3692"/>
        <item x="901"/>
        <item x="2659"/>
        <item x="1691"/>
        <item x="4789"/>
        <item x="3245"/>
        <item x="4846"/>
        <item x="4303"/>
        <item x="3440"/>
        <item x="2487"/>
        <item x="4301"/>
        <item x="3542"/>
        <item x="3553"/>
        <item x="387"/>
        <item x="36"/>
        <item x="2143"/>
        <item x="2655"/>
        <item x="3320"/>
        <item x="3153"/>
        <item x="2922"/>
        <item x="2021"/>
        <item x="3134"/>
        <item x="2094"/>
        <item x="2614"/>
        <item x="4720"/>
        <item x="3258"/>
        <item x="330"/>
        <item x="1620"/>
        <item x="1455"/>
        <item x="1927"/>
        <item x="1612"/>
        <item x="480"/>
        <item x="1949"/>
        <item x="1488"/>
        <item x="3522"/>
        <item x="994"/>
        <item x="1961"/>
        <item x="4657"/>
        <item x="2403"/>
        <item x="594"/>
        <item x="696"/>
        <item x="1538"/>
        <item x="1036"/>
        <item x="4294"/>
        <item x="2342"/>
        <item x="763"/>
        <item x="2688"/>
        <item x="2715"/>
        <item x="4371"/>
        <item x="1665"/>
        <item x="3192"/>
        <item x="353"/>
        <item x="2708"/>
        <item x="3558"/>
        <item x="1745"/>
        <item x="3462"/>
        <item x="1407"/>
        <item x="12"/>
        <item x="2367"/>
        <item x="3139"/>
        <item x="1562"/>
        <item x="3528"/>
        <item x="1821"/>
        <item x="4393"/>
        <item x="325"/>
        <item x="378"/>
        <item x="960"/>
        <item x="4568"/>
        <item x="2565"/>
        <item x="1274"/>
        <item x="1176"/>
        <item x="299"/>
        <item x="592"/>
        <item x="1095"/>
        <item x="52"/>
        <item x="4829"/>
        <item x="260"/>
        <item x="1604"/>
        <item x="4849"/>
        <item x="2153"/>
        <item x="4338"/>
        <item x="949"/>
        <item x="3122"/>
        <item x="3419"/>
        <item x="4904"/>
        <item x="507"/>
        <item x="4126"/>
        <item x="190"/>
        <item x="2370"/>
        <item x="2313"/>
        <item x="2890"/>
        <item x="574"/>
        <item x="1541"/>
        <item x="275"/>
        <item x="305"/>
        <item x="2309"/>
        <item x="3501"/>
        <item x="4117"/>
        <item x="3157"/>
        <item x="4346"/>
        <item x="766"/>
        <item x="3726"/>
        <item x="546"/>
        <item x="3241"/>
        <item x="3489"/>
        <item x="1336"/>
        <item x="2786"/>
        <item x="335"/>
        <item x="4095"/>
        <item x="3820"/>
        <item x="2449"/>
        <item x="4730"/>
        <item x="972"/>
        <item x="3617"/>
        <item x="1618"/>
        <item x="1342"/>
        <item x="4436"/>
        <item x="2388"/>
        <item x="409"/>
        <item x="197"/>
        <item x="2026"/>
        <item x="3175"/>
        <item x="2737"/>
        <item x="1171"/>
        <item x="3474"/>
        <item x="1563"/>
        <item x="3562"/>
        <item x="3273"/>
        <item x="4894"/>
        <item x="530"/>
        <item x="1348"/>
        <item x="2523"/>
        <item x="143"/>
        <item x="3220"/>
        <item x="1848"/>
        <item x="4735"/>
        <item x="216"/>
        <item x="597"/>
        <item x="4318"/>
        <item x="1408"/>
        <item x="4531"/>
        <item x="4530"/>
        <item x="2988"/>
        <item x="318"/>
        <item x="2073"/>
        <item x="2778"/>
        <item x="1826"/>
        <item x="3231"/>
        <item x="2231"/>
        <item x="3113"/>
        <item x="3804"/>
        <item x="730"/>
        <item x="4152"/>
        <item x="966"/>
        <item x="4343"/>
        <item x="310"/>
        <item x="2967"/>
        <item x="4565"/>
        <item x="2486"/>
        <item x="65"/>
        <item x="481"/>
        <item x="571"/>
        <item x="1337"/>
        <item x="2188"/>
        <item x="2348"/>
        <item x="1735"/>
        <item x="2549"/>
        <item x="2825"/>
        <item x="9"/>
        <item x="2853"/>
        <item x="4640"/>
        <item x="1099"/>
        <item x="4830"/>
        <item x="2335"/>
        <item x="4554"/>
        <item x="2616"/>
        <item x="1783"/>
        <item x="4803"/>
        <item x="1599"/>
        <item x="1086"/>
        <item x="3921"/>
        <item x="1751"/>
        <item x="4833"/>
        <item x="4755"/>
        <item x="3800"/>
        <item x="1649"/>
        <item x="670"/>
        <item x="3585"/>
        <item x="1737"/>
        <item x="2324"/>
        <item x="3859"/>
        <item x="4380"/>
        <item x="3994"/>
        <item x="2190"/>
        <item x="179"/>
        <item x="4264"/>
        <item x="3565"/>
        <item x="2534"/>
        <item x="2647"/>
        <item x="3612"/>
        <item x="2754"/>
        <item x="2483"/>
        <item x="1116"/>
        <item x="4355"/>
        <item x="1852"/>
        <item x="1767"/>
        <item x="4873"/>
        <item x="815"/>
        <item x="1374"/>
        <item x="1859"/>
        <item x="2661"/>
        <item x="2586"/>
        <item x="1684"/>
        <item x="4496"/>
        <item x="4042"/>
        <item x="1517"/>
        <item x="796"/>
        <item x="853"/>
        <item x="2990"/>
        <item x="1854"/>
        <item x="4007"/>
        <item x="2401"/>
        <item x="234"/>
        <item x="4082"/>
        <item x="3507"/>
        <item x="907"/>
        <item x="735"/>
        <item x="3179"/>
        <item x="2882"/>
        <item x="4469"/>
        <item x="1006"/>
        <item x="817"/>
        <item x="1070"/>
        <item x="2566"/>
        <item x="3602"/>
        <item x="1996"/>
        <item x="3965"/>
        <item x="4336"/>
        <item x="2783"/>
        <item x="4327"/>
        <item x="2363"/>
        <item x="2252"/>
        <item x="2970"/>
        <item x="439"/>
        <item x="407"/>
        <item x="3354"/>
        <item x="1514"/>
        <item x="925"/>
        <item x="1437"/>
        <item x="3437"/>
        <item x="4815"/>
        <item x="3802"/>
        <item x="1202"/>
        <item x="2966"/>
        <item x="222"/>
        <item x="2601"/>
        <item x="2702"/>
        <item x="395"/>
        <item x="2234"/>
        <item x="3219"/>
        <item x="3473"/>
        <item x="4387"/>
        <item x="3420"/>
        <item x="2502"/>
        <item x="1888"/>
        <item x="3750"/>
        <item x="4537"/>
        <item x="248"/>
        <item x="1554"/>
        <item x="3185"/>
        <item x="3166"/>
        <item x="4384"/>
        <item x="2760"/>
        <item x="2803"/>
        <item x="3459"/>
        <item x="1879"/>
        <item x="2695"/>
        <item x="4028"/>
        <item x="1969"/>
        <item x="1641"/>
        <item x="3506"/>
        <item x="724"/>
        <item x="4601"/>
        <item x="4559"/>
        <item x="4252"/>
        <item x="2216"/>
        <item x="1367"/>
        <item x="47"/>
        <item x="2564"/>
        <item x="1082"/>
        <item x="3285"/>
        <item x="4480"/>
        <item x="684"/>
        <item x="3279"/>
        <item x="606"/>
        <item x="4779"/>
        <item x="846"/>
        <item x="4378"/>
        <item x="3919"/>
        <item x="4483"/>
        <item x="2476"/>
        <item x="2743"/>
        <item x="2957"/>
        <item x="2420"/>
        <item x="1596"/>
        <item x="929"/>
        <item x="2921"/>
        <item x="4582"/>
        <item x="518"/>
        <item x="160"/>
        <item x="1549"/>
        <item x="1792"/>
        <item x="30"/>
        <item x="2008"/>
        <item x="4078"/>
        <item x="1672"/>
        <item x="4106"/>
        <item x="2263"/>
        <item x="1484"/>
        <item x="117"/>
        <item x="1022"/>
        <item x="4692"/>
        <item x="1755"/>
        <item x="404"/>
        <item x="3605"/>
        <item x="3827"/>
        <item x="1426"/>
        <item x="112"/>
        <item x="83"/>
        <item x="1314"/>
        <item x="2166"/>
        <item x="3584"/>
        <item x="843"/>
        <item x="100"/>
        <item x="1134"/>
        <item x="3509"/>
        <item x="2777"/>
        <item x="2459"/>
        <item x="4837"/>
        <item x="1934"/>
        <item x="2812"/>
        <item x="1157"/>
        <item x="4068"/>
        <item x="4292"/>
        <item x="4732"/>
        <item x="3703"/>
        <item x="1634"/>
        <item x="1746"/>
        <item x="3349"/>
        <item x="3967"/>
        <item x="733"/>
        <item x="3647"/>
        <item x="879"/>
        <item x="3405"/>
        <item x="773"/>
        <item x="1319"/>
        <item x="252"/>
        <item x="2651"/>
        <item x="4563"/>
        <item x="711"/>
        <item x="1929"/>
        <item x="665"/>
        <item x="4738"/>
        <item x="2728"/>
        <item x="4776"/>
        <item x="45"/>
        <item x="2925"/>
        <item x="3780"/>
        <item x="3570"/>
        <item x="474"/>
        <item x="211"/>
        <item x="2015"/>
        <item x="1137"/>
        <item x="4443"/>
        <item x="13"/>
        <item x="1169"/>
        <item x="754"/>
        <item x="4411"/>
        <item x="148"/>
        <item x="1146"/>
        <item x="334"/>
        <item x="3985"/>
        <item x="1153"/>
        <item x="2067"/>
        <item x="4860"/>
        <item x="532"/>
        <item x="1513"/>
        <item x="549"/>
        <item x="146"/>
        <item x="478"/>
        <item x="3909"/>
        <item x="4561"/>
        <item x="3130"/>
        <item x="4432"/>
        <item x="2455"/>
        <item x="524"/>
        <item x="930"/>
        <item x="2472"/>
        <item x="2264"/>
        <item x="1208"/>
        <item x="161"/>
        <item x="2579"/>
        <item x="4464"/>
        <item x="3451"/>
        <item x="704"/>
        <item x="1807"/>
        <item x="3343"/>
        <item x="3696"/>
        <item x="3687"/>
        <item x="4409"/>
        <item x="4586"/>
        <item x="4492"/>
        <item x="1222"/>
        <item x="4825"/>
        <item x="3619"/>
        <item x="2965"/>
        <item x="4290"/>
        <item x="2894"/>
        <item x="1906"/>
        <item x="1323"/>
        <item x="1064"/>
        <item x="3723"/>
        <item x="3938"/>
        <item x="1837"/>
        <item x="3710"/>
        <item x="3557"/>
        <item x="3327"/>
        <item x="1363"/>
        <item x="1983"/>
        <item x="3066"/>
        <item x="3289"/>
        <item x="1842"/>
        <item x="2665"/>
        <item x="3210"/>
        <item x="1707"/>
        <item x="2107"/>
        <item x="1628"/>
        <item x="1325"/>
        <item x="2300"/>
        <item x="4328"/>
        <item x="3977"/>
        <item x="4140"/>
        <item x="3997"/>
        <item x="3322"/>
        <item x="3544"/>
        <item x="490"/>
        <item x="640"/>
        <item x="92"/>
        <item x="2442"/>
        <item x="1584"/>
        <item x="3466"/>
        <item x="3560"/>
        <item x="3854"/>
        <item x="1556"/>
        <item x="4299"/>
        <item x="1117"/>
        <item x="2811"/>
        <item x="3740"/>
        <item x="4848"/>
        <item x="583"/>
        <item x="4751"/>
        <item x="11"/>
        <item x="2470"/>
        <item x="3021"/>
        <item x="1700"/>
        <item x="2081"/>
        <item x="2156"/>
        <item x="4504"/>
        <item x="2753"/>
        <item x="4413"/>
        <item x="107"/>
        <item x="4265"/>
        <item x="2040"/>
        <item x="2396"/>
        <item x="2547"/>
        <item x="2341"/>
        <item x="3439"/>
        <item x="1443"/>
        <item x="3288"/>
        <item x="4499"/>
        <item x="3150"/>
        <item x="3901"/>
        <item x="985"/>
        <item x="2068"/>
        <item x="2804"/>
        <item x="2245"/>
        <item x="737"/>
        <item x="645"/>
        <item x="2064"/>
        <item x="1558"/>
        <item x="1338"/>
        <item x="4710"/>
        <item x="46"/>
        <item x="497"/>
        <item x="2392"/>
        <item x="1453"/>
        <item x="158"/>
        <item x="3276"/>
        <item x="3578"/>
        <item x="2038"/>
        <item x="2673"/>
        <item x="3701"/>
        <item x="84"/>
        <item x="1205"/>
        <item x="2763"/>
        <item x="1076"/>
        <item x="506"/>
        <item x="3114"/>
        <item x="3867"/>
        <item x="3690"/>
        <item x="1343"/>
        <item x="1972"/>
        <item x="4616"/>
        <item x="2592"/>
        <item x="575"/>
        <item x="2584"/>
        <item x="812"/>
        <item x="963"/>
        <item x="1211"/>
        <item x="3135"/>
        <item x="659"/>
        <item x="542"/>
        <item x="1750"/>
        <item x="144"/>
        <item x="2066"/>
        <item x="4903"/>
        <item x="1304"/>
        <item x="4513"/>
        <item x="2687"/>
        <item x="2707"/>
        <item x="1550"/>
        <item x="4073"/>
        <item x="4311"/>
        <item x="2072"/>
        <item x="171"/>
        <item x="1814"/>
        <item x="3475"/>
        <item x="904"/>
        <item x="1080"/>
        <item x="4629"/>
        <item x="2236"/>
        <item x="3580"/>
        <item x="3900"/>
        <item x="1978"/>
        <item x="4487"/>
        <item x="534"/>
        <item x="3065"/>
        <item x="4689"/>
        <item x="2544"/>
        <item x="2209"/>
        <item x="1398"/>
        <item x="1995"/>
        <item x="799"/>
        <item x="261"/>
        <item x="2452"/>
        <item x="3524"/>
        <item x="1478"/>
        <item x="423"/>
        <item x="4236"/>
        <item x="1739"/>
        <item x="510"/>
        <item x="321"/>
        <item x="578"/>
        <item x="3734"/>
        <item x="2865"/>
        <item x="2145"/>
        <item x="463"/>
        <item x="226"/>
        <item x="1284"/>
        <item x="2411"/>
        <item x="2297"/>
        <item x="629"/>
        <item x="4035"/>
        <item x="3648"/>
        <item x="1223"/>
        <item x="725"/>
        <item x="3339"/>
        <item x="1024"/>
        <item x="1609"/>
        <item x="4838"/>
        <item x="2458"/>
        <item x="2506"/>
        <item x="3786"/>
        <item x="3694"/>
        <item x="3621"/>
        <item x="344"/>
        <item x="1417"/>
        <item x="4416"/>
        <item x="1377"/>
        <item x="1227"/>
        <item x="1896"/>
        <item x="3961"/>
        <item x="4359"/>
        <item x="3567"/>
        <item x="4626"/>
        <item x="2435"/>
        <item x="892"/>
        <item x="620"/>
        <item x="3762"/>
        <item x="4164"/>
        <item x="3443"/>
        <item x="2717"/>
        <item x="3407"/>
        <item x="2971"/>
        <item x="856"/>
        <item x="3401"/>
        <item x="3712"/>
        <item x="3011"/>
        <item x="516"/>
        <item x="1111"/>
        <item x="1359"/>
        <item x="2503"/>
        <item x="1077"/>
        <item x="1874"/>
        <item x="2626"/>
        <item x="1812"/>
        <item x="1973"/>
        <item x="1539"/>
        <item x="2907"/>
        <item x="4031"/>
        <item x="1427"/>
        <item x="1475"/>
        <item x="548"/>
        <item x="3618"/>
        <item x="1553"/>
        <item x="4766"/>
        <item x="1903"/>
        <item x="4179"/>
        <item x="770"/>
        <item x="4677"/>
        <item x="3312"/>
        <item x="486"/>
        <item x="970"/>
        <item x="357"/>
        <item x="4418"/>
        <item x="1180"/>
        <item x="1053"/>
        <item x="869"/>
        <item x="2560"/>
        <item x="4752"/>
        <item x="2298"/>
        <item x="217"/>
        <item x="85"/>
        <item x="4801"/>
        <item x="2492"/>
        <item x="2262"/>
        <item x="1725"/>
        <item x="3193"/>
        <item x="2860"/>
        <item x="4025"/>
        <item x="2261"/>
        <item x="4585"/>
        <item x="2441"/>
        <item x="4514"/>
        <item x="893"/>
        <item t="default"/>
      </items>
    </pivotField>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profit" fld="13" baseField="0" baseItem="0"/>
  </dataFields>
  <chartFormats count="3">
    <chartFormat chart="0" format="3"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DC7B0F-1961-41BC-9BC0-777776ABE1E0}" name="PivotTable6"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pivotFields count="14">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axis="axisRow" showAll="0">
      <items count="13">
        <item x="0"/>
        <item x="2"/>
        <item x="3"/>
        <item x="5"/>
        <item x="7"/>
        <item x="9"/>
        <item x="11"/>
        <item x="8"/>
        <item x="6"/>
        <item x="4"/>
        <item x="1"/>
        <item x="10"/>
        <item t="default"/>
      </items>
    </pivotField>
    <pivotField showAll="0">
      <items count="3">
        <item x="1"/>
        <item x="0"/>
        <item t="default"/>
      </items>
    </pivotField>
    <pivotField showAll="0">
      <items count="5">
        <item x="1"/>
        <item x="3"/>
        <item x="2"/>
        <item x="0"/>
        <item t="default"/>
      </items>
    </pivotField>
    <pivotField showAll="0"/>
    <pivotField showAll="0">
      <items count="9">
        <item x="1"/>
        <item x="2"/>
        <item x="7"/>
        <item x="0"/>
        <item x="5"/>
        <item x="3"/>
        <item x="4"/>
        <item x="6"/>
        <item t="default"/>
      </items>
    </pivotField>
    <pivotField showAll="0"/>
    <pivotField showAll="0"/>
    <pivotField showAll="0"/>
    <pivotField dataField="1"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Unit_SellingPrice" fld="10" baseField="0" baseItem="0"/>
    <dataField name="Sum of Unit_MakingCost" fld="11" baseField="0" baseItem="0"/>
  </dataFields>
  <chartFormats count="4">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70C330-DFBD-476F-B07B-942B5C176B38}" name="PivotTable7"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2" firstHeaderRow="1" firstDataRow="1" firstDataCol="1"/>
  <pivotFields count="14">
    <pivotField showAll="0"/>
    <pivotField showAll="0"/>
    <pivotField showAll="0"/>
    <pivotField showAll="0"/>
    <pivotField showAll="0"/>
    <pivotField showAll="0"/>
    <pivotField axis="axisRow" showAll="0">
      <items count="9">
        <item x="1"/>
        <item x="2"/>
        <item x="7"/>
        <item x="0"/>
        <item x="5"/>
        <item x="3"/>
        <item x="4"/>
        <item x="6"/>
        <item t="default"/>
      </items>
    </pivotField>
    <pivotField showAll="0"/>
    <pivotField showAll="0"/>
    <pivotField showAll="0"/>
    <pivotField showAll="0"/>
    <pivotField showAll="0"/>
    <pivotField showAll="0"/>
    <pivotField showAll="0"/>
  </pivotFields>
  <rowFields count="1">
    <field x="6"/>
  </rowFields>
  <rowItems count="9">
    <i>
      <x/>
    </i>
    <i>
      <x v="1"/>
    </i>
    <i>
      <x v="2"/>
    </i>
    <i>
      <x v="3"/>
    </i>
    <i>
      <x v="4"/>
    </i>
    <i>
      <x v="5"/>
    </i>
    <i>
      <x v="6"/>
    </i>
    <i>
      <x v="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1720B1-472E-425F-8611-613AD0091561}" name="PivotTable8"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89" firstHeaderRow="1" firstDataRow="1" firstDataCol="1"/>
  <pivotFields count="14">
    <pivotField showAll="0"/>
    <pivotField axis="axisRow"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EBA080-7D52-45F5-9DDA-07D409C3898F}" name="PivotTable9"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 firstHeaderRow="1" firstDataRow="1" firstDataCol="1"/>
  <pivotFields count="14">
    <pivotField axis="axisRow" showAll="0">
      <items count="8">
        <item x="2"/>
        <item x="4"/>
        <item x="0"/>
        <item x="1"/>
        <item x="3"/>
        <item x="6"/>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2745D7-2200-4AEF-99AA-A9790BC9CA54}" name="PivotTable1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2" firstHeaderRow="1" firstDataRow="1" firstDataCol="1"/>
  <pivotFields count="14">
    <pivotField showAll="0">
      <items count="8">
        <item x="2"/>
        <item x="4"/>
        <item x="0"/>
        <item x="1"/>
        <item x="3"/>
        <item x="6"/>
        <item x="5"/>
        <item t="default"/>
      </items>
    </pivotField>
    <pivotField showAll="0"/>
    <pivotField showAll="0"/>
    <pivotField showAll="0"/>
    <pivotField showAll="0"/>
    <pivotField showAll="0"/>
    <pivotField axis="axisRow" showAll="0">
      <items count="9">
        <item x="1"/>
        <item x="2"/>
        <item x="7"/>
        <item x="0"/>
        <item x="5"/>
        <item x="3"/>
        <item x="4"/>
        <item x="6"/>
        <item t="default"/>
      </items>
    </pivotField>
    <pivotField showAll="0"/>
    <pivotField showAll="0"/>
    <pivotField showAll="0"/>
    <pivotField showAll="0"/>
    <pivotField showAll="0"/>
    <pivotField showAll="0"/>
    <pivotField dataField="1" showAll="0">
      <items count="4910">
        <item x="661"/>
        <item x="1424"/>
        <item x="1446"/>
        <item x="1395"/>
        <item x="3145"/>
        <item x="601"/>
        <item x="3068"/>
        <item x="581"/>
        <item x="2985"/>
        <item x="2217"/>
        <item x="4054"/>
        <item x="1041"/>
        <item x="2795"/>
        <item x="4285"/>
        <item x="3508"/>
        <item x="296"/>
        <item x="1931"/>
        <item x="2303"/>
        <item x="3366"/>
        <item x="3360"/>
        <item x="1366"/>
        <item x="844"/>
        <item x="646"/>
        <item x="791"/>
        <item x="264"/>
        <item x="2447"/>
        <item x="4323"/>
        <item x="359"/>
        <item x="621"/>
        <item x="875"/>
        <item x="2900"/>
        <item x="5"/>
        <item x="372"/>
        <item x="895"/>
        <item x="2025"/>
        <item x="4312"/>
        <item x="3606"/>
        <item x="3842"/>
        <item x="3620"/>
        <item x="528"/>
        <item x="3611"/>
        <item x="723"/>
        <item x="4165"/>
        <item x="3397"/>
        <item x="3653"/>
        <item x="3823"/>
        <item x="2797"/>
        <item x="1085"/>
        <item x="3417"/>
        <item x="4491"/>
        <item x="96"/>
        <item x="1925"/>
        <item x="3172"/>
        <item x="1185"/>
        <item x="3486"/>
        <item x="1652"/>
        <item x="714"/>
        <item x="1860"/>
        <item x="3209"/>
        <item x="1753"/>
        <item x="3635"/>
        <item x="3447"/>
        <item x="1059"/>
        <item x="881"/>
        <item x="4548"/>
        <item x="4180"/>
        <item x="2471"/>
        <item x="1413"/>
        <item x="228"/>
        <item x="2901"/>
        <item x="1772"/>
        <item x="456"/>
        <item x="2749"/>
        <item x="718"/>
        <item x="3907"/>
        <item x="1629"/>
        <item x="265"/>
        <item x="1187"/>
        <item x="721"/>
        <item x="4317"/>
        <item x="2716"/>
        <item x="394"/>
        <item x="1615"/>
        <item x="232"/>
        <item x="26"/>
        <item x="3932"/>
        <item x="3925"/>
        <item x="2705"/>
        <item x="2019"/>
        <item x="4441"/>
        <item x="1448"/>
        <item x="3181"/>
        <item x="1938"/>
        <item x="4213"/>
        <item x="692"/>
        <item x="4574"/>
        <item x="4201"/>
        <item x="4701"/>
        <item x="1251"/>
        <item x="669"/>
        <item x="4229"/>
        <item x="1500"/>
        <item x="4517"/>
        <item x="3600"/>
        <item x="2448"/>
        <item x="3196"/>
        <item x="2770"/>
        <item x="2607"/>
        <item x="4734"/>
        <item x="2711"/>
        <item x="466"/>
        <item x="4834"/>
        <item x="418"/>
        <item x="3840"/>
        <item x="593"/>
        <item x="715"/>
        <item x="2938"/>
        <item x="2221"/>
        <item x="2729"/>
        <item x="3306"/>
        <item x="1184"/>
        <item x="742"/>
        <item x="3592"/>
        <item x="1866"/>
        <item x="1811"/>
        <item x="2296"/>
        <item x="358"/>
        <item x="4841"/>
        <item x="682"/>
        <item x="3176"/>
        <item x="2767"/>
        <item x="362"/>
        <item x="1530"/>
        <item x="1611"/>
        <item x="4182"/>
        <item x="3053"/>
        <item x="1028"/>
        <item x="4420"/>
        <item x="274"/>
        <item x="500"/>
        <item x="2171"/>
        <item x="795"/>
        <item x="4696"/>
        <item x="2713"/>
        <item x="3948"/>
        <item x="3061"/>
        <item x="4396"/>
        <item x="3031"/>
        <item x="2082"/>
        <item x="2806"/>
        <item x="1421"/>
        <item x="3062"/>
        <item x="1572"/>
        <item x="3228"/>
        <item x="1384"/>
        <item x="3519"/>
        <item x="1808"/>
        <item x="2826"/>
        <item x="1694"/>
        <item x="3264"/>
        <item x="3373"/>
        <item x="2223"/>
        <item x="2147"/>
        <item x="309"/>
        <item x="3916"/>
        <item x="1090"/>
        <item x="3836"/>
        <item x="1119"/>
        <item x="4636"/>
        <item x="1909"/>
        <item x="2450"/>
        <item x="2769"/>
        <item x="3482"/>
        <item x="2065"/>
        <item x="3429"/>
        <item x="936"/>
        <item x="105"/>
        <item x="2119"/>
        <item x="1141"/>
        <item x="278"/>
        <item x="3002"/>
        <item x="4262"/>
        <item x="2632"/>
        <item x="1833"/>
        <item x="4218"/>
        <item x="3104"/>
        <item x="883"/>
        <item x="2697"/>
        <item x="2660"/>
        <item x="3099"/>
        <item x="2581"/>
        <item x="1770"/>
        <item x="2676"/>
        <item x="4002"/>
        <item x="1928"/>
        <item x="2521"/>
        <item x="2973"/>
        <item x="630"/>
        <item x="4058"/>
        <item x="1404"/>
        <item x="4225"/>
        <item x="3857"/>
        <item x="2969"/>
        <item x="1773"/>
        <item x="4373"/>
        <item x="2012"/>
        <item x="292"/>
        <item x="3846"/>
        <item x="4639"/>
        <item x="3548"/>
        <item x="561"/>
        <item x="1577"/>
        <item x="807"/>
        <item x="1919"/>
        <item x="2747"/>
        <item x="410"/>
        <item x="4047"/>
        <item x="4880"/>
        <item x="3693"/>
        <item x="3883"/>
        <item x="4467"/>
        <item x="4127"/>
        <item x="2266"/>
        <item x="753"/>
        <item x="3623"/>
        <item x="2390"/>
        <item x="1640"/>
        <item x="1822"/>
        <item x="151"/>
        <item x="150"/>
        <item x="2200"/>
        <item x="1360"/>
        <item x="1016"/>
        <item x="2805"/>
        <item x="1351"/>
        <item x="4310"/>
        <item x="2291"/>
        <item x="2461"/>
        <item x="170"/>
        <item x="771"/>
        <item x="1261"/>
        <item x="4268"/>
        <item x="3920"/>
        <item x="1749"/>
        <item x="1785"/>
        <item x="4405"/>
        <item x="3753"/>
        <item x="2669"/>
        <item x="2596"/>
        <item x="2018"/>
        <item x="2899"/>
        <item x="3008"/>
        <item x="4693"/>
        <item x="4518"/>
        <item x="2996"/>
        <item x="3944"/>
        <item x="917"/>
        <item x="4246"/>
        <item x="3963"/>
        <item x="2823"/>
        <item x="127"/>
        <item x="2079"/>
        <item x="2090"/>
        <item x="4682"/>
        <item x="4385"/>
        <item x="2432"/>
        <item x="1092"/>
        <item x="2849"/>
        <item x="816"/>
        <item x="1190"/>
        <item x="1768"/>
        <item x="1354"/>
        <item x="4190"/>
        <item x="3335"/>
        <item x="4133"/>
        <item x="3798"/>
        <item x="4329"/>
        <item x="1803"/>
        <item x="3969"/>
        <item x="727"/>
        <item x="3041"/>
        <item x="116"/>
        <item x="1581"/>
        <item x="484"/>
        <item x="938"/>
        <item x="4014"/>
        <item x="1800"/>
        <item x="97"/>
        <item x="3679"/>
        <item x="4345"/>
        <item x="1163"/>
        <item x="1899"/>
        <item x="768"/>
        <item x="673"/>
        <item x="2434"/>
        <item x="1515"/>
        <item x="2174"/>
        <item x="4153"/>
        <item x="3478"/>
        <item x="79"/>
        <item x="22"/>
        <item x="3609"/>
        <item x="1114"/>
        <item x="2781"/>
        <item x="433"/>
        <item x="4733"/>
        <item x="4188"/>
        <item x="4016"/>
        <item x="34"/>
        <item x="527"/>
        <item x="1946"/>
        <item x="3118"/>
        <item x="2530"/>
        <item x="2912"/>
        <item x="2714"/>
        <item x="1145"/>
        <item x="827"/>
        <item x="4500"/>
        <item x="1868"/>
        <item x="1653"/>
        <item x="2070"/>
        <item x="1263"/>
        <item x="1038"/>
        <item x="3976"/>
        <item x="492"/>
        <item x="3662"/>
        <item x="3523"/>
        <item x="1400"/>
        <item x="1479"/>
        <item x="3464"/>
        <item x="472"/>
        <item x="2873"/>
        <item x="2686"/>
        <item x="2892"/>
        <item x="1623"/>
        <item x="2126"/>
        <item x="755"/>
        <item x="3308"/>
        <item x="2568"/>
        <item x="2016"/>
        <item x="3937"/>
        <item x="762"/>
        <item x="4592"/>
        <item x="2246"/>
        <item x="3246"/>
        <item x="1047"/>
        <item x="3374"/>
        <item x="4114"/>
        <item x="3426"/>
        <item x="4138"/>
        <item x="2950"/>
        <item x="1382"/>
        <item x="3559"/>
        <item x="2877"/>
        <item x="4273"/>
        <item x="2210"/>
        <item x="2539"/>
        <item x="2428"/>
        <item x="4652"/>
        <item x="1914"/>
        <item x="1472"/>
        <item x="1075"/>
        <item x="2946"/>
        <item x="1505"/>
        <item x="4084"/>
        <item x="3262"/>
        <item x="3727"/>
        <item x="1074"/>
        <item x="931"/>
        <item x="4877"/>
        <item x="450"/>
        <item x="4506"/>
        <item x="3400"/>
        <item x="3033"/>
        <item x="4053"/>
        <item x="2208"/>
        <item x="4542"/>
        <item x="1335"/>
        <item x="237"/>
        <item x="3555"/>
        <item x="1256"/>
        <item x="512"/>
        <item x="3676"/>
        <item x="4812"/>
        <item x="674"/>
        <item x="3940"/>
        <item x="3253"/>
        <item x="1332"/>
        <item x="315"/>
        <item x="4452"/>
        <item x="289"/>
        <item x="3760"/>
        <item x="2857"/>
        <item x="4862"/>
        <item x="1575"/>
        <item x="88"/>
        <item x="4248"/>
        <item x="1525"/>
        <item x="2545"/>
        <item x="628"/>
        <item x="4208"/>
        <item x="444"/>
        <item x="2511"/>
        <item x="3338"/>
        <item x="4795"/>
        <item x="3886"/>
        <item x="4672"/>
        <item x="4272"/>
        <item x="109"/>
        <item x="3902"/>
        <item x="1147"/>
        <item x="3608"/>
        <item x="1673"/>
        <item x="3949"/>
        <item x="2842"/>
        <item x="986"/>
        <item x="2274"/>
        <item x="442"/>
        <item x="4450"/>
        <item x="1690"/>
        <item x="1784"/>
        <item x="3714"/>
        <item x="3269"/>
        <item x="939"/>
        <item x="173"/>
        <item x="166"/>
        <item x="2061"/>
        <item x="2556"/>
        <item x="1081"/>
        <item x="616"/>
        <item x="4351"/>
        <item x="1174"/>
        <item x="3194"/>
        <item x="3784"/>
        <item x="2240"/>
        <item x="4716"/>
        <item x="3511"/>
        <item x="1128"/>
        <item x="3480"/>
        <item x="3912"/>
        <item x="3022"/>
        <item x="4168"/>
        <item x="3833"/>
        <item x="2034"/>
        <item x="838"/>
        <item x="3763"/>
        <item x="2701"/>
        <item x="3120"/>
        <item x="4512"/>
        <item x="455"/>
        <item x="4221"/>
        <item x="1861"/>
        <item x="2150"/>
        <item x="1889"/>
        <item x="4333"/>
        <item x="1331"/>
        <item x="1189"/>
        <item x="1246"/>
        <item x="4185"/>
        <item x="3654"/>
        <item x="4093"/>
        <item x="1638"/>
        <item x="2352"/>
        <item x="545"/>
        <item x="2929"/>
        <item x="4389"/>
        <item x="1303"/>
        <item x="482"/>
        <item x="424"/>
        <item x="4324"/>
        <item x="2457"/>
        <item x="2132"/>
        <item x="982"/>
        <item x="3357"/>
        <item x="983"/>
        <item x="1094"/>
        <item x="707"/>
        <item x="3774"/>
        <item x="324"/>
        <item x="3088"/>
        <item x="4183"/>
        <item x="1406"/>
        <item x="4771"/>
        <item x="3191"/>
        <item x="4175"/>
        <item x="4477"/>
        <item x="2776"/>
        <item x="1622"/>
        <item x="2944"/>
        <item x="43"/>
        <item x="399"/>
        <item x="4249"/>
        <item x="2195"/>
        <item x="2509"/>
        <item x="2542"/>
        <item x="993"/>
        <item x="4141"/>
        <item x="2222"/>
        <item x="3700"/>
        <item x="1464"/>
        <item x="822"/>
        <item x="4772"/>
        <item x="1299"/>
        <item x="4170"/>
        <item x="270"/>
        <item x="389"/>
        <item x="2229"/>
        <item x="3138"/>
        <item x="1034"/>
        <item x="489"/>
        <item x="76"/>
        <item x="196"/>
        <item x="2057"/>
        <item x="2679"/>
        <item x="2161"/>
        <item x="2845"/>
        <item x="2181"/>
        <item x="4172"/>
        <item x="381"/>
        <item x="3477"/>
        <item x="1105"/>
        <item x="3520"/>
        <item x="3699"/>
        <item x="2961"/>
        <item x="2480"/>
        <item x="3387"/>
        <item x="2982"/>
        <item x="4232"/>
        <item x="2941"/>
        <item x="2800"/>
        <item x="867"/>
        <item x="1170"/>
        <item x="3202"/>
        <item x="4743"/>
        <item x="3604"/>
        <item x="1867"/>
        <item x="4348"/>
        <item x="924"/>
        <item x="1430"/>
        <item x="1173"/>
        <item x="1316"/>
        <item x="4266"/>
        <item x="3109"/>
        <item x="1483"/>
        <item x="4129"/>
        <item x="2010"/>
        <item x="3471"/>
        <item x="1066"/>
        <item x="1696"/>
        <item x="3625"/>
        <item x="3577"/>
        <item x="345"/>
        <item x="3789"/>
        <item x="3056"/>
        <item x="4015"/>
        <item x="4620"/>
        <item x="3190"/>
        <item x="596"/>
        <item x="2364"/>
        <item x="1781"/>
        <item x="1778"/>
        <item x="1877"/>
        <item x="288"/>
        <item x="3537"/>
        <item x="3445"/>
        <item x="4192"/>
        <item x="398"/>
        <item x="137"/>
        <item x="4112"/>
        <item x="612"/>
        <item x="4147"/>
        <item x="1793"/>
        <item x="2006"/>
        <item x="4397"/>
        <item x="1014"/>
        <item x="1062"/>
        <item x="2426"/>
        <item x="1491"/>
        <item x="2207"/>
        <item x="3839"/>
        <item x="1298"/>
        <item x="3087"/>
        <item x="368"/>
        <item x="1277"/>
        <item x="240"/>
        <item x="1871"/>
        <item x="2288"/>
        <item x="132"/>
        <item x="4533"/>
        <item x="1636"/>
        <item x="1219"/>
        <item x="3314"/>
        <item x="4583"/>
        <item x="4842"/>
        <item x="4442"/>
        <item x="2494"/>
        <item x="2859"/>
        <item x="1129"/>
        <item x="3689"/>
        <item x="1029"/>
        <item x="1583"/>
        <item x="2466"/>
        <item x="2237"/>
        <item x="428"/>
        <item x="4414"/>
        <item x="4399"/>
        <item x="1238"/>
        <item x="4588"/>
        <item x="2862"/>
        <item x="4118"/>
        <item x="1775"/>
        <item x="4122"/>
        <item x="4646"/>
        <item x="3096"/>
        <item x="2512"/>
        <item x="1477"/>
        <item x="778"/>
        <item x="2782"/>
        <item x="1924"/>
        <item x="3124"/>
        <item x="2897"/>
        <item x="1291"/>
        <item x="3341"/>
        <item x="4529"/>
        <item x="4181"/>
        <item x="700"/>
        <item x="1148"/>
        <item x="2685"/>
        <item x="784"/>
        <item x="866"/>
        <item x="298"/>
        <item x="4056"/>
        <item x="3673"/>
        <item x="3309"/>
        <item x="3237"/>
        <item x="1843"/>
        <item x="1704"/>
        <item x="3682"/>
        <item x="1442"/>
        <item x="102"/>
        <item x="1226"/>
        <item x="4237"/>
        <item x="1908"/>
        <item x="3326"/>
        <item x="3080"/>
        <item x="2779"/>
        <item x="4675"/>
        <item x="870"/>
        <item x="2088"/>
        <item x="2573"/>
        <item x="3444"/>
        <item x="2139"/>
        <item x="2937"/>
        <item x="2588"/>
        <item x="774"/>
        <item x="3974"/>
        <item x="4736"/>
        <item x="607"/>
        <item x="520"/>
        <item x="3756"/>
        <item x="4425"/>
        <item x="1290"/>
        <item x="1617"/>
        <item x="2180"/>
        <item x="3987"/>
        <item x="1686"/>
        <item x="4260"/>
        <item x="3801"/>
        <item x="4124"/>
        <item x="2943"/>
        <item x="361"/>
        <item x="4534"/>
        <item x="654"/>
        <item x="285"/>
        <item x="906"/>
        <item x="2307"/>
        <item x="3336"/>
        <item x="2953"/>
        <item x="4342"/>
        <item x="4132"/>
        <item x="1869"/>
        <item x="20"/>
        <item x="4344"/>
        <item x="4186"/>
        <item x="4835"/>
        <item x="2914"/>
        <item x="18"/>
        <item x="3201"/>
        <item x="129"/>
        <item x="4515"/>
        <item x="3396"/>
        <item x="3951"/>
        <item x="2940"/>
        <item x="1113"/>
        <item x="1920"/>
        <item x="4251"/>
        <item x="4284"/>
        <item x="245"/>
        <item x="3394"/>
        <item x="1594"/>
        <item x="4375"/>
        <item x="4878"/>
        <item x="1209"/>
        <item x="308"/>
        <item x="2505"/>
        <item x="3880"/>
        <item x="1802"/>
        <item x="4591"/>
        <item x="4123"/>
        <item x="2678"/>
        <item x="1473"/>
        <item x="3371"/>
        <item x="4309"/>
        <item x="4800"/>
        <item x="256"/>
        <item x="1951"/>
        <item x="3278"/>
        <item x="1839"/>
        <item x="1124"/>
        <item x="3752"/>
        <item x="634"/>
        <item x="417"/>
        <item x="3328"/>
        <item x="722"/>
        <item x="4532"/>
        <item x="821"/>
        <item x="611"/>
        <item x="1155"/>
        <item x="467"/>
        <item x="2069"/>
        <item x="4045"/>
        <item x="1450"/>
        <item x="1271"/>
        <item x="860"/>
        <item x="3184"/>
        <item x="662"/>
        <item x="2423"/>
        <item x="1813"/>
        <item x="4856"/>
        <item x="4000"/>
        <item x="3504"/>
        <item x="810"/>
        <item x="49"/>
        <item x="4821"/>
        <item x="1988"/>
        <item x="4642"/>
        <item x="1846"/>
        <item x="3811"/>
        <item x="2419"/>
        <item x="1521"/>
        <item x="858"/>
        <item x="3319"/>
        <item x="3704"/>
        <item x="2643"/>
        <item x="2634"/>
        <item x="464"/>
        <item x="4580"/>
        <item x="3369"/>
        <item x="587"/>
        <item x="1399"/>
        <item x="1975"/>
        <item x="1106"/>
        <item x="1167"/>
        <item x="2766"/>
        <item x="3848"/>
        <item x="2541"/>
        <item x="2071"/>
        <item x="1607"/>
        <item x="2326"/>
        <item x="4043"/>
        <item x="4474"/>
        <item x="729"/>
        <item x="3678"/>
        <item x="386"/>
        <item x="617"/>
        <item x="1166"/>
        <item x="182"/>
        <item x="4162"/>
        <item x="1254"/>
        <item x="2306"/>
        <item x="759"/>
        <item x="2710"/>
        <item x="691"/>
        <item x="4653"/>
        <item x="1571"/>
        <item x="1966"/>
        <item x="1440"/>
        <item x="282"/>
        <item x="3329"/>
        <item x="72"/>
        <item x="1601"/>
        <item x="977"/>
        <item x="323"/>
        <item x="4435"/>
        <item x="2699"/>
        <item x="840"/>
        <item x="209"/>
        <item x="3317"/>
        <item x="2977"/>
        <item x="1012"/>
        <item x="656"/>
        <item x="4083"/>
        <item x="991"/>
        <item x="2516"/>
        <item x="873"/>
        <item x="2414"/>
        <item x="1486"/>
        <item x="4263"/>
        <item x="709"/>
        <item x="2864"/>
        <item x="4756"/>
        <item x="688"/>
        <item x="2395"/>
        <item x="1687"/>
        <item x="1676"/>
        <item x="2310"/>
        <item x="1870"/>
        <item x="1891"/>
        <item x="1820"/>
        <item x="1262"/>
        <item x="4219"/>
        <item x="3796"/>
        <item x="1340"/>
        <item x="3500"/>
        <item x="4468"/>
        <item x="2275"/>
        <item x="537"/>
        <item x="4742"/>
        <item x="4799"/>
        <item x="3715"/>
        <item x="2640"/>
        <item x="192"/>
        <item x="4400"/>
        <item x="89"/>
        <item x="1841"/>
        <item x="3684"/>
        <item x="448"/>
        <item x="4768"/>
        <item x="4275"/>
        <item x="94"/>
        <item x="576"/>
        <item x="1253"/>
        <item x="2514"/>
        <item x="637"/>
        <item x="595"/>
        <item x="3330"/>
        <item x="4562"/>
        <item x="1685"/>
        <item x="1536"/>
        <item x="3826"/>
        <item x="2945"/>
        <item x="2875"/>
        <item x="2400"/>
        <item x="224"/>
        <item x="1790"/>
        <item x="3645"/>
        <item x="3001"/>
        <item x="1662"/>
        <item x="3025"/>
        <item x="435"/>
        <item x="968"/>
        <item x="283"/>
        <item x="1311"/>
        <item x="1248"/>
        <item x="2199"/>
        <item x="1944"/>
        <item x="978"/>
        <item x="2570"/>
        <item x="4326"/>
        <item x="3769"/>
        <item x="1893"/>
        <item x="1057"/>
        <item x="4431"/>
        <item x="3076"/>
        <item x="1069"/>
        <item x="3027"/>
        <item x="967"/>
        <item x="4753"/>
        <item x="2017"/>
        <item x="1606"/>
        <item x="1339"/>
        <item x="3305"/>
        <item x="3642"/>
        <item x="2192"/>
        <item x="74"/>
        <item x="2954"/>
        <item x="2822"/>
        <item x="4214"/>
        <item x="2109"/>
        <item x="746"/>
        <item x="1457"/>
        <item x="1358"/>
        <item x="187"/>
        <item x="4314"/>
        <item x="4022"/>
        <item x="2172"/>
        <item x="3222"/>
        <item x="1795"/>
        <item x="3392"/>
        <item x="2930"/>
        <item x="3413"/>
        <item x="3174"/>
        <item x="4891"/>
        <item x="1471"/>
        <item x="3402"/>
        <item x="1063"/>
        <item x="459"/>
        <item x="1312"/>
        <item x="174"/>
        <item x="4156"/>
        <item x="62"/>
        <item x="400"/>
        <item x="2785"/>
        <item x="3254"/>
        <item x="2013"/>
        <item x="2359"/>
        <item x="2168"/>
        <item x="4895"/>
        <item x="2465"/>
        <item x="4076"/>
        <item x="3899"/>
        <item x="408"/>
        <item x="789"/>
        <item x="130"/>
        <item x="3791"/>
        <item x="831"/>
        <item x="2167"/>
        <item x="0"/>
        <item x="1533"/>
        <item x="473"/>
        <item x="3038"/>
        <item x="4445"/>
        <item x="1693"/>
        <item x="2874"/>
        <item x="258"/>
        <item x="3962"/>
        <item x="1765"/>
        <item x="4119"/>
        <item x="890"/>
        <item x="4814"/>
        <item x="3391"/>
        <item x="1300"/>
        <item x="4462"/>
        <item x="4257"/>
        <item x="2319"/>
        <item x="4353"/>
        <item x="207"/>
        <item x="3446"/>
        <item x="3970"/>
        <item x="2095"/>
        <item x="1791"/>
        <item x="3224"/>
        <item x="519"/>
        <item x="3995"/>
        <item x="1742"/>
        <item x="3935"/>
        <item x="3993"/>
        <item x="1657"/>
        <item x="262"/>
        <item x="3960"/>
        <item x="4250"/>
        <item x="1018"/>
        <item x="4415"/>
        <item x="4839"/>
        <item x="124"/>
        <item x="3435"/>
        <item x="1042"/>
        <item x="1731"/>
        <item x="1708"/>
        <item x="4258"/>
        <item x="131"/>
        <item x="959"/>
        <item x="331"/>
        <item x="1083"/>
        <item x="4087"/>
        <item x="436"/>
        <item x="639"/>
        <item x="4461"/>
        <item x="2191"/>
        <item x="2491"/>
        <item x="4780"/>
        <item x="4543"/>
        <item x="1380"/>
        <item x="2903"/>
        <item x="2841"/>
        <item x="2022"/>
        <item x="841"/>
        <item x="3706"/>
        <item x="1495"/>
        <item x="1389"/>
        <item x="346"/>
        <item x="2416"/>
        <item x="882"/>
        <item x="964"/>
        <item x="2605"/>
        <item x="108"/>
        <item x="3169"/>
        <item x="3310"/>
        <item x="3882"/>
        <item x="1991"/>
        <item x="4792"/>
        <item x="2738"/>
        <item x="2793"/>
        <item x="2271"/>
        <item x="750"/>
        <item x="2354"/>
        <item x="663"/>
        <item x="4220"/>
        <item x="3954"/>
        <item x="191"/>
        <item x="3013"/>
        <item x="996"/>
        <item x="3351"/>
        <item x="1970"/>
        <item x="1436"/>
        <item x="4726"/>
        <item x="863"/>
        <item x="1875"/>
        <item x="3412"/>
        <item x="2097"/>
        <item x="3368"/>
        <item x="1948"/>
        <item x="3415"/>
        <item x="4865"/>
        <item x="4870"/>
        <item x="1660"/>
        <item x="1644"/>
        <item x="2112"/>
        <item x="2832"/>
        <item x="159"/>
        <item x="1297"/>
        <item x="4049"/>
        <item x="1540"/>
        <item x="2866"/>
        <item x="3039"/>
        <item x="1220"/>
        <item x="3311"/>
        <item x="4456"/>
        <item x="3819"/>
        <item x="3295"/>
        <item x="4538"/>
        <item x="2620"/>
        <item x="3111"/>
        <item x="4120"/>
        <item x="3398"/>
        <item x="338"/>
        <item x="4358"/>
        <item x="3640"/>
        <item x="141"/>
        <item x="3885"/>
        <item x="687"/>
        <item x="4484"/>
        <item x="855"/>
        <item x="7"/>
        <item x="4198"/>
        <item x="685"/>
        <item x="1683"/>
        <item x="195"/>
        <item x="3156"/>
        <item x="3532"/>
        <item x="1419"/>
        <item x="997"/>
        <item x="2302"/>
        <item x="3665"/>
        <item x="1576"/>
        <item x="2851"/>
        <item x="3131"/>
        <item x="4001"/>
        <item x="1747"/>
        <item x="2078"/>
        <item x="1823"/>
        <item x="1916"/>
        <item x="3283"/>
        <item x="1281"/>
        <item x="1007"/>
        <item x="3244"/>
        <item x="1717"/>
        <item x="4204"/>
        <item x="3675"/>
        <item x="3873"/>
        <item x="1234"/>
        <item x="2734"/>
        <item x="2242"/>
        <item x="1405"/>
        <item x="1527"/>
        <item x="4728"/>
        <item x="2543"/>
        <item x="2915"/>
        <item x="51"/>
        <item x="66"/>
        <item x="990"/>
        <item x="557"/>
        <item x="2536"/>
        <item x="153"/>
        <item x="1574"/>
        <item x="247"/>
        <item x="2331"/>
        <item x="320"/>
        <item x="4521"/>
        <item x="525"/>
        <item x="658"/>
        <item x="383"/>
        <item x="3331"/>
        <item x="2256"/>
        <item x="1702"/>
        <item x="884"/>
        <item x="3906"/>
        <item x="792"/>
        <item x="1835"/>
        <item x="1390"/>
        <item x="1882"/>
        <item x="4625"/>
        <item x="1151"/>
        <item x="2020"/>
        <item x="2619"/>
        <item x="2896"/>
        <item x="1469"/>
        <item x="2"/>
        <item x="2906"/>
        <item x="2846"/>
        <item x="3225"/>
        <item x="3794"/>
        <item x="779"/>
        <item x="3121"/>
        <item x="918"/>
        <item x="2177"/>
        <item x="202"/>
        <item x="4006"/>
        <item x="1156"/>
        <item x="291"/>
        <item x="3922"/>
        <item x="3719"/>
        <item x="4748"/>
        <item x="1816"/>
        <item x="2408"/>
        <item x="2994"/>
        <item x="3243"/>
        <item x="1545"/>
        <item x="4113"/>
        <item x="3928"/>
        <item x="2468"/>
        <item x="2283"/>
        <item x="4209"/>
        <item x="3103"/>
        <item x="3350"/>
        <item x="2947"/>
        <item x="1444"/>
        <item x="328"/>
        <item x="4009"/>
        <item x="3266"/>
        <item x="3964"/>
        <item x="385"/>
        <item x="38"/>
        <item x="2173"/>
        <item x="3142"/>
        <item x="2582"/>
        <item x="3556"/>
        <item x="798"/>
        <item x="608"/>
        <item x="2948"/>
        <item x="2086"/>
        <item x="4071"/>
        <item x="2316"/>
        <item x="2176"/>
        <item x="99"/>
        <item x="1210"/>
        <item x="2507"/>
        <item x="1671"/>
        <item x="4905"/>
        <item x="1537"/>
        <item x="1138"/>
        <item x="4511"/>
        <item x="1330"/>
        <item x="363"/>
        <item x="4347"/>
        <item x="644"/>
        <item x="2863"/>
        <item x="3307"/>
        <item x="2369"/>
        <item x="951"/>
        <item x="4044"/>
        <item x="4065"/>
        <item x="2272"/>
        <item x="2418"/>
        <item x="664"/>
        <item x="3323"/>
        <item x="3568"/>
        <item x="777"/>
        <item x="2284"/>
        <item x="1999"/>
        <item x="1048"/>
        <item x="1386"/>
        <item x="104"/>
        <item x="3162"/>
        <item x="3098"/>
        <item x="741"/>
        <item x="814"/>
        <item x="3554"/>
        <item x="3313"/>
        <item x="2709"/>
        <item x="3828"/>
        <item x="1050"/>
        <item x="69"/>
        <item x="3743"/>
        <item x="2935"/>
        <item x="3982"/>
        <item x="4240"/>
        <item x="2723"/>
        <item x="4628"/>
        <item x="1511"/>
        <item x="3988"/>
        <item x="4723"/>
        <item x="4863"/>
        <item x="2827"/>
        <item x="2445"/>
        <item x="4613"/>
        <item x="2349"/>
        <item x="3738"/>
        <item x="2879"/>
        <item x="491"/>
        <item x="4177"/>
        <item x="600"/>
        <item x="4896"/>
        <item x="651"/>
        <item x="4707"/>
        <item x="41"/>
        <item x="1198"/>
        <item x="660"/>
        <item x="1648"/>
        <item x="227"/>
        <item x="402"/>
        <item x="4555"/>
        <item x="4121"/>
        <item x="2720"/>
        <item x="3108"/>
        <item x="2304"/>
        <item x="4717"/>
        <item x="2604"/>
        <item x="980"/>
        <item x="1703"/>
        <item x="4578"/>
        <item x="374"/>
        <item x="4523"/>
        <item x="1397"/>
        <item x="989"/>
        <item x="2726"/>
        <item x="4230"/>
        <item x="622"/>
        <item x="128"/>
        <item x="3667"/>
        <item x="3213"/>
        <item x="1013"/>
        <item x="4116"/>
        <item x="2905"/>
        <item x="1836"/>
        <item x="4739"/>
        <item x="943"/>
        <item x="4608"/>
        <item x="1470"/>
        <item x="793"/>
        <item x="4765"/>
        <item x="4228"/>
        <item x="886"/>
        <item x="3593"/>
        <item x="4624"/>
        <item x="4571"/>
        <item x="61"/>
        <item x="2789"/>
        <item x="4440"/>
        <item x="4271"/>
        <item x="1368"/>
        <item x="1724"/>
        <item x="2942"/>
        <item x="1278"/>
        <item x="3581"/>
        <item x="221"/>
        <item x="3943"/>
        <item x="4169"/>
        <item x="3589"/>
        <item x="2385"/>
        <item x="3850"/>
        <item x="4259"/>
        <item x="4137"/>
        <item x="4193"/>
        <item x="1084"/>
        <item x="2285"/>
        <item x="4745"/>
        <item x="3894"/>
        <item x="3277"/>
        <item x="1666"/>
        <item x="535"/>
        <item x="2798"/>
        <item x="3268"/>
        <item x="1678"/>
        <item x="2075"/>
        <item x="3903"/>
        <item x="3375"/>
        <item x="2378"/>
        <item x="3697"/>
        <item x="3271"/>
        <item x="125"/>
        <item x="3534"/>
        <item x="889"/>
        <item x="2259"/>
        <item x="3871"/>
        <item x="3187"/>
        <item x="4011"/>
        <item x="3180"/>
        <item x="543"/>
        <item x="3631"/>
        <item x="2186"/>
        <item x="3543"/>
        <item x="4871"/>
        <item x="2355"/>
        <item x="44"/>
        <item x="4764"/>
        <item x="1668"/>
        <item x="4051"/>
        <item x="3301"/>
        <item x="2639"/>
        <item x="3838"/>
        <item x="2557"/>
        <item x="430"/>
        <item x="3430"/>
        <item x="1481"/>
        <item x="3986"/>
        <item x="2650"/>
        <item x="2869"/>
        <item x="1758"/>
        <item x="1697"/>
        <item x="3116"/>
        <item x="1887"/>
        <item x="4901"/>
        <item x="3442"/>
        <item x="348"/>
        <item x="2254"/>
        <item x="1736"/>
        <item x="462"/>
        <item x="3211"/>
        <item x="2265"/>
        <item x="168"/>
        <item x="928"/>
        <item x="4449"/>
        <item x="2746"/>
        <item x="3810"/>
        <item x="3110"/>
        <item x="1026"/>
        <item x="1060"/>
        <item x="4663"/>
        <item x="2962"/>
        <item x="3601"/>
        <item x="1997"/>
        <item x="350"/>
        <item x="4572"/>
        <item x="3651"/>
        <item x="3702"/>
        <item x="1025"/>
        <item x="2792"/>
        <item x="4721"/>
        <item x="2918"/>
        <item x="2850"/>
        <item x="4851"/>
        <item x="1489"/>
        <item x="4544"/>
        <item x="2232"/>
        <item x="1613"/>
        <item x="1118"/>
        <item x="461"/>
        <item x="4429"/>
        <item x="4884"/>
        <item x="3240"/>
        <item x="3837"/>
        <item x="3260"/>
        <item x="3546"/>
        <item x="4104"/>
        <item x="3816"/>
        <item x="3235"/>
        <item x="4897"/>
        <item x="3298"/>
        <item x="3959"/>
        <item x="2087"/>
        <item x="586"/>
        <item x="3418"/>
        <item x="313"/>
        <item x="3851"/>
        <item x="213"/>
        <item x="2212"/>
        <item x="785"/>
        <item x="1052"/>
        <item x="3686"/>
        <item x="3359"/>
        <item x="3759"/>
        <item x="4881"/>
        <item x="1817"/>
        <item x="1131"/>
        <item x="3265"/>
        <item x="4362"/>
        <item x="4029"/>
        <item x="4466"/>
        <item x="40"/>
        <item x="3910"/>
        <item x="736"/>
        <item x="4457"/>
        <item x="3824"/>
        <item x="4712"/>
        <item x="3563"/>
        <item x="300"/>
        <item x="2002"/>
        <item x="2610"/>
        <item x="2312"/>
        <item x="4648"/>
        <item x="2294"/>
        <item x="4321"/>
        <item x="2255"/>
        <item x="3776"/>
        <item x="921"/>
        <item x="695"/>
        <item x="4600"/>
        <item x="4242"/>
        <item x="1102"/>
        <item x="3890"/>
        <item x="71"/>
        <item x="3084"/>
        <item x="4697"/>
        <item x="613"/>
        <item x="4037"/>
        <item x="732"/>
        <item x="377"/>
        <item x="2744"/>
        <item x="4698"/>
        <item x="4475"/>
        <item x="2206"/>
        <item x="2979"/>
        <item x="3747"/>
        <item x="460"/>
        <item x="1207"/>
        <item x="2089"/>
        <item x="1065"/>
        <item x="2322"/>
        <item x="2791"/>
        <item x="23"/>
        <item x="2098"/>
        <item x="4660"/>
        <item x="384"/>
        <item x="2339"/>
        <item x="1610"/>
        <item x="206"/>
        <item x="2567"/>
        <item x="3247"/>
        <item x="4501"/>
        <item x="329"/>
        <item x="3587"/>
        <item x="290"/>
        <item x="896"/>
        <item x="961"/>
        <item x="1711"/>
        <item x="1005"/>
        <item x="3438"/>
        <item x="1492"/>
        <item x="2136"/>
        <item x="2247"/>
        <item x="4869"/>
        <item x="3300"/>
        <item x="2301"/>
        <item x="1015"/>
        <item x="4791"/>
        <item x="4280"/>
        <item x="1625"/>
        <item x="1716"/>
        <item x="2773"/>
        <item x="3140"/>
        <item x="1328"/>
        <item x="1391"/>
        <item x="2525"/>
        <item x="2035"/>
        <item x="267"/>
        <item x="1317"/>
        <item x="1669"/>
        <item x="1480"/>
        <item x="1831"/>
        <item x="4108"/>
        <item x="1819"/>
        <item x="2712"/>
        <item x="2675"/>
        <item x="3510"/>
        <item x="2001"/>
        <item x="1178"/>
        <item x="2350"/>
        <item x="4255"/>
        <item x="1605"/>
        <item x="4638"/>
        <item x="1306"/>
        <item x="4706"/>
        <item x="2936"/>
        <item x="1546"/>
        <item x="2939"/>
        <item x="306"/>
        <item x="1030"/>
        <item x="1971"/>
        <item x="1046"/>
        <item x="4890"/>
        <item x="3705"/>
        <item x="3829"/>
        <item x="48"/>
        <item x="1107"/>
        <item x="4202"/>
        <item x="3636"/>
        <item x="1309"/>
        <item x="1"/>
        <item x="2868"/>
        <item x="2735"/>
        <item x="1108"/>
        <item x="1504"/>
        <item x="375"/>
        <item x="4438"/>
        <item x="4546"/>
        <item x="233"/>
        <item x="1321"/>
        <item x="4623"/>
        <item x="2157"/>
        <item x="605"/>
        <item x="445"/>
        <item x="494"/>
        <item x="2775"/>
        <item x="2393"/>
        <item x="2756"/>
        <item x="119"/>
        <item x="2443"/>
        <item x="2608"/>
        <item x="2843"/>
        <item x="1216"/>
        <item x="4081"/>
        <item x="2323"/>
        <item x="63"/>
        <item x="2984"/>
        <item x="1760"/>
        <item x="1953"/>
        <item x="1695"/>
        <item x="1579"/>
        <item x="547"/>
        <item x="2425"/>
        <item x="3036"/>
        <item x="4889"/>
        <item x="1797"/>
        <item x="2320"/>
        <item x="477"/>
        <item x="2179"/>
        <item x="3016"/>
        <item x="1675"/>
        <item x="3334"/>
        <item x="2611"/>
        <item x="1260"/>
        <item x="2163"/>
        <item x="4419"/>
        <item x="250"/>
        <item x="2559"/>
        <item x="2893"/>
        <item x="2923"/>
        <item x="1096"/>
        <item x="1416"/>
        <item x="3048"/>
        <item x="2446"/>
        <item x="4013"/>
        <item x="2000"/>
        <item x="625"/>
        <item x="633"/>
        <item x="1830"/>
        <item x="3691"/>
        <item x="3518"/>
        <item x="2774"/>
        <item x="992"/>
        <item x="340"/>
        <item x="3015"/>
        <item x="1177"/>
        <item x="3433"/>
        <item x="4402"/>
        <item x="4577"/>
        <item x="3423"/>
        <item x="3841"/>
        <item x="1243"/>
        <item x="3059"/>
        <item x="376"/>
        <item x="4813"/>
        <item x="134"/>
        <item x="2063"/>
        <item x="4062"/>
        <item x="2535"/>
        <item x="4167"/>
        <item x="3497"/>
        <item x="1231"/>
        <item x="3476"/>
        <item x="2654"/>
        <item x="536"/>
        <item x="3261"/>
        <item x="3595"/>
        <item x="2963"/>
        <item x="2533"/>
        <item x="3149"/>
        <item x="3868"/>
        <item x="3809"/>
        <item x="1350"/>
        <item x="2698"/>
        <item x="739"/>
        <item x="1411"/>
        <item x="1103"/>
        <item x="790"/>
        <item x="940"/>
        <item x="2727"/>
        <item x="4026"/>
        <item x="998"/>
        <item x="1907"/>
        <item x="3203"/>
        <item x="2005"/>
        <item x="2603"/>
        <item x="1120"/>
        <item x="566"/>
        <item x="2224"/>
        <item x="4364"/>
        <item x="4227"/>
        <item x="1019"/>
        <item x="412"/>
        <item x="4254"/>
        <item x="3421"/>
        <item x="891"/>
        <item x="1104"/>
        <item x="2992"/>
        <item x="2131"/>
        <item x="4875"/>
        <item x="1872"/>
        <item x="4398"/>
        <item x="3870"/>
        <item x="624"/>
        <item x="3499"/>
        <item x="4460"/>
        <item x="1957"/>
        <item x="995"/>
        <item x="3007"/>
        <item x="1292"/>
        <item x="1349"/>
        <item x="3891"/>
        <item x="4212"/>
        <item x="2741"/>
        <item x="2409"/>
        <item x="1786"/>
        <item x="4024"/>
        <item x="1689"/>
        <item x="3345"/>
        <item x="1902"/>
        <item x="1055"/>
        <item x="2528"/>
        <item x="4034"/>
        <item x="1621"/>
        <item x="2553"/>
        <item x="1509"/>
        <item x="2993"/>
        <item x="4203"/>
        <item x="2658"/>
        <item x="3973"/>
        <item x="1249"/>
        <item x="4687"/>
        <item x="3453"/>
        <item x="1276"/>
        <item x="2286"/>
        <item x="2346"/>
        <item x="818"/>
        <item x="4072"/>
        <item x="3790"/>
        <item x="453"/>
        <item x="3659"/>
        <item x="118"/>
        <item x="4433"/>
        <item x="3941"/>
        <item x="4519"/>
        <item x="3299"/>
        <item x="626"/>
        <item x="2824"/>
        <item x="4882"/>
        <item x="4107"/>
        <item x="2105"/>
        <item x="1680"/>
        <item x="2044"/>
        <item x="1266"/>
        <item x="1911"/>
        <item x="2625"/>
        <item x="1587"/>
        <item x="4510"/>
        <item x="1858"/>
        <item x="369"/>
        <item x="1633"/>
        <item x="4680"/>
        <item x="3107"/>
        <item x="1627"/>
        <item x="1528"/>
        <item x="1580"/>
        <item x="1998"/>
        <item x="533"/>
        <item x="553"/>
        <item x="138"/>
        <item x="4039"/>
        <item x="3214"/>
        <item x="1727"/>
        <item x="1936"/>
        <item x="4018"/>
        <item x="2538"/>
        <item x="1718"/>
        <item x="4154"/>
        <item x="3713"/>
        <item x="716"/>
        <item x="1921"/>
        <item x="3502"/>
        <item x="3249"/>
        <item x="2745"/>
        <item x="504"/>
        <item x="3274"/>
        <item x="3432"/>
        <item x="4749"/>
        <item x="539"/>
        <item x="451"/>
        <item x="1780"/>
        <item x="4145"/>
        <item x="2956"/>
        <item x="446"/>
        <item x="4810"/>
        <item x="4844"/>
        <item x="2270"/>
        <item x="808"/>
        <item x="3144"/>
        <item x="2062"/>
        <item x="1433"/>
        <item x="2641"/>
        <item x="1565"/>
        <item x="2508"/>
        <item x="1567"/>
        <item x="469"/>
        <item x="4423"/>
        <item x="4662"/>
        <item x="3996"/>
        <item x="3152"/>
        <item x="468"/>
        <item x="4269"/>
        <item x="2920"/>
        <item x="178"/>
        <item x="3183"/>
        <item x="2548"/>
        <item x="225"/>
        <item x="4658"/>
        <item x="3831"/>
        <item x="3083"/>
        <item x="3457"/>
        <item x="333"/>
        <item x="235"/>
        <item x="2030"/>
        <item x="4434"/>
        <item x="850"/>
        <item x="1056"/>
        <item x="1748"/>
        <item x="3370"/>
        <item x="1381"/>
        <item x="4806"/>
        <item x="1642"/>
        <item x="2748"/>
        <item x="1045"/>
        <item x="1706"/>
        <item x="3290"/>
        <item x="95"/>
        <item x="3575"/>
        <item x="4688"/>
        <item x="2829"/>
        <item x="2295"/>
        <item x="577"/>
        <item x="1140"/>
        <item x="2404"/>
        <item x="266"/>
        <item x="3939"/>
        <item x="2287"/>
        <item x="2124"/>
        <item x="2932"/>
        <item x="4276"/>
        <item x="1264"/>
        <item x="3171"/>
        <item x="3881"/>
        <item x="927"/>
        <item x="4322"/>
        <item x="2279"/>
        <item x="3154"/>
        <item x="3067"/>
        <item x="3923"/>
        <item x="67"/>
        <item x="1864"/>
        <item x="686"/>
        <item x="2652"/>
        <item x="563"/>
        <item x="2238"/>
        <item x="3718"/>
        <item x="475"/>
        <item x="281"/>
        <item x="3582"/>
        <item x="3395"/>
        <item x="2092"/>
        <item x="1307"/>
        <item x="3681"/>
        <item x="2482"/>
        <item x="2289"/>
        <item x="2609"/>
        <item x="3411"/>
        <item x="341"/>
        <item x="609"/>
        <item x="3657"/>
        <item x="787"/>
        <item x="293"/>
        <item x="1255"/>
        <item x="4287"/>
        <item x="3853"/>
        <item x="2700"/>
        <item x="4647"/>
        <item x="1229"/>
        <item x="1895"/>
        <item x="4222"/>
        <item x="458"/>
        <item x="514"/>
        <item x="1764"/>
        <item x="4325"/>
        <item x="4238"/>
        <item x="2493"/>
        <item x="1369"/>
        <item x="676"/>
        <item x="1466"/>
        <item x="4552"/>
        <item x="279"/>
        <item x="3238"/>
        <item x="4641"/>
        <item x="2787"/>
        <item x="2891"/>
        <item x="4827"/>
        <item x="29"/>
        <item x="2583"/>
        <item x="3527"/>
        <item x="1897"/>
        <item x="4075"/>
        <item x="4130"/>
        <item x="3761"/>
        <item x="2260"/>
        <item x="3085"/>
        <item x="2429"/>
        <item x="437"/>
        <item x="2552"/>
        <item x="3186"/>
        <item x="3355"/>
        <item x="316"/>
        <item x="3127"/>
        <item x="106"/>
        <item x="4061"/>
        <item x="1898"/>
        <item x="4088"/>
        <item x="2485"/>
        <item x="2677"/>
        <item x="1186"/>
        <item x="3259"/>
        <item x="2638"/>
        <item x="3367"/>
        <item x="2513"/>
        <item x="1454"/>
        <item x="4102"/>
        <item x="3316"/>
        <item x="1396"/>
        <item x="4478"/>
        <item x="2771"/>
        <item x="4241"/>
        <item x="834"/>
        <item x="913"/>
        <item x="2668"/>
        <item x="3097"/>
        <item x="3458"/>
        <item x="4603"/>
        <item x="4105"/>
        <item x="2479"/>
        <item x="4023"/>
        <item x="811"/>
        <item x="371"/>
        <item x="4100"/>
        <item x="4599"/>
        <item x="4291"/>
        <item x="4595"/>
        <item x="745"/>
        <item x="1465"/>
        <item x="920"/>
        <item x="4787"/>
        <item x="59"/>
        <item x="1501"/>
        <item x="3487"/>
        <item x="4454"/>
        <item x="3030"/>
        <item x="2417"/>
        <item x="1206"/>
        <item x="1787"/>
        <item x="560"/>
        <item x="1963"/>
        <item x="4020"/>
        <item x="2399"/>
        <item x="2672"/>
        <item x="1643"/>
        <item x="3023"/>
        <item x="4861"/>
        <item x="4277"/>
        <item x="3342"/>
        <item x="2682"/>
        <item x="3757"/>
        <item x="4527"/>
        <item x="979"/>
        <item x="3151"/>
        <item x="1372"/>
        <item x="1476"/>
        <item x="757"/>
        <item x="2927"/>
        <item x="3026"/>
        <item x="4649"/>
        <item x="1031"/>
        <item x="541"/>
        <item x="2618"/>
        <item x="2325"/>
        <item x="1701"/>
        <item x="1305"/>
        <item x="1194"/>
        <item x="3063"/>
        <item x="3303"/>
        <item x="3055"/>
        <item x="4038"/>
        <item x="3984"/>
        <item x="3663"/>
        <item x="1619"/>
        <item x="2169"/>
        <item x="4447"/>
        <item x="2752"/>
        <item x="4092"/>
        <item x="3239"/>
        <item x="1058"/>
        <item x="2308"/>
        <item x="1245"/>
        <item x="205"/>
        <item x="2884"/>
        <item x="3536"/>
        <item x="4392"/>
        <item x="4549"/>
        <item x="1149"/>
        <item x="4744"/>
        <item x="4161"/>
        <item x="401"/>
        <item x="828"/>
        <item x="4052"/>
        <item x="342"/>
        <item x="3250"/>
        <item x="1344"/>
        <item x="2421"/>
        <item x="3404"/>
        <item x="1387"/>
        <item x="2809"/>
        <item x="4576"/>
        <item x="641"/>
        <item x="147"/>
        <item x="4066"/>
        <item x="2733"/>
        <item x="1779"/>
        <item x="1523"/>
        <item x="4681"/>
        <item x="351"/>
        <item x="4589"/>
        <item x="3043"/>
        <item x="3379"/>
        <item x="4610"/>
        <item x="2114"/>
        <item x="3195"/>
        <item x="4261"/>
        <item x="2269"/>
        <item x="4178"/>
        <item x="4747"/>
        <item x="1144"/>
        <item x="1286"/>
        <item x="934"/>
        <item x="4494"/>
        <item x="24"/>
        <item x="317"/>
        <item x="728"/>
        <item x="4426"/>
        <item x="4635"/>
        <item x="713"/>
        <item x="2527"/>
        <item x="4356"/>
        <item x="1940"/>
        <item x="254"/>
        <item x="3324"/>
        <item x="1115"/>
        <item x="4579"/>
        <item x="1547"/>
        <item x="3049"/>
        <item x="946"/>
        <item x="1962"/>
        <item x="3102"/>
        <item x="971"/>
        <item x="3137"/>
        <item x="286"/>
        <item x="3073"/>
        <item x="3233"/>
        <item x="4605"/>
        <item x="1582"/>
        <item x="177"/>
        <item x="3003"/>
        <item x="3348"/>
        <item x="1794"/>
        <item x="3361"/>
        <item x="642"/>
        <item x="1423"/>
        <item x="3034"/>
        <item x="4525"/>
        <item x="4740"/>
        <item x="3918"/>
        <item x="3779"/>
        <item x="3913"/>
        <item x="569"/>
        <item x="3898"/>
        <item x="4412"/>
        <item x="4404"/>
        <item x="2840"/>
        <item x="4836"/>
        <item x="1447"/>
        <item x="1461"/>
        <item x="280"/>
        <item x="2332"/>
        <item x="2203"/>
        <item x="705"/>
        <item x="627"/>
        <item x="832"/>
        <item x="1403"/>
        <item x="244"/>
        <item x="1904"/>
        <item x="2042"/>
        <item x="4845"/>
        <item x="3755"/>
        <item x="426"/>
        <item x="2580"/>
        <item x="4070"/>
        <item x="2706"/>
        <item x="354"/>
        <item x="1941"/>
        <item x="877"/>
        <item x="526"/>
        <item x="2106"/>
        <item x="54"/>
        <item x="3765"/>
        <item x="3983"/>
        <item x="1008"/>
        <item x="1420"/>
        <item x="2381"/>
        <item x="857"/>
        <item x="53"/>
        <item x="562"/>
        <item x="2537"/>
        <item x="431"/>
        <item x="4505"/>
        <item x="57"/>
        <item x="3737"/>
        <item x="2159"/>
        <item x="4131"/>
        <item x="3817"/>
        <item x="4444"/>
        <item x="4536"/>
        <item x="501"/>
        <item x="487"/>
        <item x="3256"/>
        <item x="4783"/>
        <item x="3956"/>
        <item x="2268"/>
        <item x="3630"/>
        <item x="4197"/>
        <item x="1912"/>
        <item x="214"/>
        <item x="1645"/>
        <item x="4704"/>
        <item x="3126"/>
        <item x="1766"/>
        <item x="652"/>
        <item x="954"/>
        <item x="2627"/>
        <item x="1905"/>
        <item x="3655"/>
        <item x="4535"/>
        <item x="1705"/>
        <item x="3393"/>
        <item x="898"/>
        <item x="4109"/>
        <item x="1139"/>
        <item x="2978"/>
        <item x="251"/>
        <item x="1734"/>
        <item x="4809"/>
        <item x="1699"/>
        <item x="2243"/>
        <item x="4189"/>
        <item x="1293"/>
        <item x="2519"/>
        <item x="2184"/>
        <item x="3807"/>
        <item x="3469"/>
        <item x="2987"/>
        <item x="1393"/>
        <item x="2048"/>
        <item x="4239"/>
        <item x="2515"/>
        <item x="4319"/>
        <item x="4843"/>
        <item x="1270"/>
        <item x="1900"/>
        <item x="1834"/>
        <item x="3352"/>
        <item x="3573"/>
        <item x="3571"/>
        <item x="419"/>
        <item x="447"/>
        <item x="2376"/>
        <item x="708"/>
        <item x="2563"/>
        <item x="667"/>
        <item x="2883"/>
        <item x="2575"/>
        <item x="139"/>
        <item x="15"/>
        <item x="694"/>
        <item x="4482"/>
        <item x="3822"/>
        <item x="3566"/>
        <item x="133"/>
        <item x="1518"/>
        <item x="958"/>
        <item x="2606"/>
        <item x="1418"/>
        <item x="3164"/>
        <item x="523"/>
        <item x="4267"/>
        <item x="3856"/>
        <item x="4332"/>
        <item x="4136"/>
        <item x="2555"/>
        <item x="3485"/>
        <item x="3660"/>
        <item x="852"/>
        <item x="579"/>
        <item x="2134"/>
        <item x="803"/>
        <item x="825"/>
        <item x="2928"/>
        <item x="2406"/>
        <item x="3206"/>
        <item x="269"/>
        <item x="4361"/>
        <item x="3610"/>
        <item x="4410"/>
        <item x="3683"/>
        <item x="1502"/>
        <item x="550"/>
        <item x="4852"/>
        <item x="3808"/>
        <item x="2045"/>
        <item x="4669"/>
        <item x="805"/>
        <item x="3792"/>
        <item x="1559"/>
        <item x="570"/>
        <item x="3545"/>
        <item x="3428"/>
        <item x="2622"/>
        <item x="2656"/>
        <item x="4080"/>
        <item x="1933"/>
        <item x="1456"/>
        <item x="823"/>
        <item x="2600"/>
        <item x="747"/>
        <item x="352"/>
        <item x="1315"/>
        <item x="4631"/>
        <item x="2100"/>
        <item x="4211"/>
        <item x="1713"/>
        <item x="2164"/>
        <item x="1371"/>
        <item x="820"/>
        <item x="2587"/>
        <item x="2613"/>
        <item x="3052"/>
        <item x="3711"/>
        <item x="4607"/>
        <item x="2362"/>
        <item x="2085"/>
        <item x="114"/>
        <item x="649"/>
        <item x="1247"/>
        <item x="1658"/>
        <item x="2336"/>
        <item x="1626"/>
        <item x="441"/>
        <item x="3009"/>
        <item x="3540"/>
        <item x="4472"/>
        <item x="2340"/>
        <item x="2328"/>
        <item x="3895"/>
        <item x="3799"/>
        <item x="3024"/>
        <item x="3981"/>
        <item x="3100"/>
        <item x="4893"/>
        <item x="4465"/>
        <item x="414"/>
        <item x="1759"/>
        <item x="2371"/>
        <item x="3005"/>
        <item x="2215"/>
        <item x="2909"/>
        <item x="2630"/>
        <item x="4614"/>
        <item x="1458"/>
        <item x="4867"/>
        <item x="1494"/>
        <item x="2755"/>
        <item x="4818"/>
        <item x="1150"/>
        <item x="2838"/>
        <item x="3364"/>
        <item x="327"/>
        <item x="3079"/>
        <item x="3467"/>
        <item x="4866"/>
        <item x="3872"/>
        <item x="1591"/>
        <item x="3627"/>
        <item x="3978"/>
        <item x="4637"/>
        <item x="164"/>
        <item x="503"/>
        <item x="3744"/>
        <item x="1164"/>
        <item x="2201"/>
        <item x="2103"/>
        <item x="4216"/>
        <item x="3205"/>
        <item x="4012"/>
        <item x="91"/>
        <item x="945"/>
        <item x="4033"/>
        <item x="4059"/>
        <item x="2833"/>
        <item x="4146"/>
        <item x="405"/>
        <item x="242"/>
        <item x="193"/>
        <item x="3931"/>
        <item x="4545"/>
        <item x="4199"/>
        <item x="848"/>
        <item x="208"/>
        <item x="854"/>
        <item x="1884"/>
        <item x="243"/>
        <item x="4612"/>
        <item x="4794"/>
        <item x="751"/>
        <item x="2230"/>
        <item x="717"/>
        <item x="1890"/>
        <item x="758"/>
        <item x="3128"/>
        <item x="4602"/>
        <item x="2225"/>
        <item x="1663"/>
        <item x="3945"/>
        <item x="4654"/>
        <item x="2422"/>
        <item x="3758"/>
        <item x="4481"/>
        <item x="517"/>
        <item x="4685"/>
        <item x="4057"/>
        <item x="554"/>
        <item x="1585"/>
        <item x="1385"/>
        <item x="2590"/>
        <item x="3863"/>
        <item x="731"/>
        <item x="2137"/>
        <item x="3347"/>
        <item x="1570"/>
        <item x="2273"/>
        <item x="2495"/>
        <item x="257"/>
        <item x="540"/>
        <item x="2197"/>
        <item x="3877"/>
        <item x="311"/>
        <item x="2113"/>
        <item x="1827"/>
        <item x="186"/>
        <item x="894"/>
        <item x="452"/>
        <item x="3106"/>
        <item x="2305"/>
        <item x="1980"/>
        <item x="1943"/>
        <item x="969"/>
        <item x="4300"/>
        <item x="3591"/>
        <item x="3893"/>
        <item x="1829"/>
        <item x="2149"/>
        <item x="4782"/>
        <item x="2835"/>
        <item x="3884"/>
        <item x="4822"/>
        <item x="3677"/>
        <item x="4090"/>
        <item x="303"/>
        <item x="4550"/>
        <item x="3616"/>
        <item x="2329"/>
        <item x="2991"/>
        <item x="681"/>
        <item x="3669"/>
        <item x="2908"/>
        <item x="4808"/>
        <item x="3252"/>
        <item x="2696"/>
        <item x="1318"/>
        <item x="3782"/>
        <item x="113"/>
        <item x="3385"/>
        <item x="3199"/>
        <item x="1496"/>
        <item x="2816"/>
        <item x="319"/>
        <item x="4339"/>
        <item x="2814"/>
        <item x="4357"/>
        <item x="1714"/>
        <item x="2099"/>
        <item x="1241"/>
        <item x="1960"/>
        <item x="3628"/>
        <item x="2801"/>
        <item x="3490"/>
        <item x="1510"/>
        <item x="4391"/>
        <item x="1880"/>
        <item x="3771"/>
        <item x="1520"/>
        <item x="356"/>
        <item x="3503"/>
        <item x="2084"/>
        <item x="3136"/>
        <item x="1215"/>
        <item x="2250"/>
        <item x="2170"/>
        <item x="4630"/>
        <item x="101"/>
        <item x="1067"/>
        <item x="4798"/>
        <item x="636"/>
        <item x="123"/>
        <item x="937"/>
        <item x="4632"/>
        <item x="2546"/>
        <item x="4148"/>
        <item x="2433"/>
        <item x="4703"/>
        <item x="1091"/>
        <item x="230"/>
        <item x="4678"/>
        <item x="3425"/>
        <item x="4289"/>
        <item x="2377"/>
        <item x="955"/>
        <item x="2997"/>
        <item x="912"/>
        <item x="1762"/>
        <item x="1132"/>
        <item x="3344"/>
        <item x="4288"/>
        <item x="589"/>
        <item x="1235"/>
        <item x="3770"/>
        <item x="2290"/>
        <item x="2108"/>
        <item x="3908"/>
        <item x="2464"/>
        <item x="2410"/>
        <item x="3058"/>
        <item x="4282"/>
        <item x="3955"/>
        <item x="2828"/>
        <item x="2358"/>
        <item x="4422"/>
        <item x="4139"/>
        <item x="689"/>
        <item x="1228"/>
        <item x="3905"/>
        <item x="3957"/>
        <item x="2831"/>
        <item x="2554"/>
        <item x="1285"/>
        <item x="4498"/>
        <item x="3242"/>
        <item x="3168"/>
        <item x="3588"/>
        <item x="2689"/>
        <item x="1452"/>
        <item x="1560"/>
        <item x="2807"/>
        <item x="3521"/>
        <item x="3668"/>
        <item x="3141"/>
        <item x="4330"/>
        <item x="824"/>
        <item x="2202"/>
        <item x="4664"/>
        <item x="3947"/>
        <item x="3051"/>
        <item x="1165"/>
        <item x="801"/>
        <item x="70"/>
        <item x="3729"/>
        <item x="4376"/>
        <item x="1431"/>
        <item x="3599"/>
        <item x="31"/>
        <item x="2267"/>
        <item x="602"/>
        <item x="3576"/>
        <item x="50"/>
        <item x="3741"/>
        <item x="1294"/>
        <item x="3340"/>
        <item x="2662"/>
        <item x="2427"/>
        <item x="1654"/>
        <item x="2571"/>
        <item x="1590"/>
        <item x="2895"/>
        <item x="3915"/>
        <item x="1482"/>
        <item x="2595"/>
        <item x="3365"/>
        <item x="4210"/>
        <item x="1122"/>
        <item x="471"/>
        <item x="1152"/>
        <item x="4036"/>
        <item x="4854"/>
        <item x="3465"/>
        <item x="3267"/>
        <item x="1561"/>
        <item x="4194"/>
        <item x="3751"/>
        <item x="1593"/>
        <item x="2758"/>
        <item x="3436"/>
        <item x="2594"/>
        <item x="4539"/>
        <item x="3927"/>
        <item x="4775"/>
        <item x="162"/>
        <item x="4352"/>
        <item x="1201"/>
        <item x="4673"/>
        <item x="3622"/>
        <item x="615"/>
        <item x="1027"/>
        <item x="868"/>
        <item x="1213"/>
        <item x="775"/>
        <item x="420"/>
        <item x="3346"/>
        <item x="2617"/>
        <item x="1497"/>
        <item x="2692"/>
        <item x="1195"/>
        <item x="2624"/>
        <item x="4369"/>
        <item x="3968"/>
        <item x="3481"/>
        <item x="4858"/>
        <item x="185"/>
        <item x="1259"/>
        <item x="1722"/>
        <item x="1100"/>
        <item x="1732"/>
        <item x="4320"/>
        <item x="3730"/>
        <item x="3291"/>
        <item x="591"/>
        <item x="1681"/>
        <item x="4757"/>
        <item x="4645"/>
        <item x="2784"/>
        <item x="697"/>
        <item x="2704"/>
        <item x="4308"/>
        <item x="3936"/>
        <item x="567"/>
        <item x="4816"/>
        <item x="4634"/>
        <item x="3012"/>
        <item x="2576"/>
        <item x="1009"/>
        <item x="4021"/>
        <item x="4516"/>
        <item x="2562"/>
        <item x="2473"/>
        <item x="1987"/>
        <item x="582"/>
        <item x="4350"/>
        <item x="1040"/>
        <item x="287"/>
        <item x="4683"/>
        <item x="623"/>
        <item x="152"/>
        <item x="2032"/>
        <item x="367"/>
        <item x="2007"/>
        <item x="2489"/>
        <item x="2722"/>
        <item x="2338"/>
        <item x="2204"/>
        <item x="1410"/>
        <item x="4089"/>
        <item x="4666"/>
        <item x="4731"/>
        <item x="1635"/>
        <item x="4737"/>
        <item x="2154"/>
        <item x="3806"/>
        <item x="1054"/>
        <item x="2368"/>
        <item x="3204"/>
        <item x="4367"/>
        <item x="3875"/>
        <item x="1230"/>
        <item x="559"/>
        <item x="3849"/>
        <item x="4817"/>
        <item x="864"/>
        <item x="3742"/>
        <item x="3376"/>
        <item x="4786"/>
        <item x="2438"/>
        <item x="1552"/>
        <item x="3888"/>
        <item x="3337"/>
        <item x="1723"/>
        <item x="4558"/>
        <item x="1788"/>
        <item x="4142"/>
        <item x="585"/>
        <item x="4898"/>
        <item x="1409"/>
        <item x="3200"/>
        <item x="1985"/>
        <item x="1698"/>
        <item x="271"/>
        <item x="454"/>
        <item x="77"/>
        <item x="3766"/>
        <item x="2469"/>
        <item x="1557"/>
        <item x="1838"/>
        <item x="4315"/>
        <item x="4205"/>
        <item x="1865"/>
        <item x="3388"/>
        <item x="3304"/>
        <item x="2958"/>
        <item x="465"/>
        <item x="1990"/>
        <item x="2919"/>
        <item x="4427"/>
        <item x="1752"/>
        <item x="4564"/>
        <item x="3649"/>
        <item x="4125"/>
        <item x="1414"/>
        <item x="3748"/>
        <item x="1806"/>
        <item x="56"/>
        <item x="1463"/>
        <item x="294"/>
        <item x="2764"/>
        <item x="1498"/>
        <item x="2788"/>
        <item x="2642"/>
        <item x="4908"/>
        <item x="42"/>
        <item x="1468"/>
        <item x="2917"/>
        <item x="1324"/>
        <item x="215"/>
        <item x="4769"/>
        <item x="4793"/>
        <item x="249"/>
        <item x="2462"/>
        <item x="1136"/>
        <item x="1287"/>
        <item x="33"/>
        <item x="355"/>
        <item x="3050"/>
        <item x="476"/>
        <item x="4503"/>
        <item x="4298"/>
        <item x="653"/>
        <item x="4493"/>
        <item x="1805"/>
        <item x="2808"/>
        <item x="136"/>
        <item x="3688"/>
        <item x="3768"/>
        <item x="603"/>
        <item x="2599"/>
        <item x="155"/>
        <item x="3643"/>
        <item x="4899"/>
        <item x="4395"/>
        <item x="3864"/>
        <item x="701"/>
        <item x="4699"/>
        <item x="3155"/>
        <item x="1984"/>
        <item x="2345"/>
        <item x="2739"/>
        <item x="4611"/>
        <item x="2083"/>
        <item x="4714"/>
        <item x="2439"/>
        <item x="1603"/>
        <item x="4888"/>
        <item x="3386"/>
        <item x="2130"/>
        <item x="2475"/>
        <item x="4234"/>
        <item x="3624"/>
        <item x="3732"/>
        <item x="3422"/>
        <item x="3424"/>
        <item x="1564"/>
        <item x="4455"/>
        <item x="2934"/>
        <item x="194"/>
        <item x="4135"/>
        <item x="3812"/>
        <item x="1383"/>
        <item x="871"/>
        <item x="4824"/>
        <item x="3517"/>
        <item x="1923"/>
        <item x="2282"/>
        <item x="4176"/>
        <item x="2405"/>
        <item x="1614"/>
        <item x="2023"/>
        <item x="203"/>
        <item x="3860"/>
        <item x="1347"/>
        <item x="4428"/>
        <item x="4063"/>
        <item x="4008"/>
        <item x="2518"/>
        <item x="1544"/>
        <item x="932"/>
        <item x="4069"/>
        <item x="618"/>
        <item x="2926"/>
        <item x="2233"/>
        <item x="4823"/>
        <item x="2117"/>
        <item x="3855"/>
        <item x="2975"/>
        <item x="32"/>
        <item x="2980"/>
        <item x="4305"/>
        <item x="1651"/>
        <item x="1061"/>
        <item x="726"/>
        <item x="4191"/>
        <item x="2496"/>
        <item x="3541"/>
        <item x="1301"/>
        <item x="21"/>
        <item x="2076"/>
        <item x="4382"/>
        <item x="2657"/>
        <item x="3227"/>
        <item x="933"/>
        <item x="3078"/>
        <item x="3672"/>
        <item x="3270"/>
        <item x="4195"/>
        <item x="2122"/>
        <item x="4876"/>
        <item x="1964"/>
        <item x="657"/>
        <item x="135"/>
        <item x="180"/>
        <item x="1432"/>
        <item x="3292"/>
        <item x="2027"/>
        <item x="1002"/>
        <item x="1252"/>
        <item x="916"/>
        <item x="4224"/>
        <item x="2924"/>
        <item x="590"/>
        <item x="677"/>
        <item x="3408"/>
        <item x="4306"/>
        <item x="403"/>
        <item x="145"/>
        <item x="4811"/>
        <item x="2115"/>
        <item x="3695"/>
        <item x="3454"/>
        <item x="3814"/>
        <item x="3728"/>
        <item x="2976"/>
        <item x="1828"/>
        <item x="3924"/>
        <item x="495"/>
        <item x="3035"/>
        <item x="1741"/>
        <item x="4526"/>
        <item x="3208"/>
        <item x="4032"/>
        <item x="1840"/>
        <item x="4489"/>
        <item x="614"/>
        <item x="2043"/>
        <item x="3381"/>
        <item x="650"/>
        <item x="4777"/>
        <item x="551"/>
        <item x="3089"/>
        <item x="1257"/>
        <item x="2228"/>
        <item x="3230"/>
        <item x="2952"/>
        <item x="86"/>
        <item x="1918"/>
        <item x="493"/>
        <item x="1353"/>
        <item x="1168"/>
        <item x="25"/>
        <item x="2039"/>
        <item x="3147"/>
        <item x="126"/>
        <item x="4659"/>
        <item x="3496"/>
        <item x="3377"/>
        <item x="3093"/>
        <item x="3282"/>
        <item x="1232"/>
        <item x="780"/>
        <item x="1586"/>
        <item x="434"/>
        <item x="4471"/>
        <item x="783"/>
        <item x="82"/>
        <item x="1844"/>
        <item x="2693"/>
        <item x="3590"/>
        <item x="3441"/>
        <item x="976"/>
        <item x="3583"/>
        <item x="3358"/>
        <item x="2740"/>
        <item x="3115"/>
        <item x="1952"/>
        <item x="4476"/>
        <item x="521"/>
        <item x="3952"/>
        <item x="122"/>
        <item x="3046"/>
        <item x="2981"/>
        <item x="4727"/>
        <item x="3178"/>
        <item x="421"/>
        <item x="748"/>
        <item x="184"/>
        <item x="4074"/>
        <item x="2299"/>
        <item x="1010"/>
        <item x="2278"/>
        <item x="4820"/>
        <item x="3596"/>
        <item x="2049"/>
        <item x="1214"/>
        <item x="1595"/>
        <item x="4473"/>
        <item x="4200"/>
        <item x="4050"/>
        <item x="1352"/>
        <item x="4470"/>
        <item x="2870"/>
        <item x="3767"/>
        <item x="2056"/>
        <item x="1133"/>
        <item x="2158"/>
        <item x="1534"/>
        <item x="4094"/>
        <item x="804"/>
        <item x="3834"/>
        <item x="4864"/>
        <item x="950"/>
        <item x="2615"/>
        <item x="1258"/>
        <item x="4019"/>
        <item x="2011"/>
        <item x="4569"/>
        <item x="2910"/>
        <item x="255"/>
        <item x="2382"/>
        <item x="1269"/>
        <item x="1512"/>
        <item x="632"/>
        <item x="2155"/>
        <item x="3914"/>
        <item x="2855"/>
        <item x="4377"/>
        <item x="1677"/>
        <item x="2684"/>
        <item x="947"/>
        <item x="3735"/>
        <item x="3512"/>
        <item x="4334"/>
        <item x="1451"/>
        <item x="496"/>
        <item x="2742"/>
        <item x="4134"/>
        <item x="3148"/>
        <item x="2703"/>
        <item x="1361"/>
        <item x="880"/>
        <item x="322"/>
        <item x="3722"/>
        <item x="3656"/>
        <item x="4217"/>
        <item x="364"/>
        <item x="4686"/>
        <item x="3958"/>
        <item x="4215"/>
        <item x="204"/>
        <item x="1101"/>
        <item x="1268"/>
        <item x="2193"/>
        <item x="360"/>
        <item x="470"/>
        <item x="3515"/>
        <item x="3218"/>
        <item x="2589"/>
        <item x="1950"/>
        <item x="4679"/>
        <item x="738"/>
        <item x="4859"/>
        <item x="3574"/>
        <item x="1193"/>
        <item x="1004"/>
        <item x="1032"/>
        <item x="2104"/>
        <item x="2646"/>
        <item x="1915"/>
        <item x="4691"/>
        <item x="2830"/>
        <item x="975"/>
        <item x="2281"/>
        <item x="1039"/>
        <item x="1937"/>
        <item x="4279"/>
        <item x="4270"/>
        <item x="1392"/>
        <item x="4778"/>
        <item x="4485"/>
        <item x="2402"/>
        <item x="2885"/>
        <item x="3725"/>
        <item x="1776"/>
        <item x="4004"/>
        <item x="3040"/>
        <item x="509"/>
        <item x="483"/>
        <item x="3505"/>
        <item x="1967"/>
        <item x="522"/>
        <item x="3455"/>
        <item x="3980"/>
        <item x="2391"/>
        <item x="231"/>
        <item x="302"/>
        <item x="4030"/>
        <item x="720"/>
        <item x="4368"/>
        <item x="1656"/>
        <item x="1425"/>
        <item x="2351"/>
        <item x="4560"/>
        <item x="4667"/>
        <item x="756"/>
        <item x="2315"/>
        <item x="4722"/>
        <item x="2498"/>
        <item x="1356"/>
        <item x="3160"/>
        <item x="842"/>
        <item x="4597"/>
        <item x="3263"/>
        <item x="3409"/>
        <item x="1968"/>
        <item x="2185"/>
        <item x="3380"/>
        <item x="2972"/>
        <item x="2102"/>
        <item x="3874"/>
        <item x="4774"/>
        <item x="4719"/>
        <item x="1204"/>
        <item x="2913"/>
        <item x="4407"/>
        <item x="1531"/>
        <item x="1490"/>
        <item x="1142"/>
        <item x="392"/>
        <item x="1071"/>
        <item x="4522"/>
        <item x="1089"/>
        <item x="1935"/>
        <item x="1522"/>
        <item x="3287"/>
        <item x="3212"/>
        <item x="1224"/>
        <item x="3060"/>
        <item x="2578"/>
        <item x="2474"/>
        <item x="2110"/>
        <item x="3658"/>
        <item x="1796"/>
        <item x="1930"/>
        <item x="332"/>
        <item x="416"/>
        <item x="4437"/>
        <item x="3275"/>
        <item x="2041"/>
        <item x="1956"/>
        <item x="4633"/>
        <item x="3887"/>
        <item x="1239"/>
        <item x="3318"/>
        <item x="2694"/>
        <item x="2718"/>
        <item x="4853"/>
        <item x="218"/>
        <item x="712"/>
        <item x="1763"/>
        <item x="847"/>
        <item x="3869"/>
        <item x="2933"/>
        <item x="702"/>
        <item x="2394"/>
        <item x="3896"/>
        <item x="1200"/>
        <item x="2037"/>
        <item x="4804"/>
        <item x="1379"/>
        <item x="1088"/>
        <item x="2861"/>
        <item x="3448"/>
        <item x="3431"/>
        <item x="4374"/>
        <item x="1017"/>
        <item x="2140"/>
        <item x="908"/>
        <item x="1624"/>
        <item x="326"/>
        <item x="4761"/>
        <item x="4868"/>
        <item x="4781"/>
        <item x="3707"/>
        <item x="1203"/>
        <item x="3529"/>
        <item x="1885"/>
        <item x="2645"/>
        <item x="4596"/>
        <item x="183"/>
        <item x="897"/>
        <item x="1709"/>
        <item x="220"/>
        <item x="3594"/>
        <item x="3671"/>
        <item x="3561"/>
        <item x="1135"/>
        <item x="406"/>
        <item x="962"/>
        <item x="3547"/>
        <item x="1345"/>
        <item x="4567"/>
        <item x="1958"/>
        <item x="4349"/>
        <item x="3999"/>
        <item x="4383"/>
        <item x="3772"/>
        <item x="1001"/>
        <item x="981"/>
        <item x="2959"/>
        <item x="3498"/>
        <item x="3731"/>
        <item x="379"/>
        <item x="902"/>
        <item x="502"/>
        <item x="2522"/>
        <item x="4"/>
        <item x="3232"/>
        <item x="3835"/>
        <item x="3456"/>
        <item x="786"/>
        <item x="3777"/>
        <item x="4479"/>
        <item x="3189"/>
        <item x="4274"/>
        <item x="2974"/>
        <item x="2968"/>
        <item x="391"/>
        <item x="3661"/>
        <item x="2292"/>
        <item x="4575"/>
        <item x="1922"/>
        <item x="1273"/>
        <item x="1415"/>
        <item x="1240"/>
        <item x="1460"/>
        <item x="671"/>
        <item x="2765"/>
        <item x="2484"/>
        <item x="1862"/>
        <item x="1370"/>
        <item x="3495"/>
        <item x="4674"/>
        <item x="1199"/>
        <item x="2175"/>
        <item x="3226"/>
        <item x="1592"/>
        <item x="4900"/>
        <item x="3603"/>
        <item x="2499"/>
        <item x="4184"/>
        <item x="3773"/>
        <item x="922"/>
        <item x="3075"/>
        <item x="1804"/>
        <item x="2128"/>
        <item x="4451"/>
        <item x="1159"/>
        <item x="1659"/>
        <item x="4887"/>
        <item x="3363"/>
        <item x="1143"/>
        <item x="415"/>
        <item x="3028"/>
        <item x="3597"/>
        <item x="1438"/>
        <item x="4304"/>
        <item x="2644"/>
        <item x="3805"/>
        <item x="1320"/>
        <item x="4709"/>
        <item x="2120"/>
        <item x="1721"/>
        <item x="2529"/>
        <item x="259"/>
        <item x="3930"/>
        <item x="1832"/>
        <item x="2187"/>
        <item x="1655"/>
        <item x="438"/>
        <item x="2858"/>
        <item x="263"/>
        <item x="3641"/>
        <item x="4702"/>
        <item x="4187"/>
        <item x="3037"/>
        <item x="3865"/>
        <item x="238"/>
        <item x="3992"/>
        <item x="2386"/>
        <item x="4174"/>
        <item x="683"/>
        <item x="4151"/>
        <item x="3845"/>
        <item x="2383"/>
        <item x="4763"/>
        <item x="2343"/>
        <item x="396"/>
        <item x="957"/>
        <item x="154"/>
        <item x="1341"/>
        <item x="3775"/>
        <item x="872"/>
        <item x="120"/>
        <item x="2220"/>
        <item x="2389"/>
        <item x="3639"/>
        <item x="2127"/>
        <item x="4207"/>
        <item x="3708"/>
        <item x="2531"/>
        <item x="1175"/>
        <item x="4796"/>
        <item x="1402"/>
        <item x="3284"/>
        <item x="2101"/>
        <item x="3847"/>
        <item x="2577"/>
        <item x="1035"/>
        <item x="397"/>
        <item x="2276"/>
        <item x="668"/>
        <item x="241"/>
        <item x="4665"/>
        <item x="3979"/>
        <item x="529"/>
        <item x="4256"/>
        <item x="4718"/>
        <item x="1881"/>
        <item x="1939"/>
        <item x="1218"/>
        <item x="246"/>
        <item x="2160"/>
        <item x="2051"/>
        <item x="3221"/>
        <item x="373"/>
        <item x="3929"/>
        <item x="851"/>
        <item x="3070"/>
        <item x="39"/>
        <item x="515"/>
        <item x="3198"/>
        <item x="4847"/>
        <item x="2664"/>
        <item x="788"/>
        <item x="2666"/>
        <item x="862"/>
        <item x="4566"/>
        <item x="2732"/>
        <item x="3132"/>
        <item x="4594"/>
        <item x="2361"/>
        <item x="3133"/>
        <item x="411"/>
        <item x="3778"/>
        <item x="4556"/>
        <item x="1373"/>
        <item x="1913"/>
        <item x="878"/>
        <item x="60"/>
        <item x="4604"/>
        <item x="393"/>
        <item x="4547"/>
        <item x="2047"/>
        <item x="800"/>
        <item x="2033"/>
        <item x="4879"/>
        <item x="3054"/>
        <item x="3626"/>
        <item x="4713"/>
        <item x="498"/>
        <item x="565"/>
        <item x="544"/>
        <item x="75"/>
        <item x="2540"/>
        <item x="3698"/>
        <item x="1743"/>
        <item x="885"/>
        <item x="3216"/>
        <item x="4831"/>
        <item x="4166"/>
        <item x="1322"/>
        <item x="2009"/>
        <item x="4459"/>
        <item x="3020"/>
        <item x="3086"/>
        <item x="984"/>
        <item x="4828"/>
        <item x="3082"/>
        <item x="1467"/>
        <item x="988"/>
        <item x="4557"/>
        <item x="2653"/>
        <item x="690"/>
        <item x="1073"/>
        <item x="2379"/>
        <item x="2904"/>
        <item x="2244"/>
        <item x="3551"/>
        <item x="914"/>
        <item x="1798"/>
        <item x="3717"/>
        <item x="3934"/>
        <item x="1646"/>
        <item x="2736"/>
        <item x="312"/>
        <item x="2372"/>
        <item x="3861"/>
        <item x="4453"/>
        <item x="769"/>
        <item x="2196"/>
        <item x="610"/>
        <item x="4670"/>
        <item x="1548"/>
        <item x="1378"/>
        <item x="572"/>
        <item x="3892"/>
        <item x="343"/>
        <item x="1733"/>
        <item x="4694"/>
        <item x="4797"/>
        <item x="837"/>
        <item x="1650"/>
        <item x="4524"/>
        <item x="3950"/>
        <item x="4067"/>
        <item x="3356"/>
        <item x="2591"/>
        <item x="37"/>
        <item x="3525"/>
        <item x="1429"/>
        <item x="3832"/>
        <item x="1295"/>
        <item x="1283"/>
        <item x="781"/>
        <item x="1033"/>
        <item x="3321"/>
        <item x="1524"/>
        <item x="1863"/>
        <item x="3607"/>
        <item x="1197"/>
        <item x="4627"/>
        <item x="4363"/>
        <item x="1555"/>
        <item x="3384"/>
        <item x="4695"/>
        <item x="3167"/>
        <item x="508"/>
        <item x="703"/>
        <item x="4231"/>
        <item x="4587"/>
        <item x="2819"/>
        <item x="2451"/>
        <item x="2227"/>
        <item x="1589"/>
        <item x="3389"/>
        <item x="1728"/>
        <item x="2931"/>
        <item x="1989"/>
        <item x="3972"/>
        <item x="3539"/>
        <item x="10"/>
        <item x="698"/>
        <item x="1977"/>
        <item x="4805"/>
        <item x="2213"/>
        <item x="3637"/>
        <item x="1799"/>
        <item x="1162"/>
        <item x="1023"/>
        <item x="1726"/>
        <item x="366"/>
        <item x="1853"/>
        <item x="3572"/>
        <item x="919"/>
        <item x="2572"/>
        <item x="2151"/>
        <item x="1782"/>
        <item x="794"/>
        <item x="3745"/>
        <item x="2194"/>
        <item x="2649"/>
        <item x="3720"/>
        <item x="2667"/>
        <item x="1670"/>
        <item x="2031"/>
        <item x="2218"/>
        <item x="2889"/>
        <item x="370"/>
        <item x="3406"/>
        <item x="4060"/>
        <item x="3215"/>
        <item x="819"/>
        <item x="4247"/>
        <item x="1474"/>
        <item x="2585"/>
        <item x="4770"/>
        <item x="836"/>
        <item x="349"/>
        <item x="4335"/>
        <item x="829"/>
        <item x="1272"/>
        <item x="2524"/>
        <item x="2878"/>
        <item x="1730"/>
        <item x="782"/>
        <item x="1682"/>
        <item x="4700"/>
        <item x="1637"/>
        <item x="4149"/>
        <item x="4509"/>
        <item x="1326"/>
        <item x="276"/>
        <item x="2430"/>
        <item x="2398"/>
        <item x="2214"/>
        <item x="3105"/>
        <item x="2142"/>
        <item x="1569"/>
        <item x="4157"/>
        <item x="55"/>
        <item x="2759"/>
        <item x="2123"/>
        <item x="655"/>
        <item x="2888"/>
        <item x="3000"/>
        <item x="4446"/>
        <item x="110"/>
        <item x="2995"/>
        <item x="2612"/>
        <item x="4671"/>
        <item x="1894"/>
        <item x="4390"/>
        <item x="3781"/>
        <item x="4725"/>
        <item x="2277"/>
        <item x="2226"/>
        <item x="1121"/>
        <item x="2561"/>
        <item x="2834"/>
        <item x="849"/>
        <item x="4486"/>
        <item x="802"/>
        <item x="3207"/>
        <item x="1942"/>
        <item x="3302"/>
        <item x="388"/>
        <item x="2314"/>
        <item x="3491"/>
        <item x="3613"/>
        <item x="3045"/>
        <item x="4354"/>
        <item x="1598"/>
        <item x="2854"/>
        <item x="3897"/>
        <item x="3117"/>
        <item x="3843"/>
        <item x="2162"/>
        <item x="3014"/>
        <item x="4283"/>
        <item x="1503"/>
        <item x="3170"/>
        <item x="1087"/>
        <item x="4840"/>
        <item x="4233"/>
        <item x="3614"/>
        <item x="3550"/>
        <item x="4606"/>
        <item x="4055"/>
        <item x="2648"/>
        <item x="1302"/>
        <item x="619"/>
        <item x="1815"/>
        <item x="761"/>
        <item x="4540"/>
        <item x="4690"/>
        <item x="4754"/>
        <item x="2415"/>
        <item x="3646"/>
        <item x="4668"/>
        <item x="4331"/>
        <item x="3830"/>
        <item x="219"/>
        <item x="169"/>
        <item x="2058"/>
        <item x="2129"/>
        <item x="3064"/>
        <item x="948"/>
        <item x="760"/>
        <item x="19"/>
        <item x="1715"/>
        <item x="4370"/>
        <item x="809"/>
        <item x="1945"/>
        <item x="4163"/>
        <item x="16"/>
        <item x="3255"/>
        <item x="1719"/>
        <item x="2380"/>
        <item x="2768"/>
        <item x="4906"/>
        <item x="505"/>
        <item x="2091"/>
        <item x="3165"/>
        <item x="2198"/>
        <item x="859"/>
        <item x="1744"/>
        <item x="4684"/>
        <item x="953"/>
        <item x="4622"/>
        <item x="4573"/>
        <item x="568"/>
        <item x="1809"/>
        <item x="4495"/>
        <item x="3077"/>
        <item x="2558"/>
        <item x="4253"/>
        <item x="149"/>
        <item x="485"/>
        <item x="457"/>
        <item x="4421"/>
        <item x="4874"/>
        <item x="3460"/>
        <item x="915"/>
        <item x="4886"/>
        <item x="3989"/>
        <item x="2504"/>
        <item x="2036"/>
        <item x="1487"/>
        <item x="3998"/>
        <item x="4643"/>
        <item x="1127"/>
        <item x="2467"/>
        <item x="2999"/>
        <item x="3069"/>
        <item x="3094"/>
        <item x="1954"/>
        <item x="4502"/>
        <item x="2239"/>
        <item x="1462"/>
        <item x="3042"/>
        <item x="87"/>
        <item x="4644"/>
        <item x="2887"/>
        <item x="201"/>
        <item x="3383"/>
        <item x="3652"/>
        <item x="1738"/>
        <item x="1172"/>
        <item x="413"/>
        <item x="80"/>
        <item x="2986"/>
        <item x="2118"/>
        <item x="2725"/>
        <item x="4724"/>
        <item x="710"/>
        <item x="4750"/>
        <item x="987"/>
        <item x="2520"/>
        <item x="3638"/>
        <item x="1639"/>
        <item x="4741"/>
        <item x="675"/>
        <item x="165"/>
        <item x="4615"/>
        <item x="3390"/>
        <item x="3664"/>
        <item x="3450"/>
        <item x="767"/>
        <item x="93"/>
        <item x="268"/>
        <item x="680"/>
        <item x="3325"/>
        <item x="314"/>
        <item x="2407"/>
        <item x="3494"/>
        <item x="3615"/>
        <item x="2551"/>
        <item x="2436"/>
        <item x="1600"/>
        <item x="3709"/>
        <item x="1777"/>
        <item x="699"/>
        <item x="3092"/>
        <item x="4040"/>
        <item x="2116"/>
        <item x="2550"/>
        <item x="835"/>
        <item x="2593"/>
        <item x="4902"/>
        <item x="1818"/>
        <item x="3146"/>
        <item x="1588"/>
        <item x="4458"/>
        <item x="2046"/>
        <item x="3926"/>
        <item x="3057"/>
        <item x="2219"/>
        <item x="900"/>
        <item x="1692"/>
        <item x="2189"/>
        <item x="1217"/>
        <item x="4855"/>
        <item x="3434"/>
        <item x="3010"/>
        <item x="1098"/>
        <item x="229"/>
        <item x="3294"/>
        <item x="2762"/>
        <item x="679"/>
        <item x="2898"/>
        <item x="4160"/>
        <item x="4003"/>
        <item x="1401"/>
        <item x="3017"/>
        <item x="4144"/>
        <item x="1771"/>
        <item x="2820"/>
        <item x="564"/>
        <item x="4041"/>
        <item x="1857"/>
        <item x="2280"/>
        <item x="1631"/>
        <item x="1021"/>
        <item x="4110"/>
        <item x="2477"/>
        <item x="4424"/>
        <item x="1334"/>
        <item x="3530"/>
        <item x="678"/>
        <item x="2671"/>
        <item x="3143"/>
        <item x="4760"/>
        <item x="2821"/>
        <item x="911"/>
        <item x="4226"/>
        <item x="272"/>
        <item x="2790"/>
        <item x="672"/>
        <item x="3449"/>
        <item x="3463"/>
        <item x="3579"/>
        <item x="443"/>
        <item x="3889"/>
        <item x="3072"/>
        <item x="531"/>
        <item x="1225"/>
        <item x="304"/>
        <item x="4401"/>
        <item x="4661"/>
        <item x="4372"/>
        <item x="1886"/>
        <item x="3516"/>
        <item x="4297"/>
        <item x="4463"/>
        <item x="2844"/>
        <item x="942"/>
        <item x="845"/>
        <item x="1435"/>
        <item x="2621"/>
        <item x="4143"/>
        <item x="1892"/>
        <item x="1710"/>
        <item x="98"/>
        <item x="2526"/>
        <item x="965"/>
        <item x="1519"/>
        <item x="1434"/>
        <item x="4360"/>
        <item x="140"/>
        <item x="2629"/>
        <item x="3479"/>
        <item x="2152"/>
        <item x="2517"/>
        <item x="631"/>
        <item x="58"/>
        <item x="4046"/>
        <item x="598"/>
        <item x="1873"/>
        <item x="1847"/>
        <item x="4832"/>
        <item x="3286"/>
        <item x="2004"/>
        <item x="3813"/>
        <item x="1664"/>
        <item x="4488"/>
        <item x="199"/>
        <item x="2360"/>
        <item x="511"/>
        <item x="1516"/>
        <item x="905"/>
        <item x="2623"/>
        <item x="1192"/>
        <item x="3764"/>
        <item x="4807"/>
        <item x="3493"/>
        <item x="2248"/>
        <item x="3315"/>
        <item x="1926"/>
        <item x="839"/>
        <item x="3815"/>
        <item x="2510"/>
        <item x="833"/>
        <item x="2911"/>
        <item x="1616"/>
        <item x="1754"/>
        <item x="301"/>
        <item x="2311"/>
        <item x="488"/>
        <item x="2631"/>
        <item x="2384"/>
        <item x="4064"/>
        <item x="4159"/>
        <item x="3296"/>
        <item x="830"/>
        <item x="3468"/>
        <item x="1508"/>
        <item x="479"/>
        <item x="1851"/>
        <item x="3163"/>
        <item x="1485"/>
        <item x="1428"/>
        <item x="2751"/>
        <item x="277"/>
        <item x="1043"/>
        <item x="2818"/>
        <item x="2080"/>
        <item x="3044"/>
        <item x="4508"/>
        <item x="3248"/>
        <item x="2334"/>
        <item x="1357"/>
        <item x="3123"/>
        <item x="3081"/>
        <item x="1376"/>
        <item x="4077"/>
        <item x="4103"/>
        <item x="239"/>
        <item x="1493"/>
        <item x="4295"/>
        <item x="4386"/>
        <item x="3483"/>
        <item x="1761"/>
        <item x="2983"/>
        <item x="910"/>
        <item x="2146"/>
        <item x="2872"/>
        <item x="1757"/>
        <item x="4128"/>
        <item x="1242"/>
        <item x="861"/>
        <item x="2074"/>
        <item x="3971"/>
        <item x="941"/>
        <item x="3538"/>
        <item x="4584"/>
        <item x="3552"/>
        <item x="4017"/>
        <item x="111"/>
        <item x="1507"/>
        <item x="944"/>
        <item x="1179"/>
        <item x="4767"/>
        <item x="2431"/>
        <item x="4313"/>
        <item x="3818"/>
        <item x="4337"/>
        <item x="1602"/>
        <item x="2211"/>
        <item x="1740"/>
        <item x="2257"/>
        <item x="3353"/>
        <item x="3549"/>
        <item x="3257"/>
        <item x="2836"/>
        <item x="3416"/>
        <item x="2054"/>
        <item x="3793"/>
        <item x="2724"/>
        <item x="1439"/>
        <item x="2670"/>
        <item x="2460"/>
        <item x="2205"/>
        <item x="176"/>
        <item x="2761"/>
        <item x="4296"/>
        <item x="2478"/>
        <item x="556"/>
        <item x="1647"/>
        <item x="1346"/>
        <item x="3629"/>
        <item x="1280"/>
        <item x="28"/>
        <item x="2636"/>
        <item x="4097"/>
        <item x="2635"/>
        <item x="432"/>
        <item x="580"/>
        <item x="3852"/>
        <item x="1212"/>
        <item x="3670"/>
        <item x="4281"/>
        <item x="4005"/>
        <item x="772"/>
        <item x="3749"/>
        <item x="2881"/>
        <item x="2052"/>
        <item x="2856"/>
        <item x="4278"/>
        <item x="4490"/>
        <item x="740"/>
        <item x="4244"/>
        <item x="1244"/>
        <item x="3564"/>
        <item x="1551"/>
        <item x="2839"/>
        <item x="2989"/>
        <item x="3403"/>
        <item x="1296"/>
        <item x="2327"/>
        <item x="2532"/>
        <item x="4235"/>
        <item x="4365"/>
        <item x="693"/>
        <item x="1632"/>
        <item x="3917"/>
        <item x="3492"/>
        <item x="3795"/>
        <item x="2880"/>
        <item x="666"/>
        <item x="68"/>
        <item x="3159"/>
        <item x="81"/>
        <item x="449"/>
        <item x="2637"/>
        <item x="90"/>
        <item x="2569"/>
        <item x="4619"/>
        <item x="4316"/>
        <item x="4850"/>
        <item x="1729"/>
        <item x="4892"/>
        <item x="3866"/>
        <item x="2463"/>
        <item x="604"/>
        <item x="4155"/>
        <item x="1161"/>
        <item x="1288"/>
        <item x="3650"/>
        <item x="4598"/>
        <item x="3721"/>
        <item x="1388"/>
        <item x="188"/>
        <item x="4551"/>
        <item x="1097"/>
        <item x="4857"/>
        <item x="4520"/>
        <item x="2014"/>
        <item x="2852"/>
        <item x="538"/>
        <item x="3129"/>
        <item x="2424"/>
        <item x="2628"/>
        <item x="4528"/>
        <item x="643"/>
        <item x="3674"/>
        <item x="2481"/>
        <item x="2077"/>
        <item x="4010"/>
        <item x="2916"/>
        <item x="3095"/>
        <item x="1333"/>
        <item x="749"/>
        <item x="1126"/>
        <item x="2780"/>
        <item x="4245"/>
        <item x="1850"/>
        <item x="2902"/>
        <item x="2998"/>
        <item x="4788"/>
        <item x="1917"/>
        <item x="181"/>
        <item x="422"/>
        <item x="212"/>
        <item x="4785"/>
        <item x="4430"/>
        <item x="3634"/>
        <item x="427"/>
        <item x="6"/>
        <item x="1365"/>
        <item x="876"/>
        <item x="4302"/>
        <item x="3280"/>
        <item x="163"/>
        <item x="3904"/>
        <item x="3739"/>
        <item x="200"/>
        <item x="2964"/>
        <item x="2330"/>
        <item x="1020"/>
        <item x="1947"/>
        <item x="3966"/>
        <item x="973"/>
        <item x="2817"/>
        <item x="2810"/>
        <item x="1679"/>
        <item x="189"/>
        <item x="115"/>
        <item x="3074"/>
        <item x="4507"/>
        <item x="4651"/>
        <item x="14"/>
        <item x="1789"/>
        <item x="27"/>
        <item x="2121"/>
        <item x="4708"/>
        <item x="2680"/>
        <item x="2293"/>
        <item x="4790"/>
        <item x="4293"/>
        <item x="3472"/>
        <item x="3716"/>
        <item x="3733"/>
        <item x="1003"/>
        <item x="4802"/>
        <item x="2598"/>
        <item x="1130"/>
        <item x="2454"/>
        <item x="638"/>
        <item x="1250"/>
        <item x="3736"/>
        <item x="307"/>
        <item x="1289"/>
        <item x="1608"/>
        <item x="3188"/>
        <item x="172"/>
        <item x="2501"/>
        <item x="935"/>
        <item x="2365"/>
        <item x="2871"/>
        <item x="4171"/>
        <item x="4027"/>
        <item x="1449"/>
        <item x="3236"/>
        <item x="1661"/>
        <item x="4286"/>
        <item x="1568"/>
        <item x="3933"/>
        <item x="156"/>
        <item x="3019"/>
        <item x="1506"/>
        <item x="4150"/>
        <item x="2719"/>
        <item x="3229"/>
        <item x="4381"/>
        <item x="744"/>
        <item x="1037"/>
        <item x="2258"/>
        <item x="1158"/>
        <item x="3724"/>
        <item x="2453"/>
        <item x="573"/>
        <item x="4729"/>
        <item x="1160"/>
        <item x="2366"/>
        <item x="4570"/>
        <item x="3990"/>
        <item x="3047"/>
        <item x="1855"/>
        <item x="3470"/>
        <item x="3680"/>
        <item x="923"/>
        <item x="1068"/>
        <item x="3223"/>
        <item x="1578"/>
        <item x="2602"/>
        <item x="440"/>
        <item x="1974"/>
        <item x="1093"/>
        <item x="3217"/>
        <item x="952"/>
        <item x="1526"/>
        <item x="2683"/>
        <item x="2165"/>
        <item x="1308"/>
        <item x="797"/>
        <item x="3569"/>
        <item x="8"/>
        <item x="390"/>
        <item x="2815"/>
        <item x="4408"/>
        <item x="339"/>
        <item x="1112"/>
        <item x="382"/>
        <item x="3513"/>
        <item x="2321"/>
        <item x="865"/>
        <item x="1196"/>
        <item x="806"/>
        <item x="4223"/>
        <item x="874"/>
        <item x="4379"/>
        <item x="4553"/>
        <item x="3234"/>
        <item x="2955"/>
        <item x="2347"/>
        <item x="2055"/>
        <item x="284"/>
        <item x="599"/>
        <item x="1529"/>
        <item x="3119"/>
        <item x="4417"/>
        <item x="4091"/>
        <item x="2050"/>
        <item x="4086"/>
        <item x="1445"/>
        <item x="2125"/>
        <item x="2024"/>
        <item x="4243"/>
        <item x="2374"/>
        <item x="2133"/>
        <item x="4715"/>
        <item x="1051"/>
        <item x="1986"/>
        <item x="3382"/>
        <item x="2691"/>
        <item x="3876"/>
        <item x="4448"/>
        <item x="2867"/>
        <item x="1394"/>
        <item x="3378"/>
        <item x="3197"/>
        <item x="4096"/>
        <item x="752"/>
        <item x="1674"/>
        <item x="2093"/>
        <item x="813"/>
        <item x="4758"/>
        <item x="4366"/>
        <item x="380"/>
        <item x="2960"/>
        <item x="4590"/>
        <item x="4705"/>
        <item x="2690"/>
        <item x="3177"/>
        <item x="3858"/>
        <item x="253"/>
        <item x="4048"/>
        <item x="3071"/>
        <item x="1499"/>
        <item x="2848"/>
        <item x="4403"/>
        <item x="4341"/>
        <item x="3878"/>
        <item x="3333"/>
        <item x="1313"/>
        <item x="4711"/>
        <item x="1188"/>
        <item x="2597"/>
        <item x="3461"/>
        <item x="2353"/>
        <item x="2053"/>
        <item x="4541"/>
        <item x="3991"/>
        <item x="552"/>
        <item x="3484"/>
        <item x="555"/>
        <item x="3032"/>
        <item x="2490"/>
        <item x="3787"/>
        <item x="2681"/>
        <item x="1236"/>
        <item x="765"/>
        <item x="4593"/>
        <item x="2437"/>
        <item x="4762"/>
        <item x="1125"/>
        <item x="4388"/>
        <item x="1901"/>
        <item x="584"/>
        <item x="1543"/>
        <item x="3362"/>
        <item x="4907"/>
        <item x="3297"/>
        <item x="1849"/>
        <item x="1355"/>
        <item x="4394"/>
        <item x="2488"/>
        <item x="2059"/>
        <item x="3788"/>
        <item x="175"/>
        <item x="776"/>
        <item x="2574"/>
        <item x="2440"/>
        <item x="1597"/>
        <item x="2757"/>
        <item x="2796"/>
        <item x="2317"/>
        <item x="2111"/>
        <item x="1994"/>
        <item x="3090"/>
        <item x="2135"/>
        <item x="1883"/>
        <item x="198"/>
        <item x="1932"/>
        <item x="3272"/>
        <item x="2251"/>
        <item x="3975"/>
        <item x="1237"/>
        <item x="3251"/>
        <item x="2444"/>
        <item x="167"/>
        <item x="1542"/>
        <item x="2141"/>
        <item x="3644"/>
        <item x="347"/>
        <item x="1993"/>
        <item x="3427"/>
        <item x="4656"/>
        <item x="1856"/>
        <item x="1362"/>
        <item x="4085"/>
        <item x="4784"/>
        <item x="2949"/>
        <item x="3783"/>
        <item x="1154"/>
        <item x="2138"/>
        <item x="273"/>
        <item x="4773"/>
        <item x="3785"/>
        <item x="4883"/>
        <item x="2144"/>
        <item x="3535"/>
        <item x="3526"/>
        <item x="4406"/>
        <item x="764"/>
        <item x="2373"/>
        <item x="2397"/>
        <item x="1079"/>
        <item x="295"/>
        <item x="4618"/>
        <item x="429"/>
        <item x="3112"/>
        <item x="1123"/>
        <item x="558"/>
        <item x="1310"/>
        <item x="2663"/>
        <item x="3797"/>
        <item x="648"/>
        <item x="706"/>
        <item x="743"/>
        <item x="1011"/>
        <item x="236"/>
        <item x="1712"/>
        <item x="4196"/>
        <item x="1801"/>
        <item x="297"/>
        <item x="3018"/>
        <item x="4173"/>
        <item x="1191"/>
        <item x="1630"/>
        <item x="2731"/>
        <item x="3029"/>
        <item x="888"/>
        <item x="3101"/>
        <item x="588"/>
        <item x="903"/>
        <item x="3586"/>
        <item x="4746"/>
        <item x="2241"/>
        <item x="1282"/>
        <item x="4872"/>
        <item x="999"/>
        <item x="3598"/>
        <item x="4098"/>
        <item x="1049"/>
        <item x="4111"/>
        <item x="1078"/>
        <item x="3942"/>
        <item x="1965"/>
        <item x="3754"/>
        <item x="1110"/>
        <item x="4621"/>
        <item x="4826"/>
        <item x="3844"/>
        <item x="4206"/>
        <item x="2028"/>
        <item x="1981"/>
        <item x="1876"/>
        <item x="1182"/>
        <item x="1279"/>
        <item x="3452"/>
        <item x="2318"/>
        <item x="3946"/>
        <item x="2357"/>
        <item x="2375"/>
        <item x="1573"/>
        <item x="887"/>
        <item x="64"/>
        <item x="3372"/>
        <item x="73"/>
        <item x="4676"/>
        <item x="956"/>
        <item x="1412"/>
        <item x="926"/>
        <item x="909"/>
        <item x="1181"/>
        <item x="2235"/>
        <item x="337"/>
        <item x="1183"/>
        <item x="3746"/>
        <item x="647"/>
        <item x="2886"/>
        <item x="1329"/>
        <item x="3533"/>
        <item x="2730"/>
        <item x="3399"/>
        <item x="3281"/>
        <item x="3862"/>
        <item x="3004"/>
        <item x="734"/>
        <item x="3161"/>
        <item x="1364"/>
        <item x="1769"/>
        <item x="3414"/>
        <item x="103"/>
        <item x="1979"/>
        <item x="1459"/>
        <item x="635"/>
        <item x="3911"/>
        <item x="1072"/>
        <item x="2497"/>
        <item x="3531"/>
        <item x="826"/>
        <item x="1688"/>
        <item x="4307"/>
        <item x="2249"/>
        <item x="2029"/>
        <item x="2772"/>
        <item x="2060"/>
        <item x="3125"/>
        <item x="1327"/>
        <item x="210"/>
        <item x="1910"/>
        <item x="2837"/>
        <item x="2182"/>
        <item x="1756"/>
        <item x="1992"/>
        <item x="4340"/>
        <item x="2344"/>
        <item x="4079"/>
        <item x="2337"/>
        <item x="974"/>
        <item x="3488"/>
        <item x="2876"/>
        <item x="513"/>
        <item x="4497"/>
        <item x="2387"/>
        <item x="2148"/>
        <item x="3821"/>
        <item x="4581"/>
        <item x="1233"/>
        <item x="2633"/>
        <item x="1720"/>
        <item x="1265"/>
        <item x="3158"/>
        <item x="3332"/>
        <item x="3514"/>
        <item x="2674"/>
        <item x="2096"/>
        <item x="4655"/>
        <item x="2500"/>
        <item x="4609"/>
        <item x="1109"/>
        <item x="2847"/>
        <item x="1044"/>
        <item x="1810"/>
        <item x="2333"/>
        <item x="157"/>
        <item x="1422"/>
        <item x="4819"/>
        <item x="1824"/>
        <item x="17"/>
        <item x="2003"/>
        <item x="142"/>
        <item x="3410"/>
        <item x="425"/>
        <item x="2813"/>
        <item x="78"/>
        <item x="1959"/>
        <item x="121"/>
        <item x="1535"/>
        <item x="3685"/>
        <item x="719"/>
        <item x="4617"/>
        <item x="3"/>
        <item x="3666"/>
        <item x="2799"/>
        <item x="35"/>
        <item x="4158"/>
        <item x="4650"/>
        <item x="223"/>
        <item x="1845"/>
        <item x="3879"/>
        <item x="2750"/>
        <item x="1667"/>
        <item x="1825"/>
        <item x="4099"/>
        <item x="3825"/>
        <item x="2721"/>
        <item x="1441"/>
        <item x="3953"/>
        <item x="1976"/>
        <item x="3006"/>
        <item x="2794"/>
        <item x="2412"/>
        <item x="1982"/>
        <item x="4759"/>
        <item x="1375"/>
        <item x="3803"/>
        <item x="3632"/>
        <item x="4101"/>
        <item x="2253"/>
        <item x="4115"/>
        <item x="1566"/>
        <item x="2183"/>
        <item x="3173"/>
        <item x="899"/>
        <item x="4439"/>
        <item x="2413"/>
        <item x="2802"/>
        <item x="336"/>
        <item x="3182"/>
        <item x="4885"/>
        <item x="365"/>
        <item x="1955"/>
        <item x="1000"/>
        <item x="2456"/>
        <item x="2951"/>
        <item x="499"/>
        <item x="2356"/>
        <item x="1774"/>
        <item x="3633"/>
        <item x="1275"/>
        <item x="1221"/>
        <item x="1532"/>
        <item x="3293"/>
        <item x="3091"/>
        <item x="1267"/>
        <item x="2178"/>
        <item x="1878"/>
        <item x="3692"/>
        <item x="901"/>
        <item x="2659"/>
        <item x="1691"/>
        <item x="4789"/>
        <item x="3245"/>
        <item x="4846"/>
        <item x="4303"/>
        <item x="3440"/>
        <item x="2487"/>
        <item x="4301"/>
        <item x="3542"/>
        <item x="3553"/>
        <item x="387"/>
        <item x="36"/>
        <item x="2143"/>
        <item x="2655"/>
        <item x="3320"/>
        <item x="3153"/>
        <item x="2922"/>
        <item x="2021"/>
        <item x="3134"/>
        <item x="2094"/>
        <item x="2614"/>
        <item x="4720"/>
        <item x="3258"/>
        <item x="330"/>
        <item x="1620"/>
        <item x="1455"/>
        <item x="1927"/>
        <item x="1612"/>
        <item x="480"/>
        <item x="1949"/>
        <item x="1488"/>
        <item x="3522"/>
        <item x="994"/>
        <item x="1961"/>
        <item x="4657"/>
        <item x="2403"/>
        <item x="594"/>
        <item x="696"/>
        <item x="1538"/>
        <item x="1036"/>
        <item x="4294"/>
        <item x="2342"/>
        <item x="763"/>
        <item x="2688"/>
        <item x="2715"/>
        <item x="4371"/>
        <item x="1665"/>
        <item x="3192"/>
        <item x="353"/>
        <item x="2708"/>
        <item x="3558"/>
        <item x="1745"/>
        <item x="3462"/>
        <item x="1407"/>
        <item x="12"/>
        <item x="2367"/>
        <item x="3139"/>
        <item x="1562"/>
        <item x="3528"/>
        <item x="1821"/>
        <item x="4393"/>
        <item x="325"/>
        <item x="378"/>
        <item x="960"/>
        <item x="4568"/>
        <item x="2565"/>
        <item x="1274"/>
        <item x="1176"/>
        <item x="299"/>
        <item x="592"/>
        <item x="1095"/>
        <item x="52"/>
        <item x="4829"/>
        <item x="260"/>
        <item x="1604"/>
        <item x="4849"/>
        <item x="2153"/>
        <item x="4338"/>
        <item x="949"/>
        <item x="3122"/>
        <item x="3419"/>
        <item x="4904"/>
        <item x="507"/>
        <item x="4126"/>
        <item x="190"/>
        <item x="2370"/>
        <item x="2313"/>
        <item x="2890"/>
        <item x="574"/>
        <item x="1541"/>
        <item x="275"/>
        <item x="305"/>
        <item x="2309"/>
        <item x="3501"/>
        <item x="4117"/>
        <item x="3157"/>
        <item x="4346"/>
        <item x="766"/>
        <item x="3726"/>
        <item x="546"/>
        <item x="3241"/>
        <item x="3489"/>
        <item x="1336"/>
        <item x="2786"/>
        <item x="335"/>
        <item x="4095"/>
        <item x="3820"/>
        <item x="2449"/>
        <item x="4730"/>
        <item x="972"/>
        <item x="3617"/>
        <item x="1618"/>
        <item x="1342"/>
        <item x="4436"/>
        <item x="2388"/>
        <item x="409"/>
        <item x="197"/>
        <item x="2026"/>
        <item x="3175"/>
        <item x="2737"/>
        <item x="1171"/>
        <item x="3474"/>
        <item x="1563"/>
        <item x="3562"/>
        <item x="3273"/>
        <item x="4894"/>
        <item x="530"/>
        <item x="1348"/>
        <item x="2523"/>
        <item x="143"/>
        <item x="3220"/>
        <item x="1848"/>
        <item x="4735"/>
        <item x="216"/>
        <item x="597"/>
        <item x="4318"/>
        <item x="1408"/>
        <item x="4531"/>
        <item x="4530"/>
        <item x="2988"/>
        <item x="318"/>
        <item x="2073"/>
        <item x="2778"/>
        <item x="1826"/>
        <item x="3231"/>
        <item x="2231"/>
        <item x="3113"/>
        <item x="3804"/>
        <item x="730"/>
        <item x="4152"/>
        <item x="966"/>
        <item x="4343"/>
        <item x="310"/>
        <item x="2967"/>
        <item x="4565"/>
        <item x="2486"/>
        <item x="65"/>
        <item x="481"/>
        <item x="571"/>
        <item x="1337"/>
        <item x="2188"/>
        <item x="2348"/>
        <item x="1735"/>
        <item x="2549"/>
        <item x="2825"/>
        <item x="9"/>
        <item x="2853"/>
        <item x="4640"/>
        <item x="1099"/>
        <item x="4830"/>
        <item x="2335"/>
        <item x="4554"/>
        <item x="2616"/>
        <item x="1783"/>
        <item x="4803"/>
        <item x="1599"/>
        <item x="1086"/>
        <item x="3921"/>
        <item x="1751"/>
        <item x="4833"/>
        <item x="4755"/>
        <item x="3800"/>
        <item x="1649"/>
        <item x="670"/>
        <item x="3585"/>
        <item x="1737"/>
        <item x="2324"/>
        <item x="3859"/>
        <item x="4380"/>
        <item x="3994"/>
        <item x="2190"/>
        <item x="179"/>
        <item x="4264"/>
        <item x="3565"/>
        <item x="2534"/>
        <item x="2647"/>
        <item x="3612"/>
        <item x="2754"/>
        <item x="2483"/>
        <item x="1116"/>
        <item x="4355"/>
        <item x="1852"/>
        <item x="1767"/>
        <item x="4873"/>
        <item x="815"/>
        <item x="1374"/>
        <item x="1859"/>
        <item x="2661"/>
        <item x="2586"/>
        <item x="1684"/>
        <item x="4496"/>
        <item x="4042"/>
        <item x="1517"/>
        <item x="796"/>
        <item x="853"/>
        <item x="2990"/>
        <item x="1854"/>
        <item x="4007"/>
        <item x="2401"/>
        <item x="234"/>
        <item x="4082"/>
        <item x="3507"/>
        <item x="907"/>
        <item x="735"/>
        <item x="3179"/>
        <item x="2882"/>
        <item x="4469"/>
        <item x="1006"/>
        <item x="817"/>
        <item x="1070"/>
        <item x="2566"/>
        <item x="3602"/>
        <item x="1996"/>
        <item x="3965"/>
        <item x="4336"/>
        <item x="2783"/>
        <item x="4327"/>
        <item x="2363"/>
        <item x="2252"/>
        <item x="2970"/>
        <item x="439"/>
        <item x="407"/>
        <item x="3354"/>
        <item x="1514"/>
        <item x="925"/>
        <item x="1437"/>
        <item x="3437"/>
        <item x="4815"/>
        <item x="3802"/>
        <item x="1202"/>
        <item x="2966"/>
        <item x="222"/>
        <item x="2601"/>
        <item x="2702"/>
        <item x="395"/>
        <item x="2234"/>
        <item x="3219"/>
        <item x="3473"/>
        <item x="4387"/>
        <item x="3420"/>
        <item x="2502"/>
        <item x="1888"/>
        <item x="3750"/>
        <item x="4537"/>
        <item x="248"/>
        <item x="1554"/>
        <item x="3185"/>
        <item x="3166"/>
        <item x="4384"/>
        <item x="2760"/>
        <item x="2803"/>
        <item x="3459"/>
        <item x="1879"/>
        <item x="2695"/>
        <item x="4028"/>
        <item x="1969"/>
        <item x="1641"/>
        <item x="3506"/>
        <item x="724"/>
        <item x="4601"/>
        <item x="4559"/>
        <item x="4252"/>
        <item x="2216"/>
        <item x="1367"/>
        <item x="47"/>
        <item x="2564"/>
        <item x="1082"/>
        <item x="3285"/>
        <item x="4480"/>
        <item x="684"/>
        <item x="3279"/>
        <item x="606"/>
        <item x="4779"/>
        <item x="846"/>
        <item x="4378"/>
        <item x="3919"/>
        <item x="4483"/>
        <item x="2476"/>
        <item x="2743"/>
        <item x="2957"/>
        <item x="2420"/>
        <item x="1596"/>
        <item x="929"/>
        <item x="2921"/>
        <item x="4582"/>
        <item x="518"/>
        <item x="160"/>
        <item x="1549"/>
        <item x="1792"/>
        <item x="30"/>
        <item x="2008"/>
        <item x="4078"/>
        <item x="1672"/>
        <item x="4106"/>
        <item x="2263"/>
        <item x="1484"/>
        <item x="117"/>
        <item x="1022"/>
        <item x="4692"/>
        <item x="1755"/>
        <item x="404"/>
        <item x="3605"/>
        <item x="3827"/>
        <item x="1426"/>
        <item x="112"/>
        <item x="83"/>
        <item x="1314"/>
        <item x="2166"/>
        <item x="3584"/>
        <item x="843"/>
        <item x="100"/>
        <item x="1134"/>
        <item x="3509"/>
        <item x="2777"/>
        <item x="2459"/>
        <item x="4837"/>
        <item x="1934"/>
        <item x="2812"/>
        <item x="1157"/>
        <item x="4068"/>
        <item x="4292"/>
        <item x="4732"/>
        <item x="3703"/>
        <item x="1634"/>
        <item x="1746"/>
        <item x="3349"/>
        <item x="3967"/>
        <item x="733"/>
        <item x="3647"/>
        <item x="879"/>
        <item x="3405"/>
        <item x="773"/>
        <item x="1319"/>
        <item x="252"/>
        <item x="2651"/>
        <item x="4563"/>
        <item x="711"/>
        <item x="1929"/>
        <item x="665"/>
        <item x="4738"/>
        <item x="2728"/>
        <item x="4776"/>
        <item x="45"/>
        <item x="2925"/>
        <item x="3780"/>
        <item x="3570"/>
        <item x="474"/>
        <item x="211"/>
        <item x="2015"/>
        <item x="1137"/>
        <item x="4443"/>
        <item x="13"/>
        <item x="1169"/>
        <item x="754"/>
        <item x="4411"/>
        <item x="148"/>
        <item x="1146"/>
        <item x="334"/>
        <item x="3985"/>
        <item x="1153"/>
        <item x="2067"/>
        <item x="4860"/>
        <item x="532"/>
        <item x="1513"/>
        <item x="549"/>
        <item x="146"/>
        <item x="478"/>
        <item x="3909"/>
        <item x="4561"/>
        <item x="3130"/>
        <item x="4432"/>
        <item x="2455"/>
        <item x="524"/>
        <item x="930"/>
        <item x="2472"/>
        <item x="2264"/>
        <item x="1208"/>
        <item x="161"/>
        <item x="2579"/>
        <item x="4464"/>
        <item x="3451"/>
        <item x="704"/>
        <item x="1807"/>
        <item x="3343"/>
        <item x="3696"/>
        <item x="3687"/>
        <item x="4409"/>
        <item x="4586"/>
        <item x="4492"/>
        <item x="1222"/>
        <item x="4825"/>
        <item x="3619"/>
        <item x="2965"/>
        <item x="4290"/>
        <item x="2894"/>
        <item x="1906"/>
        <item x="1323"/>
        <item x="1064"/>
        <item x="3723"/>
        <item x="3938"/>
        <item x="1837"/>
        <item x="3710"/>
        <item x="3557"/>
        <item x="3327"/>
        <item x="1363"/>
        <item x="1983"/>
        <item x="3066"/>
        <item x="3289"/>
        <item x="1842"/>
        <item x="2665"/>
        <item x="3210"/>
        <item x="1707"/>
        <item x="2107"/>
        <item x="1628"/>
        <item x="1325"/>
        <item x="2300"/>
        <item x="4328"/>
        <item x="3977"/>
        <item x="4140"/>
        <item x="3997"/>
        <item x="3322"/>
        <item x="3544"/>
        <item x="490"/>
        <item x="640"/>
        <item x="92"/>
        <item x="2442"/>
        <item x="1584"/>
        <item x="3466"/>
        <item x="3560"/>
        <item x="3854"/>
        <item x="1556"/>
        <item x="4299"/>
        <item x="1117"/>
        <item x="2811"/>
        <item x="3740"/>
        <item x="4848"/>
        <item x="583"/>
        <item x="4751"/>
        <item x="11"/>
        <item x="2470"/>
        <item x="3021"/>
        <item x="1700"/>
        <item x="2081"/>
        <item x="2156"/>
        <item x="4504"/>
        <item x="2753"/>
        <item x="4413"/>
        <item x="107"/>
        <item x="4265"/>
        <item x="2040"/>
        <item x="2396"/>
        <item x="2547"/>
        <item x="2341"/>
        <item x="3439"/>
        <item x="1443"/>
        <item x="3288"/>
        <item x="4499"/>
        <item x="3150"/>
        <item x="3901"/>
        <item x="985"/>
        <item x="2068"/>
        <item x="2804"/>
        <item x="2245"/>
        <item x="737"/>
        <item x="645"/>
        <item x="2064"/>
        <item x="1558"/>
        <item x="1338"/>
        <item x="4710"/>
        <item x="46"/>
        <item x="497"/>
        <item x="2392"/>
        <item x="1453"/>
        <item x="158"/>
        <item x="3276"/>
        <item x="3578"/>
        <item x="2038"/>
        <item x="2673"/>
        <item x="3701"/>
        <item x="84"/>
        <item x="1205"/>
        <item x="2763"/>
        <item x="1076"/>
        <item x="506"/>
        <item x="3114"/>
        <item x="3867"/>
        <item x="3690"/>
        <item x="1343"/>
        <item x="1972"/>
        <item x="4616"/>
        <item x="2592"/>
        <item x="575"/>
        <item x="2584"/>
        <item x="812"/>
        <item x="963"/>
        <item x="1211"/>
        <item x="3135"/>
        <item x="659"/>
        <item x="542"/>
        <item x="1750"/>
        <item x="144"/>
        <item x="2066"/>
        <item x="4903"/>
        <item x="1304"/>
        <item x="4513"/>
        <item x="2687"/>
        <item x="2707"/>
        <item x="1550"/>
        <item x="4073"/>
        <item x="4311"/>
        <item x="2072"/>
        <item x="171"/>
        <item x="1814"/>
        <item x="3475"/>
        <item x="904"/>
        <item x="1080"/>
        <item x="4629"/>
        <item x="2236"/>
        <item x="3580"/>
        <item x="3900"/>
        <item x="1978"/>
        <item x="4487"/>
        <item x="534"/>
        <item x="3065"/>
        <item x="4689"/>
        <item x="2544"/>
        <item x="2209"/>
        <item x="1398"/>
        <item x="1995"/>
        <item x="799"/>
        <item x="261"/>
        <item x="2452"/>
        <item x="3524"/>
        <item x="1478"/>
        <item x="423"/>
        <item x="4236"/>
        <item x="1739"/>
        <item x="510"/>
        <item x="321"/>
        <item x="578"/>
        <item x="3734"/>
        <item x="2865"/>
        <item x="2145"/>
        <item x="463"/>
        <item x="226"/>
        <item x="1284"/>
        <item x="2411"/>
        <item x="2297"/>
        <item x="629"/>
        <item x="4035"/>
        <item x="3648"/>
        <item x="1223"/>
        <item x="725"/>
        <item x="3339"/>
        <item x="1024"/>
        <item x="1609"/>
        <item x="4838"/>
        <item x="2458"/>
        <item x="2506"/>
        <item x="3786"/>
        <item x="3694"/>
        <item x="3621"/>
        <item x="344"/>
        <item x="1417"/>
        <item x="4416"/>
        <item x="1377"/>
        <item x="1227"/>
        <item x="1896"/>
        <item x="3961"/>
        <item x="4359"/>
        <item x="3567"/>
        <item x="4626"/>
        <item x="2435"/>
        <item x="892"/>
        <item x="620"/>
        <item x="3762"/>
        <item x="4164"/>
        <item x="3443"/>
        <item x="2717"/>
        <item x="3407"/>
        <item x="2971"/>
        <item x="856"/>
        <item x="3401"/>
        <item x="3712"/>
        <item x="3011"/>
        <item x="516"/>
        <item x="1111"/>
        <item x="1359"/>
        <item x="2503"/>
        <item x="1077"/>
        <item x="1874"/>
        <item x="2626"/>
        <item x="1812"/>
        <item x="1973"/>
        <item x="1539"/>
        <item x="2907"/>
        <item x="4031"/>
        <item x="1427"/>
        <item x="1475"/>
        <item x="548"/>
        <item x="3618"/>
        <item x="1553"/>
        <item x="4766"/>
        <item x="1903"/>
        <item x="4179"/>
        <item x="770"/>
        <item x="4677"/>
        <item x="3312"/>
        <item x="486"/>
        <item x="970"/>
        <item x="357"/>
        <item x="4418"/>
        <item x="1180"/>
        <item x="1053"/>
        <item x="869"/>
        <item x="2560"/>
        <item x="4752"/>
        <item x="2298"/>
        <item x="217"/>
        <item x="85"/>
        <item x="4801"/>
        <item x="2492"/>
        <item x="2262"/>
        <item x="1725"/>
        <item x="3193"/>
        <item x="2860"/>
        <item x="4025"/>
        <item x="2261"/>
        <item x="4585"/>
        <item x="2441"/>
        <item x="4514"/>
        <item x="893"/>
        <item t="default"/>
      </items>
    </pivotField>
  </pivotFields>
  <rowFields count="1">
    <field x="6"/>
  </rowFields>
  <rowItems count="9">
    <i>
      <x/>
    </i>
    <i>
      <x v="1"/>
    </i>
    <i>
      <x v="2"/>
    </i>
    <i>
      <x v="3"/>
    </i>
    <i>
      <x v="4"/>
    </i>
    <i>
      <x v="5"/>
    </i>
    <i>
      <x v="6"/>
    </i>
    <i>
      <x v="7"/>
    </i>
    <i t="grand">
      <x/>
    </i>
  </rowItems>
  <colItems count="1">
    <i/>
  </colItems>
  <dataFields count="1">
    <dataField name="Sum of Total profit" fld="13"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135EEA-B163-4413-95EC-176216E46826}" name="PivotTable1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I17" firstHeaderRow="1" firstDataRow="2" firstDataCol="1"/>
  <pivotFields count="14">
    <pivotField axis="axisCol"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axis="axisRow" showAll="0">
      <items count="13">
        <item x="0"/>
        <item x="2"/>
        <item x="3"/>
        <item x="5"/>
        <item x="7"/>
        <item x="9"/>
        <item x="11"/>
        <item x="8"/>
        <item x="6"/>
        <item x="4"/>
        <item x="1"/>
        <item x="10"/>
        <item t="default"/>
      </items>
    </pivotField>
    <pivotField showAll="0"/>
    <pivotField showAll="0"/>
    <pivotField showAll="0"/>
    <pivotField showAll="0">
      <items count="9">
        <item x="1"/>
        <item x="2"/>
        <item x="7"/>
        <item x="0"/>
        <item x="5"/>
        <item x="3"/>
        <item x="4"/>
        <item x="6"/>
        <item t="default"/>
      </items>
    </pivotField>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Fields count="1">
    <field x="0"/>
  </colFields>
  <colItems count="8">
    <i>
      <x/>
    </i>
    <i>
      <x v="1"/>
    </i>
    <i>
      <x v="2"/>
    </i>
    <i>
      <x v="3"/>
    </i>
    <i>
      <x v="4"/>
    </i>
    <i>
      <x v="5"/>
    </i>
    <i>
      <x v="6"/>
    </i>
    <i t="grand">
      <x/>
    </i>
  </colItems>
  <dataFields count="1">
    <dataField name="Sum of Total profit" fld="13"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 chart="2" format="16" series="1">
      <pivotArea type="data" outline="0" fieldPosition="0">
        <references count="2">
          <reference field="4294967294" count="1" selected="0">
            <x v="0"/>
          </reference>
          <reference field="0" count="1" selected="0">
            <x v="2"/>
          </reference>
        </references>
      </pivotArea>
    </chartFormat>
    <chartFormat chart="2" format="17" series="1">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C72D29C-051C-4E2F-B5F0-A563F13C0BB7}" name="PivotTable1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4">
    <pivotField showAll="0"/>
    <pivotField showAll="0"/>
    <pivotField axis="axisRow" showAll="0">
      <items count="13">
        <item x="0"/>
        <item x="2"/>
        <item x="3"/>
        <item x="5"/>
        <item x="7"/>
        <item x="9"/>
        <item x="11"/>
        <item x="8"/>
        <item x="6"/>
        <item x="4"/>
        <item x="1"/>
        <item x="10"/>
        <item t="default"/>
      </items>
    </pivotField>
    <pivotField showAll="0"/>
    <pivotField showAll="0"/>
    <pivotField showAll="0"/>
    <pivotField showAll="0">
      <items count="9">
        <item x="1"/>
        <item x="2"/>
        <item x="7"/>
        <item x="0"/>
        <item x="5"/>
        <item x="3"/>
        <item x="4"/>
        <item x="6"/>
        <item t="default"/>
      </items>
    </pivotField>
    <pivotField showAll="0"/>
    <pivotField showAll="0"/>
    <pivotField showAll="0"/>
    <pivotField showAll="0"/>
    <pivotField showAll="0"/>
    <pivotField showAll="0"/>
    <pivotField dataField="1" showAll="0"/>
  </pivotFields>
  <rowFields count="1">
    <field x="2"/>
  </rowFields>
  <rowItems count="13">
    <i>
      <x/>
    </i>
    <i>
      <x v="1"/>
    </i>
    <i>
      <x v="2"/>
    </i>
    <i>
      <x v="3"/>
    </i>
    <i>
      <x v="4"/>
    </i>
    <i>
      <x v="5"/>
    </i>
    <i>
      <x v="6"/>
    </i>
    <i>
      <x v="7"/>
    </i>
    <i>
      <x v="8"/>
    </i>
    <i>
      <x v="9"/>
    </i>
    <i>
      <x v="10"/>
    </i>
    <i>
      <x v="11"/>
    </i>
    <i t="grand">
      <x/>
    </i>
  </rowItems>
  <colItems count="1">
    <i/>
  </colItems>
  <dataFields count="1">
    <dataField name="Sum of Total profit" fld="13" baseField="0" baseItem="0"/>
  </dataFields>
  <chartFormats count="14">
    <chartFormat chart="0" format="0"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0"/>
          </reference>
        </references>
      </pivotArea>
    </chartFormat>
    <chartFormat chart="2" format="16">
      <pivotArea type="data" outline="0" fieldPosition="0">
        <references count="2">
          <reference field="4294967294" count="1" selected="0">
            <x v="0"/>
          </reference>
          <reference field="2" count="1" selected="0">
            <x v="1"/>
          </reference>
        </references>
      </pivotArea>
    </chartFormat>
    <chartFormat chart="2" format="17">
      <pivotArea type="data" outline="0" fieldPosition="0">
        <references count="2">
          <reference field="4294967294" count="1" selected="0">
            <x v="0"/>
          </reference>
          <reference field="2" count="1" selected="0">
            <x v="2"/>
          </reference>
        </references>
      </pivotArea>
    </chartFormat>
    <chartFormat chart="2" format="18">
      <pivotArea type="data" outline="0" fieldPosition="0">
        <references count="2">
          <reference field="4294967294" count="1" selected="0">
            <x v="0"/>
          </reference>
          <reference field="2" count="1" selected="0">
            <x v="3"/>
          </reference>
        </references>
      </pivotArea>
    </chartFormat>
    <chartFormat chart="2" format="19">
      <pivotArea type="data" outline="0" fieldPosition="0">
        <references count="2">
          <reference field="4294967294" count="1" selected="0">
            <x v="0"/>
          </reference>
          <reference field="2" count="1" selected="0">
            <x v="4"/>
          </reference>
        </references>
      </pivotArea>
    </chartFormat>
    <chartFormat chart="2" format="20">
      <pivotArea type="data" outline="0" fieldPosition="0">
        <references count="2">
          <reference field="4294967294" count="1" selected="0">
            <x v="0"/>
          </reference>
          <reference field="2" count="1" selected="0">
            <x v="5"/>
          </reference>
        </references>
      </pivotArea>
    </chartFormat>
    <chartFormat chart="2" format="21">
      <pivotArea type="data" outline="0" fieldPosition="0">
        <references count="2">
          <reference field="4294967294" count="1" selected="0">
            <x v="0"/>
          </reference>
          <reference field="2" count="1" selected="0">
            <x v="6"/>
          </reference>
        </references>
      </pivotArea>
    </chartFormat>
    <chartFormat chart="2" format="22">
      <pivotArea type="data" outline="0" fieldPosition="0">
        <references count="2">
          <reference field="4294967294" count="1" selected="0">
            <x v="0"/>
          </reference>
          <reference field="2" count="1" selected="0">
            <x v="7"/>
          </reference>
        </references>
      </pivotArea>
    </chartFormat>
    <chartFormat chart="2" format="23">
      <pivotArea type="data" outline="0" fieldPosition="0">
        <references count="2">
          <reference field="4294967294" count="1" selected="0">
            <x v="0"/>
          </reference>
          <reference field="2" count="1" selected="0">
            <x v="8"/>
          </reference>
        </references>
      </pivotArea>
    </chartFormat>
    <chartFormat chart="2" format="24">
      <pivotArea type="data" outline="0" fieldPosition="0">
        <references count="2">
          <reference field="4294967294" count="1" selected="0">
            <x v="0"/>
          </reference>
          <reference field="2" count="1" selected="0">
            <x v="9"/>
          </reference>
        </references>
      </pivotArea>
    </chartFormat>
    <chartFormat chart="2" format="25">
      <pivotArea type="data" outline="0" fieldPosition="0">
        <references count="2">
          <reference field="4294967294" count="1" selected="0">
            <x v="0"/>
          </reference>
          <reference field="2" count="1" selected="0">
            <x v="10"/>
          </reference>
        </references>
      </pivotArea>
    </chartFormat>
    <chartFormat chart="2" format="26">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4C8708-F319-427A-B7C4-DC9930AA1AD6}" name="PivotTable1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2" firstHeaderRow="1" firstDataRow="1" firstDataCol="1"/>
  <pivotFields count="14">
    <pivotField showAll="0">
      <items count="8">
        <item x="2"/>
        <item x="4"/>
        <item x="0"/>
        <item x="1"/>
        <item x="3"/>
        <item x="6"/>
        <item x="5"/>
        <item t="default"/>
      </items>
    </pivotField>
    <pivotField showAll="0">
      <items count="186">
        <item x="8"/>
        <item x="120"/>
        <item x="21"/>
        <item x="152"/>
        <item x="39"/>
        <item x="0"/>
        <item x="93"/>
        <item x="31"/>
        <item x="16"/>
        <item x="60"/>
        <item x="163"/>
        <item x="170"/>
        <item x="72"/>
        <item x="168"/>
        <item x="43"/>
        <item x="181"/>
        <item x="34"/>
        <item x="82"/>
        <item x="7"/>
        <item x="145"/>
        <item x="155"/>
        <item x="17"/>
        <item x="183"/>
        <item x="75"/>
        <item x="141"/>
        <item x="84"/>
        <item x="180"/>
        <item x="182"/>
        <item x="47"/>
        <item x="114"/>
        <item x="102"/>
        <item x="128"/>
        <item x="134"/>
        <item x="131"/>
        <item x="157"/>
        <item x="25"/>
        <item x="85"/>
        <item x="2"/>
        <item x="126"/>
        <item x="99"/>
        <item x="88"/>
        <item x="49"/>
        <item x="146"/>
        <item x="115"/>
        <item x="124"/>
        <item x="172"/>
        <item x="58"/>
        <item x="63"/>
        <item x="22"/>
        <item x="9"/>
        <item x="6"/>
        <item x="176"/>
        <item x="41"/>
        <item x="129"/>
        <item x="87"/>
        <item x="179"/>
        <item x="148"/>
        <item x="161"/>
        <item x="140"/>
        <item x="171"/>
        <item x="69"/>
        <item x="27"/>
        <item x="28"/>
        <item x="166"/>
        <item x="76"/>
        <item x="135"/>
        <item x="109"/>
        <item x="153"/>
        <item x="125"/>
        <item x="137"/>
        <item x="57"/>
        <item x="61"/>
        <item x="169"/>
        <item x="133"/>
        <item x="142"/>
        <item x="119"/>
        <item x="121"/>
        <item x="94"/>
        <item x="112"/>
        <item x="150"/>
        <item x="45"/>
        <item x="108"/>
        <item x="106"/>
        <item x="38"/>
        <item x="37"/>
        <item x="66"/>
        <item x="15"/>
        <item x="175"/>
        <item x="117"/>
        <item x="20"/>
        <item x="77"/>
        <item x="116"/>
        <item x="33"/>
        <item x="139"/>
        <item x="101"/>
        <item x="32"/>
        <item x="12"/>
        <item x="165"/>
        <item x="96"/>
        <item x="81"/>
        <item x="158"/>
        <item x="40"/>
        <item x="62"/>
        <item x="18"/>
        <item x="123"/>
        <item x="86"/>
        <item x="68"/>
        <item x="26"/>
        <item x="5"/>
        <item x="111"/>
        <item x="65"/>
        <item x="70"/>
        <item x="156"/>
        <item x="164"/>
        <item x="55"/>
        <item x="143"/>
        <item x="113"/>
        <item x="162"/>
        <item x="52"/>
        <item x="3"/>
        <item x="89"/>
        <item x="11"/>
        <item x="110"/>
        <item x="173"/>
        <item x="1"/>
        <item x="160"/>
        <item x="104"/>
        <item x="73"/>
        <item x="71"/>
        <item x="50"/>
        <item x="127"/>
        <item x="178"/>
        <item x="59"/>
        <item x="130"/>
        <item x="118"/>
        <item x="13"/>
        <item x="14"/>
        <item x="46"/>
        <item x="44"/>
        <item x="154"/>
        <item x="24"/>
        <item x="74"/>
        <item x="67"/>
        <item x="100"/>
        <item x="174"/>
        <item x="83"/>
        <item x="159"/>
        <item x="80"/>
        <item x="56"/>
        <item x="35"/>
        <item x="53"/>
        <item x="51"/>
        <item x="105"/>
        <item x="132"/>
        <item x="4"/>
        <item x="54"/>
        <item x="98"/>
        <item x="136"/>
        <item x="36"/>
        <item x="184"/>
        <item x="42"/>
        <item x="144"/>
        <item x="97"/>
        <item x="90"/>
        <item x="122"/>
        <item x="92"/>
        <item x="149"/>
        <item x="95"/>
        <item x="19"/>
        <item x="151"/>
        <item x="10"/>
        <item x="107"/>
        <item x="23"/>
        <item x="91"/>
        <item x="64"/>
        <item x="30"/>
        <item x="79"/>
        <item x="103"/>
        <item x="48"/>
        <item x="29"/>
        <item x="167"/>
        <item x="147"/>
        <item x="138"/>
        <item x="78"/>
        <item x="177"/>
        <item t="default"/>
      </items>
    </pivotField>
    <pivotField showAll="0">
      <items count="13">
        <item h="1" x="0"/>
        <item h="1" x="2"/>
        <item h="1" x="3"/>
        <item x="5"/>
        <item h="1" x="7"/>
        <item h="1" x="9"/>
        <item h="1" x="11"/>
        <item h="1" x="8"/>
        <item h="1" x="6"/>
        <item h="1" x="4"/>
        <item h="1" x="1"/>
        <item h="1" x="10"/>
        <item t="default"/>
      </items>
    </pivotField>
    <pivotField showAll="0"/>
    <pivotField showAll="0">
      <items count="5">
        <item x="1"/>
        <item x="3"/>
        <item x="2"/>
        <item x="0"/>
        <item t="default"/>
      </items>
    </pivotField>
    <pivotField showAll="0">
      <items count="2306">
        <item x="921"/>
        <item x="1643"/>
        <item x="1908"/>
        <item x="1688"/>
        <item x="1975"/>
        <item x="2232"/>
        <item x="1045"/>
        <item x="494"/>
        <item x="536"/>
        <item x="2062"/>
        <item x="2248"/>
        <item x="459"/>
        <item x="2302"/>
        <item x="1454"/>
        <item x="1421"/>
        <item x="1935"/>
        <item x="1640"/>
        <item x="2074"/>
        <item x="1756"/>
        <item x="1004"/>
        <item x="224"/>
        <item x="2061"/>
        <item x="118"/>
        <item x="974"/>
        <item x="209"/>
        <item x="1696"/>
        <item x="339"/>
        <item x="611"/>
        <item x="1864"/>
        <item x="1734"/>
        <item x="27"/>
        <item x="117"/>
        <item x="268"/>
        <item x="573"/>
        <item x="87"/>
        <item x="20"/>
        <item x="1450"/>
        <item x="1503"/>
        <item x="1778"/>
        <item x="702"/>
        <item x="483"/>
        <item x="1953"/>
        <item x="1967"/>
        <item x="86"/>
        <item x="304"/>
        <item x="2076"/>
        <item x="2171"/>
        <item x="678"/>
        <item x="407"/>
        <item x="569"/>
        <item x="323"/>
        <item x="697"/>
        <item x="1332"/>
        <item x="713"/>
        <item x="89"/>
        <item x="858"/>
        <item x="1568"/>
        <item x="2233"/>
        <item x="1214"/>
        <item x="81"/>
        <item x="632"/>
        <item x="2237"/>
        <item x="711"/>
        <item x="706"/>
        <item x="888"/>
        <item x="453"/>
        <item x="1057"/>
        <item x="779"/>
        <item x="1708"/>
        <item x="1660"/>
        <item x="1225"/>
        <item x="292"/>
        <item x="1993"/>
        <item x="1932"/>
        <item x="819"/>
        <item x="747"/>
        <item x="2024"/>
        <item x="554"/>
        <item x="436"/>
        <item x="1441"/>
        <item x="171"/>
        <item x="900"/>
        <item x="2104"/>
        <item x="555"/>
        <item x="415"/>
        <item x="2197"/>
        <item x="2216"/>
        <item x="741"/>
        <item x="622"/>
        <item x="533"/>
        <item x="1003"/>
        <item x="1494"/>
        <item x="1085"/>
        <item x="2279"/>
        <item x="187"/>
        <item x="528"/>
        <item x="1802"/>
        <item x="1109"/>
        <item x="890"/>
        <item x="953"/>
        <item x="1784"/>
        <item x="1950"/>
        <item x="1670"/>
        <item x="247"/>
        <item x="2284"/>
        <item x="1976"/>
        <item x="64"/>
        <item x="2030"/>
        <item x="2108"/>
        <item x="326"/>
        <item x="719"/>
        <item x="745"/>
        <item x="1518"/>
        <item x="1843"/>
        <item x="1585"/>
        <item x="481"/>
        <item x="2204"/>
        <item x="1098"/>
        <item x="1479"/>
        <item x="387"/>
        <item x="1270"/>
        <item x="1468"/>
        <item x="2109"/>
        <item x="297"/>
        <item x="1095"/>
        <item x="1236"/>
        <item x="147"/>
        <item x="198"/>
        <item x="2192"/>
        <item x="2260"/>
        <item x="1215"/>
        <item x="860"/>
        <item x="1902"/>
        <item x="2019"/>
        <item x="907"/>
        <item x="770"/>
        <item x="7"/>
        <item x="1766"/>
        <item x="2297"/>
        <item x="552"/>
        <item x="1962"/>
        <item x="1527"/>
        <item x="46"/>
        <item x="843"/>
        <item x="1353"/>
        <item x="1938"/>
        <item x="426"/>
        <item x="227"/>
        <item x="1922"/>
        <item x="1750"/>
        <item x="98"/>
        <item x="963"/>
        <item x="501"/>
        <item x="523"/>
        <item x="625"/>
        <item x="879"/>
        <item x="1496"/>
        <item x="2099"/>
        <item x="1611"/>
        <item x="1489"/>
        <item x="1031"/>
        <item x="1566"/>
        <item x="344"/>
        <item x="410"/>
        <item x="1987"/>
        <item x="1032"/>
        <item x="736"/>
        <item x="1178"/>
        <item x="951"/>
        <item x="802"/>
        <item x="556"/>
        <item x="1014"/>
        <item x="71"/>
        <item x="1667"/>
        <item x="1881"/>
        <item x="255"/>
        <item x="1253"/>
        <item x="914"/>
        <item x="628"/>
        <item x="53"/>
        <item x="225"/>
        <item x="106"/>
        <item x="2267"/>
        <item x="1733"/>
        <item x="1539"/>
        <item x="1068"/>
        <item x="1144"/>
        <item x="1111"/>
        <item x="1885"/>
        <item x="1559"/>
        <item x="1460"/>
        <item x="1476"/>
        <item x="461"/>
        <item x="865"/>
        <item x="1718"/>
        <item x="480"/>
        <item x="933"/>
        <item x="1770"/>
        <item x="1118"/>
        <item x="1541"/>
        <item x="2039"/>
        <item x="1691"/>
        <item x="599"/>
        <item x="759"/>
        <item x="1217"/>
        <item x="816"/>
        <item x="1555"/>
        <item x="375"/>
        <item x="2047"/>
        <item x="550"/>
        <item x="2073"/>
        <item x="886"/>
        <item x="1150"/>
        <item x="896"/>
        <item x="141"/>
        <item x="559"/>
        <item x="1768"/>
        <item x="972"/>
        <item x="915"/>
        <item x="2288"/>
        <item x="2128"/>
        <item x="1022"/>
        <item x="1671"/>
        <item x="1151"/>
        <item x="1602"/>
        <item x="617"/>
        <item x="948"/>
        <item x="1001"/>
        <item x="1344"/>
        <item x="616"/>
        <item x="1121"/>
        <item x="2209"/>
        <item x="1715"/>
        <item x="17"/>
        <item x="1630"/>
        <item x="2251"/>
        <item x="1167"/>
        <item x="1104"/>
        <item x="2276"/>
        <item x="1917"/>
        <item x="1308"/>
        <item x="2196"/>
        <item x="1336"/>
        <item x="2234"/>
        <item x="955"/>
        <item x="1035"/>
        <item x="228"/>
        <item x="691"/>
        <item x="1278"/>
        <item x="2060"/>
        <item x="813"/>
        <item x="1830"/>
        <item x="2221"/>
        <item x="1329"/>
        <item x="1006"/>
        <item x="245"/>
        <item x="931"/>
        <item x="383"/>
        <item x="656"/>
        <item x="1123"/>
        <item x="1666"/>
        <item x="1792"/>
        <item x="913"/>
        <item x="1606"/>
        <item x="1806"/>
        <item x="1373"/>
        <item x="271"/>
        <item x="2081"/>
        <item x="696"/>
        <item x="978"/>
        <item x="969"/>
        <item x="1194"/>
        <item x="158"/>
        <item x="1021"/>
        <item x="659"/>
        <item x="2120"/>
        <item x="2148"/>
        <item x="1248"/>
        <item x="729"/>
        <item x="1409"/>
        <item x="1239"/>
        <item x="2226"/>
        <item x="351"/>
        <item x="154"/>
        <item x="1998"/>
        <item x="2117"/>
        <item x="1028"/>
        <item x="115"/>
        <item x="1371"/>
        <item x="971"/>
        <item x="1366"/>
        <item x="859"/>
        <item x="520"/>
        <item x="1030"/>
        <item x="965"/>
        <item x="1714"/>
        <item x="1306"/>
        <item x="544"/>
        <item x="609"/>
        <item x="1062"/>
        <item x="1622"/>
        <item x="2268"/>
        <item x="52"/>
        <item x="1254"/>
        <item x="70"/>
        <item x="1981"/>
        <item x="936"/>
        <item x="1289"/>
        <item x="1220"/>
        <item x="2017"/>
        <item x="2059"/>
        <item x="1703"/>
        <item x="962"/>
        <item x="1600"/>
        <item x="211"/>
        <item x="1197"/>
        <item x="1113"/>
        <item x="370"/>
        <item x="189"/>
        <item x="1427"/>
        <item x="557"/>
        <item x="307"/>
        <item x="1372"/>
        <item x="686"/>
        <item x="790"/>
        <item x="113"/>
        <item x="1867"/>
        <item x="14"/>
        <item x="1529"/>
        <item x="405"/>
        <item x="1562"/>
        <item x="222"/>
        <item x="386"/>
        <item x="1505"/>
        <item x="472"/>
        <item x="1567"/>
        <item x="1317"/>
        <item x="1349"/>
        <item x="1307"/>
        <item x="1954"/>
        <item x="2261"/>
        <item x="1940"/>
        <item x="1900"/>
        <item x="1419"/>
        <item x="2094"/>
        <item x="2078"/>
        <item x="1632"/>
        <item x="1274"/>
        <item x="456"/>
        <item x="381"/>
        <item x="1763"/>
        <item x="1099"/>
        <item x="2098"/>
        <item x="1924"/>
        <item x="2179"/>
        <item x="654"/>
        <item x="1375"/>
        <item x="84"/>
        <item x="681"/>
        <item x="293"/>
        <item x="195"/>
        <item x="217"/>
        <item x="993"/>
        <item x="468"/>
        <item x="56"/>
        <item x="1444"/>
        <item x="397"/>
        <item x="1702"/>
        <item x="1551"/>
        <item x="1183"/>
        <item x="15"/>
        <item x="1092"/>
        <item x="174"/>
        <item x="1448"/>
        <item x="214"/>
        <item x="1655"/>
        <item x="895"/>
        <item x="1786"/>
        <item x="1305"/>
        <item x="338"/>
        <item x="1771"/>
        <item x="2182"/>
        <item x="196"/>
        <item x="558"/>
        <item x="675"/>
        <item x="0"/>
        <item x="884"/>
        <item x="1838"/>
        <item x="1858"/>
        <item x="514"/>
        <item x="1077"/>
        <item x="90"/>
        <item x="1931"/>
        <item x="1265"/>
        <item x="103"/>
        <item x="1973"/>
        <item x="1368"/>
        <item x="685"/>
        <item x="589"/>
        <item x="1324"/>
        <item x="1801"/>
        <item x="1152"/>
        <item x="1824"/>
        <item x="1751"/>
        <item x="1164"/>
        <item x="1717"/>
        <item x="2079"/>
        <item x="1299"/>
        <item x="1809"/>
        <item x="2157"/>
        <item x="1912"/>
        <item x="2113"/>
        <item x="1577"/>
        <item x="1662"/>
        <item x="715"/>
        <item x="516"/>
        <item x="267"/>
        <item x="251"/>
        <item x="274"/>
        <item x="79"/>
        <item x="674"/>
        <item x="2044"/>
        <item x="1261"/>
        <item x="1483"/>
        <item x="358"/>
        <item x="2041"/>
        <item x="28"/>
        <item x="261"/>
        <item x="373"/>
        <item x="1697"/>
        <item x="2208"/>
        <item x="138"/>
        <item x="923"/>
        <item x="995"/>
        <item x="2064"/>
        <item x="1343"/>
        <item x="1790"/>
        <item x="1616"/>
        <item x="1338"/>
        <item x="1971"/>
        <item x="1282"/>
        <item x="1947"/>
        <item x="470"/>
        <item x="316"/>
        <item x="784"/>
        <item x="43"/>
        <item x="1988"/>
        <item x="378"/>
        <item x="1391"/>
        <item x="36"/>
        <item x="1345"/>
        <item x="1321"/>
        <item x="1895"/>
        <item x="737"/>
        <item x="987"/>
        <item x="797"/>
        <item x="2035"/>
        <item x="666"/>
        <item x="973"/>
        <item x="156"/>
        <item x="1231"/>
        <item x="1934"/>
        <item x="284"/>
        <item x="582"/>
        <item x="885"/>
        <item x="1727"/>
        <item x="1861"/>
        <item x="761"/>
        <item x="1735"/>
        <item x="1656"/>
        <item x="2091"/>
        <item x="848"/>
        <item x="1106"/>
        <item x="740"/>
        <item x="1695"/>
        <item x="2158"/>
        <item x="216"/>
        <item x="295"/>
        <item x="1501"/>
        <item x="32"/>
        <item x="432"/>
        <item x="812"/>
        <item x="170"/>
        <item x="673"/>
        <item x="1301"/>
        <item x="1354"/>
        <item x="1281"/>
        <item x="1019"/>
        <item x="1415"/>
        <item x="513"/>
        <item x="2142"/>
        <item x="482"/>
        <item x="371"/>
        <item x="1926"/>
        <item x="418"/>
        <item x="945"/>
        <item x="805"/>
        <item x="1617"/>
        <item x="345"/>
        <item x="1488"/>
        <item x="2217"/>
        <item x="1437"/>
        <item x="1995"/>
        <item x="1181"/>
        <item x="264"/>
        <item x="2075"/>
        <item x="1535"/>
        <item x="1413"/>
        <item x="1297"/>
        <item x="409"/>
        <item x="1480"/>
        <item x="1939"/>
        <item x="2295"/>
        <item x="1899"/>
        <item x="331"/>
        <item x="1737"/>
        <item x="1002"/>
        <item x="2273"/>
        <item x="1155"/>
        <item x="413"/>
        <item x="2046"/>
        <item x="2228"/>
        <item x="1977"/>
        <item x="1721"/>
        <item x="35"/>
        <item x="952"/>
        <item x="2043"/>
        <item x="91"/>
        <item x="608"/>
        <item x="1905"/>
        <item x="258"/>
        <item x="1609"/>
        <item x="403"/>
        <item x="2293"/>
        <item x="149"/>
        <item x="1453"/>
        <item x="290"/>
        <item x="1128"/>
        <item x="880"/>
        <item x="1033"/>
        <item x="1785"/>
        <item x="1116"/>
        <item x="347"/>
        <item x="535"/>
        <item x="1966"/>
        <item x="122"/>
        <item x="1133"/>
        <item x="2037"/>
        <item x="878"/>
        <item x="577"/>
        <item x="146"/>
        <item x="664"/>
        <item x="1610"/>
        <item x="1327"/>
        <item x="2223"/>
        <item x="1701"/>
        <item x="1447"/>
        <item x="1650"/>
        <item x="831"/>
        <item x="25"/>
        <item x="18"/>
        <item x="944"/>
        <item x="1445"/>
        <item x="1477"/>
        <item x="1036"/>
        <item x="757"/>
        <item x="1287"/>
        <item x="2000"/>
        <item x="163"/>
        <item x="2191"/>
        <item x="1711"/>
        <item x="1615"/>
        <item x="2067"/>
        <item x="1972"/>
        <item x="2243"/>
        <item x="128"/>
        <item x="234"/>
        <item x="1418"/>
        <item x="47"/>
        <item x="1631"/>
        <item x="2292"/>
        <item x="655"/>
        <item x="2281"/>
        <item x="1165"/>
        <item x="840"/>
        <item x="1074"/>
        <item x="219"/>
        <item x="1898"/>
        <item x="695"/>
        <item x="1073"/>
        <item x="1837"/>
        <item x="1841"/>
        <item x="155"/>
        <item x="1731"/>
        <item x="1633"/>
        <item x="1983"/>
        <item x="1398"/>
        <item x="1787"/>
        <item x="310"/>
        <item x="1285"/>
        <item x="2147"/>
        <item x="1594"/>
        <item x="773"/>
        <item x="1625"/>
        <item x="263"/>
        <item x="1654"/>
        <item x="601"/>
        <item x="1599"/>
        <item x="1064"/>
        <item x="626"/>
        <item x="1943"/>
        <item x="1613"/>
        <item x="1888"/>
        <item x="542"/>
        <item x="39"/>
        <item x="796"/>
        <item x="425"/>
        <item x="41"/>
        <item x="2238"/>
        <item x="1854"/>
        <item x="23"/>
        <item x="161"/>
        <item x="489"/>
        <item x="2240"/>
        <item x="739"/>
        <item x="500"/>
        <item x="132"/>
        <item x="984"/>
        <item x="1548"/>
        <item x="1096"/>
        <item x="503"/>
        <item x="1166"/>
        <item x="1597"/>
        <item x="2105"/>
        <item x="1065"/>
        <item x="1638"/>
        <item x="1040"/>
        <item x="1145"/>
        <item x="411"/>
        <item x="236"/>
        <item x="1318"/>
        <item x="801"/>
        <item x="438"/>
        <item x="2155"/>
        <item x="1532"/>
        <item x="448"/>
        <item x="1395"/>
        <item x="1739"/>
        <item x="2272"/>
        <item x="692"/>
        <item x="2141"/>
        <item x="127"/>
        <item x="775"/>
        <item x="1168"/>
        <item x="649"/>
        <item x="1874"/>
        <item x="1381"/>
        <item x="1112"/>
        <item x="6"/>
        <item x="1247"/>
        <item x="2174"/>
        <item x="474"/>
        <item x="1891"/>
        <item x="925"/>
        <item x="133"/>
        <item x="808"/>
        <item x="1193"/>
        <item x="365"/>
        <item x="2231"/>
        <item x="838"/>
        <item x="1612"/>
        <item x="1219"/>
        <item x="363"/>
        <item x="2082"/>
        <item x="2063"/>
        <item x="651"/>
        <item x="1707"/>
        <item x="1434"/>
        <item x="437"/>
        <item x="991"/>
        <item x="752"/>
        <item x="2253"/>
        <item x="882"/>
        <item x="1298"/>
        <item x="194"/>
        <item x="51"/>
        <item x="9"/>
        <item x="2230"/>
        <item x="1699"/>
        <item x="2008"/>
        <item x="1901"/>
        <item x="543"/>
        <item x="2269"/>
        <item x="2002"/>
        <item x="1996"/>
        <item x="979"/>
        <item x="440"/>
        <item x="1435"/>
        <item x="1808"/>
        <item x="153"/>
        <item x="720"/>
        <item x="2085"/>
        <item x="1884"/>
        <item x="1556"/>
        <item x="19"/>
        <item x="1400"/>
        <item x="911"/>
        <item x="522"/>
        <item x="586"/>
        <item x="2022"/>
        <item x="2066"/>
        <item x="1758"/>
        <item x="688"/>
        <item x="1669"/>
        <item x="1798"/>
        <item x="1853"/>
        <item x="167"/>
        <item x="1957"/>
        <item x="1162"/>
        <item x="1581"/>
        <item x="824"/>
        <item x="515"/>
        <item x="644"/>
        <item x="1107"/>
        <item x="2083"/>
        <item x="1955"/>
        <item x="1930"/>
        <item x="529"/>
        <item x="446"/>
        <item x="1549"/>
        <item x="1519"/>
        <item x="1039"/>
        <item x="1080"/>
        <item x="870"/>
        <item x="1513"/>
        <item x="78"/>
        <item x="1626"/>
        <item x="1820"/>
        <item x="364"/>
        <item x="1956"/>
        <item x="1136"/>
        <item x="1882"/>
        <item x="898"/>
        <item x="614"/>
        <item x="2042"/>
        <item x="714"/>
        <item x="449"/>
        <item x="1335"/>
        <item x="1590"/>
        <item x="1839"/>
        <item x="157"/>
        <item x="841"/>
        <item x="597"/>
        <item x="2188"/>
        <item x="1148"/>
        <item x="289"/>
        <item x="1628"/>
        <item x="1969"/>
        <item x="709"/>
        <item x="1105"/>
        <item x="585"/>
        <item x="1408"/>
        <item x="2023"/>
        <item x="1392"/>
        <item x="24"/>
        <item x="1446"/>
        <item x="1315"/>
        <item x="460"/>
        <item x="1363"/>
        <item x="109"/>
        <item x="967"/>
        <item x="38"/>
        <item x="1777"/>
        <item x="1097"/>
        <item x="762"/>
        <item x="1743"/>
        <item x="823"/>
        <item x="1081"/>
        <item x="1383"/>
        <item x="1131"/>
        <item x="1968"/>
        <item x="1348"/>
        <item x="1011"/>
        <item x="1227"/>
        <item x="1557"/>
        <item x="243"/>
        <item x="1832"/>
        <item x="1951"/>
        <item x="1102"/>
        <item x="2166"/>
        <item x="74"/>
        <item x="1572"/>
        <item x="1154"/>
        <item x="1686"/>
        <item x="1249"/>
        <item x="1762"/>
        <item x="220"/>
        <item x="1386"/>
        <item x="1385"/>
        <item x="334"/>
        <item x="213"/>
        <item x="2040"/>
        <item x="1455"/>
        <item x="1417"/>
        <item x="3"/>
        <item x="1034"/>
        <item x="1709"/>
        <item x="1475"/>
        <item x="2139"/>
        <item x="2274"/>
        <item x="2165"/>
        <item x="791"/>
        <item x="940"/>
        <item x="242"/>
        <item x="541"/>
        <item x="1498"/>
        <item x="966"/>
        <item x="462"/>
        <item x="946"/>
        <item x="854"/>
        <item x="1463"/>
        <item x="1596"/>
        <item x="1027"/>
        <item x="1754"/>
        <item x="1844"/>
        <item x="1380"/>
        <item x="2052"/>
        <item x="308"/>
        <item x="1406"/>
        <item x="1560"/>
        <item x="511"/>
        <item x="191"/>
        <item x="1517"/>
        <item x="749"/>
        <item x="1815"/>
        <item x="2130"/>
        <item x="2164"/>
        <item x="148"/>
        <item x="578"/>
        <item x="1980"/>
        <item x="857"/>
        <item x="2107"/>
        <item x="1907"/>
        <item x="2009"/>
        <item x="868"/>
        <item x="124"/>
        <item x="100"/>
        <item x="1396"/>
        <item x="1303"/>
        <item x="238"/>
        <item x="1184"/>
        <item x="1800"/>
        <item x="1644"/>
        <item x="280"/>
        <item x="606"/>
        <item x="178"/>
        <item x="1157"/>
        <item x="441"/>
        <item x="135"/>
        <item x="994"/>
        <item x="336"/>
        <item x="244"/>
        <item x="173"/>
        <item x="276"/>
        <item x="1982"/>
        <item x="96"/>
        <item x="718"/>
        <item x="205"/>
        <item x="1807"/>
        <item x="1376"/>
        <item x="111"/>
        <item x="1323"/>
        <item x="2125"/>
        <item x="119"/>
        <item x="1401"/>
        <item x="861"/>
        <item x="1911"/>
        <item x="1449"/>
        <item x="562"/>
        <item x="1817"/>
        <item x="820"/>
        <item x="1258"/>
        <item x="592"/>
        <item x="1502"/>
        <item x="947"/>
        <item x="369"/>
        <item x="1883"/>
        <item x="1055"/>
        <item x="1319"/>
        <item x="660"/>
        <item x="1431"/>
        <item x="1619"/>
        <item x="1904"/>
        <item x="1146"/>
        <item x="348"/>
        <item x="1958"/>
        <item x="795"/>
        <item x="2135"/>
        <item x="48"/>
        <item x="1379"/>
        <item x="121"/>
        <item x="455"/>
        <item x="2071"/>
        <item x="1728"/>
        <item x="689"/>
        <item x="218"/>
        <item x="2286"/>
        <item x="1054"/>
        <item x="2162"/>
        <item x="1457"/>
        <item x="266"/>
        <item x="928"/>
        <item x="202"/>
        <item x="2161"/>
        <item x="26"/>
        <item x="464"/>
        <item x="1690"/>
        <item x="2028"/>
        <item x="45"/>
        <item x="897"/>
        <item x="2149"/>
        <item x="1887"/>
        <item x="1752"/>
        <item x="1649"/>
        <item x="1486"/>
        <item x="712"/>
        <item x="1776"/>
        <item x="856"/>
        <item x="1537"/>
        <item x="1869"/>
        <item x="1742"/>
        <item x="1288"/>
        <item x="2027"/>
        <item x="82"/>
        <item x="1291"/>
        <item x="1944"/>
        <item x="1587"/>
        <item x="825"/>
        <item x="1760"/>
        <item x="889"/>
        <item x="782"/>
        <item x="551"/>
        <item x="1309"/>
        <item x="1161"/>
        <item x="730"/>
        <item x="1149"/>
        <item x="672"/>
        <item x="75"/>
        <item x="2031"/>
        <item x="1333"/>
        <item x="1495"/>
        <item x="2210"/>
        <item x="1138"/>
        <item x="2070"/>
        <item x="1492"/>
        <item x="1465"/>
        <item x="2038"/>
        <item x="1207"/>
        <item x="693"/>
        <item x="1889"/>
        <item x="396"/>
        <item x="2220"/>
        <item x="330"/>
        <item x="59"/>
        <item x="1042"/>
        <item x="2282"/>
        <item x="1374"/>
        <item x="932"/>
        <item x="855"/>
        <item x="833"/>
        <item x="2256"/>
        <item x="1928"/>
        <item x="772"/>
        <item x="904"/>
        <item x="1598"/>
        <item x="1224"/>
        <item x="392"/>
        <item x="1937"/>
        <item x="1563"/>
        <item x="1524"/>
        <item x="821"/>
        <item x="1313"/>
        <item x="2257"/>
        <item x="385"/>
        <item x="2110"/>
        <item x="1012"/>
        <item x="2159"/>
        <item x="815"/>
        <item x="303"/>
        <item x="1050"/>
        <item x="1834"/>
        <item x="1565"/>
        <item x="1082"/>
        <item x="137"/>
        <item x="2245"/>
        <item x="877"/>
        <item x="1191"/>
        <item x="1163"/>
        <item x="2203"/>
        <item x="1481"/>
        <item x="2106"/>
        <item x="1284"/>
        <item x="2129"/>
        <item x="487"/>
        <item x="565"/>
        <item x="1198"/>
        <item x="1458"/>
        <item x="521"/>
        <item x="498"/>
        <item x="1426"/>
        <item x="1990"/>
        <item x="2225"/>
        <item x="1805"/>
        <item x="2211"/>
        <item x="335"/>
        <item x="1673"/>
        <item x="130"/>
        <item x="705"/>
        <item x="30"/>
        <item x="847"/>
        <item x="665"/>
        <item x="380"/>
        <item x="526"/>
        <item x="934"/>
        <item x="1680"/>
        <item x="631"/>
        <item x="1337"/>
        <item x="1312"/>
        <item x="254"/>
        <item x="1544"/>
        <item x="767"/>
        <item x="2114"/>
        <item x="457"/>
        <item x="1117"/>
        <item x="1088"/>
        <item x="1774"/>
        <item x="77"/>
        <item x="2291"/>
        <item x="329"/>
        <item x="1487"/>
        <item x="1657"/>
        <item x="1206"/>
        <item x="1026"/>
        <item x="485"/>
        <item x="1913"/>
        <item x="661"/>
        <item x="1387"/>
        <item x="488"/>
        <item x="703"/>
        <item x="93"/>
        <item x="956"/>
        <item x="1896"/>
        <item x="423"/>
        <item x="785"/>
        <item x="1759"/>
        <item x="2057"/>
        <item x="618"/>
        <item x="846"/>
        <item x="2092"/>
        <item x="2194"/>
        <item x="73"/>
        <item x="116"/>
        <item x="1351"/>
        <item x="265"/>
        <item x="1961"/>
        <item x="906"/>
        <item x="181"/>
        <item x="1637"/>
        <item x="610"/>
        <item x="575"/>
        <item x="99"/>
        <item x="2096"/>
        <item x="286"/>
        <item x="837"/>
        <item x="2152"/>
        <item x="2263"/>
        <item x="110"/>
        <item x="1443"/>
        <item x="2300"/>
        <item x="230"/>
        <item x="827"/>
        <item x="2246"/>
        <item x="1478"/>
        <item x="143"/>
        <item x="2115"/>
        <item x="1439"/>
        <item x="1075"/>
        <item x="988"/>
        <item x="1816"/>
        <item x="1642"/>
        <item x="1578"/>
        <item x="353"/>
        <item x="2222"/>
        <item x="1438"/>
        <item x="2089"/>
        <item x="1965"/>
        <item x="1842"/>
        <item x="1221"/>
        <item x="294"/>
        <item x="465"/>
        <item x="1528"/>
        <item x="384"/>
        <item x="1506"/>
        <item x="2112"/>
        <item x="1504"/>
        <item x="751"/>
        <item x="4"/>
        <item x="179"/>
        <item x="215"/>
        <item x="1675"/>
        <item x="1989"/>
        <item x="756"/>
        <item x="1775"/>
        <item x="989"/>
        <item x="390"/>
        <item x="1110"/>
        <item x="572"/>
        <item x="2207"/>
        <item x="917"/>
        <item x="1428"/>
        <item x="943"/>
        <item x="1347"/>
        <item x="2126"/>
        <item x="1679"/>
        <item x="755"/>
        <item x="200"/>
        <item x="2058"/>
        <item x="1641"/>
        <item x="1362"/>
        <item x="1079"/>
        <item x="1007"/>
        <item x="1410"/>
        <item x="83"/>
        <item x="2032"/>
        <item x="1469"/>
        <item x="1024"/>
        <item x="1083"/>
        <item x="919"/>
        <item x="1352"/>
        <item x="545"/>
        <item x="826"/>
        <item x="463"/>
        <item x="1250"/>
        <item x="1322"/>
        <item x="1156"/>
        <item x="1561"/>
        <item x="639"/>
        <item x="1741"/>
        <item x="1195"/>
        <item x="1320"/>
        <item x="1179"/>
        <item x="2252"/>
        <item x="434"/>
        <item x="576"/>
        <item x="1783"/>
        <item x="662"/>
        <item x="1046"/>
        <item x="2020"/>
        <item x="1646"/>
        <item x="765"/>
        <item x="2287"/>
        <item x="1171"/>
        <item x="66"/>
        <item x="1665"/>
        <item x="2247"/>
        <item x="1094"/>
        <item x="509"/>
        <item x="1822"/>
        <item x="957"/>
        <item x="708"/>
        <item x="1399"/>
        <item x="830"/>
        <item x="1866"/>
        <item x="2118"/>
        <item x="1277"/>
        <item x="949"/>
        <item x="1462"/>
        <item x="798"/>
        <item x="778"/>
        <item x="1526"/>
        <item x="636"/>
        <item x="1264"/>
        <item x="1903"/>
        <item x="1833"/>
        <item x="12"/>
        <item x="325"/>
        <item x="1745"/>
        <item x="1404"/>
        <item x="16"/>
        <item x="1416"/>
        <item x="1607"/>
        <item x="1651"/>
        <item x="1829"/>
        <item x="698"/>
        <item x="977"/>
        <item x="1546"/>
        <item x="2255"/>
        <item x="968"/>
        <item x="1978"/>
        <item x="2266"/>
        <item x="2012"/>
        <item x="1795"/>
        <item x="1201"/>
        <item x="835"/>
        <item x="241"/>
        <item x="1964"/>
        <item x="1203"/>
        <item x="443"/>
        <item x="621"/>
        <item x="687"/>
        <item x="1262"/>
        <item x="2304"/>
        <item x="744"/>
        <item x="763"/>
        <item x="301"/>
        <item x="444"/>
        <item x="502"/>
        <item x="733"/>
        <item x="540"/>
        <item x="916"/>
        <item x="1945"/>
        <item x="389"/>
        <item x="1017"/>
        <item x="912"/>
        <item x="249"/>
        <item x="184"/>
        <item x="1229"/>
        <item x="2151"/>
        <item x="1757"/>
        <item x="652"/>
        <item x="1311"/>
        <item x="104"/>
        <item x="722"/>
        <item x="1821"/>
        <item x="1520"/>
        <item x="1765"/>
        <item x="401"/>
        <item x="732"/>
        <item x="1772"/>
        <item x="499"/>
        <item x="723"/>
        <item x="1676"/>
        <item x="250"/>
        <item x="368"/>
        <item x="1286"/>
        <item x="750"/>
        <item x="1534"/>
        <item x="442"/>
        <item x="1378"/>
        <item x="1933"/>
        <item x="233"/>
        <item x="574"/>
        <item x="1552"/>
        <item x="1108"/>
        <item x="1124"/>
        <item x="1994"/>
        <item x="908"/>
        <item x="2133"/>
        <item x="1267"/>
        <item x="1794"/>
        <item x="2055"/>
        <item x="2053"/>
        <item x="615"/>
        <item x="1114"/>
        <item x="2290"/>
        <item x="508"/>
        <item x="1314"/>
        <item x="1507"/>
        <item x="771"/>
        <item x="1070"/>
        <item x="1300"/>
        <item x="1579"/>
        <item x="252"/>
        <item x="8"/>
        <item x="1516"/>
        <item x="1921"/>
        <item x="1009"/>
        <item x="2224"/>
        <item x="1143"/>
        <item x="2241"/>
        <item x="1595"/>
        <item x="394"/>
        <item x="1946"/>
        <item x="1704"/>
        <item x="1200"/>
        <item x="653"/>
        <item x="1570"/>
        <item x="1432"/>
        <item x="1949"/>
        <item x="1732"/>
        <item x="342"/>
        <item x="1592"/>
        <item x="1569"/>
        <item x="1069"/>
        <item x="1244"/>
        <item x="1485"/>
        <item x="1512"/>
        <item x="982"/>
        <item x="1090"/>
        <item x="2280"/>
        <item x="2069"/>
        <item x="2262"/>
        <item x="1664"/>
        <item x="192"/>
        <item x="1461"/>
        <item x="1659"/>
        <item x="1272"/>
        <item x="447"/>
        <item x="1738"/>
        <item x="1910"/>
        <item x="1722"/>
        <item x="887"/>
        <item x="1511"/>
        <item x="2184"/>
        <item x="1087"/>
        <item x="422"/>
        <item x="221"/>
        <item x="2102"/>
        <item x="638"/>
        <item x="793"/>
        <item x="584"/>
        <item x="873"/>
        <item x="924"/>
        <item x="1093"/>
        <item x="1101"/>
        <item x="1629"/>
        <item x="1682"/>
        <item x="486"/>
        <item x="1545"/>
        <item x="832"/>
        <item x="1530"/>
        <item x="1279"/>
        <item x="734"/>
        <item x="2190"/>
        <item x="414"/>
        <item x="395"/>
        <item x="314"/>
        <item x="2007"/>
        <item x="232"/>
        <item x="1788"/>
        <item x="735"/>
        <item x="852"/>
        <item x="1624"/>
        <item x="1180"/>
        <item x="834"/>
        <item x="1857"/>
        <item x="807"/>
        <item x="169"/>
        <item x="164"/>
        <item x="1909"/>
        <item x="1811"/>
        <item x="372"/>
        <item x="591"/>
        <item x="892"/>
        <item x="1818"/>
        <item x="63"/>
        <item x="1653"/>
        <item x="1459"/>
        <item x="844"/>
        <item x="467"/>
        <item x="1424"/>
        <item x="1860"/>
        <item x="419"/>
        <item x="1414"/>
        <item x="531"/>
        <item x="700"/>
        <item x="212"/>
        <item x="1684"/>
        <item x="1856"/>
        <item x="742"/>
        <item x="624"/>
        <item x="646"/>
        <item x="10"/>
        <item x="1170"/>
        <item x="1584"/>
        <item x="207"/>
        <item x="493"/>
        <item x="2175"/>
        <item x="458"/>
        <item x="849"/>
        <item x="1726"/>
        <item x="1052"/>
        <item x="1147"/>
        <item x="1251"/>
        <item x="602"/>
        <item x="1533"/>
        <item x="1397"/>
        <item x="2167"/>
        <item x="1356"/>
        <item x="95"/>
        <item x="2214"/>
        <item x="319"/>
        <item x="1724"/>
        <item x="1139"/>
        <item x="2189"/>
        <item x="22"/>
        <item x="416"/>
        <item x="318"/>
        <item x="302"/>
        <item x="374"/>
        <item x="1403"/>
        <item x="1051"/>
        <item x="1872"/>
        <item x="1273"/>
        <item x="1268"/>
        <item x="1914"/>
        <item x="1919"/>
        <item x="206"/>
        <item x="975"/>
        <item x="669"/>
        <item x="72"/>
        <item x="1746"/>
        <item x="1749"/>
        <item x="1522"/>
        <item x="1010"/>
        <item x="2170"/>
        <item x="1550"/>
        <item x="909"/>
        <item x="1023"/>
        <item x="1870"/>
        <item x="166"/>
        <item x="1865"/>
        <item x="2186"/>
        <item x="1553"/>
        <item x="1425"/>
        <item x="291"/>
        <item x="645"/>
        <item x="1210"/>
        <item x="992"/>
        <item x="1365"/>
        <item x="2086"/>
        <item x="2301"/>
        <item x="1182"/>
        <item x="1056"/>
        <item x="811"/>
        <item x="343"/>
        <item x="2103"/>
        <item x="667"/>
        <item x="1430"/>
        <item x="190"/>
        <item x="1063"/>
        <item x="1025"/>
        <item x="162"/>
        <item x="1233"/>
        <item x="1740"/>
        <item x="539"/>
        <item x="306"/>
        <item x="2122"/>
        <item x="964"/>
        <item x="570"/>
        <item x="2227"/>
        <item x="1474"/>
        <item x="1"/>
        <item x="399"/>
        <item x="140"/>
        <item x="408"/>
        <item x="983"/>
        <item x="1472"/>
        <item x="1683"/>
        <item x="417"/>
        <item x="738"/>
        <item x="1554"/>
        <item x="1886"/>
        <item x="1058"/>
        <item x="1330"/>
        <item x="2202"/>
        <item x="1868"/>
        <item x="273"/>
        <item x="1420"/>
        <item x="851"/>
        <item x="1029"/>
        <item x="341"/>
        <item x="549"/>
        <item x="180"/>
        <item x="1747"/>
        <item x="260"/>
        <item x="2018"/>
        <item x="129"/>
        <item x="1192"/>
        <item x="1755"/>
        <item x="2029"/>
        <item x="1346"/>
        <item x="2116"/>
        <item x="1292"/>
        <item x="257"/>
        <item x="5"/>
        <item x="2213"/>
        <item x="1781"/>
        <item x="891"/>
        <item x="2072"/>
        <item x="2156"/>
        <item x="935"/>
        <item x="1382"/>
        <item x="1589"/>
        <item x="2045"/>
        <item x="604"/>
        <item x="478"/>
        <item x="359"/>
        <item x="2050"/>
        <item x="754"/>
        <item x="619"/>
        <item x="1661"/>
        <item x="1259"/>
        <item x="1440"/>
        <item x="958"/>
        <item x="1466"/>
        <item x="1412"/>
        <item x="1456"/>
        <item x="789"/>
        <item x="2271"/>
        <item x="1835"/>
        <item x="1043"/>
        <item x="1959"/>
        <item x="2111"/>
        <item x="985"/>
        <item x="2010"/>
        <item x="1571"/>
        <item x="2294"/>
        <item x="361"/>
        <item x="58"/>
        <item x="764"/>
        <item x="105"/>
        <item x="1240"/>
        <item x="496"/>
        <item x="2011"/>
        <item x="990"/>
        <item x="309"/>
        <item x="125"/>
        <item x="1384"/>
        <item x="168"/>
        <item x="690"/>
        <item x="1876"/>
        <item x="1850"/>
        <item x="1160"/>
        <item x="2172"/>
        <item x="420"/>
        <item x="954"/>
        <item x="1846"/>
        <item x="269"/>
        <item x="285"/>
        <item x="277"/>
        <item x="1216"/>
        <item x="769"/>
        <item x="2051"/>
        <item x="1997"/>
        <item x="2160"/>
        <item x="2278"/>
        <item x="1725"/>
        <item x="1127"/>
        <item x="31"/>
        <item x="1238"/>
        <item x="1942"/>
        <item x="1257"/>
        <item x="2049"/>
        <item x="1936"/>
        <item x="566"/>
        <item x="875"/>
        <item x="1175"/>
        <item x="581"/>
        <item x="1845"/>
        <item x="1294"/>
        <item x="817"/>
        <item x="1271"/>
        <item x="1645"/>
        <item x="349"/>
        <item x="2299"/>
        <item x="1915"/>
        <item x="1402"/>
        <item x="2119"/>
        <item x="1059"/>
        <item x="1925"/>
        <item x="810"/>
        <item x="716"/>
        <item x="613"/>
        <item x="671"/>
        <item x="1773"/>
        <item x="1823"/>
        <item x="1037"/>
        <item x="332"/>
        <item x="883"/>
        <item x="938"/>
        <item x="864"/>
        <item x="479"/>
        <item x="630"/>
        <item x="1859"/>
        <item x="454"/>
        <item x="635"/>
        <item x="1186"/>
        <item x="1497"/>
        <item x="1122"/>
        <item x="2080"/>
        <item x="1849"/>
        <item x="804"/>
        <item x="905"/>
        <item x="1862"/>
        <item x="1177"/>
        <item x="94"/>
        <item x="1367"/>
        <item x="1464"/>
        <item x="1357"/>
        <item x="1827"/>
        <item x="1855"/>
        <item x="34"/>
        <item x="1053"/>
        <item x="1635"/>
        <item x="1668"/>
        <item x="253"/>
        <item x="1712"/>
        <item x="803"/>
        <item x="1228"/>
        <item x="1810"/>
        <item x="2298"/>
        <item x="2265"/>
        <item x="600"/>
        <item x="1847"/>
        <item x="829"/>
        <item x="382"/>
        <item x="1411"/>
        <item x="1897"/>
        <item x="491"/>
        <item x="2134"/>
        <item x="800"/>
        <item x="2212"/>
        <item x="922"/>
        <item x="999"/>
        <item x="814"/>
        <item x="1130"/>
        <item x="504"/>
        <item x="1948"/>
        <item x="1605"/>
        <item x="2065"/>
        <item x="142"/>
        <item x="809"/>
        <item x="469"/>
        <item x="452"/>
        <item x="177"/>
        <item x="475"/>
        <item x="1791"/>
        <item x="2095"/>
        <item x="1047"/>
        <item x="518"/>
        <item x="376"/>
        <item x="1986"/>
        <item x="710"/>
        <item x="2025"/>
        <item x="2"/>
        <item x="1202"/>
        <item x="1044"/>
        <item x="1490"/>
        <item x="524"/>
        <item x="497"/>
        <item x="1991"/>
        <item x="2054"/>
        <item x="256"/>
        <item x="657"/>
        <item x="2183"/>
        <item x="1041"/>
        <item x="388"/>
        <item x="204"/>
        <item x="1515"/>
        <item x="806"/>
        <item x="278"/>
        <item x="553"/>
        <item x="1067"/>
        <item x="1796"/>
        <item x="1433"/>
        <item x="88"/>
        <item x="1310"/>
        <item x="367"/>
        <item x="237"/>
        <item x="1072"/>
        <item x="881"/>
        <item x="1451"/>
        <item x="1205"/>
        <item x="85"/>
        <item x="894"/>
        <item x="640"/>
        <item x="781"/>
        <item x="768"/>
        <item x="2283"/>
        <item x="564"/>
        <item x="1245"/>
        <item x="1730"/>
        <item x="324"/>
        <item x="1591"/>
        <item x="1779"/>
        <item x="506"/>
        <item x="2021"/>
        <item x="684"/>
        <item x="1436"/>
        <item x="312"/>
        <item x="282"/>
        <item x="1208"/>
        <item x="1328"/>
        <item x="2185"/>
        <item x="1603"/>
        <item x="193"/>
        <item x="792"/>
        <item x="2101"/>
        <item x="188"/>
        <item x="431"/>
        <item x="1290"/>
        <item x="1256"/>
        <item x="1658"/>
        <item x="1508"/>
        <item x="1538"/>
        <item x="1361"/>
        <item x="2244"/>
        <item x="612"/>
        <item x="836"/>
        <item x="350"/>
        <item x="1588"/>
        <item x="607"/>
        <item x="1797"/>
        <item x="563"/>
        <item x="1078"/>
        <item x="2100"/>
        <item x="346"/>
        <item x="1999"/>
        <item x="2270"/>
        <item x="1618"/>
        <item x="226"/>
        <item x="537"/>
        <item x="976"/>
        <item x="239"/>
        <item x="404"/>
        <item x="927"/>
        <item x="240"/>
        <item x="355"/>
        <item x="1235"/>
        <item x="2258"/>
        <item x="676"/>
        <item x="1960"/>
        <item x="2303"/>
        <item x="623"/>
        <item x="1230"/>
        <item x="1020"/>
        <item x="721"/>
        <item x="961"/>
        <item x="246"/>
        <item x="1500"/>
        <item x="165"/>
        <item x="1246"/>
        <item x="1038"/>
        <item x="50"/>
        <item x="620"/>
        <item x="2146"/>
        <item x="1212"/>
        <item x="899"/>
        <item x="1769"/>
        <item x="333"/>
        <item x="1169"/>
        <item x="2140"/>
        <item x="596"/>
        <item x="942"/>
        <item x="1442"/>
        <item x="1159"/>
        <item x="1514"/>
        <item x="445"/>
        <item x="1848"/>
        <item x="1076"/>
        <item x="1601"/>
        <item x="1189"/>
        <item x="1793"/>
        <item x="1135"/>
        <item x="647"/>
        <item x="1407"/>
        <item x="29"/>
        <item x="1295"/>
        <item x="1241"/>
        <item x="1140"/>
        <item x="1692"/>
        <item x="777"/>
        <item x="1543"/>
        <item x="1542"/>
        <item x="1120"/>
        <item x="786"/>
        <item x="1920"/>
        <item x="595"/>
        <item x="2097"/>
        <item x="1260"/>
        <item x="1484"/>
        <item x="2005"/>
        <item x="322"/>
        <item x="694"/>
        <item x="1970"/>
        <item x="724"/>
        <item x="402"/>
        <item x="783"/>
        <item x="1255"/>
        <item x="1677"/>
        <item x="2277"/>
        <item x="54"/>
        <item x="495"/>
        <item x="567"/>
        <item x="2242"/>
        <item x="398"/>
        <item x="2259"/>
        <item x="1893"/>
        <item x="2006"/>
        <item x="2169"/>
        <item x="1639"/>
        <item x="2003"/>
        <item x="568"/>
        <item x="288"/>
        <item x="428"/>
        <item x="1280"/>
        <item x="33"/>
        <item x="1873"/>
        <item x="1452"/>
        <item x="1086"/>
        <item x="517"/>
        <item x="1540"/>
        <item x="2250"/>
        <item x="2138"/>
        <item x="1521"/>
        <item x="939"/>
        <item x="2016"/>
        <item x="139"/>
        <item x="2093"/>
        <item x="1350"/>
        <item x="42"/>
        <item x="1091"/>
        <item x="1005"/>
        <item x="2033"/>
        <item x="2198"/>
        <item x="845"/>
        <item x="1720"/>
        <item x="1340"/>
        <item x="1564"/>
        <item x="950"/>
        <item x="547"/>
        <item x="150"/>
        <item x="1209"/>
        <item x="1471"/>
        <item x="2123"/>
        <item x="393"/>
        <item x="670"/>
        <item x="668"/>
        <item x="1723"/>
        <item x="2178"/>
        <item x="929"/>
        <item x="593"/>
        <item x="862"/>
        <item x="1706"/>
        <item x="746"/>
        <item x="492"/>
        <item x="1525"/>
        <item x="1713"/>
        <item x="144"/>
        <item x="629"/>
        <item x="1470"/>
        <item x="1252"/>
        <item x="760"/>
        <item x="1729"/>
        <item x="1927"/>
        <item x="182"/>
        <item x="1813"/>
        <item x="1405"/>
        <item x="2131"/>
        <item x="525"/>
        <item x="1008"/>
        <item x="1878"/>
        <item x="1892"/>
        <item x="1875"/>
        <item x="605"/>
        <item x="203"/>
        <item x="850"/>
        <item x="2181"/>
        <item x="1341"/>
        <item x="794"/>
        <item x="2004"/>
        <item x="1985"/>
        <item x="634"/>
        <item x="1799"/>
        <item x="1204"/>
        <item x="97"/>
        <item x="11"/>
        <item x="876"/>
        <item x="1302"/>
        <item x="439"/>
        <item x="920"/>
        <item x="981"/>
        <item x="1586"/>
        <item x="1185"/>
        <item x="2176"/>
        <item x="867"/>
        <item x="1916"/>
        <item x="728"/>
        <item x="123"/>
        <item x="2077"/>
        <item x="1583"/>
        <item x="471"/>
        <item x="40"/>
        <item x="1049"/>
        <item x="175"/>
        <item x="1389"/>
        <item x="197"/>
        <item x="1593"/>
        <item x="2036"/>
        <item x="1923"/>
        <item x="430"/>
        <item x="1804"/>
        <item x="2239"/>
        <item x="2127"/>
        <item x="926"/>
        <item x="918"/>
        <item x="2121"/>
        <item x="839"/>
        <item x="1174"/>
        <item x="1879"/>
        <item x="1812"/>
        <item x="1992"/>
        <item x="1134"/>
        <item x="1652"/>
        <item x="970"/>
        <item x="2145"/>
        <item x="774"/>
        <item x="1580"/>
        <item x="937"/>
        <item x="1499"/>
        <item x="1764"/>
        <item x="1359"/>
        <item x="400"/>
        <item x="1339"/>
        <item x="1678"/>
        <item x="313"/>
        <item x="1482"/>
        <item x="2056"/>
        <item x="68"/>
        <item x="1716"/>
        <item x="930"/>
        <item x="435"/>
        <item x="872"/>
        <item x="650"/>
        <item x="379"/>
        <item x="176"/>
        <item x="1575"/>
        <item x="699"/>
        <item x="1803"/>
        <item x="1013"/>
        <item x="201"/>
        <item x="1767"/>
        <item x="799"/>
        <item x="490"/>
        <item x="1142"/>
        <item x="366"/>
        <item x="1831"/>
        <item x="2218"/>
        <item x="1509"/>
        <item x="1084"/>
        <item x="1370"/>
        <item x="998"/>
        <item x="1647"/>
        <item x="321"/>
        <item x="627"/>
        <item x="1173"/>
        <item x="1232"/>
        <item x="548"/>
        <item x="114"/>
        <item x="1242"/>
        <item x="853"/>
        <item x="2249"/>
        <item x="120"/>
        <item x="2254"/>
        <item x="55"/>
        <item x="580"/>
        <item x="1979"/>
        <item x="788"/>
        <item x="633"/>
        <item x="1226"/>
        <item x="546"/>
        <item x="2296"/>
        <item x="1736"/>
        <item x="1558"/>
        <item x="510"/>
        <item x="2001"/>
        <item x="1880"/>
        <item x="270"/>
        <item x="2087"/>
        <item x="758"/>
        <item x="717"/>
        <item x="1672"/>
        <item x="787"/>
        <item x="583"/>
        <item x="2201"/>
        <item x="871"/>
        <item x="65"/>
        <item x="1608"/>
        <item x="107"/>
        <item x="1066"/>
        <item x="534"/>
        <item x="679"/>
        <item x="726"/>
        <item x="1681"/>
        <item x="910"/>
        <item x="2068"/>
        <item x="1963"/>
        <item x="275"/>
        <item x="1877"/>
        <item x="1744"/>
        <item x="590"/>
        <item x="1780"/>
        <item x="235"/>
        <item x="1283"/>
        <item x="2084"/>
        <item x="642"/>
        <item x="2187"/>
        <item x="1016"/>
        <item x="231"/>
        <item x="842"/>
        <item x="320"/>
        <item x="2236"/>
        <item x="2153"/>
        <item x="80"/>
        <item x="1620"/>
        <item x="2264"/>
        <item x="598"/>
        <item x="1276"/>
        <item x="1223"/>
        <item x="1100"/>
        <item x="1753"/>
        <item x="2235"/>
        <item x="1473"/>
        <item x="476"/>
        <item x="766"/>
        <item x="980"/>
        <item x="727"/>
        <item x="152"/>
        <item x="391"/>
        <item x="229"/>
        <item x="429"/>
        <item x="208"/>
        <item x="44"/>
        <item x="1719"/>
        <item x="866"/>
        <item x="2200"/>
        <item x="1547"/>
        <item x="61"/>
        <item x="527"/>
        <item x="997"/>
        <item x="1531"/>
        <item x="2136"/>
        <item x="986"/>
        <item x="1906"/>
        <item x="1984"/>
        <item x="1836"/>
        <item x="134"/>
        <item x="199"/>
        <item x="1266"/>
        <item x="357"/>
        <item x="1048"/>
        <item x="1377"/>
        <item x="1782"/>
        <item x="677"/>
        <item x="21"/>
        <item x="1237"/>
        <item x="1119"/>
        <item x="1071"/>
        <item x="1851"/>
        <item x="594"/>
        <item x="1218"/>
        <item x="2150"/>
        <item x="1176"/>
        <item x="1941"/>
        <item x="13"/>
        <item x="1190"/>
        <item x="287"/>
        <item x="102"/>
        <item x="530"/>
        <item x="2206"/>
        <item x="223"/>
        <item x="1698"/>
        <item x="1582"/>
        <item x="1710"/>
        <item x="683"/>
        <item x="126"/>
        <item x="1636"/>
        <item x="743"/>
        <item x="352"/>
        <item x="186"/>
        <item x="903"/>
        <item x="2177"/>
        <item x="151"/>
        <item x="505"/>
        <item x="317"/>
        <item x="299"/>
        <item x="1342"/>
        <item x="641"/>
        <item x="131"/>
        <item x="427"/>
        <item x="1360"/>
        <item x="753"/>
        <item x="2195"/>
        <item x="1674"/>
        <item x="579"/>
        <item x="1196"/>
        <item x="450"/>
        <item x="822"/>
        <item x="874"/>
        <item x="731"/>
        <item x="2199"/>
        <item x="1576"/>
        <item x="1115"/>
        <item x="1243"/>
        <item x="2090"/>
        <item x="1871"/>
        <item x="648"/>
        <item x="1390"/>
        <item x="1293"/>
        <item x="2013"/>
        <item x="248"/>
        <item x="1325"/>
        <item x="1125"/>
        <item x="159"/>
        <item x="49"/>
        <item x="2215"/>
        <item x="828"/>
        <item x="185"/>
        <item x="60"/>
        <item x="112"/>
        <item x="315"/>
        <item x="707"/>
        <item x="1423"/>
        <item x="1388"/>
        <item x="1510"/>
        <item x="663"/>
        <item x="183"/>
        <item x="327"/>
        <item x="484"/>
        <item x="587"/>
        <item x="2034"/>
        <item x="473"/>
        <item x="1952"/>
        <item x="1187"/>
        <item x="210"/>
        <item x="1199"/>
        <item x="340"/>
        <item x="57"/>
        <item x="603"/>
        <item x="1213"/>
        <item x="2229"/>
        <item x="1316"/>
        <item x="2014"/>
        <item x="1705"/>
        <item x="2124"/>
        <item x="477"/>
        <item x="1158"/>
        <item x="2168"/>
        <item x="362"/>
        <item x="780"/>
        <item x="108"/>
        <item x="1826"/>
        <item x="1326"/>
        <item x="1694"/>
        <item x="1523"/>
        <item x="412"/>
        <item x="512"/>
        <item x="1364"/>
        <item x="1334"/>
        <item x="1614"/>
        <item x="776"/>
        <item x="1467"/>
        <item x="2137"/>
        <item x="2275"/>
        <item x="1663"/>
        <item x="1974"/>
        <item x="2193"/>
        <item x="2219"/>
        <item x="1863"/>
        <item x="145"/>
        <item x="424"/>
        <item x="1687"/>
        <item x="259"/>
        <item x="1304"/>
        <item x="560"/>
        <item x="1153"/>
        <item x="1918"/>
        <item x="1132"/>
        <item x="1748"/>
        <item x="1623"/>
        <item x="1355"/>
        <item x="1296"/>
        <item x="1840"/>
        <item x="466"/>
        <item x="902"/>
        <item x="1852"/>
        <item x="37"/>
        <item x="283"/>
        <item x="262"/>
        <item x="507"/>
        <item x="1890"/>
        <item x="1234"/>
        <item x="748"/>
        <item x="1211"/>
        <item x="2154"/>
        <item x="701"/>
        <item x="519"/>
        <item x="354"/>
        <item x="532"/>
        <item x="311"/>
        <item x="538"/>
        <item x="2180"/>
        <item x="1634"/>
        <item x="1422"/>
        <item x="160"/>
        <item x="561"/>
        <item x="818"/>
        <item x="1263"/>
        <item x="658"/>
        <item x="1828"/>
        <item x="588"/>
        <item x="67"/>
        <item x="2173"/>
        <item x="637"/>
        <item x="2048"/>
        <item x="451"/>
        <item x="1269"/>
        <item x="996"/>
        <item x="1929"/>
        <item x="2026"/>
        <item x="1825"/>
        <item x="360"/>
        <item x="1018"/>
        <item x="1331"/>
        <item x="2132"/>
        <item x="1061"/>
        <item x="1819"/>
        <item x="1429"/>
        <item x="1700"/>
        <item x="1137"/>
        <item x="1393"/>
        <item x="2144"/>
        <item x="1814"/>
        <item x="1493"/>
        <item x="1141"/>
        <item x="62"/>
        <item x="2163"/>
        <item x="1761"/>
        <item x="1172"/>
        <item x="1275"/>
        <item x="2143"/>
        <item x="941"/>
        <item x="172"/>
        <item x="1000"/>
        <item x="421"/>
        <item x="2205"/>
        <item x="1188"/>
        <item x="1129"/>
        <item x="1627"/>
        <item x="680"/>
        <item x="1060"/>
        <item x="300"/>
        <item x="305"/>
        <item x="296"/>
        <item x="272"/>
        <item x="298"/>
        <item x="1573"/>
        <item x="1789"/>
        <item x="725"/>
        <item x="1394"/>
        <item x="1648"/>
        <item x="1358"/>
        <item x="1574"/>
        <item x="1536"/>
        <item x="1621"/>
        <item x="2088"/>
        <item x="1604"/>
        <item x="279"/>
        <item x="571"/>
        <item x="281"/>
        <item x="2015"/>
        <item x="406"/>
        <item x="328"/>
        <item x="869"/>
        <item x="1089"/>
        <item x="337"/>
        <item x="704"/>
        <item x="92"/>
        <item x="1693"/>
        <item x="2289"/>
        <item x="69"/>
        <item x="101"/>
        <item x="356"/>
        <item x="682"/>
        <item x="377"/>
        <item x="1491"/>
        <item x="960"/>
        <item x="1369"/>
        <item x="1894"/>
        <item x="959"/>
        <item x="1689"/>
        <item x="433"/>
        <item x="1222"/>
        <item x="2285"/>
        <item x="76"/>
        <item x="893"/>
        <item x="136"/>
        <item x="643"/>
        <item x="1685"/>
        <item x="1015"/>
        <item x="1126"/>
        <item x="901"/>
        <item x="863"/>
        <item x="1103"/>
        <item t="default"/>
      </items>
    </pivotField>
    <pivotField axis="axisRow" showAll="0">
      <items count="9">
        <item x="1"/>
        <item x="2"/>
        <item x="7"/>
        <item x="0"/>
        <item x="5"/>
        <item x="3"/>
        <item x="4"/>
        <item x="6"/>
        <item t="default"/>
      </items>
    </pivotField>
    <pivotField showAll="0"/>
    <pivotField showAll="0">
      <items count="2321">
        <item x="2254"/>
        <item x="1672"/>
        <item x="1347"/>
        <item x="1068"/>
        <item x="864"/>
        <item x="1911"/>
        <item x="777"/>
        <item x="925"/>
        <item x="1931"/>
        <item x="219"/>
        <item x="370"/>
        <item x="1226"/>
        <item x="2168"/>
        <item x="466"/>
        <item x="843"/>
        <item x="861"/>
        <item x="2191"/>
        <item x="1857"/>
        <item x="135"/>
        <item x="544"/>
        <item x="2199"/>
        <item x="1537"/>
        <item x="647"/>
        <item x="353"/>
        <item x="663"/>
        <item x="391"/>
        <item x="2011"/>
        <item x="1001"/>
        <item x="31"/>
        <item x="505"/>
        <item x="55"/>
        <item x="50"/>
        <item x="990"/>
        <item x="1778"/>
        <item x="791"/>
        <item x="955"/>
        <item x="912"/>
        <item x="2035"/>
        <item x="1880"/>
        <item x="1225"/>
        <item x="1665"/>
        <item x="2029"/>
        <item x="1999"/>
        <item x="857"/>
        <item x="376"/>
        <item x="1138"/>
        <item x="344"/>
        <item x="2003"/>
        <item x="1324"/>
        <item x="1479"/>
        <item x="28"/>
        <item x="676"/>
        <item x="199"/>
        <item x="1011"/>
        <item x="2018"/>
        <item x="255"/>
        <item x="2162"/>
        <item x="701"/>
        <item x="1476"/>
        <item x="1444"/>
        <item x="2293"/>
        <item x="2140"/>
        <item x="408"/>
        <item x="2193"/>
        <item x="1202"/>
        <item x="767"/>
        <item x="1696"/>
        <item x="526"/>
        <item x="1280"/>
        <item x="212"/>
        <item x="1366"/>
        <item x="1937"/>
        <item x="846"/>
        <item x="390"/>
        <item x="44"/>
        <item x="641"/>
        <item x="316"/>
        <item x="936"/>
        <item x="117"/>
        <item x="1287"/>
        <item x="419"/>
        <item x="2106"/>
        <item x="2131"/>
        <item x="329"/>
        <item x="2017"/>
        <item x="2229"/>
        <item x="1607"/>
        <item x="268"/>
        <item x="404"/>
        <item x="2032"/>
        <item x="82"/>
        <item x="1990"/>
        <item x="632"/>
        <item x="589"/>
        <item x="1392"/>
        <item x="368"/>
        <item x="1662"/>
        <item x="2294"/>
        <item x="710"/>
        <item x="2258"/>
        <item x="1765"/>
        <item x="2249"/>
        <item x="1218"/>
        <item x="682"/>
        <item x="266"/>
        <item x="962"/>
        <item x="159"/>
        <item x="1060"/>
        <item x="950"/>
        <item x="2009"/>
        <item x="2305"/>
        <item x="1513"/>
        <item x="229"/>
        <item x="1600"/>
        <item x="15"/>
        <item x="1824"/>
        <item x="2045"/>
        <item x="732"/>
        <item x="214"/>
        <item x="1295"/>
        <item x="2141"/>
        <item x="1872"/>
        <item x="1438"/>
        <item x="889"/>
        <item x="21"/>
        <item x="1340"/>
        <item x="2089"/>
        <item x="1361"/>
        <item x="10"/>
        <item x="1561"/>
        <item x="325"/>
        <item x="2175"/>
        <item x="1174"/>
        <item x="1760"/>
        <item x="47"/>
        <item x="1477"/>
        <item x="210"/>
        <item x="1305"/>
        <item x="899"/>
        <item x="1300"/>
        <item x="837"/>
        <item x="528"/>
        <item x="267"/>
        <item x="2279"/>
        <item x="1508"/>
        <item x="195"/>
        <item x="120"/>
        <item x="1651"/>
        <item x="1764"/>
        <item x="619"/>
        <item x="498"/>
        <item x="1424"/>
        <item x="1769"/>
        <item x="1468"/>
        <item x="1029"/>
        <item x="375"/>
        <item x="421"/>
        <item x="1554"/>
        <item x="1365"/>
        <item x="165"/>
        <item x="1121"/>
        <item x="2080"/>
        <item x="765"/>
        <item x="311"/>
        <item x="2055"/>
        <item x="1823"/>
        <item x="634"/>
        <item x="1299"/>
        <item x="1154"/>
        <item x="1629"/>
        <item x="2271"/>
        <item x="793"/>
        <item x="561"/>
        <item x="1959"/>
        <item x="859"/>
        <item x="1244"/>
        <item x="946"/>
        <item x="1582"/>
        <item x="1846"/>
        <item x="1707"/>
        <item x="1519"/>
        <item x="2142"/>
        <item x="514"/>
        <item x="1829"/>
        <item x="237"/>
        <item x="2227"/>
        <item x="470"/>
        <item x="2085"/>
        <item x="975"/>
        <item x="2197"/>
        <item x="915"/>
        <item x="1670"/>
        <item x="98"/>
        <item x="1428"/>
        <item x="1545"/>
        <item x="1794"/>
        <item x="2056"/>
        <item x="798"/>
        <item x="2087"/>
        <item x="322"/>
        <item x="2189"/>
        <item x="2167"/>
        <item x="1531"/>
        <item x="2295"/>
        <item x="2299"/>
        <item x="1695"/>
        <item x="1884"/>
        <item x="54"/>
        <item x="543"/>
        <item x="844"/>
        <item x="2046"/>
        <item x="877"/>
        <item x="827"/>
        <item x="1152"/>
        <item x="326"/>
        <item x="698"/>
        <item x="823"/>
        <item x="1342"/>
        <item x="1334"/>
        <item x="1321"/>
        <item x="1512"/>
        <item x="840"/>
        <item x="1128"/>
        <item x="1406"/>
        <item x="1838"/>
        <item x="967"/>
        <item x="1380"/>
        <item x="207"/>
        <item x="972"/>
        <item x="511"/>
        <item x="1597"/>
        <item x="95"/>
        <item x="1223"/>
        <item x="231"/>
        <item x="310"/>
        <item x="666"/>
        <item x="2147"/>
        <item x="261"/>
        <item x="1812"/>
        <item x="1247"/>
        <item x="1663"/>
        <item x="885"/>
        <item x="1533"/>
        <item x="2071"/>
        <item x="1229"/>
        <item x="424"/>
        <item x="1248"/>
        <item x="1773"/>
        <item x="1637"/>
        <item x="1348"/>
        <item x="2252"/>
        <item x="1022"/>
        <item x="1232"/>
        <item x="616"/>
        <item x="794"/>
        <item x="158"/>
        <item x="1073"/>
        <item x="1902"/>
        <item x="1634"/>
        <item x="1311"/>
        <item x="1891"/>
        <item x="1047"/>
        <item x="1627"/>
        <item x="551"/>
        <item x="890"/>
        <item x="106"/>
        <item x="1355"/>
        <item x="2042"/>
        <item x="760"/>
        <item x="570"/>
        <item x="513"/>
        <item x="866"/>
        <item x="617"/>
        <item x="427"/>
        <item x="1491"/>
        <item x="5"/>
        <item x="1091"/>
        <item x="1843"/>
        <item x="1363"/>
        <item x="658"/>
        <item x="406"/>
        <item x="1987"/>
        <item x="556"/>
        <item x="1192"/>
        <item x="940"/>
        <item x="1700"/>
        <item x="356"/>
        <item x="330"/>
        <item x="1583"/>
        <item x="1160"/>
        <item x="1972"/>
        <item x="479"/>
        <item x="821"/>
        <item x="1289"/>
        <item x="2283"/>
        <item x="2204"/>
        <item x="892"/>
        <item x="1900"/>
        <item x="386"/>
        <item x="2125"/>
        <item x="2194"/>
        <item x="1369"/>
        <item x="906"/>
        <item x="1723"/>
        <item x="1184"/>
        <item x="627"/>
        <item x="907"/>
        <item x="1249"/>
        <item x="611"/>
        <item x="1556"/>
        <item x="1043"/>
        <item x="2149"/>
        <item x="566"/>
        <item x="2176"/>
        <item x="656"/>
        <item x="17"/>
        <item x="2041"/>
        <item x="1443"/>
        <item x="259"/>
        <item x="1020"/>
        <item x="2083"/>
        <item x="1493"/>
        <item x="2104"/>
        <item x="2220"/>
        <item x="1166"/>
        <item x="2290"/>
        <item x="1112"/>
        <item x="626"/>
        <item x="1661"/>
        <item x="1481"/>
        <item x="2025"/>
        <item x="870"/>
        <item x="1567"/>
        <item x="1149"/>
        <item x="1266"/>
        <item x="1173"/>
        <item x="969"/>
        <item x="1191"/>
        <item x="102"/>
        <item x="1421"/>
        <item x="601"/>
        <item x="1106"/>
        <item x="706"/>
        <item x="1409"/>
        <item x="2020"/>
        <item x="998"/>
        <item x="530"/>
        <item x="1095"/>
        <item x="929"/>
        <item x="192"/>
        <item x="948"/>
        <item x="355"/>
        <item x="2156"/>
        <item x="483"/>
        <item x="1219"/>
        <item x="582"/>
        <item x="1905"/>
        <item x="227"/>
        <item x="959"/>
        <item x="85"/>
        <item x="480"/>
        <item x="1986"/>
        <item x="1127"/>
        <item x="1390"/>
        <item x="1083"/>
        <item x="2226"/>
        <item x="639"/>
        <item x="213"/>
        <item x="2082"/>
        <item x="749"/>
        <item x="1923"/>
        <item x="868"/>
        <item x="263"/>
        <item x="881"/>
        <item x="1125"/>
        <item x="215"/>
        <item x="1738"/>
        <item x="2284"/>
        <item x="81"/>
        <item x="1333"/>
        <item x="802"/>
        <item x="234"/>
        <item x="2043"/>
        <item x="782"/>
        <item x="1594"/>
        <item x="567"/>
        <item x="848"/>
        <item x="1850"/>
        <item x="830"/>
        <item x="1158"/>
        <item x="65"/>
        <item x="332"/>
        <item x="2026"/>
        <item x="1486"/>
        <item x="1009"/>
        <item x="677"/>
        <item x="933"/>
        <item x="1677"/>
        <item x="1431"/>
        <item x="637"/>
        <item x="790"/>
        <item x="351"/>
        <item x="1731"/>
        <item x="154"/>
        <item x="1432"/>
        <item x="2315"/>
        <item x="1453"/>
        <item x="1337"/>
        <item x="1742"/>
        <item x="1625"/>
        <item x="1288"/>
        <item x="430"/>
        <item x="597"/>
        <item x="897"/>
        <item x="1948"/>
        <item x="1441"/>
        <item x="515"/>
        <item x="2303"/>
        <item x="1820"/>
        <item x="1503"/>
        <item x="281"/>
        <item x="413"/>
        <item x="578"/>
        <item x="333"/>
        <item x="113"/>
        <item x="2245"/>
        <item x="2044"/>
        <item x="1590"/>
        <item x="373"/>
        <item x="1917"/>
        <item x="2232"/>
        <item x="1448"/>
        <item x="1585"/>
        <item x="1932"/>
        <item x="1464"/>
        <item x="90"/>
        <item x="714"/>
        <item x="1264"/>
        <item x="53"/>
        <item x="992"/>
        <item x="110"/>
        <item x="2057"/>
        <item x="896"/>
        <item x="1876"/>
        <item x="1807"/>
        <item x="1680"/>
        <item x="2051"/>
        <item x="1303"/>
        <item x="839"/>
        <item x="482"/>
        <item x="542"/>
        <item x="1002"/>
        <item x="1099"/>
        <item x="1291"/>
        <item x="2312"/>
        <item x="441"/>
        <item x="644"/>
        <item x="1852"/>
        <item x="824"/>
        <item x="279"/>
        <item x="286"/>
        <item x="931"/>
        <item x="1724"/>
        <item x="2276"/>
        <item x="1985"/>
        <item x="1003"/>
        <item x="517"/>
        <item x="2190"/>
        <item x="125"/>
        <item x="364"/>
        <item x="352"/>
        <item x="932"/>
        <item x="1956"/>
        <item x="939"/>
        <item x="1017"/>
        <item x="191"/>
        <item x="1382"/>
        <item x="273"/>
        <item x="1276"/>
        <item x="1323"/>
        <item x="1652"/>
        <item x="338"/>
        <item x="1715"/>
        <item x="1093"/>
        <item x="625"/>
        <item x="579"/>
        <item x="1737"/>
        <item x="1176"/>
        <item x="898"/>
        <item x="1462"/>
        <item x="1433"/>
        <item x="1831"/>
        <item x="2192"/>
        <item x="1818"/>
        <item x="1914"/>
        <item x="1168"/>
        <item x="1536"/>
        <item x="712"/>
        <item x="1621"/>
        <item x="2188"/>
        <item x="691"/>
        <item x="633"/>
        <item x="2014"/>
        <item x="380"/>
        <item x="2159"/>
        <item x="1023"/>
        <item x="1456"/>
        <item x="1745"/>
        <item x="938"/>
        <item x="853"/>
        <item x="703"/>
        <item x="2169"/>
        <item x="1224"/>
        <item x="737"/>
        <item x="1644"/>
        <item x="1207"/>
        <item x="613"/>
        <item x="1784"/>
        <item x="2242"/>
        <item x="1603"/>
        <item x="1952"/>
        <item x="2225"/>
        <item x="2006"/>
        <item x="147"/>
        <item x="1560"/>
        <item x="1497"/>
        <item x="731"/>
        <item x="652"/>
        <item x="1851"/>
        <item x="2310"/>
        <item x="1938"/>
        <item x="1573"/>
        <item x="717"/>
        <item x="879"/>
        <item x="2090"/>
        <item x="2074"/>
        <item x="2154"/>
        <item x="982"/>
        <item x="1658"/>
        <item x="548"/>
        <item x="2069"/>
        <item x="1592"/>
        <item x="426"/>
        <item x="122"/>
        <item x="1910"/>
        <item x="874"/>
        <item x="302"/>
        <item x="630"/>
        <item x="410"/>
        <item x="1416"/>
        <item x="1153"/>
        <item x="331"/>
        <item x="1919"/>
        <item x="1895"/>
        <item x="1942"/>
        <item x="173"/>
        <item x="1879"/>
        <item x="305"/>
        <item x="1400"/>
        <item x="657"/>
        <item x="855"/>
        <item x="2005"/>
        <item x="1436"/>
        <item x="2153"/>
        <item x="420"/>
        <item x="1278"/>
        <item x="1386"/>
        <item x="547"/>
        <item x="1562"/>
        <item x="1551"/>
        <item x="442"/>
        <item x="1345"/>
        <item x="1177"/>
        <item x="1080"/>
        <item x="1687"/>
        <item x="914"/>
        <item x="1254"/>
        <item x="492"/>
        <item x="1754"/>
        <item x="1067"/>
        <item x="132"/>
        <item x="1587"/>
        <item x="580"/>
        <item x="665"/>
        <item x="2172"/>
        <item x="919"/>
        <item x="1117"/>
        <item x="2095"/>
        <item x="2207"/>
        <item x="343"/>
        <item x="1439"/>
        <item x="146"/>
        <item x="1418"/>
        <item x="803"/>
        <item x="1000"/>
        <item x="1284"/>
        <item x="606"/>
        <item x="1755"/>
        <item x="1571"/>
        <item x="1346"/>
        <item x="382"/>
        <item x="203"/>
        <item x="1875"/>
        <item x="1510"/>
        <item x="64"/>
        <item x="232"/>
        <item x="822"/>
        <item x="411"/>
        <item x="91"/>
        <item x="655"/>
        <item x="18"/>
        <item x="862"/>
        <item x="1615"/>
        <item x="156"/>
        <item x="952"/>
        <item x="1259"/>
        <item x="1655"/>
        <item x="729"/>
        <item x="1304"/>
        <item x="507"/>
        <item x="909"/>
        <item x="1628"/>
        <item x="1964"/>
        <item x="675"/>
        <item x="164"/>
        <item x="865"/>
        <item x="1565"/>
        <item x="48"/>
        <item x="1858"/>
        <item x="436"/>
        <item x="309"/>
        <item x="2212"/>
        <item x="796"/>
        <item x="42"/>
        <item x="1012"/>
        <item x="764"/>
        <item x="2183"/>
        <item x="751"/>
        <item x="2241"/>
        <item x="317"/>
        <item x="1233"/>
        <item x="285"/>
        <item x="983"/>
        <item x="645"/>
        <item x="1351"/>
        <item x="1698"/>
        <item x="1048"/>
        <item x="869"/>
        <item x="36"/>
        <item x="850"/>
        <item x="1953"/>
        <item x="447"/>
        <item x="1379"/>
        <item x="137"/>
        <item x="459"/>
        <item x="262"/>
        <item x="607"/>
        <item x="754"/>
        <item x="1110"/>
        <item x="1087"/>
        <item x="291"/>
        <item x="1283"/>
        <item x="609"/>
        <item x="2118"/>
        <item x="664"/>
        <item x="820"/>
        <item x="149"/>
        <item x="222"/>
        <item x="1685"/>
        <item x="1827"/>
        <item x="1077"/>
        <item x="1581"/>
        <item x="997"/>
        <item x="1930"/>
        <item x="1849"/>
        <item x="1119"/>
        <item x="1883"/>
        <item x="241"/>
        <item x="2138"/>
        <item x="1955"/>
        <item x="883"/>
        <item x="2201"/>
        <item x="2230"/>
        <item x="1697"/>
        <item x="996"/>
        <item x="97"/>
        <item x="178"/>
        <item x="1145"/>
        <item x="1111"/>
        <item x="1098"/>
        <item x="298"/>
        <item x="529"/>
        <item x="1217"/>
        <item x="1461"/>
        <item x="780"/>
        <item x="393"/>
        <item x="1756"/>
        <item x="1746"/>
        <item x="986"/>
        <item x="771"/>
        <item x="1427"/>
        <item x="29"/>
        <item x="1826"/>
        <item x="979"/>
        <item x="495"/>
        <item x="1057"/>
        <item x="1589"/>
        <item x="274"/>
        <item x="1830"/>
        <item x="779"/>
        <item x="2246"/>
        <item x="453"/>
        <item x="2030"/>
        <item x="1150"/>
        <item x="1495"/>
        <item x="799"/>
        <item x="624"/>
        <item x="550"/>
        <item x="289"/>
        <item x="1659"/>
        <item x="169"/>
        <item x="1139"/>
        <item x="1053"/>
        <item x="1973"/>
        <item x="742"/>
        <item x="1526"/>
        <item x="1588"/>
        <item x="1251"/>
        <item x="602"/>
        <item x="532"/>
        <item x="2221"/>
        <item x="832"/>
        <item x="2208"/>
        <item x="1041"/>
        <item x="1678"/>
        <item x="2316"/>
        <item x="2008"/>
        <item x="720"/>
        <item x="867"/>
        <item x="2062"/>
        <item x="1037"/>
        <item x="1269"/>
        <item x="228"/>
        <item x="488"/>
        <item x="1976"/>
        <item x="1352"/>
        <item x="1940"/>
        <item x="2218"/>
        <item x="1142"/>
        <item x="129"/>
        <item x="1939"/>
        <item x="1943"/>
        <item x="223"/>
        <item x="369"/>
        <item x="1040"/>
        <item x="1563"/>
        <item x="648"/>
        <item x="1482"/>
        <item x="1469"/>
        <item x="858"/>
        <item x="1140"/>
        <item x="1398"/>
        <item x="1253"/>
        <item x="193"/>
        <item x="941"/>
        <item x="1543"/>
        <item x="1694"/>
        <item x="321"/>
        <item x="1578"/>
        <item x="477"/>
        <item x="1024"/>
        <item x="183"/>
        <item x="816"/>
        <item x="1187"/>
        <item x="1877"/>
        <item x="2007"/>
        <item x="540"/>
        <item x="2129"/>
        <item x="815"/>
        <item x="1703"/>
        <item x="405"/>
        <item x="1059"/>
        <item x="615"/>
        <item x="449"/>
        <item x="1426"/>
        <item x="68"/>
        <item x="2077"/>
        <item x="1641"/>
        <item x="1970"/>
        <item x="2309"/>
        <item x="1699"/>
        <item x="2136"/>
        <item x="1031"/>
        <item x="1991"/>
        <item x="1541"/>
        <item x="2079"/>
        <item x="2297"/>
        <item x="1535"/>
        <item x="693"/>
        <item x="1761"/>
        <item x="1796"/>
        <item x="2266"/>
        <item x="2021"/>
        <item x="142"/>
        <item x="1912"/>
        <item x="646"/>
        <item x="1122"/>
        <item x="1399"/>
        <item x="1420"/>
        <item x="1848"/>
        <item x="128"/>
        <item x="1065"/>
        <item x="944"/>
        <item x="2034"/>
        <item x="1339"/>
        <item x="1013"/>
        <item x="2243"/>
        <item x="594"/>
        <item x="1169"/>
        <item x="1074"/>
        <item x="755"/>
        <item x="134"/>
        <item x="1544"/>
        <item x="1572"/>
        <item x="1808"/>
        <item x="2093"/>
        <item x="2256"/>
        <item x="320"/>
        <item x="73"/>
        <item x="1349"/>
        <item x="1604"/>
        <item x="1102"/>
        <item x="1855"/>
        <item x="2211"/>
        <item x="11"/>
        <item x="631"/>
        <item x="2275"/>
        <item x="1904"/>
        <item x="1671"/>
        <item x="1878"/>
        <item x="1188"/>
        <item x="1514"/>
        <item x="1309"/>
        <item x="360"/>
        <item x="2047"/>
        <item x="572"/>
        <item x="568"/>
        <item x="2263"/>
        <item x="365"/>
        <item x="1137"/>
        <item x="1447"/>
        <item x="489"/>
        <item x="2206"/>
        <item x="1729"/>
        <item x="1297"/>
        <item x="1405"/>
        <item x="153"/>
        <item x="902"/>
        <item x="2262"/>
        <item x="185"/>
        <item x="249"/>
        <item x="1423"/>
        <item x="1413"/>
        <item x="1689"/>
        <item x="1995"/>
        <item x="1028"/>
        <item x="198"/>
        <item x="557"/>
        <item x="188"/>
        <item x="1370"/>
        <item x="157"/>
        <item x="2250"/>
        <item x="1777"/>
        <item x="75"/>
        <item x="1151"/>
        <item x="1638"/>
        <item x="1632"/>
        <item x="1437"/>
        <item x="348"/>
        <item x="886"/>
        <item x="1524"/>
        <item x="1107"/>
        <item x="525"/>
        <item x="713"/>
        <item x="2037"/>
        <item x="1199"/>
        <item x="1654"/>
        <item x="175"/>
        <item x="2135"/>
        <item x="2112"/>
        <item x="1996"/>
        <item x="590"/>
        <item x="1894"/>
        <item x="139"/>
        <item x="739"/>
        <item x="2311"/>
        <item x="595"/>
        <item x="2277"/>
        <item x="2038"/>
        <item x="553"/>
        <item x="177"/>
        <item x="230"/>
        <item x="1810"/>
        <item x="443"/>
        <item x="538"/>
        <item x="660"/>
        <item x="2240"/>
        <item x="978"/>
        <item x="1362"/>
        <item x="1367"/>
        <item x="350"/>
        <item x="119"/>
        <item x="208"/>
        <item x="1517"/>
        <item x="1490"/>
        <item x="2022"/>
        <item x="1702"/>
        <item x="1799"/>
        <item x="460"/>
        <item x="79"/>
        <item x="608"/>
        <item x="1613"/>
        <item x="571"/>
        <item x="1734"/>
        <item x="2150"/>
        <item x="1155"/>
        <item x="1859"/>
        <item x="1601"/>
        <item x="1951"/>
        <item x="1525"/>
        <item x="945"/>
        <item x="1570"/>
        <item x="49"/>
        <item x="1966"/>
        <item x="1200"/>
        <item x="966"/>
        <item x="148"/>
        <item x="759"/>
        <item x="1214"/>
        <item x="711"/>
        <item x="2053"/>
        <item x="3"/>
        <item x="271"/>
        <item x="1039"/>
        <item x="100"/>
        <item x="745"/>
        <item x="2238"/>
        <item x="917"/>
        <item x="1726"/>
        <item x="1713"/>
        <item x="811"/>
        <item x="1026"/>
        <item x="2239"/>
        <item x="2088"/>
        <item x="834"/>
        <item x="450"/>
        <item x="1372"/>
        <item x="244"/>
        <item x="1485"/>
        <item x="851"/>
        <item x="2068"/>
        <item x="1735"/>
        <item x="1402"/>
        <item x="1475"/>
        <item x="1626"/>
        <item x="243"/>
        <item x="1547"/>
        <item x="361"/>
        <item x="1783"/>
        <item x="2296"/>
        <item x="1079"/>
        <item x="536"/>
        <item x="283"/>
        <item x="1404"/>
        <item x="1926"/>
        <item x="194"/>
        <item x="2308"/>
        <item x="1751"/>
        <item x="873"/>
        <item x="2264"/>
        <item x="2059"/>
        <item x="1795"/>
        <item x="1097"/>
        <item x="776"/>
        <item x="287"/>
        <item x="1286"/>
        <item x="2291"/>
        <item x="2066"/>
        <item x="1944"/>
        <item x="598"/>
        <item x="2259"/>
        <item x="1124"/>
        <item x="880"/>
        <item x="2177"/>
        <item x="521"/>
        <item x="124"/>
        <item x="2195"/>
        <item x="849"/>
        <item x="725"/>
        <item x="67"/>
        <item x="1157"/>
        <item x="805"/>
        <item x="1978"/>
        <item x="1197"/>
        <item x="340"/>
        <item x="1569"/>
        <item x="1231"/>
        <item x="1889"/>
        <item x="1599"/>
        <item x="1455"/>
        <item x="292"/>
        <item x="1252"/>
        <item x="695"/>
        <item x="1306"/>
        <item x="1893"/>
        <item x="1044"/>
        <item x="1984"/>
        <item x="1463"/>
        <item x="518"/>
        <item x="1520"/>
        <item x="145"/>
        <item x="1301"/>
        <item x="2203"/>
        <item x="1750"/>
        <item x="503"/>
        <item x="2023"/>
        <item x="121"/>
        <item x="1194"/>
        <item x="265"/>
        <item x="379"/>
        <item x="1446"/>
        <item x="1415"/>
        <item x="1270"/>
        <item x="1397"/>
        <item x="1271"/>
        <item x="1906"/>
        <item x="1004"/>
        <item x="1623"/>
        <item x="743"/>
        <item x="1292"/>
        <item x="1134"/>
        <item x="1159"/>
        <item x="1179"/>
        <item x="1920"/>
        <item x="1473"/>
        <item x="1611"/>
        <item x="981"/>
        <item x="469"/>
        <item x="1798"/>
        <item x="537"/>
        <item x="1451"/>
        <item x="1741"/>
        <item x="812"/>
        <item x="758"/>
        <item x="1993"/>
        <item x="2184"/>
        <item x="1854"/>
        <item x="2196"/>
        <item x="1712"/>
        <item x="99"/>
        <item x="1165"/>
        <item x="1215"/>
        <item x="922"/>
        <item x="1113"/>
        <item x="277"/>
        <item x="1839"/>
        <item x="573"/>
        <item x="1718"/>
        <item x="13"/>
        <item x="980"/>
        <item x="612"/>
        <item x="778"/>
        <item x="583"/>
        <item x="2010"/>
        <item x="1975"/>
        <item x="878"/>
        <item x="1775"/>
        <item x="1922"/>
        <item x="76"/>
        <item x="2253"/>
        <item x="60"/>
        <item x="1487"/>
        <item x="836"/>
        <item x="1530"/>
        <item x="2307"/>
        <item x="500"/>
        <item x="1373"/>
        <item x="201"/>
        <item x="1070"/>
        <item x="1261"/>
        <item x="1374"/>
        <item x="965"/>
        <item x="1896"/>
        <item x="1285"/>
        <item x="831"/>
        <item x="1557"/>
        <item x="1239"/>
        <item x="216"/>
        <item x="423"/>
        <item x="1484"/>
        <item x="400"/>
        <item x="1915"/>
        <item x="476"/>
        <item x="1853"/>
        <item x="563"/>
        <item x="1317"/>
        <item x="1294"/>
        <item x="1822"/>
        <item x="389"/>
        <item x="1357"/>
        <item x="161"/>
        <item x="1892"/>
        <item x="336"/>
        <item x="204"/>
        <item x="724"/>
        <item x="2182"/>
        <item x="2155"/>
        <item x="1888"/>
        <item x="270"/>
        <item x="1865"/>
        <item x="2288"/>
        <item x="1779"/>
        <item x="434"/>
        <item x="1314"/>
        <item x="486"/>
        <item x="1445"/>
        <item x="2033"/>
        <item x="499"/>
        <item x="884"/>
        <item x="2224"/>
        <item x="1772"/>
        <item x="1"/>
        <item x="1821"/>
        <item x="747"/>
        <item x="1564"/>
        <item x="1006"/>
        <item x="1553"/>
        <item x="1222"/>
        <item x="1584"/>
        <item x="163"/>
        <item x="1921"/>
        <item x="1518"/>
        <item x="1466"/>
        <item x="4"/>
        <item x="683"/>
        <item x="690"/>
        <item x="284"/>
        <item x="1980"/>
        <item x="1325"/>
        <item x="629"/>
        <item x="575"/>
        <item x="1267"/>
        <item x="138"/>
        <item x="1701"/>
        <item x="1586"/>
        <item x="1316"/>
        <item x="584"/>
        <item x="565"/>
        <item x="910"/>
        <item x="1961"/>
        <item x="59"/>
        <item x="801"/>
        <item x="818"/>
        <item x="761"/>
        <item x="2301"/>
        <item x="1115"/>
        <item x="2126"/>
        <item x="1997"/>
        <item x="692"/>
        <item x="432"/>
        <item x="1052"/>
        <item x="1103"/>
        <item x="1320"/>
        <item x="1108"/>
        <item x="306"/>
        <item x="953"/>
        <item x="531"/>
        <item x="508"/>
        <item x="1164"/>
        <item x="1457"/>
        <item x="746"/>
        <item x="1740"/>
        <item x="1175"/>
        <item x="1228"/>
        <item x="2222"/>
        <item x="107"/>
        <item x="258"/>
        <item x="971"/>
        <item x="807"/>
        <item x="1969"/>
        <item x="1657"/>
        <item x="69"/>
        <item x="987"/>
        <item x="1897"/>
        <item x="78"/>
        <item x="246"/>
        <item x="451"/>
        <item x="895"/>
        <item x="1566"/>
        <item x="1950"/>
        <item x="520"/>
        <item x="670"/>
        <item x="741"/>
        <item x="2233"/>
        <item x="484"/>
        <item x="74"/>
        <item x="734"/>
        <item x="463"/>
        <item x="1256"/>
        <item x="444"/>
        <item x="301"/>
        <item x="2081"/>
        <item x="160"/>
        <item x="1167"/>
        <item x="1042"/>
        <item x="1673"/>
        <item x="721"/>
        <item x="819"/>
        <item x="757"/>
        <item x="643"/>
        <item x="1596"/>
        <item x="2019"/>
        <item x="1350"/>
        <item x="77"/>
        <item x="2050"/>
        <item x="1861"/>
        <item x="1403"/>
        <item x="221"/>
        <item x="976"/>
        <item x="1430"/>
        <item x="1209"/>
        <item x="397"/>
        <item x="1757"/>
        <item x="908"/>
        <item x="2107"/>
        <item x="1401"/>
        <item x="2215"/>
        <item x="1081"/>
        <item x="1988"/>
        <item x="920"/>
        <item x="1668"/>
        <item x="1650"/>
        <item x="1874"/>
        <item x="1062"/>
        <item x="1250"/>
        <item x="1501"/>
        <item x="1494"/>
        <item x="1064"/>
        <item x="2078"/>
        <item x="1781"/>
        <item x="1612"/>
        <item x="1758"/>
        <item x="1465"/>
        <item x="2292"/>
        <item x="12"/>
        <item x="398"/>
        <item x="1958"/>
        <item x="1161"/>
        <item x="1881"/>
        <item x="901"/>
        <item x="1290"/>
        <item x="921"/>
        <item x="109"/>
        <item x="1336"/>
        <item x="2170"/>
        <item x="1480"/>
        <item x="923"/>
        <item x="1819"/>
        <item x="1277"/>
        <item x="1549"/>
        <item x="1434"/>
        <item x="1148"/>
        <item x="1008"/>
        <item x="740"/>
        <item x="1330"/>
        <item x="1947"/>
        <item x="669"/>
        <item x="454"/>
        <item x="1674"/>
        <item x="891"/>
        <item x="2234"/>
        <item x="1669"/>
        <item x="750"/>
        <item x="1605"/>
        <item x="112"/>
        <item x="1118"/>
        <item x="388"/>
        <item x="1648"/>
        <item x="1078"/>
        <item x="2298"/>
        <item x="1296"/>
        <item x="104"/>
        <item x="1203"/>
        <item x="1521"/>
        <item x="1238"/>
        <item x="704"/>
        <item x="415"/>
        <item x="1928"/>
        <item x="1558"/>
        <item x="151"/>
        <item x="2202"/>
        <item x="1206"/>
        <item x="1814"/>
        <item x="2086"/>
        <item x="512"/>
        <item x="323"/>
        <item x="38"/>
        <item x="238"/>
        <item x="2049"/>
        <item x="245"/>
        <item x="1246"/>
        <item x="1268"/>
        <item x="769"/>
        <item x="2124"/>
        <item x="2214"/>
        <item x="591"/>
        <item x="1212"/>
        <item x="686"/>
        <item x="1005"/>
        <item x="1722"/>
        <item x="2161"/>
        <item x="2064"/>
        <item x="1084"/>
        <item x="487"/>
        <item x="1716"/>
        <item x="1263"/>
        <item x="252"/>
        <item x="829"/>
        <item x="2173"/>
        <item x="509"/>
        <item x="347"/>
        <item x="2278"/>
        <item x="2174"/>
        <item x="319"/>
        <item x="392"/>
        <item x="1711"/>
        <item x="86"/>
        <item x="947"/>
        <item x="240"/>
        <item x="903"/>
        <item x="1780"/>
        <item x="1018"/>
        <item x="581"/>
        <item x="308"/>
        <item x="43"/>
        <item x="1762"/>
        <item x="435"/>
        <item x="130"/>
        <item x="838"/>
        <item x="1811"/>
        <item x="1934"/>
        <item x="1100"/>
        <item x="2105"/>
        <item x="730"/>
        <item x="620"/>
        <item x="1027"/>
        <item x="1460"/>
        <item x="678"/>
        <item x="1706"/>
        <item x="937"/>
        <item x="539"/>
        <item x="642"/>
        <item x="403"/>
        <item x="1061"/>
        <item x="1616"/>
        <item x="1747"/>
        <item x="2117"/>
        <item x="785"/>
        <item x="1749"/>
        <item x="1506"/>
        <item x="504"/>
        <item x="2002"/>
        <item x="2132"/>
        <item x="842"/>
        <item x="254"/>
        <item x="1213"/>
        <item x="187"/>
        <item x="622"/>
        <item x="225"/>
        <item x="1802"/>
        <item x="784"/>
        <item x="1785"/>
        <item x="2"/>
        <item x="718"/>
        <item x="1442"/>
        <item x="1646"/>
        <item x="256"/>
        <item x="1507"/>
        <item x="2217"/>
        <item x="973"/>
        <item x="452"/>
        <item x="1396"/>
        <item x="876"/>
        <item x="951"/>
        <item x="63"/>
        <item x="1555"/>
        <item x="1312"/>
        <item x="37"/>
        <item x="1411"/>
        <item x="1710"/>
        <item x="661"/>
        <item x="116"/>
        <item x="1793"/>
        <item x="140"/>
        <item x="1540"/>
        <item x="506"/>
        <item x="374"/>
        <item x="2244"/>
        <item x="2178"/>
        <item x="2024"/>
        <item x="1109"/>
        <item x="603"/>
        <item x="1492"/>
        <item x="1647"/>
        <item x="20"/>
        <item x="1965"/>
        <item x="224"/>
        <item x="2102"/>
        <item x="775"/>
        <item x="1864"/>
        <item x="407"/>
        <item x="650"/>
        <item x="414"/>
        <item x="14"/>
        <item x="1593"/>
        <item x="2219"/>
        <item x="875"/>
        <item x="1045"/>
        <item x="155"/>
        <item x="394"/>
        <item x="772"/>
        <item x="1925"/>
        <item x="1230"/>
        <item x="1172"/>
        <item x="464"/>
        <item x="1025"/>
        <item x="1538"/>
        <item x="96"/>
        <item x="781"/>
        <item x="2306"/>
        <item x="1293"/>
        <item x="2223"/>
        <item x="787"/>
        <item x="1974"/>
        <item x="2164"/>
        <item x="809"/>
        <item x="708"/>
        <item x="167"/>
        <item x="574"/>
        <item x="2287"/>
        <item x="2261"/>
        <item x="1459"/>
        <item x="1528"/>
        <item x="425"/>
        <item x="510"/>
        <item x="882"/>
        <item x="2181"/>
        <item x="689"/>
        <item x="1338"/>
        <item x="810"/>
        <item x="299"/>
        <item x="668"/>
        <item x="269"/>
        <item x="1684"/>
        <item x="927"/>
        <item x="475"/>
        <item x="1681"/>
        <item x="1860"/>
        <item x="1575"/>
        <item x="1982"/>
        <item x="313"/>
        <item x="2110"/>
        <item x="888"/>
        <item x="1825"/>
        <item x="1559"/>
        <item x="1834"/>
        <item x="960"/>
        <item x="924"/>
        <item x="2255"/>
        <item x="429"/>
        <item x="2286"/>
        <item x="1639"/>
        <item x="2151"/>
        <item x="1315"/>
        <item x="957"/>
        <item x="1072"/>
        <item x="2113"/>
        <item x="1114"/>
        <item x="280"/>
        <item x="949"/>
        <item x="1181"/>
        <item x="346"/>
        <item x="1704"/>
        <item x="1705"/>
        <item x="2121"/>
        <item x="1302"/>
        <item x="894"/>
        <item x="2000"/>
        <item x="2028"/>
        <item x="387"/>
        <item x="958"/>
        <item x="2187"/>
        <item x="558"/>
        <item x="2152"/>
        <item x="359"/>
        <item x="384"/>
        <item x="105"/>
        <item x="1007"/>
        <item x="2231"/>
        <item x="1918"/>
        <item x="1086"/>
        <item x="385"/>
        <item x="709"/>
        <item x="833"/>
        <item x="1845"/>
        <item x="1458"/>
        <item x="1719"/>
        <item x="1744"/>
        <item x="1368"/>
        <item x="2073"/>
        <item x="1038"/>
        <item x="1129"/>
        <item x="795"/>
        <item x="1816"/>
        <item x="133"/>
        <item x="800"/>
        <item x="1815"/>
        <item x="1156"/>
        <item x="1835"/>
        <item x="930"/>
        <item x="2269"/>
        <item x="1377"/>
        <item x="2123"/>
        <item x="1610"/>
        <item x="1104"/>
        <item x="1863"/>
        <item x="2160"/>
        <item x="1994"/>
        <item x="587"/>
        <item x="1474"/>
        <item x="2210"/>
        <item x="1622"/>
        <item x="559"/>
        <item x="71"/>
        <item x="345"/>
        <item x="1066"/>
        <item x="1132"/>
        <item x="1332"/>
        <item x="1870"/>
        <item x="592"/>
        <item x="1471"/>
        <item x="2096"/>
        <item x="458"/>
        <item x="623"/>
        <item x="1954"/>
        <item x="1660"/>
        <item x="1221"/>
        <item x="1472"/>
        <item x="2058"/>
        <item x="32"/>
        <item x="35"/>
        <item x="1243"/>
        <item x="697"/>
        <item x="1907"/>
        <item x="2148"/>
        <item x="1255"/>
        <item x="1693"/>
        <item x="1033"/>
        <item x="904"/>
        <item x="2313"/>
        <item x="918"/>
        <item x="1640"/>
        <item x="490"/>
        <item x="2257"/>
        <item x="1725"/>
        <item x="200"/>
        <item x="1992"/>
        <item x="1511"/>
        <item x="1075"/>
        <item x="1683"/>
        <item x="1664"/>
        <item x="1322"/>
        <item x="2319"/>
        <item x="179"/>
        <item x="671"/>
        <item x="437"/>
        <item x="1579"/>
        <item x="995"/>
        <item x="1258"/>
        <item x="2103"/>
        <item x="1496"/>
        <item x="2039"/>
        <item x="465"/>
        <item x="314"/>
        <item x="1358"/>
        <item x="1898"/>
        <item x="1343"/>
        <item x="2101"/>
        <item x="1908"/>
        <item x="1257"/>
        <item x="1645"/>
        <item x="1055"/>
        <item x="560"/>
        <item x="176"/>
        <item x="1873"/>
        <item x="126"/>
        <item x="585"/>
        <item x="6"/>
        <item x="845"/>
        <item x="2270"/>
        <item x="763"/>
        <item x="628"/>
        <item x="1733"/>
        <item x="494"/>
        <item x="1913"/>
        <item x="1201"/>
        <item x="1385"/>
        <item x="1273"/>
        <item x="604"/>
        <item x="887"/>
        <item x="614"/>
        <item x="1791"/>
        <item x="753"/>
        <item x="1739"/>
        <item x="2108"/>
        <item x="1886"/>
        <item x="1909"/>
        <item x="170"/>
        <item x="136"/>
        <item x="1691"/>
        <item x="535"/>
        <item x="1523"/>
        <item x="1101"/>
        <item x="2036"/>
        <item x="1841"/>
        <item x="1856"/>
        <item x="27"/>
        <item x="562"/>
        <item x="1624"/>
        <item x="412"/>
        <item x="84"/>
        <item x="1281"/>
        <item x="1162"/>
        <item x="1666"/>
        <item x="797"/>
        <item x="303"/>
        <item x="2282"/>
        <item x="33"/>
        <item x="900"/>
        <item x="247"/>
        <item x="1407"/>
        <item x="699"/>
        <item x="2281"/>
        <item x="2013"/>
        <item x="1620"/>
        <item x="2070"/>
        <item x="1805"/>
        <item x="1388"/>
        <item x="1690"/>
        <item x="1146"/>
        <item x="961"/>
        <item x="1505"/>
        <item x="1126"/>
        <item x="143"/>
        <item x="433"/>
        <item x="197"/>
        <item x="768"/>
        <item x="2097"/>
        <item x="942"/>
        <item x="2213"/>
        <item x="1279"/>
        <item x="2285"/>
        <item x="1732"/>
        <item x="2157"/>
        <item x="1036"/>
        <item x="473"/>
        <item x="1030"/>
        <item x="1748"/>
        <item x="2084"/>
        <item x="1470"/>
        <item x="457"/>
        <item x="1550"/>
        <item x="456"/>
        <item x="2060"/>
        <item x="2094"/>
        <item x="2247"/>
        <item x="181"/>
        <item x="257"/>
        <item x="190"/>
        <item x="1265"/>
        <item x="1786"/>
        <item x="1425"/>
        <item x="2012"/>
        <item x="339"/>
        <item x="1945"/>
        <item x="2280"/>
        <item x="728"/>
        <item x="2001"/>
        <item x="278"/>
        <item x="773"/>
        <item x="1076"/>
        <item x="23"/>
        <item x="1633"/>
        <item x="1614"/>
        <item x="260"/>
        <item x="337"/>
        <item x="2015"/>
        <item x="2209"/>
        <item x="569"/>
        <item x="2251"/>
        <item x="242"/>
        <item x="1717"/>
        <item x="1274"/>
        <item x="2185"/>
        <item x="1069"/>
        <item x="636"/>
        <item x="541"/>
        <item x="1395"/>
        <item x="2092"/>
        <item x="549"/>
        <item x="1440"/>
        <item x="2004"/>
        <item x="653"/>
        <item x="1240"/>
        <item x="428"/>
        <item x="1211"/>
        <item x="1499"/>
        <item x="1946"/>
        <item x="2216"/>
        <item x="1933"/>
        <item x="576"/>
        <item x="2109"/>
        <item x="916"/>
        <item x="2236"/>
        <item x="774"/>
        <item x="1766"/>
        <item x="166"/>
        <item x="1116"/>
        <item x="766"/>
        <item x="817"/>
        <item x="51"/>
        <item x="1205"/>
        <item x="1782"/>
        <item x="783"/>
        <item x="94"/>
        <item x="87"/>
        <item x="1183"/>
        <item x="593"/>
        <item x="688"/>
        <item x="523"/>
        <item x="2063"/>
        <item x="89"/>
        <item x="396"/>
        <item x="1195"/>
        <item x="481"/>
        <item x="1936"/>
        <item x="1963"/>
        <item x="719"/>
        <item x="736"/>
        <item x="19"/>
        <item x="1840"/>
        <item x="1635"/>
        <item x="455"/>
        <item x="377"/>
        <item x="1488"/>
        <item x="1882"/>
        <item x="1204"/>
        <item x="1844"/>
        <item x="1901"/>
        <item x="315"/>
        <item x="468"/>
        <item x="1241"/>
        <item x="852"/>
        <item x="806"/>
        <item x="935"/>
        <item x="1051"/>
        <item x="1941"/>
        <item x="2065"/>
        <item x="1949"/>
        <item x="1319"/>
        <item x="1478"/>
        <item x="618"/>
        <item x="264"/>
        <item x="2274"/>
        <item x="1088"/>
        <item x="1375"/>
        <item x="1354"/>
        <item x="1435"/>
        <item x="439"/>
        <item x="1509"/>
        <item x="1275"/>
        <item x="1686"/>
        <item x="448"/>
        <item x="835"/>
        <item x="7"/>
        <item x="970"/>
        <item x="80"/>
        <item x="471"/>
        <item x="1328"/>
        <item x="516"/>
        <item x="472"/>
        <item x="220"/>
        <item x="131"/>
        <item x="2016"/>
        <item x="1035"/>
        <item x="519"/>
        <item x="417"/>
        <item x="2130"/>
        <item x="295"/>
        <item x="1866"/>
        <item x="999"/>
        <item x="1774"/>
        <item x="2273"/>
        <item x="1236"/>
        <item x="144"/>
        <item x="674"/>
        <item x="2144"/>
        <item x="1185"/>
        <item x="2119"/>
        <item x="1412"/>
        <item x="1452"/>
        <item x="640"/>
        <item x="401"/>
        <item x="1190"/>
        <item x="534"/>
        <item x="1591"/>
        <item x="1371"/>
        <item x="1552"/>
        <item x="1180"/>
        <item x="1467"/>
        <item x="162"/>
        <item x="1408"/>
        <item x="863"/>
        <item x="1133"/>
        <item x="1971"/>
        <item x="1058"/>
        <item x="1021"/>
        <item x="1394"/>
        <item x="600"/>
        <item x="334"/>
        <item x="1502"/>
        <item x="409"/>
        <item x="1141"/>
        <item x="1960"/>
        <item x="527"/>
        <item x="700"/>
        <item x="673"/>
        <item x="993"/>
        <item x="1515"/>
        <item x="679"/>
        <item x="968"/>
        <item x="1235"/>
        <item x="826"/>
        <item x="1797"/>
        <item x="402"/>
        <item x="667"/>
        <item x="926"/>
        <item x="1532"/>
        <item x="381"/>
        <item x="1869"/>
        <item x="445"/>
        <item x="205"/>
        <item x="2122"/>
        <item x="196"/>
        <item x="893"/>
        <item x="685"/>
        <item x="577"/>
        <item x="1376"/>
        <item x="206"/>
        <item x="34"/>
        <item x="1414"/>
        <item x="2139"/>
        <item x="1643"/>
        <item x="383"/>
        <item x="723"/>
        <item x="828"/>
        <item x="715"/>
        <item x="814"/>
        <item x="25"/>
        <item x="1617"/>
        <item x="226"/>
        <item x="168"/>
        <item x="2272"/>
        <item x="649"/>
        <item x="1227"/>
        <item x="985"/>
        <item x="1708"/>
        <item x="328"/>
        <item x="1014"/>
        <item x="1832"/>
        <item x="1809"/>
        <item x="752"/>
        <item x="83"/>
        <item x="93"/>
        <item x="1771"/>
        <item x="2317"/>
        <item x="478"/>
        <item x="1548"/>
        <item x="860"/>
        <item x="1983"/>
        <item x="2076"/>
        <item x="363"/>
        <item x="1393"/>
        <item x="1454"/>
        <item x="988"/>
        <item x="293"/>
        <item x="1216"/>
        <item x="171"/>
        <item x="905"/>
        <item x="2158"/>
        <item x="41"/>
        <item x="52"/>
        <item x="114"/>
        <item x="1529"/>
        <item x="1903"/>
        <item x="1094"/>
        <item x="300"/>
        <item x="1618"/>
        <item x="2143"/>
        <item x="956"/>
        <item x="1574"/>
        <item x="1378"/>
        <item x="1770"/>
        <item x="1989"/>
        <item x="1836"/>
        <item x="233"/>
        <item x="2171"/>
        <item x="115"/>
        <item x="1968"/>
        <item x="2115"/>
        <item x="792"/>
        <item x="1842"/>
        <item x="1847"/>
        <item x="16"/>
        <item x="1688"/>
        <item x="2075"/>
        <item x="1962"/>
        <item x="1085"/>
        <item x="1391"/>
        <item x="2031"/>
        <item x="1034"/>
        <item x="1178"/>
        <item x="2248"/>
        <item x="1862"/>
        <item x="1147"/>
        <item x="2165"/>
        <item x="1542"/>
        <item x="324"/>
        <item x="1522"/>
        <item x="545"/>
        <item x="275"/>
        <item x="599"/>
        <item x="854"/>
        <item x="1887"/>
        <item x="2302"/>
        <item x="1580"/>
        <item x="446"/>
        <item x="1768"/>
        <item x="1383"/>
        <item x="991"/>
        <item x="46"/>
        <item x="1089"/>
        <item x="722"/>
        <item x="1979"/>
        <item x="1977"/>
        <item x="789"/>
        <item x="150"/>
        <item x="502"/>
        <item x="552"/>
        <item x="40"/>
        <item x="501"/>
        <item x="2040"/>
        <item x="1208"/>
        <item x="1759"/>
        <item x="1096"/>
        <item x="2134"/>
        <item x="440"/>
        <item x="0"/>
        <item x="282"/>
        <item x="1534"/>
        <item x="2318"/>
        <item x="555"/>
        <item x="702"/>
        <item x="1568"/>
        <item x="2205"/>
        <item x="1788"/>
        <item x="123"/>
        <item x="610"/>
        <item x="1063"/>
        <item x="1130"/>
        <item x="856"/>
        <item x="546"/>
        <item x="680"/>
        <item x="1313"/>
        <item x="1790"/>
        <item x="1692"/>
        <item x="964"/>
        <item x="1899"/>
        <item x="1307"/>
        <item x="1326"/>
        <item x="1833"/>
        <item x="1743"/>
        <item x="1676"/>
        <item x="651"/>
        <item x="1260"/>
        <item x="354"/>
        <item x="1916"/>
        <item x="1015"/>
        <item x="1721"/>
        <item x="1419"/>
        <item x="276"/>
        <item x="847"/>
        <item x="1649"/>
        <item x="1885"/>
        <item x="963"/>
        <item x="2067"/>
        <item x="235"/>
        <item x="1837"/>
        <item x="1682"/>
        <item x="56"/>
        <item x="1753"/>
        <item x="416"/>
        <item x="236"/>
        <item x="61"/>
        <item x="1032"/>
        <item x="684"/>
        <item x="45"/>
        <item x="378"/>
        <item x="307"/>
        <item x="2300"/>
        <item x="707"/>
        <item x="564"/>
        <item x="524"/>
        <item x="659"/>
        <item x="1046"/>
        <item x="1619"/>
        <item x="635"/>
        <item x="2186"/>
        <item x="2179"/>
        <item x="2133"/>
        <item x="1546"/>
        <item x="57"/>
        <item x="2314"/>
        <item x="358"/>
        <item x="297"/>
        <item x="1792"/>
        <item x="372"/>
        <item x="1417"/>
        <item x="1608"/>
        <item x="2114"/>
        <item x="341"/>
        <item x="172"/>
        <item x="152"/>
        <item x="1381"/>
        <item x="1050"/>
        <item x="30"/>
        <item x="2128"/>
        <item x="371"/>
        <item x="762"/>
        <item x="1642"/>
        <item x="251"/>
        <item x="62"/>
        <item x="9"/>
        <item x="1196"/>
        <item x="1189"/>
        <item x="1193"/>
        <item x="491"/>
        <item x="2099"/>
        <item x="1186"/>
        <item x="1967"/>
        <item x="1245"/>
        <item x="248"/>
        <item x="2228"/>
        <item x="1056"/>
        <item x="211"/>
        <item x="497"/>
        <item x="294"/>
        <item x="461"/>
        <item x="588"/>
        <item x="1054"/>
        <item x="1767"/>
        <item x="825"/>
        <item x="1364"/>
        <item x="1210"/>
        <item x="184"/>
        <item x="2268"/>
        <item x="1071"/>
        <item x="2289"/>
        <item x="813"/>
        <item x="735"/>
        <item x="705"/>
        <item x="399"/>
        <item x="687"/>
        <item x="1730"/>
        <item x="1924"/>
        <item x="327"/>
        <item x="1016"/>
        <item x="250"/>
        <item x="2166"/>
        <item x="638"/>
        <item x="1752"/>
        <item x="1262"/>
        <item x="438"/>
        <item x="108"/>
        <item x="111"/>
        <item x="1609"/>
        <item x="727"/>
        <item x="871"/>
        <item x="1092"/>
        <item x="1679"/>
        <item x="1736"/>
        <item x="1577"/>
        <item x="189"/>
        <item x="989"/>
        <item x="2091"/>
        <item x="127"/>
        <item x="733"/>
        <item x="1237"/>
        <item x="1389"/>
        <item x="770"/>
        <item x="605"/>
        <item x="1606"/>
        <item x="1789"/>
        <item x="694"/>
        <item x="1806"/>
        <item x="1131"/>
        <item x="22"/>
        <item x="1359"/>
        <item x="1234"/>
        <item x="2098"/>
        <item x="786"/>
        <item x="1143"/>
        <item x="1800"/>
        <item x="496"/>
        <item x="66"/>
        <item x="1817"/>
        <item x="726"/>
        <item x="2127"/>
        <item x="984"/>
        <item x="422"/>
        <item x="1387"/>
        <item x="2054"/>
        <item x="1384"/>
        <item x="474"/>
        <item x="974"/>
        <item x="1489"/>
        <item x="1123"/>
        <item x="1630"/>
        <item x="1728"/>
        <item x="1010"/>
        <item x="1720"/>
        <item x="1867"/>
        <item x="485"/>
        <item x="672"/>
        <item x="1828"/>
        <item x="2120"/>
        <item x="1136"/>
        <item x="554"/>
        <item x="1410"/>
        <item x="342"/>
        <item x="118"/>
        <item x="716"/>
        <item x="1120"/>
        <item x="1163"/>
        <item x="253"/>
        <item x="8"/>
        <item x="1675"/>
        <item x="1998"/>
        <item x="1344"/>
        <item x="2111"/>
        <item x="58"/>
        <item x="1144"/>
        <item x="934"/>
        <item x="738"/>
        <item x="954"/>
        <item x="296"/>
        <item x="1500"/>
        <item x="1504"/>
        <item x="522"/>
        <item x="1360"/>
        <item x="1803"/>
        <item x="288"/>
        <item x="841"/>
        <item x="1171"/>
        <item x="72"/>
        <item x="756"/>
        <item x="186"/>
        <item x="462"/>
        <item x="654"/>
        <item x="367"/>
        <item x="2116"/>
        <item x="1356"/>
        <item x="182"/>
        <item x="1927"/>
        <item x="1602"/>
        <item x="533"/>
        <item x="141"/>
        <item x="1631"/>
        <item x="88"/>
        <item x="2180"/>
        <item x="2072"/>
        <item x="362"/>
        <item x="1527"/>
        <item x="913"/>
        <item x="621"/>
        <item x="209"/>
        <item x="1353"/>
        <item x="1813"/>
        <item x="1198"/>
        <item x="1763"/>
        <item x="1282"/>
        <item x="2027"/>
        <item x="26"/>
        <item x="1776"/>
        <item x="1801"/>
        <item x="1242"/>
        <item x="804"/>
        <item x="808"/>
        <item x="312"/>
        <item x="395"/>
        <item x="1929"/>
        <item x="596"/>
        <item x="2100"/>
        <item x="1182"/>
        <item x="788"/>
        <item x="662"/>
        <item x="1308"/>
        <item x="994"/>
        <item x="1656"/>
        <item x="318"/>
        <item x="2304"/>
        <item x="1220"/>
        <item x="180"/>
        <item x="2146"/>
        <item x="2237"/>
        <item x="2235"/>
        <item x="467"/>
        <item x="103"/>
        <item x="977"/>
        <item x="1335"/>
        <item x="1135"/>
        <item x="1170"/>
        <item x="1422"/>
        <item x="1868"/>
        <item x="1090"/>
        <item x="1871"/>
        <item x="202"/>
        <item x="1450"/>
        <item x="1331"/>
        <item x="1981"/>
        <item x="357"/>
        <item x="2198"/>
        <item x="1516"/>
        <item x="2061"/>
        <item x="70"/>
        <item x="39"/>
        <item x="366"/>
        <item x="1049"/>
        <item x="2137"/>
        <item x="1576"/>
        <item x="1935"/>
        <item x="1483"/>
        <item x="1105"/>
        <item x="1714"/>
        <item x="92"/>
        <item x="1327"/>
        <item x="272"/>
        <item x="2052"/>
        <item x="174"/>
        <item x="1804"/>
        <item x="24"/>
        <item x="1787"/>
        <item x="1429"/>
        <item x="1329"/>
        <item x="696"/>
        <item x="943"/>
        <item x="2267"/>
        <item x="1449"/>
        <item x="2145"/>
        <item x="1727"/>
        <item x="290"/>
        <item x="2048"/>
        <item x="872"/>
        <item x="2163"/>
        <item x="1598"/>
        <item x="681"/>
        <item x="1318"/>
        <item x="1957"/>
        <item x="1539"/>
        <item x="2200"/>
        <item x="2260"/>
        <item x="1498"/>
        <item x="1653"/>
        <item x="1310"/>
        <item x="217"/>
        <item x="239"/>
        <item x="1595"/>
        <item x="1019"/>
        <item x="744"/>
        <item x="1341"/>
        <item x="586"/>
        <item x="493"/>
        <item x="911"/>
        <item x="1636"/>
        <item x="304"/>
        <item x="1272"/>
        <item x="335"/>
        <item x="218"/>
        <item x="431"/>
        <item x="1709"/>
        <item x="418"/>
        <item x="1082"/>
        <item x="2265"/>
        <item x="1667"/>
        <item x="349"/>
        <item x="101"/>
        <item x="748"/>
        <item x="928"/>
        <item x="1298"/>
        <item x="1890"/>
        <item t="default"/>
      </items>
    </pivotField>
    <pivotField showAll="0"/>
    <pivotField showAll="0">
      <items count="13">
        <item x="9"/>
        <item x="2"/>
        <item x="4"/>
        <item x="5"/>
        <item x="1"/>
        <item x="10"/>
        <item x="3"/>
        <item x="0"/>
        <item x="8"/>
        <item x="7"/>
        <item x="6"/>
        <item x="11"/>
        <item t="default"/>
      </items>
    </pivotField>
    <pivotField showAll="0">
      <items count="13">
        <item x="9"/>
        <item x="2"/>
        <item x="5"/>
        <item x="4"/>
        <item x="10"/>
        <item x="1"/>
        <item x="3"/>
        <item x="0"/>
        <item x="7"/>
        <item x="8"/>
        <item x="11"/>
        <item x="6"/>
        <item t="default"/>
      </items>
    </pivotField>
    <pivotField showAll="0"/>
    <pivotField dataField="1" showAll="0">
      <items count="4910">
        <item x="661"/>
        <item x="1424"/>
        <item x="1446"/>
        <item x="1395"/>
        <item x="3145"/>
        <item x="601"/>
        <item x="3068"/>
        <item x="581"/>
        <item x="2985"/>
        <item x="2217"/>
        <item x="4054"/>
        <item x="1041"/>
        <item x="2795"/>
        <item x="4285"/>
        <item x="3508"/>
        <item x="296"/>
        <item x="1931"/>
        <item x="2303"/>
        <item x="3366"/>
        <item x="3360"/>
        <item x="1366"/>
        <item x="844"/>
        <item x="646"/>
        <item x="791"/>
        <item x="264"/>
        <item x="2447"/>
        <item x="4323"/>
        <item x="359"/>
        <item x="621"/>
        <item x="875"/>
        <item x="2900"/>
        <item x="5"/>
        <item x="372"/>
        <item x="895"/>
        <item x="2025"/>
        <item x="4312"/>
        <item x="3606"/>
        <item x="3842"/>
        <item x="3620"/>
        <item x="528"/>
        <item x="3611"/>
        <item x="723"/>
        <item x="4165"/>
        <item x="3397"/>
        <item x="3653"/>
        <item x="3823"/>
        <item x="2797"/>
        <item x="1085"/>
        <item x="3417"/>
        <item x="4491"/>
        <item x="96"/>
        <item x="1925"/>
        <item x="3172"/>
        <item x="1185"/>
        <item x="3486"/>
        <item x="1652"/>
        <item x="714"/>
        <item x="1860"/>
        <item x="3209"/>
        <item x="1753"/>
        <item x="3635"/>
        <item x="3447"/>
        <item x="1059"/>
        <item x="881"/>
        <item x="4548"/>
        <item x="4180"/>
        <item x="2471"/>
        <item x="1413"/>
        <item x="228"/>
        <item x="2901"/>
        <item x="1772"/>
        <item x="456"/>
        <item x="2749"/>
        <item x="718"/>
        <item x="3907"/>
        <item x="1629"/>
        <item x="265"/>
        <item x="1187"/>
        <item x="721"/>
        <item x="4317"/>
        <item x="2716"/>
        <item x="394"/>
        <item x="1615"/>
        <item x="232"/>
        <item x="26"/>
        <item x="3932"/>
        <item x="3925"/>
        <item x="2705"/>
        <item x="2019"/>
        <item x="4441"/>
        <item x="1448"/>
        <item x="3181"/>
        <item x="1938"/>
        <item x="4213"/>
        <item x="692"/>
        <item x="4574"/>
        <item x="4201"/>
        <item x="4701"/>
        <item x="1251"/>
        <item x="669"/>
        <item x="4229"/>
        <item x="1500"/>
        <item x="4517"/>
        <item x="3600"/>
        <item x="2448"/>
        <item x="3196"/>
        <item x="2770"/>
        <item x="2607"/>
        <item x="4734"/>
        <item x="2711"/>
        <item x="466"/>
        <item x="4834"/>
        <item x="418"/>
        <item x="3840"/>
        <item x="593"/>
        <item x="715"/>
        <item x="2938"/>
        <item x="2221"/>
        <item x="2729"/>
        <item x="3306"/>
        <item x="1184"/>
        <item x="742"/>
        <item x="3592"/>
        <item x="1866"/>
        <item x="1811"/>
        <item x="2296"/>
        <item x="358"/>
        <item x="4841"/>
        <item x="682"/>
        <item x="3176"/>
        <item x="2767"/>
        <item x="362"/>
        <item x="1530"/>
        <item x="1611"/>
        <item x="4182"/>
        <item x="3053"/>
        <item x="1028"/>
        <item x="4420"/>
        <item x="274"/>
        <item x="500"/>
        <item x="2171"/>
        <item x="795"/>
        <item x="4696"/>
        <item x="2713"/>
        <item x="3948"/>
        <item x="3061"/>
        <item x="4396"/>
        <item x="3031"/>
        <item x="2082"/>
        <item x="2806"/>
        <item x="1421"/>
        <item x="3062"/>
        <item x="1572"/>
        <item x="3228"/>
        <item x="1384"/>
        <item x="3519"/>
        <item x="1808"/>
        <item x="2826"/>
        <item x="1694"/>
        <item x="3264"/>
        <item x="3373"/>
        <item x="2223"/>
        <item x="2147"/>
        <item x="309"/>
        <item x="3916"/>
        <item x="1090"/>
        <item x="3836"/>
        <item x="1119"/>
        <item x="4636"/>
        <item x="1909"/>
        <item x="2450"/>
        <item x="2769"/>
        <item x="3482"/>
        <item x="2065"/>
        <item x="3429"/>
        <item x="936"/>
        <item x="105"/>
        <item x="2119"/>
        <item x="1141"/>
        <item x="278"/>
        <item x="3002"/>
        <item x="4262"/>
        <item x="2632"/>
        <item x="1833"/>
        <item x="4218"/>
        <item x="3104"/>
        <item x="883"/>
        <item x="2697"/>
        <item x="2660"/>
        <item x="3099"/>
        <item x="2581"/>
        <item x="1770"/>
        <item x="2676"/>
        <item x="4002"/>
        <item x="1928"/>
        <item x="2521"/>
        <item x="2973"/>
        <item x="630"/>
        <item x="4058"/>
        <item x="1404"/>
        <item x="4225"/>
        <item x="3857"/>
        <item x="2969"/>
        <item x="1773"/>
        <item x="4373"/>
        <item x="2012"/>
        <item x="292"/>
        <item x="3846"/>
        <item x="4639"/>
        <item x="3548"/>
        <item x="561"/>
        <item x="1577"/>
        <item x="807"/>
        <item x="1919"/>
        <item x="2747"/>
        <item x="410"/>
        <item x="4047"/>
        <item x="4880"/>
        <item x="3693"/>
        <item x="3883"/>
        <item x="4467"/>
        <item x="4127"/>
        <item x="2266"/>
        <item x="753"/>
        <item x="3623"/>
        <item x="2390"/>
        <item x="1640"/>
        <item x="1822"/>
        <item x="151"/>
        <item x="150"/>
        <item x="2200"/>
        <item x="1360"/>
        <item x="1016"/>
        <item x="2805"/>
        <item x="1351"/>
        <item x="4310"/>
        <item x="2291"/>
        <item x="2461"/>
        <item x="170"/>
        <item x="771"/>
        <item x="1261"/>
        <item x="4268"/>
        <item x="3920"/>
        <item x="1749"/>
        <item x="1785"/>
        <item x="4405"/>
        <item x="3753"/>
        <item x="2669"/>
        <item x="2596"/>
        <item x="2018"/>
        <item x="2899"/>
        <item x="3008"/>
        <item x="4693"/>
        <item x="4518"/>
        <item x="2996"/>
        <item x="3944"/>
        <item x="917"/>
        <item x="4246"/>
        <item x="3963"/>
        <item x="2823"/>
        <item x="127"/>
        <item x="2079"/>
        <item x="2090"/>
        <item x="4682"/>
        <item x="4385"/>
        <item x="2432"/>
        <item x="1092"/>
        <item x="2849"/>
        <item x="816"/>
        <item x="1190"/>
        <item x="1768"/>
        <item x="1354"/>
        <item x="4190"/>
        <item x="3335"/>
        <item x="4133"/>
        <item x="3798"/>
        <item x="4329"/>
        <item x="1803"/>
        <item x="3969"/>
        <item x="727"/>
        <item x="3041"/>
        <item x="116"/>
        <item x="1581"/>
        <item x="484"/>
        <item x="938"/>
        <item x="4014"/>
        <item x="1800"/>
        <item x="97"/>
        <item x="3679"/>
        <item x="4345"/>
        <item x="1163"/>
        <item x="1899"/>
        <item x="768"/>
        <item x="673"/>
        <item x="2434"/>
        <item x="1515"/>
        <item x="2174"/>
        <item x="4153"/>
        <item x="3478"/>
        <item x="79"/>
        <item x="22"/>
        <item x="3609"/>
        <item x="1114"/>
        <item x="2781"/>
        <item x="433"/>
        <item x="4733"/>
        <item x="4188"/>
        <item x="4016"/>
        <item x="34"/>
        <item x="527"/>
        <item x="1946"/>
        <item x="3118"/>
        <item x="2530"/>
        <item x="2912"/>
        <item x="2714"/>
        <item x="1145"/>
        <item x="827"/>
        <item x="4500"/>
        <item x="1868"/>
        <item x="1653"/>
        <item x="2070"/>
        <item x="1263"/>
        <item x="1038"/>
        <item x="3976"/>
        <item x="492"/>
        <item x="3662"/>
        <item x="3523"/>
        <item x="1400"/>
        <item x="1479"/>
        <item x="3464"/>
        <item x="472"/>
        <item x="2873"/>
        <item x="2686"/>
        <item x="2892"/>
        <item x="1623"/>
        <item x="2126"/>
        <item x="755"/>
        <item x="3308"/>
        <item x="2568"/>
        <item x="2016"/>
        <item x="3937"/>
        <item x="762"/>
        <item x="4592"/>
        <item x="2246"/>
        <item x="3246"/>
        <item x="1047"/>
        <item x="3374"/>
        <item x="4114"/>
        <item x="3426"/>
        <item x="4138"/>
        <item x="2950"/>
        <item x="1382"/>
        <item x="3559"/>
        <item x="2877"/>
        <item x="4273"/>
        <item x="2210"/>
        <item x="2539"/>
        <item x="2428"/>
        <item x="4652"/>
        <item x="1914"/>
        <item x="1472"/>
        <item x="1075"/>
        <item x="2946"/>
        <item x="1505"/>
        <item x="4084"/>
        <item x="3262"/>
        <item x="3727"/>
        <item x="1074"/>
        <item x="931"/>
        <item x="4877"/>
        <item x="450"/>
        <item x="4506"/>
        <item x="3400"/>
        <item x="3033"/>
        <item x="4053"/>
        <item x="2208"/>
        <item x="4542"/>
        <item x="1335"/>
        <item x="237"/>
        <item x="3555"/>
        <item x="1256"/>
        <item x="512"/>
        <item x="3676"/>
        <item x="4812"/>
        <item x="674"/>
        <item x="3940"/>
        <item x="3253"/>
        <item x="1332"/>
        <item x="315"/>
        <item x="4452"/>
        <item x="289"/>
        <item x="3760"/>
        <item x="2857"/>
        <item x="4862"/>
        <item x="1575"/>
        <item x="88"/>
        <item x="4248"/>
        <item x="1525"/>
        <item x="2545"/>
        <item x="628"/>
        <item x="4208"/>
        <item x="444"/>
        <item x="2511"/>
        <item x="3338"/>
        <item x="4795"/>
        <item x="3886"/>
        <item x="4672"/>
        <item x="4272"/>
        <item x="109"/>
        <item x="3902"/>
        <item x="1147"/>
        <item x="3608"/>
        <item x="1673"/>
        <item x="3949"/>
        <item x="2842"/>
        <item x="986"/>
        <item x="2274"/>
        <item x="442"/>
        <item x="4450"/>
        <item x="1690"/>
        <item x="1784"/>
        <item x="3714"/>
        <item x="3269"/>
        <item x="939"/>
        <item x="173"/>
        <item x="166"/>
        <item x="2061"/>
        <item x="2556"/>
        <item x="1081"/>
        <item x="616"/>
        <item x="4351"/>
        <item x="1174"/>
        <item x="3194"/>
        <item x="3784"/>
        <item x="2240"/>
        <item x="4716"/>
        <item x="3511"/>
        <item x="1128"/>
        <item x="3480"/>
        <item x="3912"/>
        <item x="3022"/>
        <item x="4168"/>
        <item x="3833"/>
        <item x="2034"/>
        <item x="838"/>
        <item x="3763"/>
        <item x="2701"/>
        <item x="3120"/>
        <item x="4512"/>
        <item x="455"/>
        <item x="4221"/>
        <item x="1861"/>
        <item x="2150"/>
        <item x="1889"/>
        <item x="4333"/>
        <item x="1331"/>
        <item x="1189"/>
        <item x="1246"/>
        <item x="4185"/>
        <item x="3654"/>
        <item x="4093"/>
        <item x="1638"/>
        <item x="2352"/>
        <item x="545"/>
        <item x="2929"/>
        <item x="4389"/>
        <item x="1303"/>
        <item x="482"/>
        <item x="424"/>
        <item x="4324"/>
        <item x="2457"/>
        <item x="2132"/>
        <item x="982"/>
        <item x="3357"/>
        <item x="983"/>
        <item x="1094"/>
        <item x="707"/>
        <item x="3774"/>
        <item x="324"/>
        <item x="3088"/>
        <item x="4183"/>
        <item x="1406"/>
        <item x="4771"/>
        <item x="3191"/>
        <item x="4175"/>
        <item x="4477"/>
        <item x="2776"/>
        <item x="1622"/>
        <item x="2944"/>
        <item x="43"/>
        <item x="399"/>
        <item x="4249"/>
        <item x="2195"/>
        <item x="2509"/>
        <item x="2542"/>
        <item x="993"/>
        <item x="4141"/>
        <item x="2222"/>
        <item x="3700"/>
        <item x="1464"/>
        <item x="822"/>
        <item x="4772"/>
        <item x="1299"/>
        <item x="4170"/>
        <item x="270"/>
        <item x="389"/>
        <item x="2229"/>
        <item x="3138"/>
        <item x="1034"/>
        <item x="489"/>
        <item x="76"/>
        <item x="196"/>
        <item x="2057"/>
        <item x="2679"/>
        <item x="2161"/>
        <item x="2845"/>
        <item x="2181"/>
        <item x="4172"/>
        <item x="381"/>
        <item x="3477"/>
        <item x="1105"/>
        <item x="3520"/>
        <item x="3699"/>
        <item x="2961"/>
        <item x="2480"/>
        <item x="3387"/>
        <item x="2982"/>
        <item x="4232"/>
        <item x="2941"/>
        <item x="2800"/>
        <item x="867"/>
        <item x="1170"/>
        <item x="3202"/>
        <item x="4743"/>
        <item x="3604"/>
        <item x="1867"/>
        <item x="4348"/>
        <item x="924"/>
        <item x="1430"/>
        <item x="1173"/>
        <item x="1316"/>
        <item x="4266"/>
        <item x="3109"/>
        <item x="1483"/>
        <item x="4129"/>
        <item x="2010"/>
        <item x="3471"/>
        <item x="1066"/>
        <item x="1696"/>
        <item x="3625"/>
        <item x="3577"/>
        <item x="345"/>
        <item x="3789"/>
        <item x="3056"/>
        <item x="4015"/>
        <item x="4620"/>
        <item x="3190"/>
        <item x="596"/>
        <item x="2364"/>
        <item x="1781"/>
        <item x="1778"/>
        <item x="1877"/>
        <item x="288"/>
        <item x="3537"/>
        <item x="3445"/>
        <item x="4192"/>
        <item x="398"/>
        <item x="137"/>
        <item x="4112"/>
        <item x="612"/>
        <item x="4147"/>
        <item x="1793"/>
        <item x="2006"/>
        <item x="4397"/>
        <item x="1014"/>
        <item x="1062"/>
        <item x="2426"/>
        <item x="1491"/>
        <item x="2207"/>
        <item x="3839"/>
        <item x="1298"/>
        <item x="3087"/>
        <item x="368"/>
        <item x="1277"/>
        <item x="240"/>
        <item x="1871"/>
        <item x="2288"/>
        <item x="132"/>
        <item x="4533"/>
        <item x="1636"/>
        <item x="1219"/>
        <item x="3314"/>
        <item x="4583"/>
        <item x="4842"/>
        <item x="4442"/>
        <item x="2494"/>
        <item x="2859"/>
        <item x="1129"/>
        <item x="3689"/>
        <item x="1029"/>
        <item x="1583"/>
        <item x="2466"/>
        <item x="2237"/>
        <item x="428"/>
        <item x="4414"/>
        <item x="4399"/>
        <item x="1238"/>
        <item x="4588"/>
        <item x="2862"/>
        <item x="4118"/>
        <item x="1775"/>
        <item x="4122"/>
        <item x="4646"/>
        <item x="3096"/>
        <item x="2512"/>
        <item x="1477"/>
        <item x="778"/>
        <item x="2782"/>
        <item x="1924"/>
        <item x="3124"/>
        <item x="2897"/>
        <item x="1291"/>
        <item x="3341"/>
        <item x="4529"/>
        <item x="4181"/>
        <item x="700"/>
        <item x="1148"/>
        <item x="2685"/>
        <item x="784"/>
        <item x="866"/>
        <item x="298"/>
        <item x="4056"/>
        <item x="3673"/>
        <item x="3309"/>
        <item x="3237"/>
        <item x="1843"/>
        <item x="1704"/>
        <item x="3682"/>
        <item x="1442"/>
        <item x="102"/>
        <item x="1226"/>
        <item x="4237"/>
        <item x="1908"/>
        <item x="3326"/>
        <item x="3080"/>
        <item x="2779"/>
        <item x="4675"/>
        <item x="870"/>
        <item x="2088"/>
        <item x="2573"/>
        <item x="3444"/>
        <item x="2139"/>
        <item x="2937"/>
        <item x="2588"/>
        <item x="774"/>
        <item x="3974"/>
        <item x="4736"/>
        <item x="607"/>
        <item x="520"/>
        <item x="3756"/>
        <item x="4425"/>
        <item x="1290"/>
        <item x="1617"/>
        <item x="2180"/>
        <item x="3987"/>
        <item x="1686"/>
        <item x="4260"/>
        <item x="3801"/>
        <item x="4124"/>
        <item x="2943"/>
        <item x="361"/>
        <item x="4534"/>
        <item x="654"/>
        <item x="285"/>
        <item x="906"/>
        <item x="2307"/>
        <item x="3336"/>
        <item x="2953"/>
        <item x="4342"/>
        <item x="4132"/>
        <item x="1869"/>
        <item x="20"/>
        <item x="4344"/>
        <item x="4186"/>
        <item x="4835"/>
        <item x="2914"/>
        <item x="18"/>
        <item x="3201"/>
        <item x="129"/>
        <item x="4515"/>
        <item x="3396"/>
        <item x="3951"/>
        <item x="2940"/>
        <item x="1113"/>
        <item x="1920"/>
        <item x="4251"/>
        <item x="4284"/>
        <item x="245"/>
        <item x="3394"/>
        <item x="1594"/>
        <item x="4375"/>
        <item x="4878"/>
        <item x="1209"/>
        <item x="308"/>
        <item x="2505"/>
        <item x="3880"/>
        <item x="1802"/>
        <item x="4591"/>
        <item x="4123"/>
        <item x="2678"/>
        <item x="1473"/>
        <item x="3371"/>
        <item x="4309"/>
        <item x="4800"/>
        <item x="256"/>
        <item x="1951"/>
        <item x="3278"/>
        <item x="1839"/>
        <item x="1124"/>
        <item x="3752"/>
        <item x="634"/>
        <item x="417"/>
        <item x="3328"/>
        <item x="722"/>
        <item x="4532"/>
        <item x="821"/>
        <item x="611"/>
        <item x="1155"/>
        <item x="467"/>
        <item x="2069"/>
        <item x="4045"/>
        <item x="1450"/>
        <item x="1271"/>
        <item x="860"/>
        <item x="3184"/>
        <item x="662"/>
        <item x="2423"/>
        <item x="1813"/>
        <item x="4856"/>
        <item x="4000"/>
        <item x="3504"/>
        <item x="810"/>
        <item x="49"/>
        <item x="4821"/>
        <item x="1988"/>
        <item x="4642"/>
        <item x="1846"/>
        <item x="3811"/>
        <item x="2419"/>
        <item x="1521"/>
        <item x="858"/>
        <item x="3319"/>
        <item x="3704"/>
        <item x="2643"/>
        <item x="2634"/>
        <item x="464"/>
        <item x="4580"/>
        <item x="3369"/>
        <item x="587"/>
        <item x="1399"/>
        <item x="1975"/>
        <item x="1106"/>
        <item x="1167"/>
        <item x="2766"/>
        <item x="3848"/>
        <item x="2541"/>
        <item x="2071"/>
        <item x="1607"/>
        <item x="2326"/>
        <item x="4043"/>
        <item x="4474"/>
        <item x="729"/>
        <item x="3678"/>
        <item x="386"/>
        <item x="617"/>
        <item x="1166"/>
        <item x="182"/>
        <item x="4162"/>
        <item x="1254"/>
        <item x="2306"/>
        <item x="759"/>
        <item x="2710"/>
        <item x="691"/>
        <item x="4653"/>
        <item x="1571"/>
        <item x="1966"/>
        <item x="1440"/>
        <item x="282"/>
        <item x="3329"/>
        <item x="72"/>
        <item x="1601"/>
        <item x="977"/>
        <item x="323"/>
        <item x="4435"/>
        <item x="2699"/>
        <item x="840"/>
        <item x="209"/>
        <item x="3317"/>
        <item x="2977"/>
        <item x="1012"/>
        <item x="656"/>
        <item x="4083"/>
        <item x="991"/>
        <item x="2516"/>
        <item x="873"/>
        <item x="2414"/>
        <item x="1486"/>
        <item x="4263"/>
        <item x="709"/>
        <item x="2864"/>
        <item x="4756"/>
        <item x="688"/>
        <item x="2395"/>
        <item x="1687"/>
        <item x="1676"/>
        <item x="2310"/>
        <item x="1870"/>
        <item x="1891"/>
        <item x="1820"/>
        <item x="1262"/>
        <item x="4219"/>
        <item x="3796"/>
        <item x="1340"/>
        <item x="3500"/>
        <item x="4468"/>
        <item x="2275"/>
        <item x="537"/>
        <item x="4742"/>
        <item x="4799"/>
        <item x="3715"/>
        <item x="2640"/>
        <item x="192"/>
        <item x="4400"/>
        <item x="89"/>
        <item x="1841"/>
        <item x="3684"/>
        <item x="448"/>
        <item x="4768"/>
        <item x="4275"/>
        <item x="94"/>
        <item x="576"/>
        <item x="1253"/>
        <item x="2514"/>
        <item x="637"/>
        <item x="595"/>
        <item x="3330"/>
        <item x="4562"/>
        <item x="1685"/>
        <item x="1536"/>
        <item x="3826"/>
        <item x="2945"/>
        <item x="2875"/>
        <item x="2400"/>
        <item x="224"/>
        <item x="1790"/>
        <item x="3645"/>
        <item x="3001"/>
        <item x="1662"/>
        <item x="3025"/>
        <item x="435"/>
        <item x="968"/>
        <item x="283"/>
        <item x="1311"/>
        <item x="1248"/>
        <item x="2199"/>
        <item x="1944"/>
        <item x="978"/>
        <item x="2570"/>
        <item x="4326"/>
        <item x="3769"/>
        <item x="1893"/>
        <item x="1057"/>
        <item x="4431"/>
        <item x="3076"/>
        <item x="1069"/>
        <item x="3027"/>
        <item x="967"/>
        <item x="4753"/>
        <item x="2017"/>
        <item x="1606"/>
        <item x="1339"/>
        <item x="3305"/>
        <item x="3642"/>
        <item x="2192"/>
        <item x="74"/>
        <item x="2954"/>
        <item x="2822"/>
        <item x="4214"/>
        <item x="2109"/>
        <item x="746"/>
        <item x="1457"/>
        <item x="1358"/>
        <item x="187"/>
        <item x="4314"/>
        <item x="4022"/>
        <item x="2172"/>
        <item x="3222"/>
        <item x="1795"/>
        <item x="3392"/>
        <item x="2930"/>
        <item x="3413"/>
        <item x="3174"/>
        <item x="4891"/>
        <item x="1471"/>
        <item x="3402"/>
        <item x="1063"/>
        <item x="459"/>
        <item x="1312"/>
        <item x="174"/>
        <item x="4156"/>
        <item x="62"/>
        <item x="400"/>
        <item x="2785"/>
        <item x="3254"/>
        <item x="2013"/>
        <item x="2359"/>
        <item x="2168"/>
        <item x="4895"/>
        <item x="2465"/>
        <item x="4076"/>
        <item x="3899"/>
        <item x="408"/>
        <item x="789"/>
        <item x="130"/>
        <item x="3791"/>
        <item x="831"/>
        <item x="2167"/>
        <item x="0"/>
        <item x="1533"/>
        <item x="473"/>
        <item x="3038"/>
        <item x="4445"/>
        <item x="1693"/>
        <item x="2874"/>
        <item x="258"/>
        <item x="3962"/>
        <item x="1765"/>
        <item x="4119"/>
        <item x="890"/>
        <item x="4814"/>
        <item x="3391"/>
        <item x="1300"/>
        <item x="4462"/>
        <item x="4257"/>
        <item x="2319"/>
        <item x="4353"/>
        <item x="207"/>
        <item x="3446"/>
        <item x="3970"/>
        <item x="2095"/>
        <item x="1791"/>
        <item x="3224"/>
        <item x="519"/>
        <item x="3995"/>
        <item x="1742"/>
        <item x="3935"/>
        <item x="3993"/>
        <item x="1657"/>
        <item x="262"/>
        <item x="3960"/>
        <item x="4250"/>
        <item x="1018"/>
        <item x="4415"/>
        <item x="4839"/>
        <item x="124"/>
        <item x="3435"/>
        <item x="1042"/>
        <item x="1731"/>
        <item x="1708"/>
        <item x="4258"/>
        <item x="131"/>
        <item x="959"/>
        <item x="331"/>
        <item x="1083"/>
        <item x="4087"/>
        <item x="436"/>
        <item x="639"/>
        <item x="4461"/>
        <item x="2191"/>
        <item x="2491"/>
        <item x="4780"/>
        <item x="4543"/>
        <item x="1380"/>
        <item x="2903"/>
        <item x="2841"/>
        <item x="2022"/>
        <item x="841"/>
        <item x="3706"/>
        <item x="1495"/>
        <item x="1389"/>
        <item x="346"/>
        <item x="2416"/>
        <item x="882"/>
        <item x="964"/>
        <item x="2605"/>
        <item x="108"/>
        <item x="3169"/>
        <item x="3310"/>
        <item x="3882"/>
        <item x="1991"/>
        <item x="4792"/>
        <item x="2738"/>
        <item x="2793"/>
        <item x="2271"/>
        <item x="750"/>
        <item x="2354"/>
        <item x="663"/>
        <item x="4220"/>
        <item x="3954"/>
        <item x="191"/>
        <item x="3013"/>
        <item x="996"/>
        <item x="3351"/>
        <item x="1970"/>
        <item x="1436"/>
        <item x="4726"/>
        <item x="863"/>
        <item x="1875"/>
        <item x="3412"/>
        <item x="2097"/>
        <item x="3368"/>
        <item x="1948"/>
        <item x="3415"/>
        <item x="4865"/>
        <item x="4870"/>
        <item x="1660"/>
        <item x="1644"/>
        <item x="2112"/>
        <item x="2832"/>
        <item x="159"/>
        <item x="1297"/>
        <item x="4049"/>
        <item x="1540"/>
        <item x="2866"/>
        <item x="3039"/>
        <item x="1220"/>
        <item x="3311"/>
        <item x="4456"/>
        <item x="3819"/>
        <item x="3295"/>
        <item x="4538"/>
        <item x="2620"/>
        <item x="3111"/>
        <item x="4120"/>
        <item x="3398"/>
        <item x="338"/>
        <item x="4358"/>
        <item x="3640"/>
        <item x="141"/>
        <item x="3885"/>
        <item x="687"/>
        <item x="4484"/>
        <item x="855"/>
        <item x="7"/>
        <item x="4198"/>
        <item x="685"/>
        <item x="1683"/>
        <item x="195"/>
        <item x="3156"/>
        <item x="3532"/>
        <item x="1419"/>
        <item x="997"/>
        <item x="2302"/>
        <item x="3665"/>
        <item x="1576"/>
        <item x="2851"/>
        <item x="3131"/>
        <item x="4001"/>
        <item x="1747"/>
        <item x="2078"/>
        <item x="1823"/>
        <item x="1916"/>
        <item x="3283"/>
        <item x="1281"/>
        <item x="1007"/>
        <item x="3244"/>
        <item x="1717"/>
        <item x="4204"/>
        <item x="3675"/>
        <item x="3873"/>
        <item x="1234"/>
        <item x="2734"/>
        <item x="2242"/>
        <item x="1405"/>
        <item x="1527"/>
        <item x="4728"/>
        <item x="2543"/>
        <item x="2915"/>
        <item x="51"/>
        <item x="66"/>
        <item x="990"/>
        <item x="557"/>
        <item x="2536"/>
        <item x="153"/>
        <item x="1574"/>
        <item x="247"/>
        <item x="2331"/>
        <item x="320"/>
        <item x="4521"/>
        <item x="525"/>
        <item x="658"/>
        <item x="383"/>
        <item x="3331"/>
        <item x="2256"/>
        <item x="1702"/>
        <item x="884"/>
        <item x="3906"/>
        <item x="792"/>
        <item x="1835"/>
        <item x="1390"/>
        <item x="1882"/>
        <item x="4625"/>
        <item x="1151"/>
        <item x="2020"/>
        <item x="2619"/>
        <item x="2896"/>
        <item x="1469"/>
        <item x="2"/>
        <item x="2906"/>
        <item x="2846"/>
        <item x="3225"/>
        <item x="3794"/>
        <item x="779"/>
        <item x="3121"/>
        <item x="918"/>
        <item x="2177"/>
        <item x="202"/>
        <item x="4006"/>
        <item x="1156"/>
        <item x="291"/>
        <item x="3922"/>
        <item x="3719"/>
        <item x="4748"/>
        <item x="1816"/>
        <item x="2408"/>
        <item x="2994"/>
        <item x="3243"/>
        <item x="1545"/>
        <item x="4113"/>
        <item x="3928"/>
        <item x="2468"/>
        <item x="2283"/>
        <item x="4209"/>
        <item x="3103"/>
        <item x="3350"/>
        <item x="2947"/>
        <item x="1444"/>
        <item x="328"/>
        <item x="4009"/>
        <item x="3266"/>
        <item x="3964"/>
        <item x="385"/>
        <item x="38"/>
        <item x="2173"/>
        <item x="3142"/>
        <item x="2582"/>
        <item x="3556"/>
        <item x="798"/>
        <item x="608"/>
        <item x="2948"/>
        <item x="2086"/>
        <item x="4071"/>
        <item x="2316"/>
        <item x="2176"/>
        <item x="99"/>
        <item x="1210"/>
        <item x="2507"/>
        <item x="1671"/>
        <item x="4905"/>
        <item x="1537"/>
        <item x="1138"/>
        <item x="4511"/>
        <item x="1330"/>
        <item x="363"/>
        <item x="4347"/>
        <item x="644"/>
        <item x="2863"/>
        <item x="3307"/>
        <item x="2369"/>
        <item x="951"/>
        <item x="4044"/>
        <item x="4065"/>
        <item x="2272"/>
        <item x="2418"/>
        <item x="664"/>
        <item x="3323"/>
        <item x="3568"/>
        <item x="777"/>
        <item x="2284"/>
        <item x="1999"/>
        <item x="1048"/>
        <item x="1386"/>
        <item x="104"/>
        <item x="3162"/>
        <item x="3098"/>
        <item x="741"/>
        <item x="814"/>
        <item x="3554"/>
        <item x="3313"/>
        <item x="2709"/>
        <item x="3828"/>
        <item x="1050"/>
        <item x="69"/>
        <item x="3743"/>
        <item x="2935"/>
        <item x="3982"/>
        <item x="4240"/>
        <item x="2723"/>
        <item x="4628"/>
        <item x="1511"/>
        <item x="3988"/>
        <item x="4723"/>
        <item x="4863"/>
        <item x="2827"/>
        <item x="2445"/>
        <item x="4613"/>
        <item x="2349"/>
        <item x="3738"/>
        <item x="2879"/>
        <item x="491"/>
        <item x="4177"/>
        <item x="600"/>
        <item x="4896"/>
        <item x="651"/>
        <item x="4707"/>
        <item x="41"/>
        <item x="1198"/>
        <item x="660"/>
        <item x="1648"/>
        <item x="227"/>
        <item x="402"/>
        <item x="4555"/>
        <item x="4121"/>
        <item x="2720"/>
        <item x="3108"/>
        <item x="2304"/>
        <item x="4717"/>
        <item x="2604"/>
        <item x="980"/>
        <item x="1703"/>
        <item x="4578"/>
        <item x="374"/>
        <item x="4523"/>
        <item x="1397"/>
        <item x="989"/>
        <item x="2726"/>
        <item x="4230"/>
        <item x="622"/>
        <item x="128"/>
        <item x="3667"/>
        <item x="3213"/>
        <item x="1013"/>
        <item x="4116"/>
        <item x="2905"/>
        <item x="1836"/>
        <item x="4739"/>
        <item x="943"/>
        <item x="4608"/>
        <item x="1470"/>
        <item x="793"/>
        <item x="4765"/>
        <item x="4228"/>
        <item x="886"/>
        <item x="3593"/>
        <item x="4624"/>
        <item x="4571"/>
        <item x="61"/>
        <item x="2789"/>
        <item x="4440"/>
        <item x="4271"/>
        <item x="1368"/>
        <item x="1724"/>
        <item x="2942"/>
        <item x="1278"/>
        <item x="3581"/>
        <item x="221"/>
        <item x="3943"/>
        <item x="4169"/>
        <item x="3589"/>
        <item x="2385"/>
        <item x="3850"/>
        <item x="4259"/>
        <item x="4137"/>
        <item x="4193"/>
        <item x="1084"/>
        <item x="2285"/>
        <item x="4745"/>
        <item x="3894"/>
        <item x="3277"/>
        <item x="1666"/>
        <item x="535"/>
        <item x="2798"/>
        <item x="3268"/>
        <item x="1678"/>
        <item x="2075"/>
        <item x="3903"/>
        <item x="3375"/>
        <item x="2378"/>
        <item x="3697"/>
        <item x="3271"/>
        <item x="125"/>
        <item x="3534"/>
        <item x="889"/>
        <item x="2259"/>
        <item x="3871"/>
        <item x="3187"/>
        <item x="4011"/>
        <item x="3180"/>
        <item x="543"/>
        <item x="3631"/>
        <item x="2186"/>
        <item x="3543"/>
        <item x="4871"/>
        <item x="2355"/>
        <item x="44"/>
        <item x="4764"/>
        <item x="1668"/>
        <item x="4051"/>
        <item x="3301"/>
        <item x="2639"/>
        <item x="3838"/>
        <item x="2557"/>
        <item x="430"/>
        <item x="3430"/>
        <item x="1481"/>
        <item x="3986"/>
        <item x="2650"/>
        <item x="2869"/>
        <item x="1758"/>
        <item x="1697"/>
        <item x="3116"/>
        <item x="1887"/>
        <item x="4901"/>
        <item x="3442"/>
        <item x="348"/>
        <item x="2254"/>
        <item x="1736"/>
        <item x="462"/>
        <item x="3211"/>
        <item x="2265"/>
        <item x="168"/>
        <item x="928"/>
        <item x="4449"/>
        <item x="2746"/>
        <item x="3810"/>
        <item x="3110"/>
        <item x="1026"/>
        <item x="1060"/>
        <item x="4663"/>
        <item x="2962"/>
        <item x="3601"/>
        <item x="1997"/>
        <item x="350"/>
        <item x="4572"/>
        <item x="3651"/>
        <item x="3702"/>
        <item x="1025"/>
        <item x="2792"/>
        <item x="4721"/>
        <item x="2918"/>
        <item x="2850"/>
        <item x="4851"/>
        <item x="1489"/>
        <item x="4544"/>
        <item x="2232"/>
        <item x="1613"/>
        <item x="1118"/>
        <item x="461"/>
        <item x="4429"/>
        <item x="4884"/>
        <item x="3240"/>
        <item x="3837"/>
        <item x="3260"/>
        <item x="3546"/>
        <item x="4104"/>
        <item x="3816"/>
        <item x="3235"/>
        <item x="4897"/>
        <item x="3298"/>
        <item x="3959"/>
        <item x="2087"/>
        <item x="586"/>
        <item x="3418"/>
        <item x="313"/>
        <item x="3851"/>
        <item x="213"/>
        <item x="2212"/>
        <item x="785"/>
        <item x="1052"/>
        <item x="3686"/>
        <item x="3359"/>
        <item x="3759"/>
        <item x="4881"/>
        <item x="1817"/>
        <item x="1131"/>
        <item x="3265"/>
        <item x="4362"/>
        <item x="4029"/>
        <item x="4466"/>
        <item x="40"/>
        <item x="3910"/>
        <item x="736"/>
        <item x="4457"/>
        <item x="3824"/>
        <item x="4712"/>
        <item x="3563"/>
        <item x="300"/>
        <item x="2002"/>
        <item x="2610"/>
        <item x="2312"/>
        <item x="4648"/>
        <item x="2294"/>
        <item x="4321"/>
        <item x="2255"/>
        <item x="3776"/>
        <item x="921"/>
        <item x="695"/>
        <item x="4600"/>
        <item x="4242"/>
        <item x="1102"/>
        <item x="3890"/>
        <item x="71"/>
        <item x="3084"/>
        <item x="4697"/>
        <item x="613"/>
        <item x="4037"/>
        <item x="732"/>
        <item x="377"/>
        <item x="2744"/>
        <item x="4698"/>
        <item x="4475"/>
        <item x="2206"/>
        <item x="2979"/>
        <item x="3747"/>
        <item x="460"/>
        <item x="1207"/>
        <item x="2089"/>
        <item x="1065"/>
        <item x="2322"/>
        <item x="2791"/>
        <item x="23"/>
        <item x="2098"/>
        <item x="4660"/>
        <item x="384"/>
        <item x="2339"/>
        <item x="1610"/>
        <item x="206"/>
        <item x="2567"/>
        <item x="3247"/>
        <item x="4501"/>
        <item x="329"/>
        <item x="3587"/>
        <item x="290"/>
        <item x="896"/>
        <item x="961"/>
        <item x="1711"/>
        <item x="1005"/>
        <item x="3438"/>
        <item x="1492"/>
        <item x="2136"/>
        <item x="2247"/>
        <item x="4869"/>
        <item x="3300"/>
        <item x="2301"/>
        <item x="1015"/>
        <item x="4791"/>
        <item x="4280"/>
        <item x="1625"/>
        <item x="1716"/>
        <item x="2773"/>
        <item x="3140"/>
        <item x="1328"/>
        <item x="1391"/>
        <item x="2525"/>
        <item x="2035"/>
        <item x="267"/>
        <item x="1317"/>
        <item x="1669"/>
        <item x="1480"/>
        <item x="1831"/>
        <item x="4108"/>
        <item x="1819"/>
        <item x="2712"/>
        <item x="2675"/>
        <item x="3510"/>
        <item x="2001"/>
        <item x="1178"/>
        <item x="2350"/>
        <item x="4255"/>
        <item x="1605"/>
        <item x="4638"/>
        <item x="1306"/>
        <item x="4706"/>
        <item x="2936"/>
        <item x="1546"/>
        <item x="2939"/>
        <item x="306"/>
        <item x="1030"/>
        <item x="1971"/>
        <item x="1046"/>
        <item x="4890"/>
        <item x="3705"/>
        <item x="3829"/>
        <item x="48"/>
        <item x="1107"/>
        <item x="4202"/>
        <item x="3636"/>
        <item x="1309"/>
        <item x="1"/>
        <item x="2868"/>
        <item x="2735"/>
        <item x="1108"/>
        <item x="1504"/>
        <item x="375"/>
        <item x="4438"/>
        <item x="4546"/>
        <item x="233"/>
        <item x="1321"/>
        <item x="4623"/>
        <item x="2157"/>
        <item x="605"/>
        <item x="445"/>
        <item x="494"/>
        <item x="2775"/>
        <item x="2393"/>
        <item x="2756"/>
        <item x="119"/>
        <item x="2443"/>
        <item x="2608"/>
        <item x="2843"/>
        <item x="1216"/>
        <item x="4081"/>
        <item x="2323"/>
        <item x="63"/>
        <item x="2984"/>
        <item x="1760"/>
        <item x="1953"/>
        <item x="1695"/>
        <item x="1579"/>
        <item x="547"/>
        <item x="2425"/>
        <item x="3036"/>
        <item x="4889"/>
        <item x="1797"/>
        <item x="2320"/>
        <item x="477"/>
        <item x="2179"/>
        <item x="3016"/>
        <item x="1675"/>
        <item x="3334"/>
        <item x="2611"/>
        <item x="1260"/>
        <item x="2163"/>
        <item x="4419"/>
        <item x="250"/>
        <item x="2559"/>
        <item x="2893"/>
        <item x="2923"/>
        <item x="1096"/>
        <item x="1416"/>
        <item x="3048"/>
        <item x="2446"/>
        <item x="4013"/>
        <item x="2000"/>
        <item x="625"/>
        <item x="633"/>
        <item x="1830"/>
        <item x="3691"/>
        <item x="3518"/>
        <item x="2774"/>
        <item x="992"/>
        <item x="340"/>
        <item x="3015"/>
        <item x="1177"/>
        <item x="3433"/>
        <item x="4402"/>
        <item x="4577"/>
        <item x="3423"/>
        <item x="3841"/>
        <item x="1243"/>
        <item x="3059"/>
        <item x="376"/>
        <item x="4813"/>
        <item x="134"/>
        <item x="2063"/>
        <item x="4062"/>
        <item x="2535"/>
        <item x="4167"/>
        <item x="3497"/>
        <item x="1231"/>
        <item x="3476"/>
        <item x="2654"/>
        <item x="536"/>
        <item x="3261"/>
        <item x="3595"/>
        <item x="2963"/>
        <item x="2533"/>
        <item x="3149"/>
        <item x="3868"/>
        <item x="3809"/>
        <item x="1350"/>
        <item x="2698"/>
        <item x="739"/>
        <item x="1411"/>
        <item x="1103"/>
        <item x="790"/>
        <item x="940"/>
        <item x="2727"/>
        <item x="4026"/>
        <item x="998"/>
        <item x="1907"/>
        <item x="3203"/>
        <item x="2005"/>
        <item x="2603"/>
        <item x="1120"/>
        <item x="566"/>
        <item x="2224"/>
        <item x="4364"/>
        <item x="4227"/>
        <item x="1019"/>
        <item x="412"/>
        <item x="4254"/>
        <item x="3421"/>
        <item x="891"/>
        <item x="1104"/>
        <item x="2992"/>
        <item x="2131"/>
        <item x="4875"/>
        <item x="1872"/>
        <item x="4398"/>
        <item x="3870"/>
        <item x="624"/>
        <item x="3499"/>
        <item x="4460"/>
        <item x="1957"/>
        <item x="995"/>
        <item x="3007"/>
        <item x="1292"/>
        <item x="1349"/>
        <item x="3891"/>
        <item x="4212"/>
        <item x="2741"/>
        <item x="2409"/>
        <item x="1786"/>
        <item x="4024"/>
        <item x="1689"/>
        <item x="3345"/>
        <item x="1902"/>
        <item x="1055"/>
        <item x="2528"/>
        <item x="4034"/>
        <item x="1621"/>
        <item x="2553"/>
        <item x="1509"/>
        <item x="2993"/>
        <item x="4203"/>
        <item x="2658"/>
        <item x="3973"/>
        <item x="1249"/>
        <item x="4687"/>
        <item x="3453"/>
        <item x="1276"/>
        <item x="2286"/>
        <item x="2346"/>
        <item x="818"/>
        <item x="4072"/>
        <item x="3790"/>
        <item x="453"/>
        <item x="3659"/>
        <item x="118"/>
        <item x="4433"/>
        <item x="3941"/>
        <item x="4519"/>
        <item x="3299"/>
        <item x="626"/>
        <item x="2824"/>
        <item x="4882"/>
        <item x="4107"/>
        <item x="2105"/>
        <item x="1680"/>
        <item x="2044"/>
        <item x="1266"/>
        <item x="1911"/>
        <item x="2625"/>
        <item x="1587"/>
        <item x="4510"/>
        <item x="1858"/>
        <item x="369"/>
        <item x="1633"/>
        <item x="4680"/>
        <item x="3107"/>
        <item x="1627"/>
        <item x="1528"/>
        <item x="1580"/>
        <item x="1998"/>
        <item x="533"/>
        <item x="553"/>
        <item x="138"/>
        <item x="4039"/>
        <item x="3214"/>
        <item x="1727"/>
        <item x="1936"/>
        <item x="4018"/>
        <item x="2538"/>
        <item x="1718"/>
        <item x="4154"/>
        <item x="3713"/>
        <item x="716"/>
        <item x="1921"/>
        <item x="3502"/>
        <item x="3249"/>
        <item x="2745"/>
        <item x="504"/>
        <item x="3274"/>
        <item x="3432"/>
        <item x="4749"/>
        <item x="539"/>
        <item x="451"/>
        <item x="1780"/>
        <item x="4145"/>
        <item x="2956"/>
        <item x="446"/>
        <item x="4810"/>
        <item x="4844"/>
        <item x="2270"/>
        <item x="808"/>
        <item x="3144"/>
        <item x="2062"/>
        <item x="1433"/>
        <item x="2641"/>
        <item x="1565"/>
        <item x="2508"/>
        <item x="1567"/>
        <item x="469"/>
        <item x="4423"/>
        <item x="4662"/>
        <item x="3996"/>
        <item x="3152"/>
        <item x="468"/>
        <item x="4269"/>
        <item x="2920"/>
        <item x="178"/>
        <item x="3183"/>
        <item x="2548"/>
        <item x="225"/>
        <item x="4658"/>
        <item x="3831"/>
        <item x="3083"/>
        <item x="3457"/>
        <item x="333"/>
        <item x="235"/>
        <item x="2030"/>
        <item x="4434"/>
        <item x="850"/>
        <item x="1056"/>
        <item x="1748"/>
        <item x="3370"/>
        <item x="1381"/>
        <item x="4806"/>
        <item x="1642"/>
        <item x="2748"/>
        <item x="1045"/>
        <item x="1706"/>
        <item x="3290"/>
        <item x="95"/>
        <item x="3575"/>
        <item x="4688"/>
        <item x="2829"/>
        <item x="2295"/>
        <item x="577"/>
        <item x="1140"/>
        <item x="2404"/>
        <item x="266"/>
        <item x="3939"/>
        <item x="2287"/>
        <item x="2124"/>
        <item x="2932"/>
        <item x="4276"/>
        <item x="1264"/>
        <item x="3171"/>
        <item x="3881"/>
        <item x="927"/>
        <item x="4322"/>
        <item x="2279"/>
        <item x="3154"/>
        <item x="3067"/>
        <item x="3923"/>
        <item x="67"/>
        <item x="1864"/>
        <item x="686"/>
        <item x="2652"/>
        <item x="563"/>
        <item x="2238"/>
        <item x="3718"/>
        <item x="475"/>
        <item x="281"/>
        <item x="3582"/>
        <item x="3395"/>
        <item x="2092"/>
        <item x="1307"/>
        <item x="3681"/>
        <item x="2482"/>
        <item x="2289"/>
        <item x="2609"/>
        <item x="3411"/>
        <item x="341"/>
        <item x="609"/>
        <item x="3657"/>
        <item x="787"/>
        <item x="293"/>
        <item x="1255"/>
        <item x="4287"/>
        <item x="3853"/>
        <item x="2700"/>
        <item x="4647"/>
        <item x="1229"/>
        <item x="1895"/>
        <item x="4222"/>
        <item x="458"/>
        <item x="514"/>
        <item x="1764"/>
        <item x="4325"/>
        <item x="4238"/>
        <item x="2493"/>
        <item x="1369"/>
        <item x="676"/>
        <item x="1466"/>
        <item x="4552"/>
        <item x="279"/>
        <item x="3238"/>
        <item x="4641"/>
        <item x="2787"/>
        <item x="2891"/>
        <item x="4827"/>
        <item x="29"/>
        <item x="2583"/>
        <item x="3527"/>
        <item x="1897"/>
        <item x="4075"/>
        <item x="4130"/>
        <item x="3761"/>
        <item x="2260"/>
        <item x="3085"/>
        <item x="2429"/>
        <item x="437"/>
        <item x="2552"/>
        <item x="3186"/>
        <item x="3355"/>
        <item x="316"/>
        <item x="3127"/>
        <item x="106"/>
        <item x="4061"/>
        <item x="1898"/>
        <item x="4088"/>
        <item x="2485"/>
        <item x="2677"/>
        <item x="1186"/>
        <item x="3259"/>
        <item x="2638"/>
        <item x="3367"/>
        <item x="2513"/>
        <item x="1454"/>
        <item x="4102"/>
        <item x="3316"/>
        <item x="1396"/>
        <item x="4478"/>
        <item x="2771"/>
        <item x="4241"/>
        <item x="834"/>
        <item x="913"/>
        <item x="2668"/>
        <item x="3097"/>
        <item x="3458"/>
        <item x="4603"/>
        <item x="4105"/>
        <item x="2479"/>
        <item x="4023"/>
        <item x="811"/>
        <item x="371"/>
        <item x="4100"/>
        <item x="4599"/>
        <item x="4291"/>
        <item x="4595"/>
        <item x="745"/>
        <item x="1465"/>
        <item x="920"/>
        <item x="4787"/>
        <item x="59"/>
        <item x="1501"/>
        <item x="3487"/>
        <item x="4454"/>
        <item x="3030"/>
        <item x="2417"/>
        <item x="1206"/>
        <item x="1787"/>
        <item x="560"/>
        <item x="1963"/>
        <item x="4020"/>
        <item x="2399"/>
        <item x="2672"/>
        <item x="1643"/>
        <item x="3023"/>
        <item x="4861"/>
        <item x="4277"/>
        <item x="3342"/>
        <item x="2682"/>
        <item x="3757"/>
        <item x="4527"/>
        <item x="979"/>
        <item x="3151"/>
        <item x="1372"/>
        <item x="1476"/>
        <item x="757"/>
        <item x="2927"/>
        <item x="3026"/>
        <item x="4649"/>
        <item x="1031"/>
        <item x="541"/>
        <item x="2618"/>
        <item x="2325"/>
        <item x="1701"/>
        <item x="1305"/>
        <item x="1194"/>
        <item x="3063"/>
        <item x="3303"/>
        <item x="3055"/>
        <item x="4038"/>
        <item x="3984"/>
        <item x="3663"/>
        <item x="1619"/>
        <item x="2169"/>
        <item x="4447"/>
        <item x="2752"/>
        <item x="4092"/>
        <item x="3239"/>
        <item x="1058"/>
        <item x="2308"/>
        <item x="1245"/>
        <item x="205"/>
        <item x="2884"/>
        <item x="3536"/>
        <item x="4392"/>
        <item x="4549"/>
        <item x="1149"/>
        <item x="4744"/>
        <item x="4161"/>
        <item x="401"/>
        <item x="828"/>
        <item x="4052"/>
        <item x="342"/>
        <item x="3250"/>
        <item x="1344"/>
        <item x="2421"/>
        <item x="3404"/>
        <item x="1387"/>
        <item x="2809"/>
        <item x="4576"/>
        <item x="641"/>
        <item x="147"/>
        <item x="4066"/>
        <item x="2733"/>
        <item x="1779"/>
        <item x="1523"/>
        <item x="4681"/>
        <item x="351"/>
        <item x="4589"/>
        <item x="3043"/>
        <item x="3379"/>
        <item x="4610"/>
        <item x="2114"/>
        <item x="3195"/>
        <item x="4261"/>
        <item x="2269"/>
        <item x="4178"/>
        <item x="4747"/>
        <item x="1144"/>
        <item x="1286"/>
        <item x="934"/>
        <item x="4494"/>
        <item x="24"/>
        <item x="317"/>
        <item x="728"/>
        <item x="4426"/>
        <item x="4635"/>
        <item x="713"/>
        <item x="2527"/>
        <item x="4356"/>
        <item x="1940"/>
        <item x="254"/>
        <item x="3324"/>
        <item x="1115"/>
        <item x="4579"/>
        <item x="1547"/>
        <item x="3049"/>
        <item x="946"/>
        <item x="1962"/>
        <item x="3102"/>
        <item x="971"/>
        <item x="3137"/>
        <item x="286"/>
        <item x="3073"/>
        <item x="3233"/>
        <item x="4605"/>
        <item x="1582"/>
        <item x="177"/>
        <item x="3003"/>
        <item x="3348"/>
        <item x="1794"/>
        <item x="3361"/>
        <item x="642"/>
        <item x="1423"/>
        <item x="3034"/>
        <item x="4525"/>
        <item x="4740"/>
        <item x="3918"/>
        <item x="3779"/>
        <item x="3913"/>
        <item x="569"/>
        <item x="3898"/>
        <item x="4412"/>
        <item x="4404"/>
        <item x="2840"/>
        <item x="4836"/>
        <item x="1447"/>
        <item x="1461"/>
        <item x="280"/>
        <item x="2332"/>
        <item x="2203"/>
        <item x="705"/>
        <item x="627"/>
        <item x="832"/>
        <item x="1403"/>
        <item x="244"/>
        <item x="1904"/>
        <item x="2042"/>
        <item x="4845"/>
        <item x="3755"/>
        <item x="426"/>
        <item x="2580"/>
        <item x="4070"/>
        <item x="2706"/>
        <item x="354"/>
        <item x="1941"/>
        <item x="877"/>
        <item x="526"/>
        <item x="2106"/>
        <item x="54"/>
        <item x="3765"/>
        <item x="3983"/>
        <item x="1008"/>
        <item x="1420"/>
        <item x="2381"/>
        <item x="857"/>
        <item x="53"/>
        <item x="562"/>
        <item x="2537"/>
        <item x="431"/>
        <item x="4505"/>
        <item x="57"/>
        <item x="3737"/>
        <item x="2159"/>
        <item x="4131"/>
        <item x="3817"/>
        <item x="4444"/>
        <item x="4536"/>
        <item x="501"/>
        <item x="487"/>
        <item x="3256"/>
        <item x="4783"/>
        <item x="3956"/>
        <item x="2268"/>
        <item x="3630"/>
        <item x="4197"/>
        <item x="1912"/>
        <item x="214"/>
        <item x="1645"/>
        <item x="4704"/>
        <item x="3126"/>
        <item x="1766"/>
        <item x="652"/>
        <item x="954"/>
        <item x="2627"/>
        <item x="1905"/>
        <item x="3655"/>
        <item x="4535"/>
        <item x="1705"/>
        <item x="3393"/>
        <item x="898"/>
        <item x="4109"/>
        <item x="1139"/>
        <item x="2978"/>
        <item x="251"/>
        <item x="1734"/>
        <item x="4809"/>
        <item x="1699"/>
        <item x="2243"/>
        <item x="4189"/>
        <item x="1293"/>
        <item x="2519"/>
        <item x="2184"/>
        <item x="3807"/>
        <item x="3469"/>
        <item x="2987"/>
        <item x="1393"/>
        <item x="2048"/>
        <item x="4239"/>
        <item x="2515"/>
        <item x="4319"/>
        <item x="4843"/>
        <item x="1270"/>
        <item x="1900"/>
        <item x="1834"/>
        <item x="3352"/>
        <item x="3573"/>
        <item x="3571"/>
        <item x="419"/>
        <item x="447"/>
        <item x="2376"/>
        <item x="708"/>
        <item x="2563"/>
        <item x="667"/>
        <item x="2883"/>
        <item x="2575"/>
        <item x="139"/>
        <item x="15"/>
        <item x="694"/>
        <item x="4482"/>
        <item x="3822"/>
        <item x="3566"/>
        <item x="133"/>
        <item x="1518"/>
        <item x="958"/>
        <item x="2606"/>
        <item x="1418"/>
        <item x="3164"/>
        <item x="523"/>
        <item x="4267"/>
        <item x="3856"/>
        <item x="4332"/>
        <item x="4136"/>
        <item x="2555"/>
        <item x="3485"/>
        <item x="3660"/>
        <item x="852"/>
        <item x="579"/>
        <item x="2134"/>
        <item x="803"/>
        <item x="825"/>
        <item x="2928"/>
        <item x="2406"/>
        <item x="3206"/>
        <item x="269"/>
        <item x="4361"/>
        <item x="3610"/>
        <item x="4410"/>
        <item x="3683"/>
        <item x="1502"/>
        <item x="550"/>
        <item x="4852"/>
        <item x="3808"/>
        <item x="2045"/>
        <item x="4669"/>
        <item x="805"/>
        <item x="3792"/>
        <item x="1559"/>
        <item x="570"/>
        <item x="3545"/>
        <item x="3428"/>
        <item x="2622"/>
        <item x="2656"/>
        <item x="4080"/>
        <item x="1933"/>
        <item x="1456"/>
        <item x="823"/>
        <item x="2600"/>
        <item x="747"/>
        <item x="352"/>
        <item x="1315"/>
        <item x="4631"/>
        <item x="2100"/>
        <item x="4211"/>
        <item x="1713"/>
        <item x="2164"/>
        <item x="1371"/>
        <item x="820"/>
        <item x="2587"/>
        <item x="2613"/>
        <item x="3052"/>
        <item x="3711"/>
        <item x="4607"/>
        <item x="2362"/>
        <item x="2085"/>
        <item x="114"/>
        <item x="649"/>
        <item x="1247"/>
        <item x="1658"/>
        <item x="2336"/>
        <item x="1626"/>
        <item x="441"/>
        <item x="3009"/>
        <item x="3540"/>
        <item x="4472"/>
        <item x="2340"/>
        <item x="2328"/>
        <item x="3895"/>
        <item x="3799"/>
        <item x="3024"/>
        <item x="3981"/>
        <item x="3100"/>
        <item x="4893"/>
        <item x="4465"/>
        <item x="414"/>
        <item x="1759"/>
        <item x="2371"/>
        <item x="3005"/>
        <item x="2215"/>
        <item x="2909"/>
        <item x="2630"/>
        <item x="4614"/>
        <item x="1458"/>
        <item x="4867"/>
        <item x="1494"/>
        <item x="2755"/>
        <item x="4818"/>
        <item x="1150"/>
        <item x="2838"/>
        <item x="3364"/>
        <item x="327"/>
        <item x="3079"/>
        <item x="3467"/>
        <item x="4866"/>
        <item x="3872"/>
        <item x="1591"/>
        <item x="3627"/>
        <item x="3978"/>
        <item x="4637"/>
        <item x="164"/>
        <item x="503"/>
        <item x="3744"/>
        <item x="1164"/>
        <item x="2201"/>
        <item x="2103"/>
        <item x="4216"/>
        <item x="3205"/>
        <item x="4012"/>
        <item x="91"/>
        <item x="945"/>
        <item x="4033"/>
        <item x="4059"/>
        <item x="2833"/>
        <item x="4146"/>
        <item x="405"/>
        <item x="242"/>
        <item x="193"/>
        <item x="3931"/>
        <item x="4545"/>
        <item x="4199"/>
        <item x="848"/>
        <item x="208"/>
        <item x="854"/>
        <item x="1884"/>
        <item x="243"/>
        <item x="4612"/>
        <item x="4794"/>
        <item x="751"/>
        <item x="2230"/>
        <item x="717"/>
        <item x="1890"/>
        <item x="758"/>
        <item x="3128"/>
        <item x="4602"/>
        <item x="2225"/>
        <item x="1663"/>
        <item x="3945"/>
        <item x="4654"/>
        <item x="2422"/>
        <item x="3758"/>
        <item x="4481"/>
        <item x="517"/>
        <item x="4685"/>
        <item x="4057"/>
        <item x="554"/>
        <item x="1585"/>
        <item x="1385"/>
        <item x="2590"/>
        <item x="3863"/>
        <item x="731"/>
        <item x="2137"/>
        <item x="3347"/>
        <item x="1570"/>
        <item x="2273"/>
        <item x="2495"/>
        <item x="257"/>
        <item x="540"/>
        <item x="2197"/>
        <item x="3877"/>
        <item x="311"/>
        <item x="2113"/>
        <item x="1827"/>
        <item x="186"/>
        <item x="894"/>
        <item x="452"/>
        <item x="3106"/>
        <item x="2305"/>
        <item x="1980"/>
        <item x="1943"/>
        <item x="969"/>
        <item x="4300"/>
        <item x="3591"/>
        <item x="3893"/>
        <item x="1829"/>
        <item x="2149"/>
        <item x="4782"/>
        <item x="2835"/>
        <item x="3884"/>
        <item x="4822"/>
        <item x="3677"/>
        <item x="4090"/>
        <item x="303"/>
        <item x="4550"/>
        <item x="3616"/>
        <item x="2329"/>
        <item x="2991"/>
        <item x="681"/>
        <item x="3669"/>
        <item x="2908"/>
        <item x="4808"/>
        <item x="3252"/>
        <item x="2696"/>
        <item x="1318"/>
        <item x="3782"/>
        <item x="113"/>
        <item x="3385"/>
        <item x="3199"/>
        <item x="1496"/>
        <item x="2816"/>
        <item x="319"/>
        <item x="4339"/>
        <item x="2814"/>
        <item x="4357"/>
        <item x="1714"/>
        <item x="2099"/>
        <item x="1241"/>
        <item x="1960"/>
        <item x="3628"/>
        <item x="2801"/>
        <item x="3490"/>
        <item x="1510"/>
        <item x="4391"/>
        <item x="1880"/>
        <item x="3771"/>
        <item x="1520"/>
        <item x="356"/>
        <item x="3503"/>
        <item x="2084"/>
        <item x="3136"/>
        <item x="1215"/>
        <item x="2250"/>
        <item x="2170"/>
        <item x="4630"/>
        <item x="101"/>
        <item x="1067"/>
        <item x="4798"/>
        <item x="636"/>
        <item x="123"/>
        <item x="937"/>
        <item x="4632"/>
        <item x="2546"/>
        <item x="4148"/>
        <item x="2433"/>
        <item x="4703"/>
        <item x="1091"/>
        <item x="230"/>
        <item x="4678"/>
        <item x="3425"/>
        <item x="4289"/>
        <item x="2377"/>
        <item x="955"/>
        <item x="2997"/>
        <item x="912"/>
        <item x="1762"/>
        <item x="1132"/>
        <item x="3344"/>
        <item x="4288"/>
        <item x="589"/>
        <item x="1235"/>
        <item x="3770"/>
        <item x="2290"/>
        <item x="2108"/>
        <item x="3908"/>
        <item x="2464"/>
        <item x="2410"/>
        <item x="3058"/>
        <item x="4282"/>
        <item x="3955"/>
        <item x="2828"/>
        <item x="2358"/>
        <item x="4422"/>
        <item x="4139"/>
        <item x="689"/>
        <item x="1228"/>
        <item x="3905"/>
        <item x="3957"/>
        <item x="2831"/>
        <item x="2554"/>
        <item x="1285"/>
        <item x="4498"/>
        <item x="3242"/>
        <item x="3168"/>
        <item x="3588"/>
        <item x="2689"/>
        <item x="1452"/>
        <item x="1560"/>
        <item x="2807"/>
        <item x="3521"/>
        <item x="3668"/>
        <item x="3141"/>
        <item x="4330"/>
        <item x="824"/>
        <item x="2202"/>
        <item x="4664"/>
        <item x="3947"/>
        <item x="3051"/>
        <item x="1165"/>
        <item x="801"/>
        <item x="70"/>
        <item x="3729"/>
        <item x="4376"/>
        <item x="1431"/>
        <item x="3599"/>
        <item x="31"/>
        <item x="2267"/>
        <item x="602"/>
        <item x="3576"/>
        <item x="50"/>
        <item x="3741"/>
        <item x="1294"/>
        <item x="3340"/>
        <item x="2662"/>
        <item x="2427"/>
        <item x="1654"/>
        <item x="2571"/>
        <item x="1590"/>
        <item x="2895"/>
        <item x="3915"/>
        <item x="1482"/>
        <item x="2595"/>
        <item x="3365"/>
        <item x="4210"/>
        <item x="1122"/>
        <item x="471"/>
        <item x="1152"/>
        <item x="4036"/>
        <item x="4854"/>
        <item x="3465"/>
        <item x="3267"/>
        <item x="1561"/>
        <item x="4194"/>
        <item x="3751"/>
        <item x="1593"/>
        <item x="2758"/>
        <item x="3436"/>
        <item x="2594"/>
        <item x="4539"/>
        <item x="3927"/>
        <item x="4775"/>
        <item x="162"/>
        <item x="4352"/>
        <item x="1201"/>
        <item x="4673"/>
        <item x="3622"/>
        <item x="615"/>
        <item x="1027"/>
        <item x="868"/>
        <item x="1213"/>
        <item x="775"/>
        <item x="420"/>
        <item x="3346"/>
        <item x="2617"/>
        <item x="1497"/>
        <item x="2692"/>
        <item x="1195"/>
        <item x="2624"/>
        <item x="4369"/>
        <item x="3968"/>
        <item x="3481"/>
        <item x="4858"/>
        <item x="185"/>
        <item x="1259"/>
        <item x="1722"/>
        <item x="1100"/>
        <item x="1732"/>
        <item x="4320"/>
        <item x="3730"/>
        <item x="3291"/>
        <item x="591"/>
        <item x="1681"/>
        <item x="4757"/>
        <item x="4645"/>
        <item x="2784"/>
        <item x="697"/>
        <item x="2704"/>
        <item x="4308"/>
        <item x="3936"/>
        <item x="567"/>
        <item x="4816"/>
        <item x="4634"/>
        <item x="3012"/>
        <item x="2576"/>
        <item x="1009"/>
        <item x="4021"/>
        <item x="4516"/>
        <item x="2562"/>
        <item x="2473"/>
        <item x="1987"/>
        <item x="582"/>
        <item x="4350"/>
        <item x="1040"/>
        <item x="287"/>
        <item x="4683"/>
        <item x="623"/>
        <item x="152"/>
        <item x="2032"/>
        <item x="367"/>
        <item x="2007"/>
        <item x="2489"/>
        <item x="2722"/>
        <item x="2338"/>
        <item x="2204"/>
        <item x="1410"/>
        <item x="4089"/>
        <item x="4666"/>
        <item x="4731"/>
        <item x="1635"/>
        <item x="4737"/>
        <item x="2154"/>
        <item x="3806"/>
        <item x="1054"/>
        <item x="2368"/>
        <item x="3204"/>
        <item x="4367"/>
        <item x="3875"/>
        <item x="1230"/>
        <item x="559"/>
        <item x="3849"/>
        <item x="4817"/>
        <item x="864"/>
        <item x="3742"/>
        <item x="3376"/>
        <item x="4786"/>
        <item x="2438"/>
        <item x="1552"/>
        <item x="3888"/>
        <item x="3337"/>
        <item x="1723"/>
        <item x="4558"/>
        <item x="1788"/>
        <item x="4142"/>
        <item x="585"/>
        <item x="4898"/>
        <item x="1409"/>
        <item x="3200"/>
        <item x="1985"/>
        <item x="1698"/>
        <item x="271"/>
        <item x="454"/>
        <item x="77"/>
        <item x="3766"/>
        <item x="2469"/>
        <item x="1557"/>
        <item x="1838"/>
        <item x="4315"/>
        <item x="4205"/>
        <item x="1865"/>
        <item x="3388"/>
        <item x="3304"/>
        <item x="2958"/>
        <item x="465"/>
        <item x="1990"/>
        <item x="2919"/>
        <item x="4427"/>
        <item x="1752"/>
        <item x="4564"/>
        <item x="3649"/>
        <item x="4125"/>
        <item x="1414"/>
        <item x="3748"/>
        <item x="1806"/>
        <item x="56"/>
        <item x="1463"/>
        <item x="294"/>
        <item x="2764"/>
        <item x="1498"/>
        <item x="2788"/>
        <item x="2642"/>
        <item x="4908"/>
        <item x="42"/>
        <item x="1468"/>
        <item x="2917"/>
        <item x="1324"/>
        <item x="215"/>
        <item x="4769"/>
        <item x="4793"/>
        <item x="249"/>
        <item x="2462"/>
        <item x="1136"/>
        <item x="1287"/>
        <item x="33"/>
        <item x="355"/>
        <item x="3050"/>
        <item x="476"/>
        <item x="4503"/>
        <item x="4298"/>
        <item x="653"/>
        <item x="4493"/>
        <item x="1805"/>
        <item x="2808"/>
        <item x="136"/>
        <item x="3688"/>
        <item x="3768"/>
        <item x="603"/>
        <item x="2599"/>
        <item x="155"/>
        <item x="3643"/>
        <item x="4899"/>
        <item x="4395"/>
        <item x="3864"/>
        <item x="701"/>
        <item x="4699"/>
        <item x="3155"/>
        <item x="1984"/>
        <item x="2345"/>
        <item x="2739"/>
        <item x="4611"/>
        <item x="2083"/>
        <item x="4714"/>
        <item x="2439"/>
        <item x="1603"/>
        <item x="4888"/>
        <item x="3386"/>
        <item x="2130"/>
        <item x="2475"/>
        <item x="4234"/>
        <item x="3624"/>
        <item x="3732"/>
        <item x="3422"/>
        <item x="3424"/>
        <item x="1564"/>
        <item x="4455"/>
        <item x="2934"/>
        <item x="194"/>
        <item x="4135"/>
        <item x="3812"/>
        <item x="1383"/>
        <item x="871"/>
        <item x="4824"/>
        <item x="3517"/>
        <item x="1923"/>
        <item x="2282"/>
        <item x="4176"/>
        <item x="2405"/>
        <item x="1614"/>
        <item x="2023"/>
        <item x="203"/>
        <item x="3860"/>
        <item x="1347"/>
        <item x="4428"/>
        <item x="4063"/>
        <item x="4008"/>
        <item x="2518"/>
        <item x="1544"/>
        <item x="932"/>
        <item x="4069"/>
        <item x="618"/>
        <item x="2926"/>
        <item x="2233"/>
        <item x="4823"/>
        <item x="2117"/>
        <item x="3855"/>
        <item x="2975"/>
        <item x="32"/>
        <item x="2980"/>
        <item x="4305"/>
        <item x="1651"/>
        <item x="1061"/>
        <item x="726"/>
        <item x="4191"/>
        <item x="2496"/>
        <item x="3541"/>
        <item x="1301"/>
        <item x="21"/>
        <item x="2076"/>
        <item x="4382"/>
        <item x="2657"/>
        <item x="3227"/>
        <item x="933"/>
        <item x="3078"/>
        <item x="3672"/>
        <item x="3270"/>
        <item x="4195"/>
        <item x="2122"/>
        <item x="4876"/>
        <item x="1964"/>
        <item x="657"/>
        <item x="135"/>
        <item x="180"/>
        <item x="1432"/>
        <item x="3292"/>
        <item x="2027"/>
        <item x="1002"/>
        <item x="1252"/>
        <item x="916"/>
        <item x="4224"/>
        <item x="2924"/>
        <item x="590"/>
        <item x="677"/>
        <item x="3408"/>
        <item x="4306"/>
        <item x="403"/>
        <item x="145"/>
        <item x="4811"/>
        <item x="2115"/>
        <item x="3695"/>
        <item x="3454"/>
        <item x="3814"/>
        <item x="3728"/>
        <item x="2976"/>
        <item x="1828"/>
        <item x="3924"/>
        <item x="495"/>
        <item x="3035"/>
        <item x="1741"/>
        <item x="4526"/>
        <item x="3208"/>
        <item x="4032"/>
        <item x="1840"/>
        <item x="4489"/>
        <item x="614"/>
        <item x="2043"/>
        <item x="3381"/>
        <item x="650"/>
        <item x="4777"/>
        <item x="551"/>
        <item x="3089"/>
        <item x="1257"/>
        <item x="2228"/>
        <item x="3230"/>
        <item x="2952"/>
        <item x="86"/>
        <item x="1918"/>
        <item x="493"/>
        <item x="1353"/>
        <item x="1168"/>
        <item x="25"/>
        <item x="2039"/>
        <item x="3147"/>
        <item x="126"/>
        <item x="4659"/>
        <item x="3496"/>
        <item x="3377"/>
        <item x="3093"/>
        <item x="3282"/>
        <item x="1232"/>
        <item x="780"/>
        <item x="1586"/>
        <item x="434"/>
        <item x="4471"/>
        <item x="783"/>
        <item x="82"/>
        <item x="1844"/>
        <item x="2693"/>
        <item x="3590"/>
        <item x="3441"/>
        <item x="976"/>
        <item x="3583"/>
        <item x="3358"/>
        <item x="2740"/>
        <item x="3115"/>
        <item x="1952"/>
        <item x="4476"/>
        <item x="521"/>
        <item x="3952"/>
        <item x="122"/>
        <item x="3046"/>
        <item x="2981"/>
        <item x="4727"/>
        <item x="3178"/>
        <item x="421"/>
        <item x="748"/>
        <item x="184"/>
        <item x="4074"/>
        <item x="2299"/>
        <item x="1010"/>
        <item x="2278"/>
        <item x="4820"/>
        <item x="3596"/>
        <item x="2049"/>
        <item x="1214"/>
        <item x="1595"/>
        <item x="4473"/>
        <item x="4200"/>
        <item x="4050"/>
        <item x="1352"/>
        <item x="4470"/>
        <item x="2870"/>
        <item x="3767"/>
        <item x="2056"/>
        <item x="1133"/>
        <item x="2158"/>
        <item x="1534"/>
        <item x="4094"/>
        <item x="804"/>
        <item x="3834"/>
        <item x="4864"/>
        <item x="950"/>
        <item x="2615"/>
        <item x="1258"/>
        <item x="4019"/>
        <item x="2011"/>
        <item x="4569"/>
        <item x="2910"/>
        <item x="255"/>
        <item x="2382"/>
        <item x="1269"/>
        <item x="1512"/>
        <item x="632"/>
        <item x="2155"/>
        <item x="3914"/>
        <item x="2855"/>
        <item x="4377"/>
        <item x="1677"/>
        <item x="2684"/>
        <item x="947"/>
        <item x="3735"/>
        <item x="3512"/>
        <item x="4334"/>
        <item x="1451"/>
        <item x="496"/>
        <item x="2742"/>
        <item x="4134"/>
        <item x="3148"/>
        <item x="2703"/>
        <item x="1361"/>
        <item x="880"/>
        <item x="322"/>
        <item x="3722"/>
        <item x="3656"/>
        <item x="4217"/>
        <item x="364"/>
        <item x="4686"/>
        <item x="3958"/>
        <item x="4215"/>
        <item x="204"/>
        <item x="1101"/>
        <item x="1268"/>
        <item x="2193"/>
        <item x="360"/>
        <item x="470"/>
        <item x="3515"/>
        <item x="3218"/>
        <item x="2589"/>
        <item x="1950"/>
        <item x="4679"/>
        <item x="738"/>
        <item x="4859"/>
        <item x="3574"/>
        <item x="1193"/>
        <item x="1004"/>
        <item x="1032"/>
        <item x="2104"/>
        <item x="2646"/>
        <item x="1915"/>
        <item x="4691"/>
        <item x="2830"/>
        <item x="975"/>
        <item x="2281"/>
        <item x="1039"/>
        <item x="1937"/>
        <item x="4279"/>
        <item x="4270"/>
        <item x="1392"/>
        <item x="4778"/>
        <item x="4485"/>
        <item x="2402"/>
        <item x="2885"/>
        <item x="3725"/>
        <item x="1776"/>
        <item x="4004"/>
        <item x="3040"/>
        <item x="509"/>
        <item x="483"/>
        <item x="3505"/>
        <item x="1967"/>
        <item x="522"/>
        <item x="3455"/>
        <item x="3980"/>
        <item x="2391"/>
        <item x="231"/>
        <item x="302"/>
        <item x="4030"/>
        <item x="720"/>
        <item x="4368"/>
        <item x="1656"/>
        <item x="1425"/>
        <item x="2351"/>
        <item x="4560"/>
        <item x="4667"/>
        <item x="756"/>
        <item x="2315"/>
        <item x="4722"/>
        <item x="2498"/>
        <item x="1356"/>
        <item x="3160"/>
        <item x="842"/>
        <item x="4597"/>
        <item x="3263"/>
        <item x="3409"/>
        <item x="1968"/>
        <item x="2185"/>
        <item x="3380"/>
        <item x="2972"/>
        <item x="2102"/>
        <item x="3874"/>
        <item x="4774"/>
        <item x="4719"/>
        <item x="1204"/>
        <item x="2913"/>
        <item x="4407"/>
        <item x="1531"/>
        <item x="1490"/>
        <item x="1142"/>
        <item x="392"/>
        <item x="1071"/>
        <item x="4522"/>
        <item x="1089"/>
        <item x="1935"/>
        <item x="1522"/>
        <item x="3287"/>
        <item x="3212"/>
        <item x="1224"/>
        <item x="3060"/>
        <item x="2578"/>
        <item x="2474"/>
        <item x="2110"/>
        <item x="3658"/>
        <item x="1796"/>
        <item x="1930"/>
        <item x="332"/>
        <item x="416"/>
        <item x="4437"/>
        <item x="3275"/>
        <item x="2041"/>
        <item x="1956"/>
        <item x="4633"/>
        <item x="3887"/>
        <item x="1239"/>
        <item x="3318"/>
        <item x="2694"/>
        <item x="2718"/>
        <item x="4853"/>
        <item x="218"/>
        <item x="712"/>
        <item x="1763"/>
        <item x="847"/>
        <item x="3869"/>
        <item x="2933"/>
        <item x="702"/>
        <item x="2394"/>
        <item x="3896"/>
        <item x="1200"/>
        <item x="2037"/>
        <item x="4804"/>
        <item x="1379"/>
        <item x="1088"/>
        <item x="2861"/>
        <item x="3448"/>
        <item x="3431"/>
        <item x="4374"/>
        <item x="1017"/>
        <item x="2140"/>
        <item x="908"/>
        <item x="1624"/>
        <item x="326"/>
        <item x="4761"/>
        <item x="4868"/>
        <item x="4781"/>
        <item x="3707"/>
        <item x="1203"/>
        <item x="3529"/>
        <item x="1885"/>
        <item x="2645"/>
        <item x="4596"/>
        <item x="183"/>
        <item x="897"/>
        <item x="1709"/>
        <item x="220"/>
        <item x="3594"/>
        <item x="3671"/>
        <item x="3561"/>
        <item x="1135"/>
        <item x="406"/>
        <item x="962"/>
        <item x="3547"/>
        <item x="1345"/>
        <item x="4567"/>
        <item x="1958"/>
        <item x="4349"/>
        <item x="3999"/>
        <item x="4383"/>
        <item x="3772"/>
        <item x="1001"/>
        <item x="981"/>
        <item x="2959"/>
        <item x="3498"/>
        <item x="3731"/>
        <item x="379"/>
        <item x="902"/>
        <item x="502"/>
        <item x="2522"/>
        <item x="4"/>
        <item x="3232"/>
        <item x="3835"/>
        <item x="3456"/>
        <item x="786"/>
        <item x="3777"/>
        <item x="4479"/>
        <item x="3189"/>
        <item x="4274"/>
        <item x="2974"/>
        <item x="2968"/>
        <item x="391"/>
        <item x="3661"/>
        <item x="2292"/>
        <item x="4575"/>
        <item x="1922"/>
        <item x="1273"/>
        <item x="1415"/>
        <item x="1240"/>
        <item x="1460"/>
        <item x="671"/>
        <item x="2765"/>
        <item x="2484"/>
        <item x="1862"/>
        <item x="1370"/>
        <item x="3495"/>
        <item x="4674"/>
        <item x="1199"/>
        <item x="2175"/>
        <item x="3226"/>
        <item x="1592"/>
        <item x="4900"/>
        <item x="3603"/>
        <item x="2499"/>
        <item x="4184"/>
        <item x="3773"/>
        <item x="922"/>
        <item x="3075"/>
        <item x="1804"/>
        <item x="2128"/>
        <item x="4451"/>
        <item x="1159"/>
        <item x="1659"/>
        <item x="4887"/>
        <item x="3363"/>
        <item x="1143"/>
        <item x="415"/>
        <item x="3028"/>
        <item x="3597"/>
        <item x="1438"/>
        <item x="4304"/>
        <item x="2644"/>
        <item x="3805"/>
        <item x="1320"/>
        <item x="4709"/>
        <item x="2120"/>
        <item x="1721"/>
        <item x="2529"/>
        <item x="259"/>
        <item x="3930"/>
        <item x="1832"/>
        <item x="2187"/>
        <item x="1655"/>
        <item x="438"/>
        <item x="2858"/>
        <item x="263"/>
        <item x="3641"/>
        <item x="4702"/>
        <item x="4187"/>
        <item x="3037"/>
        <item x="3865"/>
        <item x="238"/>
        <item x="3992"/>
        <item x="2386"/>
        <item x="4174"/>
        <item x="683"/>
        <item x="4151"/>
        <item x="3845"/>
        <item x="2383"/>
        <item x="4763"/>
        <item x="2343"/>
        <item x="396"/>
        <item x="957"/>
        <item x="154"/>
        <item x="1341"/>
        <item x="3775"/>
        <item x="872"/>
        <item x="120"/>
        <item x="2220"/>
        <item x="2389"/>
        <item x="3639"/>
        <item x="2127"/>
        <item x="4207"/>
        <item x="3708"/>
        <item x="2531"/>
        <item x="1175"/>
        <item x="4796"/>
        <item x="1402"/>
        <item x="3284"/>
        <item x="2101"/>
        <item x="3847"/>
        <item x="2577"/>
        <item x="1035"/>
        <item x="397"/>
        <item x="2276"/>
        <item x="668"/>
        <item x="241"/>
        <item x="4665"/>
        <item x="3979"/>
        <item x="529"/>
        <item x="4256"/>
        <item x="4718"/>
        <item x="1881"/>
        <item x="1939"/>
        <item x="1218"/>
        <item x="246"/>
        <item x="2160"/>
        <item x="2051"/>
        <item x="3221"/>
        <item x="373"/>
        <item x="3929"/>
        <item x="851"/>
        <item x="3070"/>
        <item x="39"/>
        <item x="515"/>
        <item x="3198"/>
        <item x="4847"/>
        <item x="2664"/>
        <item x="788"/>
        <item x="2666"/>
        <item x="862"/>
        <item x="4566"/>
        <item x="2732"/>
        <item x="3132"/>
        <item x="4594"/>
        <item x="2361"/>
        <item x="3133"/>
        <item x="411"/>
        <item x="3778"/>
        <item x="4556"/>
        <item x="1373"/>
        <item x="1913"/>
        <item x="878"/>
        <item x="60"/>
        <item x="4604"/>
        <item x="393"/>
        <item x="4547"/>
        <item x="2047"/>
        <item x="800"/>
        <item x="2033"/>
        <item x="4879"/>
        <item x="3054"/>
        <item x="3626"/>
        <item x="4713"/>
        <item x="498"/>
        <item x="565"/>
        <item x="544"/>
        <item x="75"/>
        <item x="2540"/>
        <item x="3698"/>
        <item x="1743"/>
        <item x="885"/>
        <item x="3216"/>
        <item x="4831"/>
        <item x="4166"/>
        <item x="1322"/>
        <item x="2009"/>
        <item x="4459"/>
        <item x="3020"/>
        <item x="3086"/>
        <item x="984"/>
        <item x="4828"/>
        <item x="3082"/>
        <item x="1467"/>
        <item x="988"/>
        <item x="4557"/>
        <item x="2653"/>
        <item x="690"/>
        <item x="1073"/>
        <item x="2379"/>
        <item x="2904"/>
        <item x="2244"/>
        <item x="3551"/>
        <item x="914"/>
        <item x="1798"/>
        <item x="3717"/>
        <item x="3934"/>
        <item x="1646"/>
        <item x="2736"/>
        <item x="312"/>
        <item x="2372"/>
        <item x="3861"/>
        <item x="4453"/>
        <item x="769"/>
        <item x="2196"/>
        <item x="610"/>
        <item x="4670"/>
        <item x="1548"/>
        <item x="1378"/>
        <item x="572"/>
        <item x="3892"/>
        <item x="343"/>
        <item x="1733"/>
        <item x="4694"/>
        <item x="4797"/>
        <item x="837"/>
        <item x="1650"/>
        <item x="4524"/>
        <item x="3950"/>
        <item x="4067"/>
        <item x="3356"/>
        <item x="2591"/>
        <item x="37"/>
        <item x="3525"/>
        <item x="1429"/>
        <item x="3832"/>
        <item x="1295"/>
        <item x="1283"/>
        <item x="781"/>
        <item x="1033"/>
        <item x="3321"/>
        <item x="1524"/>
        <item x="1863"/>
        <item x="3607"/>
        <item x="1197"/>
        <item x="4627"/>
        <item x="4363"/>
        <item x="1555"/>
        <item x="3384"/>
        <item x="4695"/>
        <item x="3167"/>
        <item x="508"/>
        <item x="703"/>
        <item x="4231"/>
        <item x="4587"/>
        <item x="2819"/>
        <item x="2451"/>
        <item x="2227"/>
        <item x="1589"/>
        <item x="3389"/>
        <item x="1728"/>
        <item x="2931"/>
        <item x="1989"/>
        <item x="3972"/>
        <item x="3539"/>
        <item x="10"/>
        <item x="698"/>
        <item x="1977"/>
        <item x="4805"/>
        <item x="2213"/>
        <item x="3637"/>
        <item x="1799"/>
        <item x="1162"/>
        <item x="1023"/>
        <item x="1726"/>
        <item x="366"/>
        <item x="1853"/>
        <item x="3572"/>
        <item x="919"/>
        <item x="2572"/>
        <item x="2151"/>
        <item x="1782"/>
        <item x="794"/>
        <item x="3745"/>
        <item x="2194"/>
        <item x="2649"/>
        <item x="3720"/>
        <item x="2667"/>
        <item x="1670"/>
        <item x="2031"/>
        <item x="2218"/>
        <item x="2889"/>
        <item x="370"/>
        <item x="3406"/>
        <item x="4060"/>
        <item x="3215"/>
        <item x="819"/>
        <item x="4247"/>
        <item x="1474"/>
        <item x="2585"/>
        <item x="4770"/>
        <item x="836"/>
        <item x="349"/>
        <item x="4335"/>
        <item x="829"/>
        <item x="1272"/>
        <item x="2524"/>
        <item x="2878"/>
        <item x="1730"/>
        <item x="782"/>
        <item x="1682"/>
        <item x="4700"/>
        <item x="1637"/>
        <item x="4149"/>
        <item x="4509"/>
        <item x="1326"/>
        <item x="276"/>
        <item x="2430"/>
        <item x="2398"/>
        <item x="2214"/>
        <item x="3105"/>
        <item x="2142"/>
        <item x="1569"/>
        <item x="4157"/>
        <item x="55"/>
        <item x="2759"/>
        <item x="2123"/>
        <item x="655"/>
        <item x="2888"/>
        <item x="3000"/>
        <item x="4446"/>
        <item x="110"/>
        <item x="2995"/>
        <item x="2612"/>
        <item x="4671"/>
        <item x="1894"/>
        <item x="4390"/>
        <item x="3781"/>
        <item x="4725"/>
        <item x="2277"/>
        <item x="2226"/>
        <item x="1121"/>
        <item x="2561"/>
        <item x="2834"/>
        <item x="849"/>
        <item x="4486"/>
        <item x="802"/>
        <item x="3207"/>
        <item x="1942"/>
        <item x="3302"/>
        <item x="388"/>
        <item x="2314"/>
        <item x="3491"/>
        <item x="3613"/>
        <item x="3045"/>
        <item x="4354"/>
        <item x="1598"/>
        <item x="2854"/>
        <item x="3897"/>
        <item x="3117"/>
        <item x="3843"/>
        <item x="2162"/>
        <item x="3014"/>
        <item x="4283"/>
        <item x="1503"/>
        <item x="3170"/>
        <item x="1087"/>
        <item x="4840"/>
        <item x="4233"/>
        <item x="3614"/>
        <item x="3550"/>
        <item x="4606"/>
        <item x="4055"/>
        <item x="2648"/>
        <item x="1302"/>
        <item x="619"/>
        <item x="1815"/>
        <item x="761"/>
        <item x="4540"/>
        <item x="4690"/>
        <item x="4754"/>
        <item x="2415"/>
        <item x="3646"/>
        <item x="4668"/>
        <item x="4331"/>
        <item x="3830"/>
        <item x="219"/>
        <item x="169"/>
        <item x="2058"/>
        <item x="2129"/>
        <item x="3064"/>
        <item x="948"/>
        <item x="760"/>
        <item x="19"/>
        <item x="1715"/>
        <item x="4370"/>
        <item x="809"/>
        <item x="1945"/>
        <item x="4163"/>
        <item x="16"/>
        <item x="3255"/>
        <item x="1719"/>
        <item x="2380"/>
        <item x="2768"/>
        <item x="4906"/>
        <item x="505"/>
        <item x="2091"/>
        <item x="3165"/>
        <item x="2198"/>
        <item x="859"/>
        <item x="1744"/>
        <item x="4684"/>
        <item x="953"/>
        <item x="4622"/>
        <item x="4573"/>
        <item x="568"/>
        <item x="1809"/>
        <item x="4495"/>
        <item x="3077"/>
        <item x="2558"/>
        <item x="4253"/>
        <item x="149"/>
        <item x="485"/>
        <item x="457"/>
        <item x="4421"/>
        <item x="4874"/>
        <item x="3460"/>
        <item x="915"/>
        <item x="4886"/>
        <item x="3989"/>
        <item x="2504"/>
        <item x="2036"/>
        <item x="1487"/>
        <item x="3998"/>
        <item x="4643"/>
        <item x="1127"/>
        <item x="2467"/>
        <item x="2999"/>
        <item x="3069"/>
        <item x="3094"/>
        <item x="1954"/>
        <item x="4502"/>
        <item x="2239"/>
        <item x="1462"/>
        <item x="3042"/>
        <item x="87"/>
        <item x="4644"/>
        <item x="2887"/>
        <item x="201"/>
        <item x="3383"/>
        <item x="3652"/>
        <item x="1738"/>
        <item x="1172"/>
        <item x="413"/>
        <item x="80"/>
        <item x="2986"/>
        <item x="2118"/>
        <item x="2725"/>
        <item x="4724"/>
        <item x="710"/>
        <item x="4750"/>
        <item x="987"/>
        <item x="2520"/>
        <item x="3638"/>
        <item x="1639"/>
        <item x="4741"/>
        <item x="675"/>
        <item x="165"/>
        <item x="4615"/>
        <item x="3390"/>
        <item x="3664"/>
        <item x="3450"/>
        <item x="767"/>
        <item x="93"/>
        <item x="268"/>
        <item x="680"/>
        <item x="3325"/>
        <item x="314"/>
        <item x="2407"/>
        <item x="3494"/>
        <item x="3615"/>
        <item x="2551"/>
        <item x="2436"/>
        <item x="1600"/>
        <item x="3709"/>
        <item x="1777"/>
        <item x="699"/>
        <item x="3092"/>
        <item x="4040"/>
        <item x="2116"/>
        <item x="2550"/>
        <item x="835"/>
        <item x="2593"/>
        <item x="4902"/>
        <item x="1818"/>
        <item x="3146"/>
        <item x="1588"/>
        <item x="4458"/>
        <item x="2046"/>
        <item x="3926"/>
        <item x="3057"/>
        <item x="2219"/>
        <item x="900"/>
        <item x="1692"/>
        <item x="2189"/>
        <item x="1217"/>
        <item x="4855"/>
        <item x="3434"/>
        <item x="3010"/>
        <item x="1098"/>
        <item x="229"/>
        <item x="3294"/>
        <item x="2762"/>
        <item x="679"/>
        <item x="2898"/>
        <item x="4160"/>
        <item x="4003"/>
        <item x="1401"/>
        <item x="3017"/>
        <item x="4144"/>
        <item x="1771"/>
        <item x="2820"/>
        <item x="564"/>
        <item x="4041"/>
        <item x="1857"/>
        <item x="2280"/>
        <item x="1631"/>
        <item x="1021"/>
        <item x="4110"/>
        <item x="2477"/>
        <item x="4424"/>
        <item x="1334"/>
        <item x="3530"/>
        <item x="678"/>
        <item x="2671"/>
        <item x="3143"/>
        <item x="4760"/>
        <item x="2821"/>
        <item x="911"/>
        <item x="4226"/>
        <item x="272"/>
        <item x="2790"/>
        <item x="672"/>
        <item x="3449"/>
        <item x="3463"/>
        <item x="3579"/>
        <item x="443"/>
        <item x="3889"/>
        <item x="3072"/>
        <item x="531"/>
        <item x="1225"/>
        <item x="304"/>
        <item x="4401"/>
        <item x="4661"/>
        <item x="4372"/>
        <item x="1886"/>
        <item x="3516"/>
        <item x="4297"/>
        <item x="4463"/>
        <item x="2844"/>
        <item x="942"/>
        <item x="845"/>
        <item x="1435"/>
        <item x="2621"/>
        <item x="4143"/>
        <item x="1892"/>
        <item x="1710"/>
        <item x="98"/>
        <item x="2526"/>
        <item x="965"/>
        <item x="1519"/>
        <item x="1434"/>
        <item x="4360"/>
        <item x="140"/>
        <item x="2629"/>
        <item x="3479"/>
        <item x="2152"/>
        <item x="2517"/>
        <item x="631"/>
        <item x="58"/>
        <item x="4046"/>
        <item x="598"/>
        <item x="1873"/>
        <item x="1847"/>
        <item x="4832"/>
        <item x="3286"/>
        <item x="2004"/>
        <item x="3813"/>
        <item x="1664"/>
        <item x="4488"/>
        <item x="199"/>
        <item x="2360"/>
        <item x="511"/>
        <item x="1516"/>
        <item x="905"/>
        <item x="2623"/>
        <item x="1192"/>
        <item x="3764"/>
        <item x="4807"/>
        <item x="3493"/>
        <item x="2248"/>
        <item x="3315"/>
        <item x="1926"/>
        <item x="839"/>
        <item x="3815"/>
        <item x="2510"/>
        <item x="833"/>
        <item x="2911"/>
        <item x="1616"/>
        <item x="1754"/>
        <item x="301"/>
        <item x="2311"/>
        <item x="488"/>
        <item x="2631"/>
        <item x="2384"/>
        <item x="4064"/>
        <item x="4159"/>
        <item x="3296"/>
        <item x="830"/>
        <item x="3468"/>
        <item x="1508"/>
        <item x="479"/>
        <item x="1851"/>
        <item x="3163"/>
        <item x="1485"/>
        <item x="1428"/>
        <item x="2751"/>
        <item x="277"/>
        <item x="1043"/>
        <item x="2818"/>
        <item x="2080"/>
        <item x="3044"/>
        <item x="4508"/>
        <item x="3248"/>
        <item x="2334"/>
        <item x="1357"/>
        <item x="3123"/>
        <item x="3081"/>
        <item x="1376"/>
        <item x="4077"/>
        <item x="4103"/>
        <item x="239"/>
        <item x="1493"/>
        <item x="4295"/>
        <item x="4386"/>
        <item x="3483"/>
        <item x="1761"/>
        <item x="2983"/>
        <item x="910"/>
        <item x="2146"/>
        <item x="2872"/>
        <item x="1757"/>
        <item x="4128"/>
        <item x="1242"/>
        <item x="861"/>
        <item x="2074"/>
        <item x="3971"/>
        <item x="941"/>
        <item x="3538"/>
        <item x="4584"/>
        <item x="3552"/>
        <item x="4017"/>
        <item x="111"/>
        <item x="1507"/>
        <item x="944"/>
        <item x="1179"/>
        <item x="4767"/>
        <item x="2431"/>
        <item x="4313"/>
        <item x="3818"/>
        <item x="4337"/>
        <item x="1602"/>
        <item x="2211"/>
        <item x="1740"/>
        <item x="2257"/>
        <item x="3353"/>
        <item x="3549"/>
        <item x="3257"/>
        <item x="2836"/>
        <item x="3416"/>
        <item x="2054"/>
        <item x="3793"/>
        <item x="2724"/>
        <item x="1439"/>
        <item x="2670"/>
        <item x="2460"/>
        <item x="2205"/>
        <item x="176"/>
        <item x="2761"/>
        <item x="4296"/>
        <item x="2478"/>
        <item x="556"/>
        <item x="1647"/>
        <item x="1346"/>
        <item x="3629"/>
        <item x="1280"/>
        <item x="28"/>
        <item x="2636"/>
        <item x="4097"/>
        <item x="2635"/>
        <item x="432"/>
        <item x="580"/>
        <item x="3852"/>
        <item x="1212"/>
        <item x="3670"/>
        <item x="4281"/>
        <item x="4005"/>
        <item x="772"/>
        <item x="3749"/>
        <item x="2881"/>
        <item x="2052"/>
        <item x="2856"/>
        <item x="4278"/>
        <item x="4490"/>
        <item x="740"/>
        <item x="4244"/>
        <item x="1244"/>
        <item x="3564"/>
        <item x="1551"/>
        <item x="2839"/>
        <item x="2989"/>
        <item x="3403"/>
        <item x="1296"/>
        <item x="2327"/>
        <item x="2532"/>
        <item x="4235"/>
        <item x="4365"/>
        <item x="693"/>
        <item x="1632"/>
        <item x="3917"/>
        <item x="3492"/>
        <item x="3795"/>
        <item x="2880"/>
        <item x="666"/>
        <item x="68"/>
        <item x="3159"/>
        <item x="81"/>
        <item x="449"/>
        <item x="2637"/>
        <item x="90"/>
        <item x="2569"/>
        <item x="4619"/>
        <item x="4316"/>
        <item x="4850"/>
        <item x="1729"/>
        <item x="4892"/>
        <item x="3866"/>
        <item x="2463"/>
        <item x="604"/>
        <item x="4155"/>
        <item x="1161"/>
        <item x="1288"/>
        <item x="3650"/>
        <item x="4598"/>
        <item x="3721"/>
        <item x="1388"/>
        <item x="188"/>
        <item x="4551"/>
        <item x="1097"/>
        <item x="4857"/>
        <item x="4520"/>
        <item x="2014"/>
        <item x="2852"/>
        <item x="538"/>
        <item x="3129"/>
        <item x="2424"/>
        <item x="2628"/>
        <item x="4528"/>
        <item x="643"/>
        <item x="3674"/>
        <item x="2481"/>
        <item x="2077"/>
        <item x="4010"/>
        <item x="2916"/>
        <item x="3095"/>
        <item x="1333"/>
        <item x="749"/>
        <item x="1126"/>
        <item x="2780"/>
        <item x="4245"/>
        <item x="1850"/>
        <item x="2902"/>
        <item x="2998"/>
        <item x="4788"/>
        <item x="1917"/>
        <item x="181"/>
        <item x="422"/>
        <item x="212"/>
        <item x="4785"/>
        <item x="4430"/>
        <item x="3634"/>
        <item x="427"/>
        <item x="6"/>
        <item x="1365"/>
        <item x="876"/>
        <item x="4302"/>
        <item x="3280"/>
        <item x="163"/>
        <item x="3904"/>
        <item x="3739"/>
        <item x="200"/>
        <item x="2964"/>
        <item x="2330"/>
        <item x="1020"/>
        <item x="1947"/>
        <item x="3966"/>
        <item x="973"/>
        <item x="2817"/>
        <item x="2810"/>
        <item x="1679"/>
        <item x="189"/>
        <item x="115"/>
        <item x="3074"/>
        <item x="4507"/>
        <item x="4651"/>
        <item x="14"/>
        <item x="1789"/>
        <item x="27"/>
        <item x="2121"/>
        <item x="4708"/>
        <item x="2680"/>
        <item x="2293"/>
        <item x="4790"/>
        <item x="4293"/>
        <item x="3472"/>
        <item x="3716"/>
        <item x="3733"/>
        <item x="1003"/>
        <item x="4802"/>
        <item x="2598"/>
        <item x="1130"/>
        <item x="2454"/>
        <item x="638"/>
        <item x="1250"/>
        <item x="3736"/>
        <item x="307"/>
        <item x="1289"/>
        <item x="1608"/>
        <item x="3188"/>
        <item x="172"/>
        <item x="2501"/>
        <item x="935"/>
        <item x="2365"/>
        <item x="2871"/>
        <item x="4171"/>
        <item x="4027"/>
        <item x="1449"/>
        <item x="3236"/>
        <item x="1661"/>
        <item x="4286"/>
        <item x="1568"/>
        <item x="3933"/>
        <item x="156"/>
        <item x="3019"/>
        <item x="1506"/>
        <item x="4150"/>
        <item x="2719"/>
        <item x="3229"/>
        <item x="4381"/>
        <item x="744"/>
        <item x="1037"/>
        <item x="2258"/>
        <item x="1158"/>
        <item x="3724"/>
        <item x="2453"/>
        <item x="573"/>
        <item x="4729"/>
        <item x="1160"/>
        <item x="2366"/>
        <item x="4570"/>
        <item x="3990"/>
        <item x="3047"/>
        <item x="1855"/>
        <item x="3470"/>
        <item x="3680"/>
        <item x="923"/>
        <item x="1068"/>
        <item x="3223"/>
        <item x="1578"/>
        <item x="2602"/>
        <item x="440"/>
        <item x="1974"/>
        <item x="1093"/>
        <item x="3217"/>
        <item x="952"/>
        <item x="1526"/>
        <item x="2683"/>
        <item x="2165"/>
        <item x="1308"/>
        <item x="797"/>
        <item x="3569"/>
        <item x="8"/>
        <item x="390"/>
        <item x="2815"/>
        <item x="4408"/>
        <item x="339"/>
        <item x="1112"/>
        <item x="382"/>
        <item x="3513"/>
        <item x="2321"/>
        <item x="865"/>
        <item x="1196"/>
        <item x="806"/>
        <item x="4223"/>
        <item x="874"/>
        <item x="4379"/>
        <item x="4553"/>
        <item x="3234"/>
        <item x="2955"/>
        <item x="2347"/>
        <item x="2055"/>
        <item x="284"/>
        <item x="599"/>
        <item x="1529"/>
        <item x="3119"/>
        <item x="4417"/>
        <item x="4091"/>
        <item x="2050"/>
        <item x="4086"/>
        <item x="1445"/>
        <item x="2125"/>
        <item x="2024"/>
        <item x="4243"/>
        <item x="2374"/>
        <item x="2133"/>
        <item x="4715"/>
        <item x="1051"/>
        <item x="1986"/>
        <item x="3382"/>
        <item x="2691"/>
        <item x="3876"/>
        <item x="4448"/>
        <item x="2867"/>
        <item x="1394"/>
        <item x="3378"/>
        <item x="3197"/>
        <item x="4096"/>
        <item x="752"/>
        <item x="1674"/>
        <item x="2093"/>
        <item x="813"/>
        <item x="4758"/>
        <item x="4366"/>
        <item x="380"/>
        <item x="2960"/>
        <item x="4590"/>
        <item x="4705"/>
        <item x="2690"/>
        <item x="3177"/>
        <item x="3858"/>
        <item x="253"/>
        <item x="4048"/>
        <item x="3071"/>
        <item x="1499"/>
        <item x="2848"/>
        <item x="4403"/>
        <item x="4341"/>
        <item x="3878"/>
        <item x="3333"/>
        <item x="1313"/>
        <item x="4711"/>
        <item x="1188"/>
        <item x="2597"/>
        <item x="3461"/>
        <item x="2353"/>
        <item x="2053"/>
        <item x="4541"/>
        <item x="3991"/>
        <item x="552"/>
        <item x="3484"/>
        <item x="555"/>
        <item x="3032"/>
        <item x="2490"/>
        <item x="3787"/>
        <item x="2681"/>
        <item x="1236"/>
        <item x="765"/>
        <item x="4593"/>
        <item x="2437"/>
        <item x="4762"/>
        <item x="1125"/>
        <item x="4388"/>
        <item x="1901"/>
        <item x="584"/>
        <item x="1543"/>
        <item x="3362"/>
        <item x="4907"/>
        <item x="3297"/>
        <item x="1849"/>
        <item x="1355"/>
        <item x="4394"/>
        <item x="2488"/>
        <item x="2059"/>
        <item x="3788"/>
        <item x="175"/>
        <item x="776"/>
        <item x="2574"/>
        <item x="2440"/>
        <item x="1597"/>
        <item x="2757"/>
        <item x="2796"/>
        <item x="2317"/>
        <item x="2111"/>
        <item x="1994"/>
        <item x="3090"/>
        <item x="2135"/>
        <item x="1883"/>
        <item x="198"/>
        <item x="1932"/>
        <item x="3272"/>
        <item x="2251"/>
        <item x="3975"/>
        <item x="1237"/>
        <item x="3251"/>
        <item x="2444"/>
        <item x="167"/>
        <item x="1542"/>
        <item x="2141"/>
        <item x="3644"/>
        <item x="347"/>
        <item x="1993"/>
        <item x="3427"/>
        <item x="4656"/>
        <item x="1856"/>
        <item x="1362"/>
        <item x="4085"/>
        <item x="4784"/>
        <item x="2949"/>
        <item x="3783"/>
        <item x="1154"/>
        <item x="2138"/>
        <item x="273"/>
        <item x="4773"/>
        <item x="3785"/>
        <item x="4883"/>
        <item x="2144"/>
        <item x="3535"/>
        <item x="3526"/>
        <item x="4406"/>
        <item x="764"/>
        <item x="2373"/>
        <item x="2397"/>
        <item x="1079"/>
        <item x="295"/>
        <item x="4618"/>
        <item x="429"/>
        <item x="3112"/>
        <item x="1123"/>
        <item x="558"/>
        <item x="1310"/>
        <item x="2663"/>
        <item x="3797"/>
        <item x="648"/>
        <item x="706"/>
        <item x="743"/>
        <item x="1011"/>
        <item x="236"/>
        <item x="1712"/>
        <item x="4196"/>
        <item x="1801"/>
        <item x="297"/>
        <item x="3018"/>
        <item x="4173"/>
        <item x="1191"/>
        <item x="1630"/>
        <item x="2731"/>
        <item x="3029"/>
        <item x="888"/>
        <item x="3101"/>
        <item x="588"/>
        <item x="903"/>
        <item x="3586"/>
        <item x="4746"/>
        <item x="2241"/>
        <item x="1282"/>
        <item x="4872"/>
        <item x="999"/>
        <item x="3598"/>
        <item x="4098"/>
        <item x="1049"/>
        <item x="4111"/>
        <item x="1078"/>
        <item x="3942"/>
        <item x="1965"/>
        <item x="3754"/>
        <item x="1110"/>
        <item x="4621"/>
        <item x="4826"/>
        <item x="3844"/>
        <item x="4206"/>
        <item x="2028"/>
        <item x="1981"/>
        <item x="1876"/>
        <item x="1182"/>
        <item x="1279"/>
        <item x="3452"/>
        <item x="2318"/>
        <item x="3946"/>
        <item x="2357"/>
        <item x="2375"/>
        <item x="1573"/>
        <item x="887"/>
        <item x="64"/>
        <item x="3372"/>
        <item x="73"/>
        <item x="4676"/>
        <item x="956"/>
        <item x="1412"/>
        <item x="926"/>
        <item x="909"/>
        <item x="1181"/>
        <item x="2235"/>
        <item x="337"/>
        <item x="1183"/>
        <item x="3746"/>
        <item x="647"/>
        <item x="2886"/>
        <item x="1329"/>
        <item x="3533"/>
        <item x="2730"/>
        <item x="3399"/>
        <item x="3281"/>
        <item x="3862"/>
        <item x="3004"/>
        <item x="734"/>
        <item x="3161"/>
        <item x="1364"/>
        <item x="1769"/>
        <item x="3414"/>
        <item x="103"/>
        <item x="1979"/>
        <item x="1459"/>
        <item x="635"/>
        <item x="3911"/>
        <item x="1072"/>
        <item x="2497"/>
        <item x="3531"/>
        <item x="826"/>
        <item x="1688"/>
        <item x="4307"/>
        <item x="2249"/>
        <item x="2029"/>
        <item x="2772"/>
        <item x="2060"/>
        <item x="3125"/>
        <item x="1327"/>
        <item x="210"/>
        <item x="1910"/>
        <item x="2837"/>
        <item x="2182"/>
        <item x="1756"/>
        <item x="1992"/>
        <item x="4340"/>
        <item x="2344"/>
        <item x="4079"/>
        <item x="2337"/>
        <item x="974"/>
        <item x="3488"/>
        <item x="2876"/>
        <item x="513"/>
        <item x="4497"/>
        <item x="2387"/>
        <item x="2148"/>
        <item x="3821"/>
        <item x="4581"/>
        <item x="1233"/>
        <item x="2633"/>
        <item x="1720"/>
        <item x="1265"/>
        <item x="3158"/>
        <item x="3332"/>
        <item x="3514"/>
        <item x="2674"/>
        <item x="2096"/>
        <item x="4655"/>
        <item x="2500"/>
        <item x="4609"/>
        <item x="1109"/>
        <item x="2847"/>
        <item x="1044"/>
        <item x="1810"/>
        <item x="2333"/>
        <item x="157"/>
        <item x="1422"/>
        <item x="4819"/>
        <item x="1824"/>
        <item x="17"/>
        <item x="2003"/>
        <item x="142"/>
        <item x="3410"/>
        <item x="425"/>
        <item x="2813"/>
        <item x="78"/>
        <item x="1959"/>
        <item x="121"/>
        <item x="1535"/>
        <item x="3685"/>
        <item x="719"/>
        <item x="4617"/>
        <item x="3"/>
        <item x="3666"/>
        <item x="2799"/>
        <item x="35"/>
        <item x="4158"/>
        <item x="4650"/>
        <item x="223"/>
        <item x="1845"/>
        <item x="3879"/>
        <item x="2750"/>
        <item x="1667"/>
        <item x="1825"/>
        <item x="4099"/>
        <item x="3825"/>
        <item x="2721"/>
        <item x="1441"/>
        <item x="3953"/>
        <item x="1976"/>
        <item x="3006"/>
        <item x="2794"/>
        <item x="2412"/>
        <item x="1982"/>
        <item x="4759"/>
        <item x="1375"/>
        <item x="3803"/>
        <item x="3632"/>
        <item x="4101"/>
        <item x="2253"/>
        <item x="4115"/>
        <item x="1566"/>
        <item x="2183"/>
        <item x="3173"/>
        <item x="899"/>
        <item x="4439"/>
        <item x="2413"/>
        <item x="2802"/>
        <item x="336"/>
        <item x="3182"/>
        <item x="4885"/>
        <item x="365"/>
        <item x="1955"/>
        <item x="1000"/>
        <item x="2456"/>
        <item x="2951"/>
        <item x="499"/>
        <item x="2356"/>
        <item x="1774"/>
        <item x="3633"/>
        <item x="1275"/>
        <item x="1221"/>
        <item x="1532"/>
        <item x="3293"/>
        <item x="3091"/>
        <item x="1267"/>
        <item x="2178"/>
        <item x="1878"/>
        <item x="3692"/>
        <item x="901"/>
        <item x="2659"/>
        <item x="1691"/>
        <item x="4789"/>
        <item x="3245"/>
        <item x="4846"/>
        <item x="4303"/>
        <item x="3440"/>
        <item x="2487"/>
        <item x="4301"/>
        <item x="3542"/>
        <item x="3553"/>
        <item x="387"/>
        <item x="36"/>
        <item x="2143"/>
        <item x="2655"/>
        <item x="3320"/>
        <item x="3153"/>
        <item x="2922"/>
        <item x="2021"/>
        <item x="3134"/>
        <item x="2094"/>
        <item x="2614"/>
        <item x="4720"/>
        <item x="3258"/>
        <item x="330"/>
        <item x="1620"/>
        <item x="1455"/>
        <item x="1927"/>
        <item x="1612"/>
        <item x="480"/>
        <item x="1949"/>
        <item x="1488"/>
        <item x="3522"/>
        <item x="994"/>
        <item x="1961"/>
        <item x="4657"/>
        <item x="2403"/>
        <item x="594"/>
        <item x="696"/>
        <item x="1538"/>
        <item x="1036"/>
        <item x="4294"/>
        <item x="2342"/>
        <item x="763"/>
        <item x="2688"/>
        <item x="2715"/>
        <item x="4371"/>
        <item x="1665"/>
        <item x="3192"/>
        <item x="353"/>
        <item x="2708"/>
        <item x="3558"/>
        <item x="1745"/>
        <item x="3462"/>
        <item x="1407"/>
        <item x="12"/>
        <item x="2367"/>
        <item x="3139"/>
        <item x="1562"/>
        <item x="3528"/>
        <item x="1821"/>
        <item x="4393"/>
        <item x="325"/>
        <item x="378"/>
        <item x="960"/>
        <item x="4568"/>
        <item x="2565"/>
        <item x="1274"/>
        <item x="1176"/>
        <item x="299"/>
        <item x="592"/>
        <item x="1095"/>
        <item x="52"/>
        <item x="4829"/>
        <item x="260"/>
        <item x="1604"/>
        <item x="4849"/>
        <item x="2153"/>
        <item x="4338"/>
        <item x="949"/>
        <item x="3122"/>
        <item x="3419"/>
        <item x="4904"/>
        <item x="507"/>
        <item x="4126"/>
        <item x="190"/>
        <item x="2370"/>
        <item x="2313"/>
        <item x="2890"/>
        <item x="574"/>
        <item x="1541"/>
        <item x="275"/>
        <item x="305"/>
        <item x="2309"/>
        <item x="3501"/>
        <item x="4117"/>
        <item x="3157"/>
        <item x="4346"/>
        <item x="766"/>
        <item x="3726"/>
        <item x="546"/>
        <item x="3241"/>
        <item x="3489"/>
        <item x="1336"/>
        <item x="2786"/>
        <item x="335"/>
        <item x="4095"/>
        <item x="3820"/>
        <item x="2449"/>
        <item x="4730"/>
        <item x="972"/>
        <item x="3617"/>
        <item x="1618"/>
        <item x="1342"/>
        <item x="4436"/>
        <item x="2388"/>
        <item x="409"/>
        <item x="197"/>
        <item x="2026"/>
        <item x="3175"/>
        <item x="2737"/>
        <item x="1171"/>
        <item x="3474"/>
        <item x="1563"/>
        <item x="3562"/>
        <item x="3273"/>
        <item x="4894"/>
        <item x="530"/>
        <item x="1348"/>
        <item x="2523"/>
        <item x="143"/>
        <item x="3220"/>
        <item x="1848"/>
        <item x="4735"/>
        <item x="216"/>
        <item x="597"/>
        <item x="4318"/>
        <item x="1408"/>
        <item x="4531"/>
        <item x="4530"/>
        <item x="2988"/>
        <item x="318"/>
        <item x="2073"/>
        <item x="2778"/>
        <item x="1826"/>
        <item x="3231"/>
        <item x="2231"/>
        <item x="3113"/>
        <item x="3804"/>
        <item x="730"/>
        <item x="4152"/>
        <item x="966"/>
        <item x="4343"/>
        <item x="310"/>
        <item x="2967"/>
        <item x="4565"/>
        <item x="2486"/>
        <item x="65"/>
        <item x="481"/>
        <item x="571"/>
        <item x="1337"/>
        <item x="2188"/>
        <item x="2348"/>
        <item x="1735"/>
        <item x="2549"/>
        <item x="2825"/>
        <item x="9"/>
        <item x="2853"/>
        <item x="4640"/>
        <item x="1099"/>
        <item x="4830"/>
        <item x="2335"/>
        <item x="4554"/>
        <item x="2616"/>
        <item x="1783"/>
        <item x="4803"/>
        <item x="1599"/>
        <item x="1086"/>
        <item x="3921"/>
        <item x="1751"/>
        <item x="4833"/>
        <item x="4755"/>
        <item x="3800"/>
        <item x="1649"/>
        <item x="670"/>
        <item x="3585"/>
        <item x="1737"/>
        <item x="2324"/>
        <item x="3859"/>
        <item x="4380"/>
        <item x="3994"/>
        <item x="2190"/>
        <item x="179"/>
        <item x="4264"/>
        <item x="3565"/>
        <item x="2534"/>
        <item x="2647"/>
        <item x="3612"/>
        <item x="2754"/>
        <item x="2483"/>
        <item x="1116"/>
        <item x="4355"/>
        <item x="1852"/>
        <item x="1767"/>
        <item x="4873"/>
        <item x="815"/>
        <item x="1374"/>
        <item x="1859"/>
        <item x="2661"/>
        <item x="2586"/>
        <item x="1684"/>
        <item x="4496"/>
        <item x="4042"/>
        <item x="1517"/>
        <item x="796"/>
        <item x="853"/>
        <item x="2990"/>
        <item x="1854"/>
        <item x="4007"/>
        <item x="2401"/>
        <item x="234"/>
        <item x="4082"/>
        <item x="3507"/>
        <item x="907"/>
        <item x="735"/>
        <item x="3179"/>
        <item x="2882"/>
        <item x="4469"/>
        <item x="1006"/>
        <item x="817"/>
        <item x="1070"/>
        <item x="2566"/>
        <item x="3602"/>
        <item x="1996"/>
        <item x="3965"/>
        <item x="4336"/>
        <item x="2783"/>
        <item x="4327"/>
        <item x="2363"/>
        <item x="2252"/>
        <item x="2970"/>
        <item x="439"/>
        <item x="407"/>
        <item x="3354"/>
        <item x="1514"/>
        <item x="925"/>
        <item x="1437"/>
        <item x="3437"/>
        <item x="4815"/>
        <item x="3802"/>
        <item x="1202"/>
        <item x="2966"/>
        <item x="222"/>
        <item x="2601"/>
        <item x="2702"/>
        <item x="395"/>
        <item x="2234"/>
        <item x="3219"/>
        <item x="3473"/>
        <item x="4387"/>
        <item x="3420"/>
        <item x="2502"/>
        <item x="1888"/>
        <item x="3750"/>
        <item x="4537"/>
        <item x="248"/>
        <item x="1554"/>
        <item x="3185"/>
        <item x="3166"/>
        <item x="4384"/>
        <item x="2760"/>
        <item x="2803"/>
        <item x="3459"/>
        <item x="1879"/>
        <item x="2695"/>
        <item x="4028"/>
        <item x="1969"/>
        <item x="1641"/>
        <item x="3506"/>
        <item x="724"/>
        <item x="4601"/>
        <item x="4559"/>
        <item x="4252"/>
        <item x="2216"/>
        <item x="1367"/>
        <item x="47"/>
        <item x="2564"/>
        <item x="1082"/>
        <item x="3285"/>
        <item x="4480"/>
        <item x="684"/>
        <item x="3279"/>
        <item x="606"/>
        <item x="4779"/>
        <item x="846"/>
        <item x="4378"/>
        <item x="3919"/>
        <item x="4483"/>
        <item x="2476"/>
        <item x="2743"/>
        <item x="2957"/>
        <item x="2420"/>
        <item x="1596"/>
        <item x="929"/>
        <item x="2921"/>
        <item x="4582"/>
        <item x="518"/>
        <item x="160"/>
        <item x="1549"/>
        <item x="1792"/>
        <item x="30"/>
        <item x="2008"/>
        <item x="4078"/>
        <item x="1672"/>
        <item x="4106"/>
        <item x="2263"/>
        <item x="1484"/>
        <item x="117"/>
        <item x="1022"/>
        <item x="4692"/>
        <item x="1755"/>
        <item x="404"/>
        <item x="3605"/>
        <item x="3827"/>
        <item x="1426"/>
        <item x="112"/>
        <item x="83"/>
        <item x="1314"/>
        <item x="2166"/>
        <item x="3584"/>
        <item x="843"/>
        <item x="100"/>
        <item x="1134"/>
        <item x="3509"/>
        <item x="2777"/>
        <item x="2459"/>
        <item x="4837"/>
        <item x="1934"/>
        <item x="2812"/>
        <item x="1157"/>
        <item x="4068"/>
        <item x="4292"/>
        <item x="4732"/>
        <item x="3703"/>
        <item x="1634"/>
        <item x="1746"/>
        <item x="3349"/>
        <item x="3967"/>
        <item x="733"/>
        <item x="3647"/>
        <item x="879"/>
        <item x="3405"/>
        <item x="773"/>
        <item x="1319"/>
        <item x="252"/>
        <item x="2651"/>
        <item x="4563"/>
        <item x="711"/>
        <item x="1929"/>
        <item x="665"/>
        <item x="4738"/>
        <item x="2728"/>
        <item x="4776"/>
        <item x="45"/>
        <item x="2925"/>
        <item x="3780"/>
        <item x="3570"/>
        <item x="474"/>
        <item x="211"/>
        <item x="2015"/>
        <item x="1137"/>
        <item x="4443"/>
        <item x="13"/>
        <item x="1169"/>
        <item x="754"/>
        <item x="4411"/>
        <item x="148"/>
        <item x="1146"/>
        <item x="334"/>
        <item x="3985"/>
        <item x="1153"/>
        <item x="2067"/>
        <item x="4860"/>
        <item x="532"/>
        <item x="1513"/>
        <item x="549"/>
        <item x="146"/>
        <item x="478"/>
        <item x="3909"/>
        <item x="4561"/>
        <item x="3130"/>
        <item x="4432"/>
        <item x="2455"/>
        <item x="524"/>
        <item x="930"/>
        <item x="2472"/>
        <item x="2264"/>
        <item x="1208"/>
        <item x="161"/>
        <item x="2579"/>
        <item x="4464"/>
        <item x="3451"/>
        <item x="704"/>
        <item x="1807"/>
        <item x="3343"/>
        <item x="3696"/>
        <item x="3687"/>
        <item x="4409"/>
        <item x="4586"/>
        <item x="4492"/>
        <item x="1222"/>
        <item x="4825"/>
        <item x="3619"/>
        <item x="2965"/>
        <item x="4290"/>
        <item x="2894"/>
        <item x="1906"/>
        <item x="1323"/>
        <item x="1064"/>
        <item x="3723"/>
        <item x="3938"/>
        <item x="1837"/>
        <item x="3710"/>
        <item x="3557"/>
        <item x="3327"/>
        <item x="1363"/>
        <item x="1983"/>
        <item x="3066"/>
        <item x="3289"/>
        <item x="1842"/>
        <item x="2665"/>
        <item x="3210"/>
        <item x="1707"/>
        <item x="2107"/>
        <item x="1628"/>
        <item x="1325"/>
        <item x="2300"/>
        <item x="4328"/>
        <item x="3977"/>
        <item x="4140"/>
        <item x="3997"/>
        <item x="3322"/>
        <item x="3544"/>
        <item x="490"/>
        <item x="640"/>
        <item x="92"/>
        <item x="2442"/>
        <item x="1584"/>
        <item x="3466"/>
        <item x="3560"/>
        <item x="3854"/>
        <item x="1556"/>
        <item x="4299"/>
        <item x="1117"/>
        <item x="2811"/>
        <item x="3740"/>
        <item x="4848"/>
        <item x="583"/>
        <item x="4751"/>
        <item x="11"/>
        <item x="2470"/>
        <item x="3021"/>
        <item x="1700"/>
        <item x="2081"/>
        <item x="2156"/>
        <item x="4504"/>
        <item x="2753"/>
        <item x="4413"/>
        <item x="107"/>
        <item x="4265"/>
        <item x="2040"/>
        <item x="2396"/>
        <item x="2547"/>
        <item x="2341"/>
        <item x="3439"/>
        <item x="1443"/>
        <item x="3288"/>
        <item x="4499"/>
        <item x="3150"/>
        <item x="3901"/>
        <item x="985"/>
        <item x="2068"/>
        <item x="2804"/>
        <item x="2245"/>
        <item x="737"/>
        <item x="645"/>
        <item x="2064"/>
        <item x="1558"/>
        <item x="1338"/>
        <item x="4710"/>
        <item x="46"/>
        <item x="497"/>
        <item x="2392"/>
        <item x="1453"/>
        <item x="158"/>
        <item x="3276"/>
        <item x="3578"/>
        <item x="2038"/>
        <item x="2673"/>
        <item x="3701"/>
        <item x="84"/>
        <item x="1205"/>
        <item x="2763"/>
        <item x="1076"/>
        <item x="506"/>
        <item x="3114"/>
        <item x="3867"/>
        <item x="3690"/>
        <item x="1343"/>
        <item x="1972"/>
        <item x="4616"/>
        <item x="2592"/>
        <item x="575"/>
        <item x="2584"/>
        <item x="812"/>
        <item x="963"/>
        <item x="1211"/>
        <item x="3135"/>
        <item x="659"/>
        <item x="542"/>
        <item x="1750"/>
        <item x="144"/>
        <item x="2066"/>
        <item x="4903"/>
        <item x="1304"/>
        <item x="4513"/>
        <item x="2687"/>
        <item x="2707"/>
        <item x="1550"/>
        <item x="4073"/>
        <item x="4311"/>
        <item x="2072"/>
        <item x="171"/>
        <item x="1814"/>
        <item x="3475"/>
        <item x="904"/>
        <item x="1080"/>
        <item x="4629"/>
        <item x="2236"/>
        <item x="3580"/>
        <item x="3900"/>
        <item x="1978"/>
        <item x="4487"/>
        <item x="534"/>
        <item x="3065"/>
        <item x="4689"/>
        <item x="2544"/>
        <item x="2209"/>
        <item x="1398"/>
        <item x="1995"/>
        <item x="799"/>
        <item x="261"/>
        <item x="2452"/>
        <item x="3524"/>
        <item x="1478"/>
        <item x="423"/>
        <item x="4236"/>
        <item x="1739"/>
        <item x="510"/>
        <item x="321"/>
        <item x="578"/>
        <item x="3734"/>
        <item x="2865"/>
        <item x="2145"/>
        <item x="463"/>
        <item x="226"/>
        <item x="1284"/>
        <item x="2411"/>
        <item x="2297"/>
        <item x="629"/>
        <item x="4035"/>
        <item x="3648"/>
        <item x="1223"/>
        <item x="725"/>
        <item x="3339"/>
        <item x="1024"/>
        <item x="1609"/>
        <item x="4838"/>
        <item x="2458"/>
        <item x="2506"/>
        <item x="3786"/>
        <item x="3694"/>
        <item x="3621"/>
        <item x="344"/>
        <item x="1417"/>
        <item x="4416"/>
        <item x="1377"/>
        <item x="1227"/>
        <item x="1896"/>
        <item x="3961"/>
        <item x="4359"/>
        <item x="3567"/>
        <item x="4626"/>
        <item x="2435"/>
        <item x="892"/>
        <item x="620"/>
        <item x="3762"/>
        <item x="4164"/>
        <item x="3443"/>
        <item x="2717"/>
        <item x="3407"/>
        <item x="2971"/>
        <item x="856"/>
        <item x="3401"/>
        <item x="3712"/>
        <item x="3011"/>
        <item x="516"/>
        <item x="1111"/>
        <item x="1359"/>
        <item x="2503"/>
        <item x="1077"/>
        <item x="1874"/>
        <item x="2626"/>
        <item x="1812"/>
        <item x="1973"/>
        <item x="1539"/>
        <item x="2907"/>
        <item x="4031"/>
        <item x="1427"/>
        <item x="1475"/>
        <item x="548"/>
        <item x="3618"/>
        <item x="1553"/>
        <item x="4766"/>
        <item x="1903"/>
        <item x="4179"/>
        <item x="770"/>
        <item x="4677"/>
        <item x="3312"/>
        <item x="486"/>
        <item x="970"/>
        <item x="357"/>
        <item x="4418"/>
        <item x="1180"/>
        <item x="1053"/>
        <item x="869"/>
        <item x="2560"/>
        <item x="4752"/>
        <item x="2298"/>
        <item x="217"/>
        <item x="85"/>
        <item x="4801"/>
        <item x="2492"/>
        <item x="2262"/>
        <item x="1725"/>
        <item x="3193"/>
        <item x="2860"/>
        <item x="4025"/>
        <item x="2261"/>
        <item x="4585"/>
        <item x="2441"/>
        <item x="4514"/>
        <item x="893"/>
        <item t="default"/>
      </items>
    </pivotField>
  </pivotFields>
  <rowFields count="1">
    <field x="6"/>
  </rowFields>
  <rowItems count="9">
    <i>
      <x/>
    </i>
    <i>
      <x v="1"/>
    </i>
    <i>
      <x v="2"/>
    </i>
    <i>
      <x v="3"/>
    </i>
    <i>
      <x v="4"/>
    </i>
    <i>
      <x v="5"/>
    </i>
    <i>
      <x v="6"/>
    </i>
    <i>
      <x v="7"/>
    </i>
    <i t="grand">
      <x/>
    </i>
  </rowItems>
  <colItems count="1">
    <i/>
  </colItems>
  <dataFields count="1">
    <dataField name="Sum of Total profit" fld="13" baseField="0" baseItem="0"/>
  </dataFields>
  <chartFormats count="2">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E14434-DA25-4552-AEC3-FDE01C5921D9}" sourceName="Region">
  <pivotTables>
    <pivotTable tabId="11" name="PivotTable13"/>
    <pivotTable tabId="2" name="PivotTable3"/>
    <pivotTable tabId="5" name="PivotTable6"/>
    <pivotTable tabId="10" name="PivotTable12"/>
    <pivotTable tabId="9" name="PivotTable11"/>
  </pivotTables>
  <data>
    <tabular pivotCacheId="1618479546">
      <items count="7">
        <i x="2" s="1"/>
        <i x="4" s="1"/>
        <i x="0" s="1"/>
        <i x="1" s="1"/>
        <i x="3"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3808848-3A52-44FA-B449-093F310447B6}" sourceName="Country">
  <pivotTables>
    <pivotTable tabId="5" name="PivotTable6"/>
    <pivotTable tabId="4" name="PivotTable5"/>
    <pivotTable tabId="9" name="PivotTable11"/>
  </pivotTables>
  <data>
    <tabular pivotCacheId="1618479546">
      <items count="185">
        <i x="8" s="1"/>
        <i x="120" s="1"/>
        <i x="21" s="1"/>
        <i x="152" s="1"/>
        <i x="39" s="1"/>
        <i x="0" s="1"/>
        <i x="93" s="1"/>
        <i x="31" s="1"/>
        <i x="16" s="1"/>
        <i x="60" s="1"/>
        <i x="163" s="1"/>
        <i x="170" s="1"/>
        <i x="72" s="1"/>
        <i x="168" s="1"/>
        <i x="43" s="1"/>
        <i x="181" s="1"/>
        <i x="34" s="1"/>
        <i x="82" s="1"/>
        <i x="7" s="1"/>
        <i x="145" s="1"/>
        <i x="155" s="1"/>
        <i x="17" s="1"/>
        <i x="183" s="1"/>
        <i x="75" s="1"/>
        <i x="141" s="1"/>
        <i x="84" s="1"/>
        <i x="180" s="1"/>
        <i x="182" s="1"/>
        <i x="47" s="1"/>
        <i x="114" s="1"/>
        <i x="102" s="1"/>
        <i x="128" s="1"/>
        <i x="134" s="1"/>
        <i x="131" s="1"/>
        <i x="157" s="1"/>
        <i x="25" s="1"/>
        <i x="85" s="1"/>
        <i x="2" s="1"/>
        <i x="126" s="1"/>
        <i x="99" s="1"/>
        <i x="88" s="1"/>
        <i x="49" s="1"/>
        <i x="146" s="1"/>
        <i x="115" s="1"/>
        <i x="124" s="1"/>
        <i x="172" s="1"/>
        <i x="58" s="1"/>
        <i x="63" s="1"/>
        <i x="22" s="1"/>
        <i x="9" s="1"/>
        <i x="6" s="1"/>
        <i x="176" s="1"/>
        <i x="41" s="1"/>
        <i x="129" s="1"/>
        <i x="87" s="1"/>
        <i x="179" s="1"/>
        <i x="148" s="1"/>
        <i x="161" s="1"/>
        <i x="140" s="1"/>
        <i x="171" s="1"/>
        <i x="69" s="1"/>
        <i x="27" s="1"/>
        <i x="28" s="1"/>
        <i x="166" s="1"/>
        <i x="76" s="1"/>
        <i x="135" s="1"/>
        <i x="109" s="1"/>
        <i x="153" s="1"/>
        <i x="125" s="1"/>
        <i x="137" s="1"/>
        <i x="57" s="1"/>
        <i x="61" s="1"/>
        <i x="169" s="1"/>
        <i x="133" s="1"/>
        <i x="142" s="1"/>
        <i x="119" s="1"/>
        <i x="121" s="1"/>
        <i x="94" s="1"/>
        <i x="112" s="1"/>
        <i x="150" s="1"/>
        <i x="45" s="1"/>
        <i x="108" s="1"/>
        <i x="106" s="1"/>
        <i x="38" s="1"/>
        <i x="37" s="1"/>
        <i x="66" s="1"/>
        <i x="15" s="1"/>
        <i x="175" s="1"/>
        <i x="117" s="1"/>
        <i x="20" s="1"/>
        <i x="77" s="1"/>
        <i x="116" s="1"/>
        <i x="33" s="1"/>
        <i x="139" s="1"/>
        <i x="101" s="1"/>
        <i x="32" s="1"/>
        <i x="12" s="1"/>
        <i x="165" s="1"/>
        <i x="96" s="1"/>
        <i x="81" s="1"/>
        <i x="158" s="1"/>
        <i x="40" s="1"/>
        <i x="62" s="1"/>
        <i x="18" s="1"/>
        <i x="123" s="1"/>
        <i x="86" s="1"/>
        <i x="68" s="1"/>
        <i x="26" s="1"/>
        <i x="5" s="1"/>
        <i x="111" s="1"/>
        <i x="65" s="1"/>
        <i x="70" s="1"/>
        <i x="156" s="1"/>
        <i x="164" s="1"/>
        <i x="55" s="1"/>
        <i x="143" s="1"/>
        <i x="113" s="1"/>
        <i x="162" s="1"/>
        <i x="52" s="1"/>
        <i x="3" s="1"/>
        <i x="89" s="1"/>
        <i x="11" s="1"/>
        <i x="110" s="1"/>
        <i x="173" s="1"/>
        <i x="1" s="1"/>
        <i x="160" s="1"/>
        <i x="104" s="1"/>
        <i x="73" s="1"/>
        <i x="71" s="1"/>
        <i x="50" s="1"/>
        <i x="127" s="1"/>
        <i x="178" s="1"/>
        <i x="59" s="1"/>
        <i x="130" s="1"/>
        <i x="118" s="1"/>
        <i x="13" s="1"/>
        <i x="14" s="1"/>
        <i x="46" s="1"/>
        <i x="44" s="1"/>
        <i x="154" s="1"/>
        <i x="24" s="1"/>
        <i x="74" s="1"/>
        <i x="67" s="1"/>
        <i x="100" s="1"/>
        <i x="174" s="1"/>
        <i x="83" s="1"/>
        <i x="159" s="1"/>
        <i x="80" s="1"/>
        <i x="56" s="1"/>
        <i x="35" s="1"/>
        <i x="53" s="1"/>
        <i x="51" s="1"/>
        <i x="105" s="1"/>
        <i x="132" s="1"/>
        <i x="4" s="1"/>
        <i x="54" s="1"/>
        <i x="98" s="1"/>
        <i x="136" s="1"/>
        <i x="36" s="1"/>
        <i x="184" s="1"/>
        <i x="42" s="1"/>
        <i x="144" s="1"/>
        <i x="97" s="1"/>
        <i x="90" s="1"/>
        <i x="122" s="1"/>
        <i x="92" s="1"/>
        <i x="149" s="1"/>
        <i x="95" s="1"/>
        <i x="19" s="1"/>
        <i x="151" s="1"/>
        <i x="10" s="1"/>
        <i x="107" s="1"/>
        <i x="23" s="1"/>
        <i x="91" s="1"/>
        <i x="64" s="1"/>
        <i x="30" s="1"/>
        <i x="79" s="1"/>
        <i x="103" s="1"/>
        <i x="48" s="1"/>
        <i x="29" s="1"/>
        <i x="167" s="1"/>
        <i x="147" s="1"/>
        <i x="138" s="1"/>
        <i x="78" s="1"/>
        <i x="17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9200E7-47C0-4F11-92D8-38513A26A090}" sourceName="Year">
  <pivotTables>
    <pivotTable tabId="4" name="PivotTable5"/>
    <pivotTable tabId="13" name="PivotTable14"/>
    <pivotTable tabId="10" name="PivotTable12"/>
    <pivotTable tabId="5" name="PivotTable6"/>
    <pivotTable tabId="2" name="PivotTable3"/>
  </pivotTables>
  <data>
    <tabular pivotCacheId="1618479546">
      <items count="8">
        <i x="1" s="1"/>
        <i x="2" s="1"/>
        <i x="7" s="1"/>
        <i x="0" s="1"/>
        <i x="5" s="1"/>
        <i x="3" s="1"/>
        <i x="4"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484F6CB-CDCC-4B65-9967-110A955BCA92}" sourceName="Item_Type">
  <pivotTables>
    <pivotTable tabId="5" name="PivotTable6"/>
    <pivotTable tabId="10" name="PivotTable12"/>
    <pivotTable tabId="13" name="PivotTable14"/>
  </pivotTables>
  <data>
    <tabular pivotCacheId="1618479546">
      <items count="12">
        <i x="0" s="1"/>
        <i x="2" s="1"/>
        <i x="3" s="1"/>
        <i x="5" s="1"/>
        <i x="7" s="1"/>
        <i x="9" s="1"/>
        <i x="11" s="1"/>
        <i x="8" s="1"/>
        <i x="6" s="1"/>
        <i x="4" s="1"/>
        <i x="1"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56C8CC0-7161-4A37-8BB4-0AD064C73E37}" cache="Slicer_Region" caption="Region" rowHeight="241300"/>
  <slicer name="Country" xr10:uid="{9378EADA-F75F-48D7-A0B1-401C99ED6730}" cache="Slicer_Country" caption="Country" startItem="134" rowHeight="241300"/>
  <slicer name="Year" xr10:uid="{C3AA8303-7D74-45B3-B056-830072FDA35D}" cache="Slicer_Year" caption="Year" rowHeight="241300"/>
  <slicer name="Item_Type" xr10:uid="{8493BFA5-F826-41A5-8D62-817B00EF2287}" cache="Slicer_Item_Type" caption="Item_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5001" totalsRowShown="0" headerRowDxfId="18" dataDxfId="16" headerRowBorderDxfId="17" tableBorderDxfId="15" totalsRowBorderDxfId="14" headerRowCellStyle="Percent">
  <tableColumns count="14">
    <tableColumn id="1" xr3:uid="{00000000-0010-0000-0000-000001000000}" name="Region" dataDxfId="13"/>
    <tableColumn id="2" xr3:uid="{00000000-0010-0000-0000-000002000000}" name="Country" dataDxfId="12"/>
    <tableColumn id="3" xr3:uid="{00000000-0010-0000-0000-000003000000}" name="Item_Type" dataDxfId="11"/>
    <tableColumn id="4" xr3:uid="{00000000-0010-0000-0000-000004000000}" name="Sales_Channel" dataDxfId="10"/>
    <tableColumn id="5" xr3:uid="{00000000-0010-0000-0000-000005000000}" name="Order_Priority" dataDxfId="9"/>
    <tableColumn id="6" xr3:uid="{00000000-0010-0000-0000-000006000000}" name="Order_Date" dataDxfId="8"/>
    <tableColumn id="7" xr3:uid="{00000000-0010-0000-0000-000007000000}" name="Year" dataDxfId="7"/>
    <tableColumn id="8" xr3:uid="{00000000-0010-0000-0000-000008000000}" name="Order_ID" dataDxfId="6"/>
    <tableColumn id="9" xr3:uid="{00000000-0010-0000-0000-000009000000}" name="Ship_Date" dataDxfId="5"/>
    <tableColumn id="10" xr3:uid="{00000000-0010-0000-0000-00000A000000}" name="Units_Sold" dataDxfId="4"/>
    <tableColumn id="11" xr3:uid="{00000000-0010-0000-0000-00000B000000}" name="Unit_SellingPrice" dataDxfId="3"/>
    <tableColumn id="12" xr3:uid="{00000000-0010-0000-0000-00000C000000}" name="Unit_MakingCost" dataDxfId="2"/>
    <tableColumn id="14" xr3:uid="{00000000-0010-0000-0000-00000E000000}" name="unit_per Profit" dataDxfId="1">
      <calculatedColumnFormula>Table1[[#This Row],[Unit_SellingPrice]]-Table1[[#This Row],[Unit_MakingCost]]</calculatedColumnFormula>
    </tableColumn>
    <tableColumn id="15" xr3:uid="{00000000-0010-0000-0000-00000F000000}" name="Total profit" dataDxfId="0">
      <calculatedColumnFormula>Table1[[#This Row],[Units_Sold]]*Table1[[#This Row],[unit_per Profit]]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98602-BA96-44B7-B2AA-10A102B6AB4F}">
  <dimension ref="A3:B11"/>
  <sheetViews>
    <sheetView workbookViewId="0">
      <selection activeCell="J18" sqref="J18"/>
    </sheetView>
  </sheetViews>
  <sheetFormatPr defaultRowHeight="15" x14ac:dyDescent="0.25"/>
  <cols>
    <col min="1" max="1" width="23.28515625" bestFit="1" customWidth="1"/>
    <col min="2" max="4" width="17.7109375" bestFit="1" customWidth="1"/>
  </cols>
  <sheetData>
    <row r="3" spans="1:2" x14ac:dyDescent="0.25">
      <c r="A3" s="15" t="s">
        <v>1860</v>
      </c>
      <c r="B3" t="s">
        <v>1864</v>
      </c>
    </row>
    <row r="4" spans="1:2" x14ac:dyDescent="0.25">
      <c r="A4" s="16" t="s">
        <v>25</v>
      </c>
      <c r="B4" s="17">
        <v>278279864.50999987</v>
      </c>
    </row>
    <row r="5" spans="1:2" x14ac:dyDescent="0.25">
      <c r="A5" s="16" t="s">
        <v>1857</v>
      </c>
      <c r="B5" s="17">
        <v>174934572.93999985</v>
      </c>
    </row>
    <row r="6" spans="1:2" x14ac:dyDescent="0.25">
      <c r="A6" s="16" t="s">
        <v>1858</v>
      </c>
      <c r="B6" s="17">
        <v>204611979.72000021</v>
      </c>
    </row>
    <row r="7" spans="1:2" x14ac:dyDescent="0.25">
      <c r="A7" s="16" t="s">
        <v>21</v>
      </c>
      <c r="B7" s="17">
        <v>502001773.32000005</v>
      </c>
    </row>
    <row r="8" spans="1:2" x14ac:dyDescent="0.25">
      <c r="A8" s="16" t="s">
        <v>1859</v>
      </c>
      <c r="B8" s="17">
        <v>230543026.32000011</v>
      </c>
    </row>
    <row r="9" spans="1:2" x14ac:dyDescent="0.25">
      <c r="A9" s="16" t="s">
        <v>71</v>
      </c>
      <c r="B9" s="17">
        <v>41240397.969999999</v>
      </c>
    </row>
    <row r="10" spans="1:2" x14ac:dyDescent="0.25">
      <c r="A10" s="16" t="s">
        <v>45</v>
      </c>
      <c r="B10" s="17">
        <v>530893441.91999996</v>
      </c>
    </row>
    <row r="11" spans="1:2" x14ac:dyDescent="0.25">
      <c r="A11" s="16" t="s">
        <v>1861</v>
      </c>
      <c r="B11" s="17">
        <v>1962505056.6999998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058A9-B263-4827-9BB9-16D555161067}">
  <dimension ref="A3:C189"/>
  <sheetViews>
    <sheetView topLeftCell="A153" workbookViewId="0">
      <selection activeCell="R168" sqref="R168"/>
    </sheetView>
  </sheetViews>
  <sheetFormatPr defaultRowHeight="15" x14ac:dyDescent="0.25"/>
  <cols>
    <col min="1" max="1" width="31.5703125" bestFit="1" customWidth="1"/>
    <col min="2" max="2" width="17.7109375" bestFit="1" customWidth="1"/>
    <col min="3" max="3" width="17.42578125" bestFit="1" customWidth="1"/>
    <col min="4" max="4" width="6.7109375" bestFit="1" customWidth="1"/>
    <col min="5" max="5" width="7.7109375" bestFit="1" customWidth="1"/>
    <col min="6" max="6" width="10" bestFit="1" customWidth="1"/>
    <col min="7" max="7" width="6" bestFit="1" customWidth="1"/>
    <col min="8" max="8" width="10.5703125" bestFit="1" customWidth="1"/>
    <col min="9" max="9" width="5.7109375" bestFit="1" customWidth="1"/>
    <col min="10" max="10" width="14.5703125" bestFit="1" customWidth="1"/>
    <col min="11" max="11" width="13.28515625" bestFit="1" customWidth="1"/>
    <col min="12" max="12" width="6.85546875" bestFit="1" customWidth="1"/>
    <col min="13" max="13" width="11" bestFit="1" customWidth="1"/>
    <col min="14" max="14" width="11.28515625" bestFit="1" customWidth="1"/>
  </cols>
  <sheetData>
    <row r="3" spans="1:3" x14ac:dyDescent="0.25">
      <c r="A3" s="15" t="s">
        <v>1860</v>
      </c>
      <c r="B3" t="s">
        <v>1864</v>
      </c>
      <c r="C3" t="s">
        <v>1862</v>
      </c>
    </row>
    <row r="4" spans="1:3" x14ac:dyDescent="0.25">
      <c r="A4" s="16" t="s">
        <v>43</v>
      </c>
      <c r="B4" s="17">
        <v>6010731.9299999997</v>
      </c>
      <c r="C4" s="17">
        <v>77737</v>
      </c>
    </row>
    <row r="5" spans="1:3" x14ac:dyDescent="0.25">
      <c r="A5" s="16" t="s">
        <v>368</v>
      </c>
      <c r="B5" s="17">
        <v>10490706.02</v>
      </c>
      <c r="C5" s="17">
        <v>90608</v>
      </c>
    </row>
    <row r="6" spans="1:3" x14ac:dyDescent="0.25">
      <c r="A6" s="16" t="s">
        <v>79</v>
      </c>
      <c r="B6" s="17">
        <v>7453132.7900000019</v>
      </c>
      <c r="C6" s="17">
        <v>133198</v>
      </c>
    </row>
    <row r="7" spans="1:3" x14ac:dyDescent="0.25">
      <c r="A7" s="16" t="s">
        <v>523</v>
      </c>
      <c r="B7" s="17">
        <v>15410036.629999997</v>
      </c>
      <c r="C7" s="17">
        <v>185686</v>
      </c>
    </row>
    <row r="8" spans="1:3" x14ac:dyDescent="0.25">
      <c r="A8" s="16" t="s">
        <v>122</v>
      </c>
      <c r="B8" s="17">
        <v>7487513.54</v>
      </c>
      <c r="C8" s="17">
        <v>75139</v>
      </c>
    </row>
    <row r="9" spans="1:3" x14ac:dyDescent="0.25">
      <c r="A9" s="16" t="s">
        <v>11</v>
      </c>
      <c r="B9" s="17">
        <v>10333639.91</v>
      </c>
      <c r="C9" s="17">
        <v>142753</v>
      </c>
    </row>
    <row r="10" spans="1:3" x14ac:dyDescent="0.25">
      <c r="A10" s="16" t="s">
        <v>278</v>
      </c>
      <c r="B10" s="17">
        <v>9422353.1799999997</v>
      </c>
      <c r="C10" s="17">
        <v>150665</v>
      </c>
    </row>
    <row r="11" spans="1:3" x14ac:dyDescent="0.25">
      <c r="A11" s="16" t="s">
        <v>101</v>
      </c>
      <c r="B11" s="17">
        <v>15063806.560000006</v>
      </c>
      <c r="C11" s="17">
        <v>183909</v>
      </c>
    </row>
    <row r="12" spans="1:3" x14ac:dyDescent="0.25">
      <c r="A12" s="16" t="s">
        <v>66</v>
      </c>
      <c r="B12" s="17">
        <v>10027509.640000001</v>
      </c>
      <c r="C12" s="17">
        <v>145573</v>
      </c>
    </row>
    <row r="13" spans="1:3" x14ac:dyDescent="0.25">
      <c r="A13" s="16" t="s">
        <v>181</v>
      </c>
      <c r="B13" s="17">
        <v>10817456.650000002</v>
      </c>
      <c r="C13" s="17">
        <v>143841</v>
      </c>
    </row>
    <row r="14" spans="1:3" x14ac:dyDescent="0.25">
      <c r="A14" s="16" t="s">
        <v>578</v>
      </c>
      <c r="B14" s="17">
        <v>7179429.4300000006</v>
      </c>
      <c r="C14" s="17">
        <v>91885</v>
      </c>
    </row>
    <row r="15" spans="1:3" x14ac:dyDescent="0.25">
      <c r="A15" s="16" t="s">
        <v>613</v>
      </c>
      <c r="B15" s="17">
        <v>8824460.6499999985</v>
      </c>
      <c r="C15" s="17">
        <v>92850</v>
      </c>
    </row>
    <row r="16" spans="1:3" x14ac:dyDescent="0.25">
      <c r="A16" s="16" t="s">
        <v>207</v>
      </c>
      <c r="B16" s="17">
        <v>7775643.8600000003</v>
      </c>
      <c r="C16" s="17">
        <v>147635</v>
      </c>
    </row>
    <row r="17" spans="1:3" x14ac:dyDescent="0.25">
      <c r="A17" s="16" t="s">
        <v>603</v>
      </c>
      <c r="B17" s="17">
        <v>11852421.050000001</v>
      </c>
      <c r="C17" s="17">
        <v>153432</v>
      </c>
    </row>
    <row r="18" spans="1:3" x14ac:dyDescent="0.25">
      <c r="A18" s="16" t="s">
        <v>134</v>
      </c>
      <c r="B18" s="17">
        <v>7476060.1400000015</v>
      </c>
      <c r="C18" s="17">
        <v>120506</v>
      </c>
    </row>
    <row r="19" spans="1:3" x14ac:dyDescent="0.25">
      <c r="A19" s="16" t="s">
        <v>829</v>
      </c>
      <c r="B19" s="17">
        <v>5149595.7600000007</v>
      </c>
      <c r="C19" s="17">
        <v>99472</v>
      </c>
    </row>
    <row r="20" spans="1:3" x14ac:dyDescent="0.25">
      <c r="A20" s="16" t="s">
        <v>109</v>
      </c>
      <c r="B20" s="17">
        <v>11464103.700000001</v>
      </c>
      <c r="C20" s="17">
        <v>153672</v>
      </c>
    </row>
    <row r="21" spans="1:3" x14ac:dyDescent="0.25">
      <c r="A21" s="16" t="s">
        <v>237</v>
      </c>
      <c r="B21" s="17">
        <v>10838799.440000001</v>
      </c>
      <c r="C21" s="17">
        <v>150222</v>
      </c>
    </row>
    <row r="22" spans="1:3" x14ac:dyDescent="0.25">
      <c r="A22" s="16" t="s">
        <v>41</v>
      </c>
      <c r="B22" s="17">
        <v>13257602.77</v>
      </c>
      <c r="C22" s="17">
        <v>153545</v>
      </c>
    </row>
    <row r="23" spans="1:3" x14ac:dyDescent="0.25">
      <c r="A23" s="16" t="s">
        <v>481</v>
      </c>
      <c r="B23" s="17">
        <v>14127043.499999998</v>
      </c>
      <c r="C23" s="17">
        <v>136932</v>
      </c>
    </row>
    <row r="24" spans="1:3" x14ac:dyDescent="0.25">
      <c r="A24" s="16" t="s">
        <v>539</v>
      </c>
      <c r="B24" s="17">
        <v>11543746.049999999</v>
      </c>
      <c r="C24" s="17">
        <v>139144</v>
      </c>
    </row>
    <row r="25" spans="1:3" x14ac:dyDescent="0.25">
      <c r="A25" s="16" t="s">
        <v>68</v>
      </c>
      <c r="B25" s="17">
        <v>10408342.609999999</v>
      </c>
      <c r="C25" s="17">
        <v>150088</v>
      </c>
    </row>
    <row r="26" spans="1:3" x14ac:dyDescent="0.25">
      <c r="A26" s="16" t="s">
        <v>871</v>
      </c>
      <c r="B26" s="17">
        <v>10771418.689999999</v>
      </c>
      <c r="C26" s="17">
        <v>132982</v>
      </c>
    </row>
    <row r="27" spans="1:3" x14ac:dyDescent="0.25">
      <c r="A27" s="16" t="s">
        <v>217</v>
      </c>
      <c r="B27" s="17">
        <v>9287971.6099999994</v>
      </c>
      <c r="C27" s="17">
        <v>122520</v>
      </c>
    </row>
    <row r="28" spans="1:3" x14ac:dyDescent="0.25">
      <c r="A28" s="16" t="s">
        <v>461</v>
      </c>
      <c r="B28" s="17">
        <v>9271853.5199999996</v>
      </c>
      <c r="C28" s="17">
        <v>129218</v>
      </c>
    </row>
    <row r="29" spans="1:3" x14ac:dyDescent="0.25">
      <c r="A29" s="16" t="s">
        <v>244</v>
      </c>
      <c r="B29" s="17">
        <v>9637086.5400000028</v>
      </c>
      <c r="C29" s="17">
        <v>141806</v>
      </c>
    </row>
    <row r="30" spans="1:3" x14ac:dyDescent="0.25">
      <c r="A30" s="16" t="s">
        <v>788</v>
      </c>
      <c r="B30" s="17">
        <v>9254936.1899999976</v>
      </c>
      <c r="C30" s="17">
        <v>69607</v>
      </c>
    </row>
    <row r="31" spans="1:3" x14ac:dyDescent="0.25">
      <c r="A31" s="16" t="s">
        <v>842</v>
      </c>
      <c r="B31" s="17">
        <v>6674620.9399999995</v>
      </c>
      <c r="C31" s="17">
        <v>75974</v>
      </c>
    </row>
    <row r="32" spans="1:3" x14ac:dyDescent="0.25">
      <c r="A32" s="16" t="s">
        <v>145</v>
      </c>
      <c r="B32" s="17">
        <v>8945449.7699999996</v>
      </c>
      <c r="C32" s="17">
        <v>117194</v>
      </c>
    </row>
    <row r="33" spans="1:3" x14ac:dyDescent="0.25">
      <c r="A33" s="16" t="s">
        <v>354</v>
      </c>
      <c r="B33" s="17">
        <v>8593917.0599999987</v>
      </c>
      <c r="C33" s="17">
        <v>125382</v>
      </c>
    </row>
    <row r="34" spans="1:3" x14ac:dyDescent="0.25">
      <c r="A34" s="16" t="s">
        <v>309</v>
      </c>
      <c r="B34" s="17">
        <v>9559547.5299999975</v>
      </c>
      <c r="C34" s="17">
        <v>116042</v>
      </c>
    </row>
    <row r="35" spans="1:3" x14ac:dyDescent="0.25">
      <c r="A35" s="16" t="s">
        <v>411</v>
      </c>
      <c r="B35" s="17">
        <v>12538269.599999998</v>
      </c>
      <c r="C35" s="17">
        <v>136783</v>
      </c>
    </row>
    <row r="36" spans="1:3" x14ac:dyDescent="0.25">
      <c r="A36" s="16" t="s">
        <v>426</v>
      </c>
      <c r="B36" s="17">
        <v>8166860.9100000001</v>
      </c>
      <c r="C36" s="17">
        <v>109857</v>
      </c>
    </row>
    <row r="37" spans="1:3" x14ac:dyDescent="0.25">
      <c r="A37" s="16" t="s">
        <v>418</v>
      </c>
      <c r="B37" s="17">
        <v>11303966.459999997</v>
      </c>
      <c r="C37" s="17">
        <v>167665</v>
      </c>
    </row>
    <row r="38" spans="1:3" x14ac:dyDescent="0.25">
      <c r="A38" s="16" t="s">
        <v>550</v>
      </c>
      <c r="B38" s="17">
        <v>7388447.5699999984</v>
      </c>
      <c r="C38" s="17">
        <v>76747</v>
      </c>
    </row>
    <row r="39" spans="1:3" x14ac:dyDescent="0.25">
      <c r="A39" s="16" t="s">
        <v>88</v>
      </c>
      <c r="B39" s="17">
        <v>12731745.219999999</v>
      </c>
      <c r="C39" s="17">
        <v>151733</v>
      </c>
    </row>
    <row r="40" spans="1:3" x14ac:dyDescent="0.25">
      <c r="A40" s="16" t="s">
        <v>246</v>
      </c>
      <c r="B40" s="17">
        <v>10032220.560000001</v>
      </c>
      <c r="C40" s="17">
        <v>158743</v>
      </c>
    </row>
    <row r="41" spans="1:3" x14ac:dyDescent="0.25">
      <c r="A41" s="16" t="s">
        <v>22</v>
      </c>
      <c r="B41" s="17">
        <v>13635593.780000001</v>
      </c>
      <c r="C41" s="17">
        <v>142446</v>
      </c>
    </row>
    <row r="42" spans="1:3" x14ac:dyDescent="0.25">
      <c r="A42" s="16" t="s">
        <v>392</v>
      </c>
      <c r="B42" s="17">
        <v>11425054.049999999</v>
      </c>
      <c r="C42" s="17">
        <v>130692</v>
      </c>
    </row>
    <row r="43" spans="1:3" x14ac:dyDescent="0.25">
      <c r="A43" s="16" t="s">
        <v>297</v>
      </c>
      <c r="B43" s="17">
        <v>9617418.0599999987</v>
      </c>
      <c r="C43" s="17">
        <v>127360</v>
      </c>
    </row>
    <row r="44" spans="1:3" x14ac:dyDescent="0.25">
      <c r="A44" s="16" t="s">
        <v>254</v>
      </c>
      <c r="B44" s="17">
        <v>11930084.309999999</v>
      </c>
      <c r="C44" s="17">
        <v>127477</v>
      </c>
    </row>
    <row r="45" spans="1:3" x14ac:dyDescent="0.25">
      <c r="A45" s="16" t="s">
        <v>148</v>
      </c>
      <c r="B45" s="17">
        <v>8538181.7999999989</v>
      </c>
      <c r="C45" s="17">
        <v>91603</v>
      </c>
    </row>
    <row r="46" spans="1:3" x14ac:dyDescent="0.25">
      <c r="A46" s="16" t="s">
        <v>482</v>
      </c>
      <c r="B46" s="17">
        <v>10552815.58</v>
      </c>
      <c r="C46" s="17">
        <v>136528</v>
      </c>
    </row>
    <row r="47" spans="1:3" x14ac:dyDescent="0.25">
      <c r="A47" s="16" t="s">
        <v>355</v>
      </c>
      <c r="B47" s="17">
        <v>9386324.1500000004</v>
      </c>
      <c r="C47" s="17">
        <v>133329</v>
      </c>
    </row>
    <row r="48" spans="1:3" x14ac:dyDescent="0.25">
      <c r="A48" s="16" t="s">
        <v>382</v>
      </c>
      <c r="B48" s="17">
        <v>10444466.469999997</v>
      </c>
      <c r="C48" s="17">
        <v>121964</v>
      </c>
    </row>
    <row r="49" spans="1:3" x14ac:dyDescent="0.25">
      <c r="A49" s="16" t="s">
        <v>621</v>
      </c>
      <c r="B49" s="17">
        <v>11767981.879999999</v>
      </c>
      <c r="C49" s="17">
        <v>148478</v>
      </c>
    </row>
    <row r="50" spans="1:3" x14ac:dyDescent="0.25">
      <c r="A50" s="16" t="s">
        <v>176</v>
      </c>
      <c r="B50" s="17">
        <v>13311020.49</v>
      </c>
      <c r="C50" s="17">
        <v>197767</v>
      </c>
    </row>
    <row r="51" spans="1:3" x14ac:dyDescent="0.25">
      <c r="A51" s="16" t="s">
        <v>188</v>
      </c>
      <c r="B51" s="17">
        <v>7779148.8600000003</v>
      </c>
      <c r="C51" s="17">
        <v>91802</v>
      </c>
    </row>
    <row r="52" spans="1:3" x14ac:dyDescent="0.25">
      <c r="A52" s="16" t="s">
        <v>81</v>
      </c>
      <c r="B52" s="17">
        <v>7828593.5600000015</v>
      </c>
      <c r="C52" s="17">
        <v>126232</v>
      </c>
    </row>
    <row r="53" spans="1:3" x14ac:dyDescent="0.25">
      <c r="A53" s="16" t="s">
        <v>46</v>
      </c>
      <c r="B53" s="17">
        <v>13253977.1</v>
      </c>
      <c r="C53" s="17">
        <v>168172</v>
      </c>
    </row>
    <row r="54" spans="1:3" x14ac:dyDescent="0.25">
      <c r="A54" s="16" t="s">
        <v>37</v>
      </c>
      <c r="B54" s="17">
        <v>9318393.0800000019</v>
      </c>
      <c r="C54" s="17">
        <v>118281</v>
      </c>
    </row>
    <row r="55" spans="1:3" x14ac:dyDescent="0.25">
      <c r="A55" s="16" t="s">
        <v>675</v>
      </c>
      <c r="B55" s="17">
        <v>12737481.829999998</v>
      </c>
      <c r="C55" s="17">
        <v>115674</v>
      </c>
    </row>
    <row r="56" spans="1:3" x14ac:dyDescent="0.25">
      <c r="A56" s="16" t="s">
        <v>128</v>
      </c>
      <c r="B56" s="17">
        <v>7525362.8300000001</v>
      </c>
      <c r="C56" s="17">
        <v>109915</v>
      </c>
    </row>
    <row r="57" spans="1:3" x14ac:dyDescent="0.25">
      <c r="A57" s="16" t="s">
        <v>412</v>
      </c>
      <c r="B57" s="17">
        <v>10842345.66</v>
      </c>
      <c r="C57" s="17">
        <v>137043</v>
      </c>
    </row>
    <row r="58" spans="1:3" x14ac:dyDescent="0.25">
      <c r="A58" s="16" t="s">
        <v>252</v>
      </c>
      <c r="B58" s="17">
        <v>8728505.0299999993</v>
      </c>
      <c r="C58" s="17">
        <v>118011</v>
      </c>
    </row>
    <row r="59" spans="1:3" x14ac:dyDescent="0.25">
      <c r="A59" s="16" t="s">
        <v>779</v>
      </c>
      <c r="B59" s="17">
        <v>5697679.2100000009</v>
      </c>
      <c r="C59" s="17">
        <v>101019</v>
      </c>
    </row>
    <row r="60" spans="1:3" x14ac:dyDescent="0.25">
      <c r="A60" s="16" t="s">
        <v>491</v>
      </c>
      <c r="B60" s="17">
        <v>11582919.1</v>
      </c>
      <c r="C60" s="17">
        <v>130984</v>
      </c>
    </row>
    <row r="61" spans="1:3" x14ac:dyDescent="0.25">
      <c r="A61" s="16" t="s">
        <v>569</v>
      </c>
      <c r="B61" s="17">
        <v>15606410.350000003</v>
      </c>
      <c r="C61" s="17">
        <v>190075</v>
      </c>
    </row>
    <row r="62" spans="1:3" x14ac:dyDescent="0.25">
      <c r="A62" s="16" t="s">
        <v>456</v>
      </c>
      <c r="B62" s="17">
        <v>12324450.129999999</v>
      </c>
      <c r="C62" s="17">
        <v>176859</v>
      </c>
    </row>
    <row r="63" spans="1:3" x14ac:dyDescent="0.25">
      <c r="A63" s="16" t="s">
        <v>616</v>
      </c>
      <c r="B63" s="17">
        <v>10249256.929999998</v>
      </c>
      <c r="C63" s="17">
        <v>132549</v>
      </c>
    </row>
    <row r="64" spans="1:3" x14ac:dyDescent="0.25">
      <c r="A64" s="16" t="s">
        <v>202</v>
      </c>
      <c r="B64" s="17">
        <v>15381327.82</v>
      </c>
      <c r="C64" s="17">
        <v>205943</v>
      </c>
    </row>
    <row r="65" spans="1:3" x14ac:dyDescent="0.25">
      <c r="A65" s="16" t="s">
        <v>92</v>
      </c>
      <c r="B65" s="17">
        <v>8957549.629999999</v>
      </c>
      <c r="C65" s="17">
        <v>125950</v>
      </c>
    </row>
    <row r="66" spans="1:3" x14ac:dyDescent="0.25">
      <c r="A66" s="16" t="s">
        <v>94</v>
      </c>
      <c r="B66" s="17">
        <v>15066118.749999998</v>
      </c>
      <c r="C66" s="17">
        <v>169085</v>
      </c>
    </row>
    <row r="67" spans="1:3" x14ac:dyDescent="0.25">
      <c r="A67" s="16" t="s">
        <v>587</v>
      </c>
      <c r="B67" s="17">
        <v>12238649.870000001</v>
      </c>
      <c r="C67" s="17">
        <v>153091</v>
      </c>
    </row>
    <row r="68" spans="1:3" x14ac:dyDescent="0.25">
      <c r="A68" s="16" t="s">
        <v>220</v>
      </c>
      <c r="B68" s="17">
        <v>13447913.25</v>
      </c>
      <c r="C68" s="17">
        <v>188776</v>
      </c>
    </row>
    <row r="69" spans="1:3" x14ac:dyDescent="0.25">
      <c r="A69" s="16" t="s">
        <v>427</v>
      </c>
      <c r="B69" s="17">
        <v>12930754.18</v>
      </c>
      <c r="C69" s="17">
        <v>145528</v>
      </c>
    </row>
    <row r="70" spans="1:3" x14ac:dyDescent="0.25">
      <c r="A70" s="16" t="s">
        <v>337</v>
      </c>
      <c r="B70" s="17">
        <v>13786231.030000005</v>
      </c>
      <c r="C70" s="17">
        <v>152242</v>
      </c>
    </row>
    <row r="71" spans="1:3" x14ac:dyDescent="0.25">
      <c r="A71" s="16" t="s">
        <v>527</v>
      </c>
      <c r="B71" s="17">
        <v>7278112.1500000004</v>
      </c>
      <c r="C71" s="17">
        <v>93551</v>
      </c>
    </row>
    <row r="72" spans="1:3" x14ac:dyDescent="0.25">
      <c r="A72" s="16" t="s">
        <v>387</v>
      </c>
      <c r="B72" s="17">
        <v>12608987.410000002</v>
      </c>
      <c r="C72" s="17">
        <v>144852</v>
      </c>
    </row>
    <row r="73" spans="1:3" x14ac:dyDescent="0.25">
      <c r="A73" s="16" t="s">
        <v>434</v>
      </c>
      <c r="B73" s="17">
        <v>10800218.599999996</v>
      </c>
      <c r="C73" s="17">
        <v>152589</v>
      </c>
    </row>
    <row r="74" spans="1:3" x14ac:dyDescent="0.25">
      <c r="A74" s="16" t="s">
        <v>171</v>
      </c>
      <c r="B74" s="17">
        <v>12216447.869999999</v>
      </c>
      <c r="C74" s="17">
        <v>136774</v>
      </c>
    </row>
    <row r="75" spans="1:3" x14ac:dyDescent="0.25">
      <c r="A75" s="16" t="s">
        <v>184</v>
      </c>
      <c r="B75" s="17">
        <v>10479795.390000001</v>
      </c>
      <c r="C75" s="17">
        <v>122400</v>
      </c>
    </row>
    <row r="76" spans="1:3" x14ac:dyDescent="0.25">
      <c r="A76" s="16" t="s">
        <v>609</v>
      </c>
      <c r="B76" s="17">
        <v>9830365.7099999972</v>
      </c>
      <c r="C76" s="17">
        <v>140340</v>
      </c>
    </row>
    <row r="77" spans="1:3" x14ac:dyDescent="0.25">
      <c r="A77" s="16" t="s">
        <v>424</v>
      </c>
      <c r="B77" s="17">
        <v>9518949.459999999</v>
      </c>
      <c r="C77" s="17">
        <v>138816</v>
      </c>
    </row>
    <row r="78" spans="1:3" x14ac:dyDescent="0.25">
      <c r="A78" s="16" t="s">
        <v>463</v>
      </c>
      <c r="B78" s="17">
        <v>10913921.969999999</v>
      </c>
      <c r="C78" s="17">
        <v>156781</v>
      </c>
    </row>
    <row r="79" spans="1:3" x14ac:dyDescent="0.25">
      <c r="A79" s="16" t="s">
        <v>366</v>
      </c>
      <c r="B79" s="17">
        <v>10456684.619999999</v>
      </c>
      <c r="C79" s="17">
        <v>127512</v>
      </c>
    </row>
    <row r="80" spans="1:3" x14ac:dyDescent="0.25">
      <c r="A80" s="16" t="s">
        <v>369</v>
      </c>
      <c r="B80" s="17">
        <v>5216322.66</v>
      </c>
      <c r="C80" s="17">
        <v>89293</v>
      </c>
    </row>
    <row r="81" spans="1:3" x14ac:dyDescent="0.25">
      <c r="A81" s="16" t="s">
        <v>282</v>
      </c>
      <c r="B81" s="17">
        <v>10763936.310000001</v>
      </c>
      <c r="C81" s="17">
        <v>129722</v>
      </c>
    </row>
    <row r="82" spans="1:3" x14ac:dyDescent="0.25">
      <c r="A82" s="16" t="s">
        <v>350</v>
      </c>
      <c r="B82" s="17">
        <v>8480177.2400000002</v>
      </c>
      <c r="C82" s="17">
        <v>114270</v>
      </c>
    </row>
    <row r="83" spans="1:3" x14ac:dyDescent="0.25">
      <c r="A83" s="16" t="s">
        <v>519</v>
      </c>
      <c r="B83" s="17">
        <v>8108146.8100000015</v>
      </c>
      <c r="C83" s="17">
        <v>153831</v>
      </c>
    </row>
    <row r="84" spans="1:3" x14ac:dyDescent="0.25">
      <c r="A84" s="16" t="s">
        <v>140</v>
      </c>
      <c r="B84" s="17">
        <v>10583461.630000001</v>
      </c>
      <c r="C84" s="17">
        <v>121251</v>
      </c>
    </row>
    <row r="85" spans="1:3" x14ac:dyDescent="0.25">
      <c r="A85" s="16" t="s">
        <v>333</v>
      </c>
      <c r="B85" s="17">
        <v>14409145.449999999</v>
      </c>
      <c r="C85" s="17">
        <v>177589</v>
      </c>
    </row>
    <row r="86" spans="1:3" x14ac:dyDescent="0.25">
      <c r="A86" s="16" t="s">
        <v>323</v>
      </c>
      <c r="B86" s="17">
        <v>7209170.7500000019</v>
      </c>
      <c r="C86" s="17">
        <v>112834</v>
      </c>
    </row>
    <row r="87" spans="1:3" x14ac:dyDescent="0.25">
      <c r="A87" s="16" t="s">
        <v>118</v>
      </c>
      <c r="B87" s="17">
        <v>6717669.6400000006</v>
      </c>
      <c r="C87" s="17">
        <v>122065</v>
      </c>
    </row>
    <row r="88" spans="1:3" x14ac:dyDescent="0.25">
      <c r="A88" s="16" t="s">
        <v>115</v>
      </c>
      <c r="B88" s="17">
        <v>11896623.870000001</v>
      </c>
      <c r="C88" s="17">
        <v>146253</v>
      </c>
    </row>
    <row r="89" spans="1:3" x14ac:dyDescent="0.25">
      <c r="A89" s="16" t="s">
        <v>195</v>
      </c>
      <c r="B89" s="17">
        <v>10759285.290000001</v>
      </c>
      <c r="C89" s="17">
        <v>150525</v>
      </c>
    </row>
    <row r="90" spans="1:3" x14ac:dyDescent="0.25">
      <c r="A90" s="16" t="s">
        <v>62</v>
      </c>
      <c r="B90" s="17">
        <v>12335492.739999998</v>
      </c>
      <c r="C90" s="17">
        <v>159601</v>
      </c>
    </row>
    <row r="91" spans="1:3" x14ac:dyDescent="0.25">
      <c r="A91" s="16" t="s">
        <v>658</v>
      </c>
      <c r="B91" s="17">
        <v>11051855.829999996</v>
      </c>
      <c r="C91" s="17">
        <v>119458</v>
      </c>
    </row>
    <row r="92" spans="1:3" x14ac:dyDescent="0.25">
      <c r="A92" s="16" t="s">
        <v>361</v>
      </c>
      <c r="B92" s="17">
        <v>11471151.040000001</v>
      </c>
      <c r="C92" s="17">
        <v>135921</v>
      </c>
    </row>
    <row r="93" spans="1:3" x14ac:dyDescent="0.25">
      <c r="A93" s="16" t="s">
        <v>77</v>
      </c>
      <c r="B93" s="17">
        <v>10382241.120000001</v>
      </c>
      <c r="C93" s="17">
        <v>140713</v>
      </c>
    </row>
    <row r="94" spans="1:3" x14ac:dyDescent="0.25">
      <c r="A94" s="16" t="s">
        <v>223</v>
      </c>
      <c r="B94" s="17">
        <v>8397411.1100000013</v>
      </c>
      <c r="C94" s="17">
        <v>96101</v>
      </c>
    </row>
    <row r="95" spans="1:3" x14ac:dyDescent="0.25">
      <c r="A95" s="16" t="s">
        <v>357</v>
      </c>
      <c r="B95" s="17">
        <v>7997297.8299999991</v>
      </c>
      <c r="C95" s="17">
        <v>110897</v>
      </c>
    </row>
    <row r="96" spans="1:3" x14ac:dyDescent="0.25">
      <c r="A96" s="16" t="s">
        <v>106</v>
      </c>
      <c r="B96" s="17">
        <v>9870766.1099999994</v>
      </c>
      <c r="C96" s="17">
        <v>112682</v>
      </c>
    </row>
    <row r="97" spans="1:3" x14ac:dyDescent="0.25">
      <c r="A97" s="16" t="s">
        <v>452</v>
      </c>
      <c r="B97" s="17">
        <v>13684099.949999999</v>
      </c>
      <c r="C97" s="17">
        <v>203078</v>
      </c>
    </row>
    <row r="98" spans="1:3" x14ac:dyDescent="0.25">
      <c r="A98" s="16" t="s">
        <v>302</v>
      </c>
      <c r="B98" s="17">
        <v>10974670.660000002</v>
      </c>
      <c r="C98" s="17">
        <v>156865</v>
      </c>
    </row>
    <row r="99" spans="1:3" x14ac:dyDescent="0.25">
      <c r="A99" s="16" t="s">
        <v>102</v>
      </c>
      <c r="B99" s="17">
        <v>8427353.3600000013</v>
      </c>
      <c r="C99" s="17">
        <v>137408</v>
      </c>
    </row>
    <row r="100" spans="1:3" x14ac:dyDescent="0.25">
      <c r="A100" s="16" t="s">
        <v>55</v>
      </c>
      <c r="B100" s="17">
        <v>12640006.35</v>
      </c>
      <c r="C100" s="17">
        <v>151445</v>
      </c>
    </row>
    <row r="101" spans="1:3" x14ac:dyDescent="0.25">
      <c r="A101" s="16" t="s">
        <v>580</v>
      </c>
      <c r="B101" s="17">
        <v>7562028.9499999993</v>
      </c>
      <c r="C101" s="17">
        <v>130668</v>
      </c>
    </row>
    <row r="102" spans="1:3" x14ac:dyDescent="0.25">
      <c r="A102" s="16" t="s">
        <v>289</v>
      </c>
      <c r="B102" s="17">
        <v>13785723.840000004</v>
      </c>
      <c r="C102" s="17">
        <v>152119</v>
      </c>
    </row>
    <row r="103" spans="1:3" x14ac:dyDescent="0.25">
      <c r="A103" s="16" t="s">
        <v>236</v>
      </c>
      <c r="B103" s="17">
        <v>14610127.880000005</v>
      </c>
      <c r="C103" s="17">
        <v>173641</v>
      </c>
    </row>
    <row r="104" spans="1:3" x14ac:dyDescent="0.25">
      <c r="A104" s="16" t="s">
        <v>559</v>
      </c>
      <c r="B104" s="17">
        <v>10369369.540000001</v>
      </c>
      <c r="C104" s="17">
        <v>128976</v>
      </c>
    </row>
    <row r="105" spans="1:3" x14ac:dyDescent="0.25">
      <c r="A105" s="16" t="s">
        <v>123</v>
      </c>
      <c r="B105" s="17">
        <v>12899750.759999998</v>
      </c>
      <c r="C105" s="17">
        <v>148481</v>
      </c>
    </row>
    <row r="106" spans="1:3" x14ac:dyDescent="0.25">
      <c r="A106" s="16" t="s">
        <v>186</v>
      </c>
      <c r="B106" s="17">
        <v>17111355.350000001</v>
      </c>
      <c r="C106" s="17">
        <v>168545</v>
      </c>
    </row>
    <row r="107" spans="1:3" x14ac:dyDescent="0.25">
      <c r="A107" s="16" t="s">
        <v>72</v>
      </c>
      <c r="B107" s="17">
        <v>9776207.370000001</v>
      </c>
      <c r="C107" s="17">
        <v>123085</v>
      </c>
    </row>
    <row r="108" spans="1:3" x14ac:dyDescent="0.25">
      <c r="A108" s="16" t="s">
        <v>380</v>
      </c>
      <c r="B108" s="17">
        <v>6902456.0800000001</v>
      </c>
      <c r="C108" s="17">
        <v>128163</v>
      </c>
    </row>
    <row r="109" spans="1:3" x14ac:dyDescent="0.25">
      <c r="A109" s="16" t="s">
        <v>250</v>
      </c>
      <c r="B109" s="17">
        <v>4797048.7700000005</v>
      </c>
      <c r="C109" s="17">
        <v>53423</v>
      </c>
    </row>
    <row r="110" spans="1:3" x14ac:dyDescent="0.25">
      <c r="A110" s="16" t="s">
        <v>200</v>
      </c>
      <c r="B110" s="17">
        <v>5842470.2699999996</v>
      </c>
      <c r="C110" s="17">
        <v>62432</v>
      </c>
    </row>
    <row r="111" spans="1:3" x14ac:dyDescent="0.25">
      <c r="A111" s="16" t="s">
        <v>90</v>
      </c>
      <c r="B111" s="17">
        <v>11169660.559999999</v>
      </c>
      <c r="C111" s="17">
        <v>137200</v>
      </c>
    </row>
    <row r="112" spans="1:3" x14ac:dyDescent="0.25">
      <c r="A112" s="16" t="s">
        <v>34</v>
      </c>
      <c r="B112" s="17">
        <v>7199769.0700000012</v>
      </c>
      <c r="C112" s="17">
        <v>95469</v>
      </c>
    </row>
    <row r="113" spans="1:3" x14ac:dyDescent="0.25">
      <c r="A113" s="16" t="s">
        <v>344</v>
      </c>
      <c r="B113" s="17">
        <v>9076613.0800000001</v>
      </c>
      <c r="C113" s="17">
        <v>118466</v>
      </c>
    </row>
    <row r="114" spans="1:3" x14ac:dyDescent="0.25">
      <c r="A114" s="16" t="s">
        <v>193</v>
      </c>
      <c r="B114" s="17">
        <v>17467208.990000002</v>
      </c>
      <c r="C114" s="17">
        <v>199967</v>
      </c>
    </row>
    <row r="115" spans="1:3" x14ac:dyDescent="0.25">
      <c r="A115" s="16" t="s">
        <v>204</v>
      </c>
      <c r="B115" s="17">
        <v>6611856.8700000001</v>
      </c>
      <c r="C115" s="17">
        <v>94494</v>
      </c>
    </row>
    <row r="116" spans="1:3" x14ac:dyDescent="0.25">
      <c r="A116" s="16" t="s">
        <v>546</v>
      </c>
      <c r="B116" s="17">
        <v>9772210.6800000016</v>
      </c>
      <c r="C116" s="17">
        <v>117045</v>
      </c>
    </row>
    <row r="117" spans="1:3" x14ac:dyDescent="0.25">
      <c r="A117" s="16" t="s">
        <v>579</v>
      </c>
      <c r="B117" s="17">
        <v>11342887.869999999</v>
      </c>
      <c r="C117" s="17">
        <v>137687</v>
      </c>
    </row>
    <row r="118" spans="1:3" x14ac:dyDescent="0.25">
      <c r="A118" s="16" t="s">
        <v>166</v>
      </c>
      <c r="B118" s="17">
        <v>6052865.7000000002</v>
      </c>
      <c r="C118" s="17">
        <v>101790</v>
      </c>
    </row>
    <row r="119" spans="1:3" x14ac:dyDescent="0.25">
      <c r="A119" s="16" t="s">
        <v>470</v>
      </c>
      <c r="B119" s="17">
        <v>12241641.380000001</v>
      </c>
      <c r="C119" s="17">
        <v>142316</v>
      </c>
    </row>
    <row r="120" spans="1:3" x14ac:dyDescent="0.25">
      <c r="A120" s="16" t="s">
        <v>351</v>
      </c>
      <c r="B120" s="17">
        <v>7328142.1199999992</v>
      </c>
      <c r="C120" s="17">
        <v>107247</v>
      </c>
    </row>
    <row r="121" spans="1:3" x14ac:dyDescent="0.25">
      <c r="A121" s="16" t="s">
        <v>572</v>
      </c>
      <c r="B121" s="17">
        <v>14616211.43</v>
      </c>
      <c r="C121" s="17">
        <v>175880</v>
      </c>
    </row>
    <row r="122" spans="1:3" x14ac:dyDescent="0.25">
      <c r="A122" s="16" t="s">
        <v>158</v>
      </c>
      <c r="B122" s="17">
        <v>9982640.8300000001</v>
      </c>
      <c r="C122" s="17">
        <v>117077</v>
      </c>
    </row>
    <row r="123" spans="1:3" x14ac:dyDescent="0.25">
      <c r="A123" s="16" t="s">
        <v>26</v>
      </c>
      <c r="B123" s="17">
        <v>6378167.7799999993</v>
      </c>
      <c r="C123" s="17">
        <v>132133</v>
      </c>
    </row>
    <row r="124" spans="1:3" x14ac:dyDescent="0.25">
      <c r="A124" s="16" t="s">
        <v>260</v>
      </c>
      <c r="B124" s="17">
        <v>9875771.8100000024</v>
      </c>
      <c r="C124" s="17">
        <v>138106</v>
      </c>
    </row>
    <row r="125" spans="1:3" x14ac:dyDescent="0.25">
      <c r="A125" s="16" t="s">
        <v>52</v>
      </c>
      <c r="B125" s="17">
        <v>13344685.080000002</v>
      </c>
      <c r="C125" s="17">
        <v>160895</v>
      </c>
    </row>
    <row r="126" spans="1:3" x14ac:dyDescent="0.25">
      <c r="A126" s="16" t="s">
        <v>340</v>
      </c>
      <c r="B126" s="17">
        <v>9771766.4599999972</v>
      </c>
      <c r="C126" s="17">
        <v>150656</v>
      </c>
    </row>
    <row r="127" spans="1:3" x14ac:dyDescent="0.25">
      <c r="A127" s="16" t="s">
        <v>624</v>
      </c>
      <c r="B127" s="17">
        <v>12752281.189999999</v>
      </c>
      <c r="C127" s="17">
        <v>141807</v>
      </c>
    </row>
    <row r="128" spans="1:3" x14ac:dyDescent="0.25">
      <c r="A128" s="16" t="s">
        <v>16</v>
      </c>
      <c r="B128" s="17">
        <v>12686744.950000003</v>
      </c>
      <c r="C128" s="17">
        <v>155978</v>
      </c>
    </row>
    <row r="129" spans="1:3" x14ac:dyDescent="0.25">
      <c r="A129" s="16" t="s">
        <v>567</v>
      </c>
      <c r="B129" s="17">
        <v>9004509.4000000004</v>
      </c>
      <c r="C129" s="17">
        <v>106663</v>
      </c>
    </row>
    <row r="130" spans="1:3" x14ac:dyDescent="0.25">
      <c r="A130" s="16" t="s">
        <v>317</v>
      </c>
      <c r="B130" s="17">
        <v>11064708.200000001</v>
      </c>
      <c r="C130" s="17">
        <v>119741</v>
      </c>
    </row>
    <row r="131" spans="1:3" x14ac:dyDescent="0.25">
      <c r="A131" s="16" t="s">
        <v>212</v>
      </c>
      <c r="B131" s="17">
        <v>10706450.99</v>
      </c>
      <c r="C131" s="17">
        <v>122930</v>
      </c>
    </row>
    <row r="132" spans="1:3" x14ac:dyDescent="0.25">
      <c r="A132" s="16" t="s">
        <v>205</v>
      </c>
      <c r="B132" s="17">
        <v>11345407.59</v>
      </c>
      <c r="C132" s="17">
        <v>124825</v>
      </c>
    </row>
    <row r="133" spans="1:3" x14ac:dyDescent="0.25">
      <c r="A133" s="16" t="s">
        <v>150</v>
      </c>
      <c r="B133" s="17">
        <v>13584093.549999995</v>
      </c>
      <c r="C133" s="17">
        <v>166928</v>
      </c>
    </row>
    <row r="134" spans="1:3" x14ac:dyDescent="0.25">
      <c r="A134" s="16" t="s">
        <v>408</v>
      </c>
      <c r="B134" s="17">
        <v>15420177.339999998</v>
      </c>
      <c r="C134" s="17">
        <v>184068</v>
      </c>
    </row>
    <row r="135" spans="1:3" x14ac:dyDescent="0.25">
      <c r="A135" s="16" t="s">
        <v>746</v>
      </c>
      <c r="B135" s="17">
        <v>10793548.689999999</v>
      </c>
      <c r="C135" s="17">
        <v>166882</v>
      </c>
    </row>
    <row r="136" spans="1:3" x14ac:dyDescent="0.25">
      <c r="A136" s="16" t="s">
        <v>179</v>
      </c>
      <c r="B136" s="17">
        <v>13267682.639999999</v>
      </c>
      <c r="C136" s="17">
        <v>165954</v>
      </c>
    </row>
    <row r="137" spans="1:3" x14ac:dyDescent="0.25">
      <c r="A137" s="16" t="s">
        <v>414</v>
      </c>
      <c r="B137" s="17">
        <v>15194867.93</v>
      </c>
      <c r="C137" s="17">
        <v>190926</v>
      </c>
    </row>
    <row r="138" spans="1:3" x14ac:dyDescent="0.25">
      <c r="A138" s="16" t="s">
        <v>364</v>
      </c>
      <c r="B138" s="17">
        <v>11836397.15</v>
      </c>
      <c r="C138" s="17">
        <v>170285</v>
      </c>
    </row>
    <row r="139" spans="1:3" x14ac:dyDescent="0.25">
      <c r="A139" s="16" t="s">
        <v>58</v>
      </c>
      <c r="B139" s="17">
        <v>10654974.48</v>
      </c>
      <c r="C139" s="17">
        <v>141626</v>
      </c>
    </row>
    <row r="140" spans="1:3" x14ac:dyDescent="0.25">
      <c r="A140" s="16" t="s">
        <v>60</v>
      </c>
      <c r="B140" s="17">
        <v>8193451.9499999983</v>
      </c>
      <c r="C140" s="17">
        <v>114277</v>
      </c>
    </row>
    <row r="141" spans="1:3" x14ac:dyDescent="0.25">
      <c r="A141" s="16" t="s">
        <v>144</v>
      </c>
      <c r="B141" s="17">
        <v>14797368.300000001</v>
      </c>
      <c r="C141" s="17">
        <v>175358</v>
      </c>
    </row>
    <row r="142" spans="1:3" x14ac:dyDescent="0.25">
      <c r="A142" s="16" t="s">
        <v>136</v>
      </c>
      <c r="B142" s="17">
        <v>13792992.809999997</v>
      </c>
      <c r="C142" s="17">
        <v>192228</v>
      </c>
    </row>
    <row r="143" spans="1:3" x14ac:dyDescent="0.25">
      <c r="A143" s="16" t="s">
        <v>536</v>
      </c>
      <c r="B143" s="17">
        <v>12203412.630000001</v>
      </c>
      <c r="C143" s="17">
        <v>155651</v>
      </c>
    </row>
    <row r="144" spans="1:3" x14ac:dyDescent="0.25">
      <c r="A144" s="16" t="s">
        <v>86</v>
      </c>
      <c r="B144" s="17">
        <v>9237981.3300000038</v>
      </c>
      <c r="C144" s="17">
        <v>115613</v>
      </c>
    </row>
    <row r="145" spans="1:3" x14ac:dyDescent="0.25">
      <c r="A145" s="16" t="s">
        <v>213</v>
      </c>
      <c r="B145" s="17">
        <v>10695671.220000001</v>
      </c>
      <c r="C145" s="17">
        <v>150076</v>
      </c>
    </row>
    <row r="146" spans="1:3" x14ac:dyDescent="0.25">
      <c r="A146" s="16" t="s">
        <v>198</v>
      </c>
      <c r="B146" s="17">
        <v>11853514.379999997</v>
      </c>
      <c r="C146" s="17">
        <v>170369</v>
      </c>
    </row>
    <row r="147" spans="1:3" x14ac:dyDescent="0.25">
      <c r="A147" s="16" t="s">
        <v>299</v>
      </c>
      <c r="B147" s="17">
        <v>11294574.469999999</v>
      </c>
      <c r="C147" s="17">
        <v>156104</v>
      </c>
    </row>
    <row r="148" spans="1:3" x14ac:dyDescent="0.25">
      <c r="A148" s="16" t="s">
        <v>632</v>
      </c>
      <c r="B148" s="17">
        <v>11872947.469999999</v>
      </c>
      <c r="C148" s="17">
        <v>131235</v>
      </c>
    </row>
    <row r="149" spans="1:3" x14ac:dyDescent="0.25">
      <c r="A149" s="16" t="s">
        <v>242</v>
      </c>
      <c r="B149" s="17">
        <v>8664996.0099999998</v>
      </c>
      <c r="C149" s="17">
        <v>121392</v>
      </c>
    </row>
    <row r="150" spans="1:3" x14ac:dyDescent="0.25">
      <c r="A150" s="16" t="s">
        <v>563</v>
      </c>
      <c r="B150" s="17">
        <v>12052790.029999999</v>
      </c>
      <c r="C150" s="17">
        <v>131540</v>
      </c>
    </row>
    <row r="151" spans="1:3" x14ac:dyDescent="0.25">
      <c r="A151" s="16" t="s">
        <v>233</v>
      </c>
      <c r="B151" s="17">
        <v>12123524.52</v>
      </c>
      <c r="C151" s="17">
        <v>156479</v>
      </c>
    </row>
    <row r="152" spans="1:3" x14ac:dyDescent="0.25">
      <c r="A152" s="16" t="s">
        <v>168</v>
      </c>
      <c r="B152" s="17">
        <v>12911434.660000002</v>
      </c>
      <c r="C152" s="17">
        <v>165148</v>
      </c>
    </row>
    <row r="153" spans="1:3" x14ac:dyDescent="0.25">
      <c r="A153" s="16" t="s">
        <v>111</v>
      </c>
      <c r="B153" s="17">
        <v>14279615.540000003</v>
      </c>
      <c r="C153" s="17">
        <v>191773</v>
      </c>
    </row>
    <row r="154" spans="1:3" x14ac:dyDescent="0.25">
      <c r="A154" s="16" t="s">
        <v>160</v>
      </c>
      <c r="B154" s="17">
        <v>9637183.9900000002</v>
      </c>
      <c r="C154" s="17">
        <v>109284</v>
      </c>
    </row>
    <row r="155" spans="1:3" x14ac:dyDescent="0.25">
      <c r="A155" s="16" t="s">
        <v>153</v>
      </c>
      <c r="B155" s="17">
        <v>15675141</v>
      </c>
      <c r="C155" s="17">
        <v>189211</v>
      </c>
    </row>
    <row r="156" spans="1:3" x14ac:dyDescent="0.25">
      <c r="A156" s="16" t="s">
        <v>321</v>
      </c>
      <c r="B156" s="17">
        <v>13103138.139999999</v>
      </c>
      <c r="C156" s="17">
        <v>136464</v>
      </c>
    </row>
    <row r="157" spans="1:3" x14ac:dyDescent="0.25">
      <c r="A157" s="16" t="s">
        <v>420</v>
      </c>
      <c r="B157" s="17">
        <v>8173545.2199999997</v>
      </c>
      <c r="C157" s="17">
        <v>134105</v>
      </c>
    </row>
    <row r="158" spans="1:3" x14ac:dyDescent="0.25">
      <c r="A158" s="16" t="s">
        <v>31</v>
      </c>
      <c r="B158" s="17">
        <v>11767605.800000001</v>
      </c>
      <c r="C158" s="17">
        <v>153186</v>
      </c>
    </row>
    <row r="159" spans="1:3" x14ac:dyDescent="0.25">
      <c r="A159" s="16" t="s">
        <v>163</v>
      </c>
      <c r="B159" s="17">
        <v>13530211.269999996</v>
      </c>
      <c r="C159" s="17">
        <v>164675</v>
      </c>
    </row>
    <row r="160" spans="1:3" x14ac:dyDescent="0.25">
      <c r="A160" s="16" t="s">
        <v>295</v>
      </c>
      <c r="B160" s="17">
        <v>9111588.2999999989</v>
      </c>
      <c r="C160" s="17">
        <v>137699</v>
      </c>
    </row>
    <row r="161" spans="1:3" x14ac:dyDescent="0.25">
      <c r="A161" s="16" t="s">
        <v>428</v>
      </c>
      <c r="B161" s="17">
        <v>11155328.59</v>
      </c>
      <c r="C161" s="17">
        <v>132251</v>
      </c>
    </row>
    <row r="162" spans="1:3" x14ac:dyDescent="0.25">
      <c r="A162" s="16" t="s">
        <v>113</v>
      </c>
      <c r="B162" s="17">
        <v>11037297.600000003</v>
      </c>
      <c r="C162" s="17">
        <v>144320</v>
      </c>
    </row>
    <row r="163" spans="1:3" x14ac:dyDescent="0.25">
      <c r="A163" s="16" t="s">
        <v>1262</v>
      </c>
      <c r="B163" s="17">
        <v>6738137.9500000002</v>
      </c>
      <c r="C163" s="17">
        <v>113316</v>
      </c>
    </row>
    <row r="164" spans="1:3" x14ac:dyDescent="0.25">
      <c r="A164" s="16" t="s">
        <v>131</v>
      </c>
      <c r="B164" s="17">
        <v>14381658.07</v>
      </c>
      <c r="C164" s="17">
        <v>170427</v>
      </c>
    </row>
    <row r="165" spans="1:3" x14ac:dyDescent="0.25">
      <c r="A165" s="16" t="s">
        <v>479</v>
      </c>
      <c r="B165" s="17">
        <v>9282002.7599999998</v>
      </c>
      <c r="C165" s="17">
        <v>143153</v>
      </c>
    </row>
    <row r="166" spans="1:3" x14ac:dyDescent="0.25">
      <c r="A166" s="16" t="s">
        <v>293</v>
      </c>
      <c r="B166" s="17">
        <v>9363191.6799999978</v>
      </c>
      <c r="C166" s="17">
        <v>134913</v>
      </c>
    </row>
    <row r="167" spans="1:3" x14ac:dyDescent="0.25">
      <c r="A167" s="16" t="s">
        <v>265</v>
      </c>
      <c r="B167" s="17">
        <v>7823569.6899999995</v>
      </c>
      <c r="C167" s="17">
        <v>114718</v>
      </c>
    </row>
    <row r="168" spans="1:3" x14ac:dyDescent="0.25">
      <c r="A168" s="16" t="s">
        <v>377</v>
      </c>
      <c r="B168" s="17">
        <v>8302792.7800000003</v>
      </c>
      <c r="C168" s="17">
        <v>95637</v>
      </c>
    </row>
    <row r="169" spans="1:3" x14ac:dyDescent="0.25">
      <c r="A169" s="16" t="s">
        <v>270</v>
      </c>
      <c r="B169" s="17">
        <v>8522575.6899999995</v>
      </c>
      <c r="C169" s="17">
        <v>92190</v>
      </c>
    </row>
    <row r="170" spans="1:3" x14ac:dyDescent="0.25">
      <c r="A170" s="16" t="s">
        <v>496</v>
      </c>
      <c r="B170" s="17">
        <v>9928599.8999999985</v>
      </c>
      <c r="C170" s="17">
        <v>140939</v>
      </c>
    </row>
    <row r="171" spans="1:3" x14ac:dyDescent="0.25">
      <c r="A171" s="16" t="s">
        <v>284</v>
      </c>
      <c r="B171" s="17">
        <v>12858071.23</v>
      </c>
      <c r="C171" s="17">
        <v>183640</v>
      </c>
    </row>
    <row r="172" spans="1:3" x14ac:dyDescent="0.25">
      <c r="A172" s="16" t="s">
        <v>75</v>
      </c>
      <c r="B172" s="17">
        <v>9418781.870000001</v>
      </c>
      <c r="C172" s="17">
        <v>91958</v>
      </c>
    </row>
    <row r="173" spans="1:3" x14ac:dyDescent="0.25">
      <c r="A173" s="16" t="s">
        <v>521</v>
      </c>
      <c r="B173" s="17">
        <v>12998425.169999998</v>
      </c>
      <c r="C173" s="17">
        <v>154359</v>
      </c>
    </row>
    <row r="174" spans="1:3" x14ac:dyDescent="0.25">
      <c r="A174" s="16" t="s">
        <v>48</v>
      </c>
      <c r="B174" s="17">
        <v>12686022.469999999</v>
      </c>
      <c r="C174" s="17">
        <v>160362</v>
      </c>
    </row>
    <row r="175" spans="1:3" x14ac:dyDescent="0.25">
      <c r="A175" s="16" t="s">
        <v>332</v>
      </c>
      <c r="B175" s="17">
        <v>12152255.729999999</v>
      </c>
      <c r="C175" s="17">
        <v>147392</v>
      </c>
    </row>
    <row r="176" spans="1:3" x14ac:dyDescent="0.25">
      <c r="A176" s="16" t="s">
        <v>84</v>
      </c>
      <c r="B176" s="17">
        <v>9263827.8100000005</v>
      </c>
      <c r="C176" s="17">
        <v>104539</v>
      </c>
    </row>
    <row r="177" spans="1:3" x14ac:dyDescent="0.25">
      <c r="A177" s="16" t="s">
        <v>268</v>
      </c>
      <c r="B177" s="17">
        <v>8763259.8099999987</v>
      </c>
      <c r="C177" s="17">
        <v>113153</v>
      </c>
    </row>
    <row r="178" spans="1:3" x14ac:dyDescent="0.25">
      <c r="A178" s="16" t="s">
        <v>190</v>
      </c>
      <c r="B178" s="17">
        <v>14804925.739999998</v>
      </c>
      <c r="C178" s="17">
        <v>164577</v>
      </c>
    </row>
    <row r="179" spans="1:3" x14ac:dyDescent="0.25">
      <c r="A179" s="16" t="s">
        <v>99</v>
      </c>
      <c r="B179" s="17">
        <v>7921756.8299999982</v>
      </c>
      <c r="C179" s="17">
        <v>84784</v>
      </c>
    </row>
    <row r="180" spans="1:3" x14ac:dyDescent="0.25">
      <c r="A180" s="16" t="s">
        <v>228</v>
      </c>
      <c r="B180" s="17">
        <v>9326312.2100000009</v>
      </c>
      <c r="C180" s="17">
        <v>115781</v>
      </c>
    </row>
    <row r="181" spans="1:3" x14ac:dyDescent="0.25">
      <c r="A181" s="16" t="s">
        <v>314</v>
      </c>
      <c r="B181" s="17">
        <v>11959997.480000004</v>
      </c>
      <c r="C181" s="17">
        <v>159519</v>
      </c>
    </row>
    <row r="182" spans="1:3" x14ac:dyDescent="0.25">
      <c r="A182" s="16" t="s">
        <v>147</v>
      </c>
      <c r="B182" s="17">
        <v>14244185.35</v>
      </c>
      <c r="C182" s="17">
        <v>163904</v>
      </c>
    </row>
    <row r="183" spans="1:3" x14ac:dyDescent="0.25">
      <c r="A183" s="16" t="s">
        <v>97</v>
      </c>
      <c r="B183" s="17">
        <v>13874391.5</v>
      </c>
      <c r="C183" s="17">
        <v>173850</v>
      </c>
    </row>
    <row r="184" spans="1:3" x14ac:dyDescent="0.25">
      <c r="A184" s="16" t="s">
        <v>597</v>
      </c>
      <c r="B184" s="17">
        <v>6413822.4099999992</v>
      </c>
      <c r="C184" s="17">
        <v>99101</v>
      </c>
    </row>
    <row r="185" spans="1:3" x14ac:dyDescent="0.25">
      <c r="A185" s="16" t="s">
        <v>488</v>
      </c>
      <c r="B185" s="17">
        <v>6232565.0799999982</v>
      </c>
      <c r="C185" s="17">
        <v>86331</v>
      </c>
    </row>
    <row r="186" spans="1:3" x14ac:dyDescent="0.25">
      <c r="A186" s="16" t="s">
        <v>445</v>
      </c>
      <c r="B186" s="17">
        <v>7969521.959999999</v>
      </c>
      <c r="C186" s="17">
        <v>108499</v>
      </c>
    </row>
    <row r="187" spans="1:3" x14ac:dyDescent="0.25">
      <c r="A187" s="16" t="s">
        <v>225</v>
      </c>
      <c r="B187" s="17">
        <v>10989168.820000004</v>
      </c>
      <c r="C187" s="17">
        <v>139635</v>
      </c>
    </row>
    <row r="188" spans="1:3" x14ac:dyDescent="0.25">
      <c r="A188" s="16" t="s">
        <v>728</v>
      </c>
      <c r="B188" s="17">
        <v>6975213.1800000006</v>
      </c>
      <c r="C188" s="17">
        <v>93906</v>
      </c>
    </row>
    <row r="189" spans="1:3" x14ac:dyDescent="0.25">
      <c r="A189" s="16" t="s">
        <v>1861</v>
      </c>
      <c r="B189" s="17">
        <v>1962505056.6999998</v>
      </c>
      <c r="C189" s="17">
        <v>25154632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E0407-80BC-44A9-BA6A-1C27C98F63DE}">
  <dimension ref="A3:B189"/>
  <sheetViews>
    <sheetView topLeftCell="A4" workbookViewId="0">
      <selection activeCell="V1" sqref="V1"/>
    </sheetView>
  </sheetViews>
  <sheetFormatPr defaultRowHeight="15" x14ac:dyDescent="0.25"/>
  <cols>
    <col min="1" max="1" width="31.5703125" bestFit="1" customWidth="1"/>
    <col min="2" max="2" width="17.7109375" bestFit="1" customWidth="1"/>
    <col min="3" max="3" width="6" bestFit="1" customWidth="1"/>
    <col min="4" max="10" width="7" bestFit="1" customWidth="1"/>
    <col min="11" max="11" width="6" bestFit="1" customWidth="1"/>
    <col min="12" max="13" width="7" bestFit="1" customWidth="1"/>
    <col min="14" max="14" width="6" bestFit="1" customWidth="1"/>
    <col min="15" max="24" width="7" bestFit="1" customWidth="1"/>
    <col min="25" max="25" width="6" bestFit="1" customWidth="1"/>
    <col min="26" max="26" width="7" bestFit="1" customWidth="1"/>
    <col min="27" max="34" width="8" bestFit="1" customWidth="1"/>
    <col min="35" max="35" width="7" bestFit="1" customWidth="1"/>
    <col min="36" max="58" width="8" bestFit="1" customWidth="1"/>
    <col min="59" max="59" width="7" bestFit="1" customWidth="1"/>
    <col min="60" max="60" width="8" bestFit="1" customWidth="1"/>
    <col min="61" max="61" width="7" bestFit="1" customWidth="1"/>
    <col min="62" max="69" width="8" bestFit="1" customWidth="1"/>
    <col min="70" max="70" width="7" bestFit="1" customWidth="1"/>
    <col min="71" max="84" width="8" bestFit="1" customWidth="1"/>
    <col min="85" max="87" width="7" bestFit="1" customWidth="1"/>
    <col min="88" max="101" width="8" bestFit="1" customWidth="1"/>
    <col min="102" max="102" width="7" bestFit="1" customWidth="1"/>
    <col min="103" max="114" width="8" bestFit="1" customWidth="1"/>
    <col min="115" max="115" width="7" bestFit="1" customWidth="1"/>
    <col min="116" max="121" width="8" bestFit="1" customWidth="1"/>
    <col min="122" max="122" width="7" bestFit="1" customWidth="1"/>
    <col min="123" max="126" width="8" bestFit="1" customWidth="1"/>
    <col min="127" max="127" width="7" bestFit="1" customWidth="1"/>
    <col min="128" max="134" width="8" bestFit="1" customWidth="1"/>
    <col min="135" max="135" width="7" bestFit="1" customWidth="1"/>
    <col min="136" max="136" width="8" bestFit="1" customWidth="1"/>
    <col min="137" max="137" width="5" bestFit="1" customWidth="1"/>
    <col min="138" max="152" width="8" bestFit="1" customWidth="1"/>
    <col min="153" max="153" width="7" bestFit="1" customWidth="1"/>
    <col min="154" max="154" width="8" bestFit="1" customWidth="1"/>
    <col min="155" max="155" width="7" bestFit="1" customWidth="1"/>
    <col min="156" max="160" width="8" bestFit="1" customWidth="1"/>
    <col min="161" max="161" width="7" bestFit="1" customWidth="1"/>
    <col min="162" max="163" width="8" bestFit="1" customWidth="1"/>
    <col min="164" max="164" width="7" bestFit="1" customWidth="1"/>
    <col min="165" max="178" width="8" bestFit="1" customWidth="1"/>
    <col min="179" max="179" width="5" bestFit="1" customWidth="1"/>
    <col min="180" max="186" width="8" bestFit="1" customWidth="1"/>
    <col min="187" max="187" width="7" bestFit="1" customWidth="1"/>
    <col min="188" max="193" width="8" bestFit="1" customWidth="1"/>
    <col min="194" max="194" width="7" bestFit="1" customWidth="1"/>
    <col min="195" max="205" width="8" bestFit="1" customWidth="1"/>
    <col min="206" max="206" width="7" bestFit="1" customWidth="1"/>
    <col min="207" max="208" width="8" bestFit="1" customWidth="1"/>
    <col min="209" max="209" width="7" bestFit="1" customWidth="1"/>
    <col min="210" max="214" width="8" bestFit="1" customWidth="1"/>
    <col min="215" max="216" width="7" bestFit="1" customWidth="1"/>
    <col min="217" max="223" width="8" bestFit="1" customWidth="1"/>
    <col min="224" max="224" width="7" bestFit="1" customWidth="1"/>
    <col min="225" max="227" width="8" bestFit="1" customWidth="1"/>
    <col min="228" max="228" width="7" bestFit="1" customWidth="1"/>
    <col min="229" max="236" width="8" bestFit="1" customWidth="1"/>
    <col min="237" max="237" width="5" bestFit="1" customWidth="1"/>
    <col min="238" max="240" width="8" bestFit="1" customWidth="1"/>
    <col min="241" max="241" width="7" bestFit="1" customWidth="1"/>
    <col min="242" max="242" width="8" bestFit="1" customWidth="1"/>
    <col min="243" max="243" width="7" bestFit="1" customWidth="1"/>
    <col min="244" max="249" width="8" bestFit="1" customWidth="1"/>
    <col min="250" max="250" width="7" bestFit="1" customWidth="1"/>
    <col min="251" max="252" width="8" bestFit="1" customWidth="1"/>
    <col min="253" max="253" width="7" bestFit="1" customWidth="1"/>
    <col min="254" max="254" width="8" bestFit="1" customWidth="1"/>
    <col min="255" max="255" width="5" bestFit="1" customWidth="1"/>
    <col min="256" max="256" width="7" bestFit="1" customWidth="1"/>
    <col min="257" max="257" width="8" bestFit="1" customWidth="1"/>
    <col min="258" max="274" width="9" bestFit="1" customWidth="1"/>
    <col min="275" max="275" width="6" bestFit="1" customWidth="1"/>
    <col min="276" max="278" width="9" bestFit="1" customWidth="1"/>
    <col min="279" max="279" width="8" bestFit="1" customWidth="1"/>
    <col min="280" max="280" width="6" bestFit="1" customWidth="1"/>
    <col min="281" max="295" width="9" bestFit="1" customWidth="1"/>
    <col min="296" max="296" width="8" bestFit="1" customWidth="1"/>
    <col min="297" max="302" width="9" bestFit="1" customWidth="1"/>
    <col min="303" max="303" width="8" bestFit="1" customWidth="1"/>
    <col min="304" max="309" width="9" bestFit="1" customWidth="1"/>
    <col min="310" max="311" width="8" bestFit="1" customWidth="1"/>
    <col min="312" max="314" width="9" bestFit="1" customWidth="1"/>
    <col min="315" max="315" width="6" bestFit="1" customWidth="1"/>
    <col min="316" max="324" width="9" bestFit="1" customWidth="1"/>
    <col min="325" max="325" width="8" bestFit="1" customWidth="1"/>
    <col min="326" max="328" width="9" bestFit="1" customWidth="1"/>
    <col min="329" max="329" width="8" bestFit="1" customWidth="1"/>
    <col min="330" max="331" width="9" bestFit="1" customWidth="1"/>
    <col min="332" max="332" width="8" bestFit="1" customWidth="1"/>
    <col min="333" max="333" width="9" bestFit="1" customWidth="1"/>
    <col min="334" max="334" width="6" bestFit="1" customWidth="1"/>
    <col min="335" max="336" width="9" bestFit="1" customWidth="1"/>
    <col min="337" max="337" width="8" bestFit="1" customWidth="1"/>
    <col min="338" max="340" width="9" bestFit="1" customWidth="1"/>
    <col min="341" max="341" width="8" bestFit="1" customWidth="1"/>
    <col min="342" max="343" width="9" bestFit="1" customWidth="1"/>
    <col min="344" max="344" width="8" bestFit="1" customWidth="1"/>
    <col min="345" max="361" width="9" bestFit="1" customWidth="1"/>
    <col min="362" max="362" width="8" bestFit="1" customWidth="1"/>
    <col min="363" max="367" width="9" bestFit="1" customWidth="1"/>
    <col min="368" max="368" width="8" bestFit="1" customWidth="1"/>
    <col min="369" max="374" width="9" bestFit="1" customWidth="1"/>
    <col min="375" max="375" width="8" bestFit="1" customWidth="1"/>
    <col min="376" max="379" width="9" bestFit="1" customWidth="1"/>
    <col min="380" max="380" width="8" bestFit="1" customWidth="1"/>
    <col min="381" max="386" width="9" bestFit="1" customWidth="1"/>
    <col min="387" max="387" width="8" bestFit="1" customWidth="1"/>
    <col min="388" max="400" width="9" bestFit="1" customWidth="1"/>
    <col min="401" max="401" width="8" bestFit="1" customWidth="1"/>
    <col min="402" max="402" width="9" bestFit="1" customWidth="1"/>
    <col min="403" max="403" width="8" bestFit="1" customWidth="1"/>
    <col min="404" max="417" width="9" bestFit="1" customWidth="1"/>
    <col min="418" max="418" width="8" bestFit="1" customWidth="1"/>
    <col min="419" max="434" width="9" bestFit="1" customWidth="1"/>
    <col min="435" max="435" width="8" bestFit="1" customWidth="1"/>
    <col min="436" max="445" width="9" bestFit="1" customWidth="1"/>
    <col min="446" max="447" width="8" bestFit="1" customWidth="1"/>
    <col min="448" max="448" width="9" bestFit="1" customWidth="1"/>
    <col min="449" max="449" width="8" bestFit="1" customWidth="1"/>
    <col min="450" max="450" width="9" bestFit="1" customWidth="1"/>
    <col min="451" max="451" width="6" bestFit="1" customWidth="1"/>
    <col min="452" max="454" width="9" bestFit="1" customWidth="1"/>
    <col min="455" max="455" width="8" bestFit="1" customWidth="1"/>
    <col min="456" max="456" width="9" bestFit="1" customWidth="1"/>
    <col min="457" max="457" width="8" bestFit="1" customWidth="1"/>
    <col min="458" max="458" width="6" bestFit="1" customWidth="1"/>
    <col min="459" max="459" width="9" bestFit="1" customWidth="1"/>
    <col min="460" max="460" width="8" bestFit="1" customWidth="1"/>
    <col min="461" max="461" width="9" bestFit="1" customWidth="1"/>
    <col min="462" max="462" width="8" bestFit="1" customWidth="1"/>
    <col min="463" max="464" width="9" bestFit="1" customWidth="1"/>
    <col min="465" max="465" width="8" bestFit="1" customWidth="1"/>
    <col min="466" max="477" width="9" bestFit="1" customWidth="1"/>
    <col min="478" max="478" width="6" bestFit="1" customWidth="1"/>
    <col min="479" max="479" width="9" bestFit="1" customWidth="1"/>
    <col min="480" max="480" width="8" bestFit="1" customWidth="1"/>
    <col min="481" max="483" width="9" bestFit="1" customWidth="1"/>
    <col min="484" max="485" width="8" bestFit="1" customWidth="1"/>
    <col min="486" max="490" width="9" bestFit="1" customWidth="1"/>
    <col min="491" max="491" width="8" bestFit="1" customWidth="1"/>
    <col min="492" max="492" width="6" bestFit="1" customWidth="1"/>
    <col min="493" max="495" width="9" bestFit="1" customWidth="1"/>
    <col min="496" max="497" width="8" bestFit="1" customWidth="1"/>
    <col min="498" max="499" width="9" bestFit="1" customWidth="1"/>
    <col min="500" max="500" width="8" bestFit="1" customWidth="1"/>
    <col min="501" max="504" width="9" bestFit="1" customWidth="1"/>
    <col min="505" max="505" width="8" bestFit="1" customWidth="1"/>
    <col min="506" max="513" width="9" bestFit="1" customWidth="1"/>
    <col min="514" max="514" width="8" bestFit="1" customWidth="1"/>
    <col min="515" max="517" width="9" bestFit="1" customWidth="1"/>
    <col min="518" max="518" width="8" bestFit="1" customWidth="1"/>
    <col min="519" max="521" width="9" bestFit="1" customWidth="1"/>
    <col min="522" max="522" width="8" bestFit="1" customWidth="1"/>
    <col min="523" max="524" width="9" bestFit="1" customWidth="1"/>
    <col min="525" max="525" width="6" bestFit="1" customWidth="1"/>
    <col min="526" max="532" width="9" bestFit="1" customWidth="1"/>
    <col min="533" max="533" width="8" bestFit="1" customWidth="1"/>
    <col min="534" max="555" width="9" bestFit="1" customWidth="1"/>
    <col min="556" max="556" width="8" bestFit="1" customWidth="1"/>
    <col min="557" max="557" width="9" bestFit="1" customWidth="1"/>
    <col min="558" max="558" width="8" bestFit="1" customWidth="1"/>
    <col min="559" max="565" width="9" bestFit="1" customWidth="1"/>
    <col min="566" max="566" width="8" bestFit="1" customWidth="1"/>
    <col min="567" max="570" width="9" bestFit="1" customWidth="1"/>
    <col min="571" max="571" width="8" bestFit="1" customWidth="1"/>
    <col min="572" max="588" width="9" bestFit="1" customWidth="1"/>
    <col min="589" max="589" width="8" bestFit="1" customWidth="1"/>
    <col min="590" max="591" width="9" bestFit="1" customWidth="1"/>
    <col min="592" max="592" width="8" bestFit="1" customWidth="1"/>
    <col min="593" max="602" width="9" bestFit="1" customWidth="1"/>
    <col min="603" max="603" width="8" bestFit="1" customWidth="1"/>
    <col min="604" max="610" width="9" bestFit="1" customWidth="1"/>
    <col min="611" max="612" width="8" bestFit="1" customWidth="1"/>
    <col min="613" max="613" width="9" bestFit="1" customWidth="1"/>
    <col min="614" max="614" width="8" bestFit="1" customWidth="1"/>
    <col min="615" max="615" width="9" bestFit="1" customWidth="1"/>
    <col min="616" max="616" width="8" bestFit="1" customWidth="1"/>
    <col min="617" max="617" width="9" bestFit="1" customWidth="1"/>
    <col min="618" max="618" width="8" bestFit="1" customWidth="1"/>
    <col min="619" max="625" width="9" bestFit="1" customWidth="1"/>
    <col min="626" max="626" width="8" bestFit="1" customWidth="1"/>
    <col min="627" max="645" width="9" bestFit="1" customWidth="1"/>
    <col min="646" max="647" width="8" bestFit="1" customWidth="1"/>
    <col min="648" max="649" width="9" bestFit="1" customWidth="1"/>
    <col min="650" max="650" width="8" bestFit="1" customWidth="1"/>
    <col min="651" max="651" width="9" bestFit="1" customWidth="1"/>
    <col min="652" max="653" width="8" bestFit="1" customWidth="1"/>
    <col min="654" max="662" width="9" bestFit="1" customWidth="1"/>
    <col min="663" max="663" width="8" bestFit="1" customWidth="1"/>
    <col min="664" max="664" width="9" bestFit="1" customWidth="1"/>
    <col min="665" max="665" width="6" bestFit="1" customWidth="1"/>
    <col min="666" max="668" width="9" bestFit="1" customWidth="1"/>
    <col min="669" max="669" width="6" bestFit="1" customWidth="1"/>
    <col min="670" max="678" width="9" bestFit="1" customWidth="1"/>
    <col min="679" max="679" width="8" bestFit="1" customWidth="1"/>
    <col min="680" max="684" width="9" bestFit="1" customWidth="1"/>
    <col min="685" max="685" width="8" bestFit="1" customWidth="1"/>
    <col min="686" max="688" width="9" bestFit="1" customWidth="1"/>
    <col min="689" max="689" width="8" bestFit="1" customWidth="1"/>
    <col min="690" max="690" width="9" bestFit="1" customWidth="1"/>
    <col min="691" max="691" width="8" bestFit="1" customWidth="1"/>
    <col min="692" max="693" width="9" bestFit="1" customWidth="1"/>
    <col min="694" max="694" width="8" bestFit="1" customWidth="1"/>
    <col min="695" max="697" width="9" bestFit="1" customWidth="1"/>
    <col min="698" max="698" width="6" bestFit="1" customWidth="1"/>
    <col min="699" max="699" width="8" bestFit="1" customWidth="1"/>
    <col min="700" max="700" width="9" bestFit="1" customWidth="1"/>
    <col min="701" max="701" width="8" bestFit="1" customWidth="1"/>
    <col min="702" max="706" width="9" bestFit="1" customWidth="1"/>
    <col min="707" max="707" width="8" bestFit="1" customWidth="1"/>
    <col min="708" max="712" width="9" bestFit="1" customWidth="1"/>
    <col min="713" max="713" width="6" bestFit="1" customWidth="1"/>
    <col min="714" max="714" width="9" bestFit="1" customWidth="1"/>
    <col min="715" max="715" width="8" bestFit="1" customWidth="1"/>
    <col min="716" max="717" width="9" bestFit="1" customWidth="1"/>
    <col min="718" max="718" width="8" bestFit="1" customWidth="1"/>
    <col min="719" max="733" width="9" bestFit="1" customWidth="1"/>
    <col min="734" max="734" width="8" bestFit="1" customWidth="1"/>
    <col min="735" max="737" width="9" bestFit="1" customWidth="1"/>
    <col min="738" max="739" width="8" bestFit="1" customWidth="1"/>
    <col min="740" max="743" width="9" bestFit="1" customWidth="1"/>
    <col min="744" max="744" width="8" bestFit="1" customWidth="1"/>
    <col min="745" max="745" width="9" bestFit="1" customWidth="1"/>
    <col min="746" max="747" width="8" bestFit="1" customWidth="1"/>
    <col min="748" max="751" width="9" bestFit="1" customWidth="1"/>
    <col min="752" max="752" width="8" bestFit="1" customWidth="1"/>
    <col min="753" max="760" width="9" bestFit="1" customWidth="1"/>
    <col min="761" max="761" width="8" bestFit="1" customWidth="1"/>
    <col min="762" max="765" width="9" bestFit="1" customWidth="1"/>
    <col min="766" max="766" width="6" bestFit="1" customWidth="1"/>
    <col min="767" max="770" width="9" bestFit="1" customWidth="1"/>
    <col min="771" max="771" width="8" bestFit="1" customWidth="1"/>
    <col min="772" max="775" width="9" bestFit="1" customWidth="1"/>
    <col min="776" max="777" width="8" bestFit="1" customWidth="1"/>
    <col min="778" max="778" width="6" bestFit="1" customWidth="1"/>
    <col min="779" max="781" width="9" bestFit="1" customWidth="1"/>
    <col min="782" max="782" width="8" bestFit="1" customWidth="1"/>
    <col min="783" max="787" width="9" bestFit="1" customWidth="1"/>
    <col min="788" max="788" width="8" bestFit="1" customWidth="1"/>
    <col min="789" max="790" width="9" bestFit="1" customWidth="1"/>
    <col min="791" max="791" width="6" bestFit="1" customWidth="1"/>
    <col min="792" max="792" width="8" bestFit="1" customWidth="1"/>
    <col min="793" max="793" width="9" bestFit="1" customWidth="1"/>
    <col min="794" max="794" width="8" bestFit="1" customWidth="1"/>
    <col min="795" max="806" width="9" bestFit="1" customWidth="1"/>
    <col min="807" max="807" width="8" bestFit="1" customWidth="1"/>
    <col min="808" max="808" width="9" bestFit="1" customWidth="1"/>
    <col min="809" max="809" width="8" bestFit="1" customWidth="1"/>
    <col min="810" max="818" width="9" bestFit="1" customWidth="1"/>
    <col min="819" max="819" width="8" bestFit="1" customWidth="1"/>
    <col min="820" max="825" width="9" bestFit="1" customWidth="1"/>
    <col min="826" max="826" width="6" bestFit="1" customWidth="1"/>
    <col min="827" max="827" width="8" bestFit="1" customWidth="1"/>
    <col min="828" max="835" width="9" bestFit="1" customWidth="1"/>
    <col min="836" max="836" width="8" bestFit="1" customWidth="1"/>
    <col min="837" max="842" width="9" bestFit="1" customWidth="1"/>
    <col min="843" max="843" width="6" bestFit="1" customWidth="1"/>
    <col min="844" max="863" width="9" bestFit="1" customWidth="1"/>
    <col min="864" max="864" width="8" bestFit="1" customWidth="1"/>
    <col min="865" max="866" width="9" bestFit="1" customWidth="1"/>
    <col min="867" max="868" width="8" bestFit="1" customWidth="1"/>
    <col min="869" max="873" width="9" bestFit="1" customWidth="1"/>
    <col min="874" max="874" width="8" bestFit="1" customWidth="1"/>
    <col min="875" max="876" width="9" bestFit="1" customWidth="1"/>
    <col min="877" max="877" width="8" bestFit="1" customWidth="1"/>
    <col min="878" max="878" width="9" bestFit="1" customWidth="1"/>
    <col min="879" max="879" width="6" bestFit="1" customWidth="1"/>
    <col min="880" max="880" width="9" bestFit="1" customWidth="1"/>
    <col min="881" max="883" width="8" bestFit="1" customWidth="1"/>
    <col min="884" max="886" width="9" bestFit="1" customWidth="1"/>
    <col min="887" max="887" width="8" bestFit="1" customWidth="1"/>
    <col min="888" max="889" width="9" bestFit="1" customWidth="1"/>
    <col min="890" max="890" width="8" bestFit="1" customWidth="1"/>
    <col min="891" max="894" width="9" bestFit="1" customWidth="1"/>
    <col min="895" max="895" width="6" bestFit="1" customWidth="1"/>
    <col min="896" max="906" width="9" bestFit="1" customWidth="1"/>
    <col min="907" max="907" width="8" bestFit="1" customWidth="1"/>
    <col min="908" max="910" width="9" bestFit="1" customWidth="1"/>
    <col min="911" max="911" width="8" bestFit="1" customWidth="1"/>
    <col min="912" max="918" width="9" bestFit="1" customWidth="1"/>
    <col min="919" max="920" width="6" bestFit="1" customWidth="1"/>
    <col min="921" max="921" width="9" bestFit="1" customWidth="1"/>
    <col min="922" max="922" width="6" bestFit="1" customWidth="1"/>
    <col min="923" max="924" width="9" bestFit="1" customWidth="1"/>
    <col min="925" max="926" width="8" bestFit="1" customWidth="1"/>
    <col min="927" max="935" width="9" bestFit="1" customWidth="1"/>
    <col min="936" max="936" width="8" bestFit="1" customWidth="1"/>
    <col min="937" max="946" width="9" bestFit="1" customWidth="1"/>
    <col min="947" max="947" width="8" bestFit="1" customWidth="1"/>
    <col min="948" max="952" width="9" bestFit="1" customWidth="1"/>
    <col min="953" max="953" width="8" bestFit="1" customWidth="1"/>
    <col min="954" max="965" width="9" bestFit="1" customWidth="1"/>
    <col min="966" max="966" width="8" bestFit="1" customWidth="1"/>
    <col min="967" max="983" width="9" bestFit="1" customWidth="1"/>
    <col min="984" max="985" width="8" bestFit="1" customWidth="1"/>
    <col min="986" max="987" width="9" bestFit="1" customWidth="1"/>
    <col min="988" max="988" width="8" bestFit="1" customWidth="1"/>
    <col min="989" max="990" width="9" bestFit="1" customWidth="1"/>
    <col min="991" max="991" width="8" bestFit="1" customWidth="1"/>
    <col min="992" max="992" width="9" bestFit="1" customWidth="1"/>
    <col min="993" max="993" width="8" bestFit="1" customWidth="1"/>
    <col min="994" max="995" width="9" bestFit="1" customWidth="1"/>
    <col min="996" max="998" width="8" bestFit="1" customWidth="1"/>
    <col min="999" max="999" width="9" bestFit="1" customWidth="1"/>
    <col min="1000" max="1001" width="8" bestFit="1" customWidth="1"/>
    <col min="1002" max="1005" width="9" bestFit="1" customWidth="1"/>
    <col min="1006" max="1006" width="8" bestFit="1" customWidth="1"/>
    <col min="1007" max="1008" width="9" bestFit="1" customWidth="1"/>
    <col min="1009" max="1010" width="8" bestFit="1" customWidth="1"/>
    <col min="1011" max="1012" width="9" bestFit="1" customWidth="1"/>
    <col min="1013" max="1013" width="8" bestFit="1" customWidth="1"/>
    <col min="1014" max="1014" width="9" bestFit="1" customWidth="1"/>
    <col min="1015" max="1015" width="6" bestFit="1" customWidth="1"/>
    <col min="1016" max="1016" width="9" bestFit="1" customWidth="1"/>
    <col min="1017" max="1017" width="8" bestFit="1" customWidth="1"/>
    <col min="1018" max="1018" width="9" bestFit="1" customWidth="1"/>
    <col min="1019" max="1019" width="8" bestFit="1" customWidth="1"/>
    <col min="1020" max="1024" width="9" bestFit="1" customWidth="1"/>
    <col min="1025" max="1025" width="8" bestFit="1" customWidth="1"/>
    <col min="1026" max="1029" width="9" bestFit="1" customWidth="1"/>
    <col min="1030" max="1030" width="6" bestFit="1" customWidth="1"/>
    <col min="1031" max="1033" width="9" bestFit="1" customWidth="1"/>
    <col min="1034" max="1034" width="8" bestFit="1" customWidth="1"/>
    <col min="1035" max="1035" width="9" bestFit="1" customWidth="1"/>
    <col min="1036" max="1036" width="6" bestFit="1" customWidth="1"/>
    <col min="1037" max="1037" width="8" bestFit="1" customWidth="1"/>
    <col min="1038" max="1040" width="9" bestFit="1" customWidth="1"/>
    <col min="1041" max="1041" width="8" bestFit="1" customWidth="1"/>
    <col min="1042" max="1043" width="9" bestFit="1" customWidth="1"/>
    <col min="1044" max="1044" width="6" bestFit="1" customWidth="1"/>
    <col min="1045" max="1047" width="9" bestFit="1" customWidth="1"/>
    <col min="1048" max="1048" width="8" bestFit="1" customWidth="1"/>
    <col min="1049" max="1049" width="9" bestFit="1" customWidth="1"/>
    <col min="1050" max="1050" width="8" bestFit="1" customWidth="1"/>
    <col min="1051" max="1053" width="9" bestFit="1" customWidth="1"/>
    <col min="1054" max="1054" width="8" bestFit="1" customWidth="1"/>
    <col min="1055" max="1065" width="9" bestFit="1" customWidth="1"/>
    <col min="1066" max="1067" width="8" bestFit="1" customWidth="1"/>
    <col min="1068" max="1069" width="9" bestFit="1" customWidth="1"/>
    <col min="1070" max="1070" width="8" bestFit="1" customWidth="1"/>
    <col min="1071" max="1085" width="9" bestFit="1" customWidth="1"/>
    <col min="1086" max="1086" width="8" bestFit="1" customWidth="1"/>
    <col min="1087" max="1088" width="9" bestFit="1" customWidth="1"/>
    <col min="1089" max="1089" width="8" bestFit="1" customWidth="1"/>
    <col min="1090" max="1090" width="6" bestFit="1" customWidth="1"/>
    <col min="1091" max="1092" width="9" bestFit="1" customWidth="1"/>
    <col min="1093" max="1093" width="8" bestFit="1" customWidth="1"/>
    <col min="1094" max="1098" width="9" bestFit="1" customWidth="1"/>
    <col min="1099" max="1100" width="8" bestFit="1" customWidth="1"/>
    <col min="1101" max="1104" width="9" bestFit="1" customWidth="1"/>
    <col min="1105" max="1106" width="8" bestFit="1" customWidth="1"/>
    <col min="1107" max="1111" width="9" bestFit="1" customWidth="1"/>
    <col min="1112" max="1112" width="8" bestFit="1" customWidth="1"/>
    <col min="1113" max="1114" width="9" bestFit="1" customWidth="1"/>
    <col min="1115" max="1115" width="8" bestFit="1" customWidth="1"/>
    <col min="1116" max="1117" width="9" bestFit="1" customWidth="1"/>
    <col min="1118" max="1118" width="8" bestFit="1" customWidth="1"/>
    <col min="1119" max="1127" width="9" bestFit="1" customWidth="1"/>
    <col min="1128" max="1128" width="6" bestFit="1" customWidth="1"/>
    <col min="1129" max="1129" width="9" bestFit="1" customWidth="1"/>
    <col min="1130" max="1132" width="8" bestFit="1" customWidth="1"/>
    <col min="1133" max="1133" width="9" bestFit="1" customWidth="1"/>
    <col min="1134" max="1134" width="6" bestFit="1" customWidth="1"/>
    <col min="1135" max="1135" width="8" bestFit="1" customWidth="1"/>
    <col min="1136" max="1136" width="6" bestFit="1" customWidth="1"/>
    <col min="1137" max="1137" width="8" bestFit="1" customWidth="1"/>
    <col min="1138" max="1140" width="9" bestFit="1" customWidth="1"/>
    <col min="1141" max="1141" width="8" bestFit="1" customWidth="1"/>
    <col min="1142" max="1146" width="9" bestFit="1" customWidth="1"/>
    <col min="1147" max="1148" width="8" bestFit="1" customWidth="1"/>
    <col min="1149" max="1149" width="9" bestFit="1" customWidth="1"/>
    <col min="1150" max="1150" width="8" bestFit="1" customWidth="1"/>
    <col min="1151" max="1152" width="9" bestFit="1" customWidth="1"/>
    <col min="1153" max="1153" width="8" bestFit="1" customWidth="1"/>
    <col min="1154" max="1155" width="9" bestFit="1" customWidth="1"/>
    <col min="1156" max="1156" width="8" bestFit="1" customWidth="1"/>
    <col min="1157" max="1158" width="9" bestFit="1" customWidth="1"/>
    <col min="1159" max="1159" width="8" bestFit="1" customWidth="1"/>
    <col min="1160" max="1160" width="9" bestFit="1" customWidth="1"/>
    <col min="1161" max="1161" width="8" bestFit="1" customWidth="1"/>
    <col min="1162" max="1162" width="9" bestFit="1" customWidth="1"/>
    <col min="1163" max="1164" width="8" bestFit="1" customWidth="1"/>
    <col min="1165" max="1165" width="9" bestFit="1" customWidth="1"/>
    <col min="1166" max="1166" width="8" bestFit="1" customWidth="1"/>
    <col min="1167" max="1168" width="9" bestFit="1" customWidth="1"/>
    <col min="1169" max="1169" width="8" bestFit="1" customWidth="1"/>
    <col min="1170" max="1170" width="9" bestFit="1" customWidth="1"/>
    <col min="1171" max="1171" width="8" bestFit="1" customWidth="1"/>
    <col min="1172" max="1173" width="9" bestFit="1" customWidth="1"/>
    <col min="1174" max="1176" width="8" bestFit="1" customWidth="1"/>
    <col min="1177" max="1187" width="9" bestFit="1" customWidth="1"/>
    <col min="1188" max="1189" width="8" bestFit="1" customWidth="1"/>
    <col min="1190" max="1191" width="9" bestFit="1" customWidth="1"/>
    <col min="1192" max="1192" width="8" bestFit="1" customWidth="1"/>
    <col min="1193" max="1195" width="9" bestFit="1" customWidth="1"/>
    <col min="1196" max="1196" width="8" bestFit="1" customWidth="1"/>
    <col min="1197" max="1197" width="9" bestFit="1" customWidth="1"/>
    <col min="1198" max="1198" width="8" bestFit="1" customWidth="1"/>
    <col min="1199" max="1199" width="6" bestFit="1" customWidth="1"/>
    <col min="1200" max="1200" width="9" bestFit="1" customWidth="1"/>
    <col min="1201" max="1201" width="8" bestFit="1" customWidth="1"/>
    <col min="1202" max="1202" width="9" bestFit="1" customWidth="1"/>
    <col min="1203" max="1204" width="8" bestFit="1" customWidth="1"/>
    <col min="1205" max="1205" width="9" bestFit="1" customWidth="1"/>
    <col min="1206" max="1206" width="8" bestFit="1" customWidth="1"/>
    <col min="1207" max="1212" width="9" bestFit="1" customWidth="1"/>
    <col min="1213" max="1213" width="8" bestFit="1" customWidth="1"/>
    <col min="1214" max="1215" width="9" bestFit="1" customWidth="1"/>
    <col min="1216" max="1216" width="8" bestFit="1" customWidth="1"/>
    <col min="1217" max="1218" width="9" bestFit="1" customWidth="1"/>
    <col min="1219" max="1219" width="8" bestFit="1" customWidth="1"/>
    <col min="1220" max="1224" width="9" bestFit="1" customWidth="1"/>
    <col min="1225" max="1225" width="8" bestFit="1" customWidth="1"/>
    <col min="1226" max="1227" width="9" bestFit="1" customWidth="1"/>
    <col min="1228" max="1230" width="8" bestFit="1" customWidth="1"/>
    <col min="1231" max="1231" width="9" bestFit="1" customWidth="1"/>
    <col min="1232" max="1232" width="8" bestFit="1" customWidth="1"/>
    <col min="1233" max="1240" width="9" bestFit="1" customWidth="1"/>
    <col min="1241" max="1241" width="6" bestFit="1" customWidth="1"/>
    <col min="1242" max="1243" width="8" bestFit="1" customWidth="1"/>
    <col min="1244" max="1248" width="9" bestFit="1" customWidth="1"/>
    <col min="1249" max="1250" width="8" bestFit="1" customWidth="1"/>
    <col min="1251" max="1253" width="9" bestFit="1" customWidth="1"/>
    <col min="1254" max="1254" width="8" bestFit="1" customWidth="1"/>
    <col min="1255" max="1255" width="9" bestFit="1" customWidth="1"/>
    <col min="1256" max="1256" width="8" bestFit="1" customWidth="1"/>
    <col min="1257" max="1260" width="9" bestFit="1" customWidth="1"/>
    <col min="1261" max="1261" width="6" bestFit="1" customWidth="1"/>
    <col min="1262" max="1262" width="9" bestFit="1" customWidth="1"/>
    <col min="1263" max="1263" width="8" bestFit="1" customWidth="1"/>
    <col min="1264" max="1264" width="9" bestFit="1" customWidth="1"/>
    <col min="1265" max="1265" width="8" bestFit="1" customWidth="1"/>
    <col min="1266" max="1268" width="9" bestFit="1" customWidth="1"/>
    <col min="1269" max="1269" width="8" bestFit="1" customWidth="1"/>
    <col min="1270" max="1270" width="9" bestFit="1" customWidth="1"/>
    <col min="1271" max="1271" width="8" bestFit="1" customWidth="1"/>
    <col min="1272" max="1272" width="9" bestFit="1" customWidth="1"/>
    <col min="1273" max="1273" width="8" bestFit="1" customWidth="1"/>
    <col min="1274" max="1275" width="9" bestFit="1" customWidth="1"/>
    <col min="1276" max="1276" width="6" bestFit="1" customWidth="1"/>
    <col min="1277" max="1277" width="8" bestFit="1" customWidth="1"/>
    <col min="1278" max="1279" width="9" bestFit="1" customWidth="1"/>
    <col min="1280" max="1283" width="8" bestFit="1" customWidth="1"/>
    <col min="1284" max="1285" width="9" bestFit="1" customWidth="1"/>
    <col min="1286" max="1286" width="8" bestFit="1" customWidth="1"/>
    <col min="1287" max="1305" width="9" bestFit="1" customWidth="1"/>
    <col min="1306" max="1307" width="8" bestFit="1" customWidth="1"/>
    <col min="1308" max="1312" width="9" bestFit="1" customWidth="1"/>
    <col min="1313" max="1313" width="8" bestFit="1" customWidth="1"/>
    <col min="1314" max="1323" width="9" bestFit="1" customWidth="1"/>
    <col min="1324" max="1324" width="8" bestFit="1" customWidth="1"/>
    <col min="1325" max="1325" width="9" bestFit="1" customWidth="1"/>
    <col min="1326" max="1327" width="8" bestFit="1" customWidth="1"/>
    <col min="1328" max="1328" width="9" bestFit="1" customWidth="1"/>
    <col min="1329" max="1329" width="8" bestFit="1" customWidth="1"/>
    <col min="1330" max="1330" width="9" bestFit="1" customWidth="1"/>
    <col min="1331" max="1331" width="8" bestFit="1" customWidth="1"/>
    <col min="1332" max="1336" width="9" bestFit="1" customWidth="1"/>
    <col min="1337" max="1337" width="6" bestFit="1" customWidth="1"/>
    <col min="1338" max="1339" width="8" bestFit="1" customWidth="1"/>
    <col min="1340" max="1341" width="9" bestFit="1" customWidth="1"/>
    <col min="1342" max="1343" width="8" bestFit="1" customWidth="1"/>
    <col min="1344" max="1344" width="6" bestFit="1" customWidth="1"/>
    <col min="1345" max="1345" width="9" bestFit="1" customWidth="1"/>
    <col min="1346" max="1346" width="10" bestFit="1" customWidth="1"/>
    <col min="1347" max="1348" width="9" bestFit="1" customWidth="1"/>
    <col min="1349" max="1349" width="10" bestFit="1" customWidth="1"/>
    <col min="1350" max="1350" width="9" bestFit="1" customWidth="1"/>
    <col min="1351" max="1354" width="10" bestFit="1" customWidth="1"/>
    <col min="1355" max="1355" width="9" bestFit="1" customWidth="1"/>
    <col min="1356" max="1357" width="10" bestFit="1" customWidth="1"/>
    <col min="1358" max="1358" width="9" bestFit="1" customWidth="1"/>
    <col min="1359" max="1359" width="10" bestFit="1" customWidth="1"/>
    <col min="1360" max="1362" width="9" bestFit="1" customWidth="1"/>
    <col min="1363" max="1369" width="10" bestFit="1" customWidth="1"/>
    <col min="1370" max="1372" width="9" bestFit="1" customWidth="1"/>
    <col min="1373" max="1373" width="10" bestFit="1" customWidth="1"/>
    <col min="1374" max="1374" width="7" bestFit="1" customWidth="1"/>
    <col min="1375" max="1375" width="10" bestFit="1" customWidth="1"/>
    <col min="1376" max="1376" width="9" bestFit="1" customWidth="1"/>
    <col min="1377" max="1379" width="10" bestFit="1" customWidth="1"/>
    <col min="1380" max="1380" width="9" bestFit="1" customWidth="1"/>
    <col min="1381" max="1381" width="10" bestFit="1" customWidth="1"/>
    <col min="1382" max="1382" width="9" bestFit="1" customWidth="1"/>
    <col min="1383" max="1383" width="10" bestFit="1" customWidth="1"/>
    <col min="1384" max="1384" width="9" bestFit="1" customWidth="1"/>
    <col min="1385" max="1386" width="10" bestFit="1" customWidth="1"/>
    <col min="1387" max="1387" width="9" bestFit="1" customWidth="1"/>
    <col min="1388" max="1388" width="10" bestFit="1" customWidth="1"/>
    <col min="1389" max="1389" width="9" bestFit="1" customWidth="1"/>
    <col min="1390" max="1390" width="10" bestFit="1" customWidth="1"/>
    <col min="1391" max="1391" width="7" bestFit="1" customWidth="1"/>
    <col min="1392" max="1393" width="10" bestFit="1" customWidth="1"/>
    <col min="1394" max="1394" width="9" bestFit="1" customWidth="1"/>
    <col min="1395" max="1400" width="10" bestFit="1" customWidth="1"/>
    <col min="1401" max="1401" width="7" bestFit="1" customWidth="1"/>
    <col min="1402" max="1404" width="10" bestFit="1" customWidth="1"/>
    <col min="1405" max="1405" width="9" bestFit="1" customWidth="1"/>
    <col min="1406" max="1406" width="7" bestFit="1" customWidth="1"/>
    <col min="1407" max="1410" width="10" bestFit="1" customWidth="1"/>
    <col min="1411" max="1412" width="9" bestFit="1" customWidth="1"/>
    <col min="1413" max="1413" width="10" bestFit="1" customWidth="1"/>
    <col min="1414" max="1414" width="9" bestFit="1" customWidth="1"/>
    <col min="1415" max="1416" width="10" bestFit="1" customWidth="1"/>
    <col min="1417" max="1417" width="9" bestFit="1" customWidth="1"/>
    <col min="1418" max="1418" width="10" bestFit="1" customWidth="1"/>
    <col min="1419" max="1419" width="9" bestFit="1" customWidth="1"/>
    <col min="1420" max="1420" width="7" bestFit="1" customWidth="1"/>
    <col min="1421" max="1421" width="10" bestFit="1" customWidth="1"/>
    <col min="1422" max="1423" width="9" bestFit="1" customWidth="1"/>
    <col min="1424" max="1425" width="10" bestFit="1" customWidth="1"/>
    <col min="1426" max="1426" width="9" bestFit="1" customWidth="1"/>
    <col min="1427" max="1427" width="10" bestFit="1" customWidth="1"/>
    <col min="1428" max="1428" width="9" bestFit="1" customWidth="1"/>
    <col min="1429" max="1430" width="10" bestFit="1" customWidth="1"/>
    <col min="1431" max="1431" width="9" bestFit="1" customWidth="1"/>
    <col min="1432" max="1435" width="10" bestFit="1" customWidth="1"/>
    <col min="1436" max="1436" width="9" bestFit="1" customWidth="1"/>
    <col min="1437" max="1440" width="10" bestFit="1" customWidth="1"/>
    <col min="1441" max="1441" width="9" bestFit="1" customWidth="1"/>
    <col min="1442" max="1443" width="10" bestFit="1" customWidth="1"/>
    <col min="1444" max="1444" width="9" bestFit="1" customWidth="1"/>
    <col min="1445" max="1446" width="10" bestFit="1" customWidth="1"/>
    <col min="1447" max="1447" width="7" bestFit="1" customWidth="1"/>
    <col min="1448" max="1448" width="10" bestFit="1" customWidth="1"/>
    <col min="1449" max="1449" width="9" bestFit="1" customWidth="1"/>
    <col min="1450" max="1452" width="10" bestFit="1" customWidth="1"/>
    <col min="1453" max="1453" width="9" bestFit="1" customWidth="1"/>
    <col min="1454" max="1461" width="10" bestFit="1" customWidth="1"/>
    <col min="1462" max="1462" width="7" bestFit="1" customWidth="1"/>
    <col min="1463" max="1463" width="9" bestFit="1" customWidth="1"/>
    <col min="1464" max="1465" width="10" bestFit="1" customWidth="1"/>
    <col min="1466" max="1466" width="9" bestFit="1" customWidth="1"/>
    <col min="1467" max="1471" width="10" bestFit="1" customWidth="1"/>
    <col min="1472" max="1472" width="9" bestFit="1" customWidth="1"/>
    <col min="1473" max="1474" width="10" bestFit="1" customWidth="1"/>
    <col min="1475" max="1475" width="7" bestFit="1" customWidth="1"/>
    <col min="1476" max="1476" width="10" bestFit="1" customWidth="1"/>
    <col min="1477" max="1477" width="9" bestFit="1" customWidth="1"/>
    <col min="1478" max="1478" width="10" bestFit="1" customWidth="1"/>
    <col min="1479" max="1480" width="9" bestFit="1" customWidth="1"/>
    <col min="1481" max="1484" width="10" bestFit="1" customWidth="1"/>
    <col min="1485" max="1485" width="9" bestFit="1" customWidth="1"/>
    <col min="1486" max="1489" width="10" bestFit="1" customWidth="1"/>
    <col min="1490" max="1491" width="9" bestFit="1" customWidth="1"/>
    <col min="1492" max="1496" width="10" bestFit="1" customWidth="1"/>
    <col min="1497" max="1497" width="9" bestFit="1" customWidth="1"/>
    <col min="1498" max="1501" width="10" bestFit="1" customWidth="1"/>
    <col min="1502" max="1502" width="9" bestFit="1" customWidth="1"/>
    <col min="1503" max="1505" width="10" bestFit="1" customWidth="1"/>
    <col min="1506" max="1506" width="9" bestFit="1" customWidth="1"/>
    <col min="1507" max="1507" width="10" bestFit="1" customWidth="1"/>
    <col min="1508" max="1508" width="7" bestFit="1" customWidth="1"/>
    <col min="1509" max="1510" width="10" bestFit="1" customWidth="1"/>
    <col min="1511" max="1511" width="9" bestFit="1" customWidth="1"/>
    <col min="1512" max="1512" width="10" bestFit="1" customWidth="1"/>
    <col min="1513" max="1513" width="9" bestFit="1" customWidth="1"/>
    <col min="1514" max="1516" width="10" bestFit="1" customWidth="1"/>
    <col min="1517" max="1517" width="7" bestFit="1" customWidth="1"/>
    <col min="1518" max="1518" width="10" bestFit="1" customWidth="1"/>
    <col min="1519" max="1519" width="9" bestFit="1" customWidth="1"/>
    <col min="1520" max="1524" width="10" bestFit="1" customWidth="1"/>
    <col min="1525" max="1525" width="9" bestFit="1" customWidth="1"/>
    <col min="1526" max="1529" width="10" bestFit="1" customWidth="1"/>
    <col min="1530" max="1530" width="9" bestFit="1" customWidth="1"/>
    <col min="1531" max="1531" width="10" bestFit="1" customWidth="1"/>
    <col min="1532" max="1532" width="9" bestFit="1" customWidth="1"/>
    <col min="1533" max="1533" width="10" bestFit="1" customWidth="1"/>
    <col min="1534" max="1534" width="9" bestFit="1" customWidth="1"/>
    <col min="1535" max="1544" width="10" bestFit="1" customWidth="1"/>
    <col min="1545" max="1545" width="9" bestFit="1" customWidth="1"/>
    <col min="1546" max="1548" width="10" bestFit="1" customWidth="1"/>
    <col min="1549" max="1550" width="7" bestFit="1" customWidth="1"/>
    <col min="1551" max="1553" width="10" bestFit="1" customWidth="1"/>
    <col min="1554" max="1554" width="7" bestFit="1" customWidth="1"/>
    <col min="1555" max="1559" width="10" bestFit="1" customWidth="1"/>
    <col min="1560" max="1560" width="9" bestFit="1" customWidth="1"/>
    <col min="1561" max="1561" width="10" bestFit="1" customWidth="1"/>
    <col min="1562" max="1562" width="7" bestFit="1" customWidth="1"/>
    <col min="1563" max="1564" width="10" bestFit="1" customWidth="1"/>
    <col min="1565" max="1565" width="9" bestFit="1" customWidth="1"/>
    <col min="1566" max="1567" width="10" bestFit="1" customWidth="1"/>
    <col min="1568" max="1568" width="7" bestFit="1" customWidth="1"/>
    <col min="1569" max="1570" width="10" bestFit="1" customWidth="1"/>
    <col min="1571" max="1571" width="9" bestFit="1" customWidth="1"/>
    <col min="1572" max="1572" width="10" bestFit="1" customWidth="1"/>
    <col min="1573" max="1573" width="9" bestFit="1" customWidth="1"/>
    <col min="1574" max="1574" width="7" bestFit="1" customWidth="1"/>
    <col min="1575" max="1577" width="10" bestFit="1" customWidth="1"/>
    <col min="1578" max="1578" width="9" bestFit="1" customWidth="1"/>
    <col min="1579" max="1579" width="10" bestFit="1" customWidth="1"/>
    <col min="1580" max="1580" width="9" bestFit="1" customWidth="1"/>
    <col min="1581" max="1587" width="10" bestFit="1" customWidth="1"/>
    <col min="1588" max="1589" width="9" bestFit="1" customWidth="1"/>
    <col min="1590" max="1591" width="10" bestFit="1" customWidth="1"/>
    <col min="1592" max="1592" width="9" bestFit="1" customWidth="1"/>
    <col min="1593" max="1596" width="10" bestFit="1" customWidth="1"/>
    <col min="1597" max="1597" width="9" bestFit="1" customWidth="1"/>
    <col min="1598" max="1598" width="10" bestFit="1" customWidth="1"/>
    <col min="1599" max="1599" width="9" bestFit="1" customWidth="1"/>
    <col min="1600" max="1604" width="10" bestFit="1" customWidth="1"/>
    <col min="1605" max="1605" width="9" bestFit="1" customWidth="1"/>
    <col min="1606" max="1606" width="10" bestFit="1" customWidth="1"/>
    <col min="1607" max="1607" width="9" bestFit="1" customWidth="1"/>
    <col min="1608" max="1614" width="10" bestFit="1" customWidth="1"/>
    <col min="1615" max="1615" width="9" bestFit="1" customWidth="1"/>
    <col min="1616" max="1622" width="10" bestFit="1" customWidth="1"/>
    <col min="1623" max="1623" width="9" bestFit="1" customWidth="1"/>
    <col min="1624" max="1632" width="10" bestFit="1" customWidth="1"/>
    <col min="1633" max="1635" width="9" bestFit="1" customWidth="1"/>
    <col min="1636" max="1636" width="7" bestFit="1" customWidth="1"/>
    <col min="1637" max="1637" width="9" bestFit="1" customWidth="1"/>
    <col min="1638" max="1640" width="10" bestFit="1" customWidth="1"/>
    <col min="1641" max="1641" width="9" bestFit="1" customWidth="1"/>
    <col min="1642" max="1644" width="10" bestFit="1" customWidth="1"/>
    <col min="1645" max="1645" width="9" bestFit="1" customWidth="1"/>
    <col min="1646" max="1648" width="10" bestFit="1" customWidth="1"/>
    <col min="1649" max="1651" width="9" bestFit="1" customWidth="1"/>
    <col min="1652" max="1653" width="10" bestFit="1" customWidth="1"/>
    <col min="1654" max="1654" width="9" bestFit="1" customWidth="1"/>
    <col min="1655" max="1663" width="10" bestFit="1" customWidth="1"/>
    <col min="1664" max="1664" width="9" bestFit="1" customWidth="1"/>
    <col min="1665" max="1666" width="10" bestFit="1" customWidth="1"/>
    <col min="1667" max="1667" width="9" bestFit="1" customWidth="1"/>
    <col min="1668" max="1671" width="10" bestFit="1" customWidth="1"/>
    <col min="1672" max="1672" width="9" bestFit="1" customWidth="1"/>
    <col min="1673" max="1674" width="7" bestFit="1" customWidth="1"/>
    <col min="1675" max="1687" width="10" bestFit="1" customWidth="1"/>
    <col min="1688" max="1688" width="9" bestFit="1" customWidth="1"/>
    <col min="1689" max="1695" width="10" bestFit="1" customWidth="1"/>
    <col min="1696" max="1696" width="9" bestFit="1" customWidth="1"/>
    <col min="1697" max="1697" width="7" bestFit="1" customWidth="1"/>
    <col min="1698" max="1701" width="10" bestFit="1" customWidth="1"/>
    <col min="1702" max="1704" width="9" bestFit="1" customWidth="1"/>
    <col min="1705" max="1706" width="10" bestFit="1" customWidth="1"/>
    <col min="1707" max="1707" width="9" bestFit="1" customWidth="1"/>
    <col min="1708" max="1709" width="10" bestFit="1" customWidth="1"/>
    <col min="1710" max="1710" width="9" bestFit="1" customWidth="1"/>
    <col min="1711" max="1716" width="10" bestFit="1" customWidth="1"/>
    <col min="1717" max="1717" width="9" bestFit="1" customWidth="1"/>
    <col min="1718" max="1719" width="10" bestFit="1" customWidth="1"/>
    <col min="1720" max="1720" width="9" bestFit="1" customWidth="1"/>
    <col min="1721" max="1722" width="10" bestFit="1" customWidth="1"/>
    <col min="1723" max="1724" width="9" bestFit="1" customWidth="1"/>
    <col min="1725" max="1731" width="10" bestFit="1" customWidth="1"/>
    <col min="1732" max="1733" width="9" bestFit="1" customWidth="1"/>
    <col min="1734" max="1734" width="7" bestFit="1" customWidth="1"/>
    <col min="1735" max="1735" width="10" bestFit="1" customWidth="1"/>
    <col min="1736" max="1736" width="9" bestFit="1" customWidth="1"/>
    <col min="1737" max="1737" width="7" bestFit="1" customWidth="1"/>
    <col min="1738" max="1738" width="9" bestFit="1" customWidth="1"/>
    <col min="1739" max="1740" width="10" bestFit="1" customWidth="1"/>
    <col min="1741" max="1741" width="7" bestFit="1" customWidth="1"/>
    <col min="1742" max="1742" width="10" bestFit="1" customWidth="1"/>
    <col min="1743" max="1743" width="9" bestFit="1" customWidth="1"/>
    <col min="1744" max="1747" width="10" bestFit="1" customWidth="1"/>
    <col min="1748" max="1748" width="9" bestFit="1" customWidth="1"/>
    <col min="1749" max="1752" width="10" bestFit="1" customWidth="1"/>
    <col min="1753" max="1753" width="9" bestFit="1" customWidth="1"/>
    <col min="1754" max="1757" width="10" bestFit="1" customWidth="1"/>
    <col min="1758" max="1758" width="9" bestFit="1" customWidth="1"/>
    <col min="1759" max="1760" width="10" bestFit="1" customWidth="1"/>
    <col min="1761" max="1761" width="9" bestFit="1" customWidth="1"/>
    <col min="1762" max="1762" width="7" bestFit="1" customWidth="1"/>
    <col min="1763" max="1764" width="10" bestFit="1" customWidth="1"/>
    <col min="1765" max="1765" width="9" bestFit="1" customWidth="1"/>
    <col min="1766" max="1774" width="10" bestFit="1" customWidth="1"/>
    <col min="1775" max="1775" width="7" bestFit="1" customWidth="1"/>
    <col min="1776" max="1776" width="10" bestFit="1" customWidth="1"/>
    <col min="1777" max="1777" width="7" bestFit="1" customWidth="1"/>
    <col min="1778" max="1780" width="10" bestFit="1" customWidth="1"/>
    <col min="1781" max="1781" width="9" bestFit="1" customWidth="1"/>
    <col min="1782" max="1783" width="10" bestFit="1" customWidth="1"/>
    <col min="1784" max="1784" width="9" bestFit="1" customWidth="1"/>
    <col min="1785" max="1785" width="7" bestFit="1" customWidth="1"/>
    <col min="1786" max="1787" width="10" bestFit="1" customWidth="1"/>
    <col min="1788" max="1789" width="9" bestFit="1" customWidth="1"/>
    <col min="1790" max="1792" width="10" bestFit="1" customWidth="1"/>
    <col min="1793" max="1794" width="9" bestFit="1" customWidth="1"/>
    <col min="1795" max="1795" width="10" bestFit="1" customWidth="1"/>
    <col min="1796" max="1796" width="9" bestFit="1" customWidth="1"/>
    <col min="1797" max="1797" width="10" bestFit="1" customWidth="1"/>
    <col min="1798" max="1798" width="9" bestFit="1" customWidth="1"/>
    <col min="1799" max="1807" width="10" bestFit="1" customWidth="1"/>
    <col min="1808" max="1808" width="9" bestFit="1" customWidth="1"/>
    <col min="1809" max="1810" width="10" bestFit="1" customWidth="1"/>
    <col min="1811" max="1811" width="9" bestFit="1" customWidth="1"/>
    <col min="1812" max="1815" width="10" bestFit="1" customWidth="1"/>
    <col min="1816" max="1816" width="9" bestFit="1" customWidth="1"/>
    <col min="1817" max="1824" width="10" bestFit="1" customWidth="1"/>
    <col min="1825" max="1825" width="9" bestFit="1" customWidth="1"/>
    <col min="1826" max="1829" width="10" bestFit="1" customWidth="1"/>
    <col min="1830" max="1830" width="9" bestFit="1" customWidth="1"/>
    <col min="1831" max="1831" width="10" bestFit="1" customWidth="1"/>
    <col min="1832" max="1832" width="9" bestFit="1" customWidth="1"/>
    <col min="1833" max="1836" width="10" bestFit="1" customWidth="1"/>
    <col min="1837" max="1837" width="9" bestFit="1" customWidth="1"/>
    <col min="1838" max="1838" width="10" bestFit="1" customWidth="1"/>
    <col min="1839" max="1839" width="9" bestFit="1" customWidth="1"/>
    <col min="1840" max="1840" width="10" bestFit="1" customWidth="1"/>
    <col min="1841" max="1841" width="9" bestFit="1" customWidth="1"/>
    <col min="1842" max="1843" width="10" bestFit="1" customWidth="1"/>
    <col min="1844" max="1844" width="9" bestFit="1" customWidth="1"/>
    <col min="1845" max="1848" width="10" bestFit="1" customWidth="1"/>
    <col min="1849" max="1849" width="9" bestFit="1" customWidth="1"/>
    <col min="1850" max="1863" width="10" bestFit="1" customWidth="1"/>
    <col min="1864" max="1864" width="9" bestFit="1" customWidth="1"/>
    <col min="1865" max="1865" width="10" bestFit="1" customWidth="1"/>
    <col min="1866" max="1866" width="9" bestFit="1" customWidth="1"/>
    <col min="1867" max="1868" width="10" bestFit="1" customWidth="1"/>
    <col min="1869" max="1869" width="9" bestFit="1" customWidth="1"/>
    <col min="1870" max="1871" width="10" bestFit="1" customWidth="1"/>
    <col min="1872" max="1872" width="9" bestFit="1" customWidth="1"/>
    <col min="1873" max="1873" width="7" bestFit="1" customWidth="1"/>
    <col min="1874" max="1875" width="10" bestFit="1" customWidth="1"/>
    <col min="1876" max="1877" width="9" bestFit="1" customWidth="1"/>
    <col min="1878" max="1883" width="10" bestFit="1" customWidth="1"/>
    <col min="1884" max="1884" width="9" bestFit="1" customWidth="1"/>
    <col min="1885" max="1885" width="10" bestFit="1" customWidth="1"/>
    <col min="1886" max="1886" width="9" bestFit="1" customWidth="1"/>
    <col min="1887" max="1887" width="10" bestFit="1" customWidth="1"/>
    <col min="1888" max="1890" width="9" bestFit="1" customWidth="1"/>
    <col min="1891" max="1893" width="10" bestFit="1" customWidth="1"/>
    <col min="1894" max="1896" width="9" bestFit="1" customWidth="1"/>
    <col min="1897" max="1897" width="10" bestFit="1" customWidth="1"/>
    <col min="1898" max="1898" width="9" bestFit="1" customWidth="1"/>
    <col min="1899" max="1899" width="10" bestFit="1" customWidth="1"/>
    <col min="1900" max="1900" width="7" bestFit="1" customWidth="1"/>
    <col min="1901" max="1904" width="10" bestFit="1" customWidth="1"/>
    <col min="1905" max="1905" width="9" bestFit="1" customWidth="1"/>
    <col min="1906" max="1914" width="10" bestFit="1" customWidth="1"/>
    <col min="1915" max="1917" width="9" bestFit="1" customWidth="1"/>
    <col min="1918" max="1920" width="10" bestFit="1" customWidth="1"/>
    <col min="1921" max="1921" width="9" bestFit="1" customWidth="1"/>
    <col min="1922" max="1924" width="10" bestFit="1" customWidth="1"/>
    <col min="1925" max="1925" width="9" bestFit="1" customWidth="1"/>
    <col min="1926" max="1926" width="7" bestFit="1" customWidth="1"/>
    <col min="1927" max="1930" width="10" bestFit="1" customWidth="1"/>
    <col min="1931" max="1931" width="9" bestFit="1" customWidth="1"/>
    <col min="1932" max="1937" width="10" bestFit="1" customWidth="1"/>
    <col min="1938" max="1938" width="9" bestFit="1" customWidth="1"/>
    <col min="1939" max="1939" width="10" bestFit="1" customWidth="1"/>
    <col min="1940" max="1940" width="9" bestFit="1" customWidth="1"/>
    <col min="1941" max="1943" width="10" bestFit="1" customWidth="1"/>
    <col min="1944" max="1944" width="9" bestFit="1" customWidth="1"/>
    <col min="1945" max="1958" width="10" bestFit="1" customWidth="1"/>
    <col min="1959" max="1959" width="9" bestFit="1" customWidth="1"/>
    <col min="1960" max="1963" width="10" bestFit="1" customWidth="1"/>
    <col min="1964" max="1964" width="9" bestFit="1" customWidth="1"/>
    <col min="1965" max="1967" width="10" bestFit="1" customWidth="1"/>
    <col min="1968" max="1968" width="7" bestFit="1" customWidth="1"/>
    <col min="1969" max="1977" width="10" bestFit="1" customWidth="1"/>
    <col min="1978" max="1978" width="9" bestFit="1" customWidth="1"/>
    <col min="1979" max="1983" width="10" bestFit="1" customWidth="1"/>
    <col min="1984" max="1984" width="9" bestFit="1" customWidth="1"/>
    <col min="1985" max="1989" width="10" bestFit="1" customWidth="1"/>
    <col min="1990" max="1990" width="9" bestFit="1" customWidth="1"/>
    <col min="1991" max="1992" width="10" bestFit="1" customWidth="1"/>
    <col min="1993" max="1993" width="9" bestFit="1" customWidth="1"/>
    <col min="1994" max="1997" width="10" bestFit="1" customWidth="1"/>
    <col min="1998" max="1998" width="9" bestFit="1" customWidth="1"/>
    <col min="1999" max="1999" width="10" bestFit="1" customWidth="1"/>
    <col min="2000" max="2000" width="9" bestFit="1" customWidth="1"/>
    <col min="2001" max="2007" width="10" bestFit="1" customWidth="1"/>
    <col min="2008" max="2008" width="9" bestFit="1" customWidth="1"/>
    <col min="2009" max="2009" width="7" bestFit="1" customWidth="1"/>
    <col min="2010" max="2010" width="10" bestFit="1" customWidth="1"/>
    <col min="2011" max="2011" width="9" bestFit="1" customWidth="1"/>
    <col min="2012" max="2016" width="10" bestFit="1" customWidth="1"/>
    <col min="2017" max="2017" width="9" bestFit="1" customWidth="1"/>
    <col min="2018" max="2032" width="10" bestFit="1" customWidth="1"/>
    <col min="2033" max="2034" width="9" bestFit="1" customWidth="1"/>
    <col min="2035" max="2038" width="10" bestFit="1" customWidth="1"/>
    <col min="2039" max="2039" width="7" bestFit="1" customWidth="1"/>
    <col min="2040" max="2040" width="10" bestFit="1" customWidth="1"/>
    <col min="2041" max="2041" width="9" bestFit="1" customWidth="1"/>
    <col min="2042" max="2043" width="10" bestFit="1" customWidth="1"/>
    <col min="2044" max="2046" width="9" bestFit="1" customWidth="1"/>
    <col min="2047" max="2050" width="10" bestFit="1" customWidth="1"/>
    <col min="2051" max="2051" width="9" bestFit="1" customWidth="1"/>
    <col min="2052" max="2056" width="10" bestFit="1" customWidth="1"/>
    <col min="2057" max="2057" width="9" bestFit="1" customWidth="1"/>
    <col min="2058" max="2059" width="10" bestFit="1" customWidth="1"/>
    <col min="2060" max="2060" width="9" bestFit="1" customWidth="1"/>
    <col min="2061" max="2062" width="10" bestFit="1" customWidth="1"/>
    <col min="2063" max="2063" width="9" bestFit="1" customWidth="1"/>
    <col min="2064" max="2064" width="10" bestFit="1" customWidth="1"/>
    <col min="2065" max="2065" width="7" bestFit="1" customWidth="1"/>
    <col min="2066" max="2068" width="10" bestFit="1" customWidth="1"/>
    <col min="2069" max="2069" width="9" bestFit="1" customWidth="1"/>
    <col min="2070" max="2070" width="10" bestFit="1" customWidth="1"/>
    <col min="2071" max="2071" width="9" bestFit="1" customWidth="1"/>
    <col min="2072" max="2073" width="10" bestFit="1" customWidth="1"/>
    <col min="2074" max="2074" width="7" bestFit="1" customWidth="1"/>
    <col min="2075" max="2079" width="10" bestFit="1" customWidth="1"/>
    <col min="2080" max="2080" width="7" bestFit="1" customWidth="1"/>
    <col min="2081" max="2081" width="9" bestFit="1" customWidth="1"/>
    <col min="2082" max="2084" width="10" bestFit="1" customWidth="1"/>
    <col min="2085" max="2085" width="9" bestFit="1" customWidth="1"/>
    <col min="2086" max="2094" width="10" bestFit="1" customWidth="1"/>
    <col min="2095" max="2095" width="7" bestFit="1" customWidth="1"/>
    <col min="2096" max="2098" width="10" bestFit="1" customWidth="1"/>
    <col min="2099" max="2100" width="9" bestFit="1" customWidth="1"/>
    <col min="2101" max="2101" width="10" bestFit="1" customWidth="1"/>
    <col min="2102" max="2102" width="7" bestFit="1" customWidth="1"/>
    <col min="2103" max="2106" width="10" bestFit="1" customWidth="1"/>
    <col min="2107" max="2107" width="9" bestFit="1" customWidth="1"/>
    <col min="2108" max="2108" width="10" bestFit="1" customWidth="1"/>
    <col min="2109" max="2109" width="9" bestFit="1" customWidth="1"/>
    <col min="2110" max="2111" width="10" bestFit="1" customWidth="1"/>
    <col min="2112" max="2112" width="9" bestFit="1" customWidth="1"/>
    <col min="2113" max="2117" width="10" bestFit="1" customWidth="1"/>
    <col min="2118" max="2118" width="9" bestFit="1" customWidth="1"/>
    <col min="2119" max="2119" width="10" bestFit="1" customWidth="1"/>
    <col min="2120" max="2120" width="9" bestFit="1" customWidth="1"/>
    <col min="2121" max="2125" width="10" bestFit="1" customWidth="1"/>
    <col min="2126" max="2126" width="9" bestFit="1" customWidth="1"/>
    <col min="2127" max="2127" width="10" bestFit="1" customWidth="1"/>
    <col min="2128" max="2128" width="7" bestFit="1" customWidth="1"/>
    <col min="2129" max="2129" width="10" bestFit="1" customWidth="1"/>
    <col min="2130" max="2131" width="9" bestFit="1" customWidth="1"/>
    <col min="2132" max="2137" width="10" bestFit="1" customWidth="1"/>
    <col min="2138" max="2139" width="9" bestFit="1" customWidth="1"/>
    <col min="2140" max="2147" width="10" bestFit="1" customWidth="1"/>
    <col min="2148" max="2148" width="9" bestFit="1" customWidth="1"/>
    <col min="2149" max="2151" width="10" bestFit="1" customWidth="1"/>
    <col min="2152" max="2152" width="9" bestFit="1" customWidth="1"/>
    <col min="2153" max="2161" width="10" bestFit="1" customWidth="1"/>
    <col min="2162" max="2162" width="9" bestFit="1" customWidth="1"/>
    <col min="2163" max="2163" width="7" bestFit="1" customWidth="1"/>
    <col min="2164" max="2164" width="9" bestFit="1" customWidth="1"/>
    <col min="2165" max="2165" width="10" bestFit="1" customWidth="1"/>
    <col min="2166" max="2166" width="9" bestFit="1" customWidth="1"/>
    <col min="2167" max="2177" width="10" bestFit="1" customWidth="1"/>
    <col min="2178" max="2178" width="9" bestFit="1" customWidth="1"/>
    <col min="2179" max="2183" width="10" bestFit="1" customWidth="1"/>
    <col min="2184" max="2186" width="7" bestFit="1" customWidth="1"/>
    <col min="2187" max="2188" width="10" bestFit="1" customWidth="1"/>
    <col min="2189" max="2189" width="9" bestFit="1" customWidth="1"/>
    <col min="2190" max="2190" width="10" bestFit="1" customWidth="1"/>
    <col min="2191" max="2192" width="9" bestFit="1" customWidth="1"/>
    <col min="2193" max="2193" width="10" bestFit="1" customWidth="1"/>
    <col min="2194" max="2194" width="9" bestFit="1" customWidth="1"/>
    <col min="2195" max="2196" width="10" bestFit="1" customWidth="1"/>
    <col min="2197" max="2197" width="7" bestFit="1" customWidth="1"/>
    <col min="2198" max="2198" width="10" bestFit="1" customWidth="1"/>
    <col min="2199" max="2199" width="9" bestFit="1" customWidth="1"/>
    <col min="2200" max="2204" width="10" bestFit="1" customWidth="1"/>
    <col min="2205" max="2205" width="9" bestFit="1" customWidth="1"/>
    <col min="2206" max="2211" width="10" bestFit="1" customWidth="1"/>
    <col min="2212" max="2212" width="9" bestFit="1" customWidth="1"/>
    <col min="2213" max="2215" width="10" bestFit="1" customWidth="1"/>
    <col min="2216" max="2216" width="9" bestFit="1" customWidth="1"/>
    <col min="2217" max="2218" width="10" bestFit="1" customWidth="1"/>
    <col min="2219" max="2219" width="9" bestFit="1" customWidth="1"/>
    <col min="2220" max="2221" width="10" bestFit="1" customWidth="1"/>
    <col min="2222" max="2222" width="9" bestFit="1" customWidth="1"/>
    <col min="2223" max="2226" width="10" bestFit="1" customWidth="1"/>
    <col min="2227" max="2227" width="7" bestFit="1" customWidth="1"/>
    <col min="2228" max="2229" width="10" bestFit="1" customWidth="1"/>
    <col min="2230" max="2230" width="9" bestFit="1" customWidth="1"/>
    <col min="2231" max="2234" width="10" bestFit="1" customWidth="1"/>
    <col min="2235" max="2235" width="9" bestFit="1" customWidth="1"/>
    <col min="2236" max="2237" width="10" bestFit="1" customWidth="1"/>
    <col min="2238" max="2238" width="7" bestFit="1" customWidth="1"/>
    <col min="2239" max="2239" width="9" bestFit="1" customWidth="1"/>
    <col min="2240" max="2240" width="10" bestFit="1" customWidth="1"/>
    <col min="2241" max="2241" width="7" bestFit="1" customWidth="1"/>
    <col min="2242" max="2245" width="10" bestFit="1" customWidth="1"/>
    <col min="2246" max="2246" width="9" bestFit="1" customWidth="1"/>
    <col min="2247" max="2252" width="10" bestFit="1" customWidth="1"/>
    <col min="2253" max="2253" width="7" bestFit="1" customWidth="1"/>
    <col min="2254" max="2254" width="10" bestFit="1" customWidth="1"/>
    <col min="2255" max="2255" width="9" bestFit="1" customWidth="1"/>
    <col min="2256" max="2257" width="10" bestFit="1" customWidth="1"/>
    <col min="2258" max="2258" width="9" bestFit="1" customWidth="1"/>
    <col min="2259" max="2259" width="10" bestFit="1" customWidth="1"/>
    <col min="2260" max="2260" width="9" bestFit="1" customWidth="1"/>
    <col min="2261" max="2264" width="10" bestFit="1" customWidth="1"/>
    <col min="2265" max="2265" width="9" bestFit="1" customWidth="1"/>
    <col min="2266" max="2268" width="10" bestFit="1" customWidth="1"/>
    <col min="2269" max="2269" width="9" bestFit="1" customWidth="1"/>
    <col min="2270" max="2272" width="10" bestFit="1" customWidth="1"/>
    <col min="2273" max="2273" width="9" bestFit="1" customWidth="1"/>
    <col min="2274" max="2277" width="10" bestFit="1" customWidth="1"/>
    <col min="2278" max="2278" width="9" bestFit="1" customWidth="1"/>
    <col min="2279" max="2279" width="10" bestFit="1" customWidth="1"/>
    <col min="2280" max="2280" width="9" bestFit="1" customWidth="1"/>
    <col min="2281" max="2290" width="10" bestFit="1" customWidth="1"/>
    <col min="2291" max="2291" width="9" bestFit="1" customWidth="1"/>
    <col min="2292" max="2292" width="10" bestFit="1" customWidth="1"/>
    <col min="2293" max="2293" width="9" bestFit="1" customWidth="1"/>
    <col min="2294" max="2299" width="10" bestFit="1" customWidth="1"/>
    <col min="2300" max="2300" width="9" bestFit="1" customWidth="1"/>
    <col min="2301" max="2303" width="10" bestFit="1" customWidth="1"/>
    <col min="2304" max="2305" width="9" bestFit="1" customWidth="1"/>
    <col min="2306" max="2306" width="10" bestFit="1" customWidth="1"/>
    <col min="2307" max="2307" width="9" bestFit="1" customWidth="1"/>
    <col min="2308" max="2309" width="10" bestFit="1" customWidth="1"/>
    <col min="2310" max="2310" width="9" bestFit="1" customWidth="1"/>
    <col min="2311" max="2311" width="7" bestFit="1" customWidth="1"/>
    <col min="2312" max="2319" width="10" bestFit="1" customWidth="1"/>
    <col min="2320" max="2320" width="9" bestFit="1" customWidth="1"/>
    <col min="2321" max="2321" width="10" bestFit="1" customWidth="1"/>
    <col min="2322" max="2322" width="9" bestFit="1" customWidth="1"/>
    <col min="2323" max="2323" width="10" bestFit="1" customWidth="1"/>
    <col min="2324" max="2324" width="9" bestFit="1" customWidth="1"/>
    <col min="2325" max="2325" width="10" bestFit="1" customWidth="1"/>
    <col min="2326" max="2326" width="9" bestFit="1" customWidth="1"/>
    <col min="2327" max="2327" width="10" bestFit="1" customWidth="1"/>
    <col min="2328" max="2328" width="9" bestFit="1" customWidth="1"/>
    <col min="2329" max="2329" width="10" bestFit="1" customWidth="1"/>
    <col min="2330" max="2330" width="9" bestFit="1" customWidth="1"/>
    <col min="2331" max="2343" width="10" bestFit="1" customWidth="1"/>
    <col min="2344" max="2344" width="7" bestFit="1" customWidth="1"/>
    <col min="2345" max="2353" width="10" bestFit="1" customWidth="1"/>
    <col min="2354" max="2354" width="9" bestFit="1" customWidth="1"/>
    <col min="2355" max="2355" width="10" bestFit="1" customWidth="1"/>
    <col min="2356" max="2356" width="7" bestFit="1" customWidth="1"/>
    <col min="2357" max="2361" width="10" bestFit="1" customWidth="1"/>
    <col min="2362" max="2362" width="9" bestFit="1" customWidth="1"/>
    <col min="2363" max="2369" width="10" bestFit="1" customWidth="1"/>
    <col min="2370" max="2370" width="9" bestFit="1" customWidth="1"/>
    <col min="2371" max="2374" width="10" bestFit="1" customWidth="1"/>
    <col min="2375" max="2376" width="9" bestFit="1" customWidth="1"/>
    <col min="2377" max="2377" width="10" bestFit="1" customWidth="1"/>
    <col min="2378" max="2378" width="9" bestFit="1" customWidth="1"/>
    <col min="2379" max="2381" width="10" bestFit="1" customWidth="1"/>
    <col min="2382" max="2383" width="9" bestFit="1" customWidth="1"/>
    <col min="2384" max="2384" width="10" bestFit="1" customWidth="1"/>
    <col min="2385" max="2386" width="9" bestFit="1" customWidth="1"/>
    <col min="2387" max="2387" width="10" bestFit="1" customWidth="1"/>
    <col min="2388" max="2388" width="9" bestFit="1" customWidth="1"/>
    <col min="2389" max="2389" width="7" bestFit="1" customWidth="1"/>
    <col min="2390" max="2395" width="10" bestFit="1" customWidth="1"/>
    <col min="2396" max="2396" width="9" bestFit="1" customWidth="1"/>
    <col min="2397" max="2397" width="10" bestFit="1" customWidth="1"/>
    <col min="2398" max="2400" width="9" bestFit="1" customWidth="1"/>
    <col min="2401" max="2401" width="7" bestFit="1" customWidth="1"/>
    <col min="2402" max="2403" width="10" bestFit="1" customWidth="1"/>
    <col min="2404" max="2405" width="9" bestFit="1" customWidth="1"/>
    <col min="2406" max="2409" width="10" bestFit="1" customWidth="1"/>
    <col min="2410" max="2410" width="9" bestFit="1" customWidth="1"/>
    <col min="2411" max="2411" width="10" bestFit="1" customWidth="1"/>
    <col min="2412" max="2412" width="7" bestFit="1" customWidth="1"/>
    <col min="2413" max="2413" width="10" bestFit="1" customWidth="1"/>
    <col min="2414" max="2414" width="9" bestFit="1" customWidth="1"/>
    <col min="2415" max="2421" width="10" bestFit="1" customWidth="1"/>
    <col min="2422" max="2423" width="7" bestFit="1" customWidth="1"/>
    <col min="2424" max="2424" width="9" bestFit="1" customWidth="1"/>
    <col min="2425" max="2426" width="10" bestFit="1" customWidth="1"/>
    <col min="2427" max="2427" width="9" bestFit="1" customWidth="1"/>
    <col min="2428" max="2430" width="10" bestFit="1" customWidth="1"/>
    <col min="2431" max="2431" width="7" bestFit="1" customWidth="1"/>
    <col min="2432" max="2433" width="10" bestFit="1" customWidth="1"/>
    <col min="2434" max="2436" width="9" bestFit="1" customWidth="1"/>
    <col min="2437" max="2439" width="10" bestFit="1" customWidth="1"/>
    <col min="2440" max="2440" width="7" bestFit="1" customWidth="1"/>
    <col min="2441" max="2442" width="10" bestFit="1" customWidth="1"/>
    <col min="2443" max="2443" width="9" bestFit="1" customWidth="1"/>
    <col min="2444" max="2444" width="10" bestFit="1" customWidth="1"/>
    <col min="2445" max="2445" width="9" bestFit="1" customWidth="1"/>
    <col min="2446" max="2447" width="10" bestFit="1" customWidth="1"/>
    <col min="2448" max="2448" width="9" bestFit="1" customWidth="1"/>
    <col min="2449" max="2451" width="10" bestFit="1" customWidth="1"/>
    <col min="2452" max="2452" width="9" bestFit="1" customWidth="1"/>
    <col min="2453" max="2453" width="7" bestFit="1" customWidth="1"/>
    <col min="2454" max="2455" width="10" bestFit="1" customWidth="1"/>
    <col min="2456" max="2457" width="9" bestFit="1" customWidth="1"/>
    <col min="2458" max="2459" width="10" bestFit="1" customWidth="1"/>
    <col min="2460" max="2460" width="7" bestFit="1" customWidth="1"/>
    <col min="2461" max="2461" width="10" bestFit="1" customWidth="1"/>
    <col min="2462" max="2462" width="9" bestFit="1" customWidth="1"/>
    <col min="2463" max="2464" width="10" bestFit="1" customWidth="1"/>
    <col min="2465" max="2465" width="7" bestFit="1" customWidth="1"/>
    <col min="2466" max="2470" width="10" bestFit="1" customWidth="1"/>
    <col min="2471" max="2471" width="9" bestFit="1" customWidth="1"/>
    <col min="2472" max="2479" width="10" bestFit="1" customWidth="1"/>
    <col min="2480" max="2481" width="9" bestFit="1" customWidth="1"/>
    <col min="2482" max="2483" width="10" bestFit="1" customWidth="1"/>
    <col min="2484" max="2485" width="9" bestFit="1" customWidth="1"/>
    <col min="2486" max="2498" width="10" bestFit="1" customWidth="1"/>
    <col min="2499" max="2499" width="9" bestFit="1" customWidth="1"/>
    <col min="2500" max="2503" width="10" bestFit="1" customWidth="1"/>
    <col min="2504" max="2504" width="9" bestFit="1" customWidth="1"/>
    <col min="2505" max="2505" width="10" bestFit="1" customWidth="1"/>
    <col min="2506" max="2508" width="9" bestFit="1" customWidth="1"/>
    <col min="2509" max="2509" width="7" bestFit="1" customWidth="1"/>
    <col min="2510" max="2510" width="9" bestFit="1" customWidth="1"/>
    <col min="2511" max="2512" width="10" bestFit="1" customWidth="1"/>
    <col min="2513" max="2513" width="9" bestFit="1" customWidth="1"/>
    <col min="2514" max="2514" width="10" bestFit="1" customWidth="1"/>
    <col min="2515" max="2516" width="9" bestFit="1" customWidth="1"/>
    <col min="2517" max="2517" width="10" bestFit="1" customWidth="1"/>
    <col min="2518" max="2520" width="9" bestFit="1" customWidth="1"/>
    <col min="2521" max="2524" width="10" bestFit="1" customWidth="1"/>
    <col min="2525" max="2525" width="9" bestFit="1" customWidth="1"/>
    <col min="2526" max="2531" width="10" bestFit="1" customWidth="1"/>
    <col min="2532" max="2532" width="9" bestFit="1" customWidth="1"/>
    <col min="2533" max="2533" width="10" bestFit="1" customWidth="1"/>
    <col min="2534" max="2534" width="9" bestFit="1" customWidth="1"/>
    <col min="2535" max="2535" width="10" bestFit="1" customWidth="1"/>
    <col min="2536" max="2536" width="9" bestFit="1" customWidth="1"/>
    <col min="2537" max="2539" width="10" bestFit="1" customWidth="1"/>
    <col min="2540" max="2540" width="9" bestFit="1" customWidth="1"/>
    <col min="2541" max="2542" width="10" bestFit="1" customWidth="1"/>
    <col min="2543" max="2543" width="9" bestFit="1" customWidth="1"/>
    <col min="2544" max="2544" width="10" bestFit="1" customWidth="1"/>
    <col min="2545" max="2546" width="9" bestFit="1" customWidth="1"/>
    <col min="2547" max="2551" width="10" bestFit="1" customWidth="1"/>
    <col min="2552" max="2552" width="9" bestFit="1" customWidth="1"/>
    <col min="2553" max="2558" width="10" bestFit="1" customWidth="1"/>
    <col min="2559" max="2559" width="9" bestFit="1" customWidth="1"/>
    <col min="2560" max="2563" width="10" bestFit="1" customWidth="1"/>
    <col min="2564" max="2564" width="7" bestFit="1" customWidth="1"/>
    <col min="2565" max="2565" width="10" bestFit="1" customWidth="1"/>
    <col min="2566" max="2566" width="9" bestFit="1" customWidth="1"/>
    <col min="2567" max="2573" width="10" bestFit="1" customWidth="1"/>
    <col min="2574" max="2574" width="9" bestFit="1" customWidth="1"/>
    <col min="2575" max="2576" width="10" bestFit="1" customWidth="1"/>
    <col min="2577" max="2577" width="9" bestFit="1" customWidth="1"/>
    <col min="2578" max="2579" width="10" bestFit="1" customWidth="1"/>
    <col min="2580" max="2580" width="9" bestFit="1" customWidth="1"/>
    <col min="2581" max="2581" width="7" bestFit="1" customWidth="1"/>
    <col min="2582" max="2585" width="10" bestFit="1" customWidth="1"/>
    <col min="2586" max="2586" width="9" bestFit="1" customWidth="1"/>
    <col min="2587" max="2588" width="10" bestFit="1" customWidth="1"/>
    <col min="2589" max="2589" width="9" bestFit="1" customWidth="1"/>
    <col min="2590" max="2590" width="10" bestFit="1" customWidth="1"/>
    <col min="2591" max="2591" width="7" bestFit="1" customWidth="1"/>
    <col min="2592" max="2593" width="10" bestFit="1" customWidth="1"/>
    <col min="2594" max="2594" width="7" bestFit="1" customWidth="1"/>
    <col min="2595" max="2596" width="10" bestFit="1" customWidth="1"/>
    <col min="2597" max="2597" width="7" bestFit="1" customWidth="1"/>
    <col min="2598" max="2598" width="9" bestFit="1" customWidth="1"/>
    <col min="2599" max="2604" width="10" bestFit="1" customWidth="1"/>
    <col min="2605" max="2605" width="9" bestFit="1" customWidth="1"/>
    <col min="2606" max="2606" width="10" bestFit="1" customWidth="1"/>
    <col min="2607" max="2607" width="9" bestFit="1" customWidth="1"/>
    <col min="2608" max="2608" width="10" bestFit="1" customWidth="1"/>
    <col min="2609" max="2610" width="9" bestFit="1" customWidth="1"/>
    <col min="2611" max="2611" width="10" bestFit="1" customWidth="1"/>
    <col min="2612" max="2612" width="7" bestFit="1" customWidth="1"/>
    <col min="2613" max="2618" width="10" bestFit="1" customWidth="1"/>
    <col min="2619" max="2619" width="9" bestFit="1" customWidth="1"/>
    <col min="2620" max="2622" width="10" bestFit="1" customWidth="1"/>
    <col min="2623" max="2623" width="9" bestFit="1" customWidth="1"/>
    <col min="2624" max="2628" width="10" bestFit="1" customWidth="1"/>
    <col min="2629" max="2629" width="9" bestFit="1" customWidth="1"/>
    <col min="2630" max="2631" width="10" bestFit="1" customWidth="1"/>
    <col min="2632" max="2632" width="7" bestFit="1" customWidth="1"/>
    <col min="2633" max="2636" width="10" bestFit="1" customWidth="1"/>
    <col min="2637" max="2637" width="9" bestFit="1" customWidth="1"/>
    <col min="2638" max="2641" width="10" bestFit="1" customWidth="1"/>
    <col min="2642" max="2642" width="9" bestFit="1" customWidth="1"/>
    <col min="2643" max="2643" width="7" bestFit="1" customWidth="1"/>
    <col min="2644" max="2644" width="9" bestFit="1" customWidth="1"/>
    <col min="2645" max="2645" width="10" bestFit="1" customWidth="1"/>
    <col min="2646" max="2646" width="7" bestFit="1" customWidth="1"/>
    <col min="2647" max="2664" width="10" bestFit="1" customWidth="1"/>
    <col min="2665" max="2665" width="9" bestFit="1" customWidth="1"/>
    <col min="2666" max="2667" width="10" bestFit="1" customWidth="1"/>
    <col min="2668" max="2669" width="9" bestFit="1" customWidth="1"/>
    <col min="2670" max="2671" width="10" bestFit="1" customWidth="1"/>
    <col min="2672" max="2672" width="9" bestFit="1" customWidth="1"/>
    <col min="2673" max="2675" width="10" bestFit="1" customWidth="1"/>
    <col min="2676" max="2678" width="9" bestFit="1" customWidth="1"/>
    <col min="2679" max="2679" width="10" bestFit="1" customWidth="1"/>
    <col min="2680" max="2680" width="9" bestFit="1" customWidth="1"/>
    <col min="2681" max="2684" width="10" bestFit="1" customWidth="1"/>
    <col min="2685" max="2685" width="9" bestFit="1" customWidth="1"/>
    <col min="2686" max="2687" width="10" bestFit="1" customWidth="1"/>
    <col min="2688" max="2688" width="7" bestFit="1" customWidth="1"/>
    <col min="2689" max="2695" width="10" bestFit="1" customWidth="1"/>
    <col min="2696" max="2696" width="9" bestFit="1" customWidth="1"/>
    <col min="2697" max="2705" width="10" bestFit="1" customWidth="1"/>
    <col min="2706" max="2706" width="7" bestFit="1" customWidth="1"/>
    <col min="2707" max="2709" width="10" bestFit="1" customWidth="1"/>
    <col min="2710" max="2710" width="9" bestFit="1" customWidth="1"/>
    <col min="2711" max="2713" width="10" bestFit="1" customWidth="1"/>
    <col min="2714" max="2714" width="7" bestFit="1" customWidth="1"/>
    <col min="2715" max="2717" width="10" bestFit="1" customWidth="1"/>
    <col min="2718" max="2718" width="9" bestFit="1" customWidth="1"/>
    <col min="2719" max="2720" width="10" bestFit="1" customWidth="1"/>
    <col min="2721" max="2721" width="9" bestFit="1" customWidth="1"/>
    <col min="2722" max="2723" width="10" bestFit="1" customWidth="1"/>
    <col min="2724" max="2724" width="7" bestFit="1" customWidth="1"/>
    <col min="2725" max="2725" width="10" bestFit="1" customWidth="1"/>
    <col min="2726" max="2727" width="9" bestFit="1" customWidth="1"/>
    <col min="2728" max="2728" width="10" bestFit="1" customWidth="1"/>
    <col min="2729" max="2730" width="9" bestFit="1" customWidth="1"/>
    <col min="2731" max="2735" width="10" bestFit="1" customWidth="1"/>
    <col min="2736" max="2736" width="9" bestFit="1" customWidth="1"/>
    <col min="2737" max="2737" width="10" bestFit="1" customWidth="1"/>
    <col min="2738" max="2738" width="7" bestFit="1" customWidth="1"/>
    <col min="2739" max="2739" width="9" bestFit="1" customWidth="1"/>
    <col min="2740" max="2740" width="10" bestFit="1" customWidth="1"/>
    <col min="2741" max="2741" width="9" bestFit="1" customWidth="1"/>
    <col min="2742" max="2748" width="10" bestFit="1" customWidth="1"/>
    <col min="2749" max="2751" width="9" bestFit="1" customWidth="1"/>
    <col min="2752" max="2757" width="10" bestFit="1" customWidth="1"/>
    <col min="2758" max="2758" width="9" bestFit="1" customWidth="1"/>
    <col min="2759" max="2761" width="10" bestFit="1" customWidth="1"/>
    <col min="2762" max="2762" width="9" bestFit="1" customWidth="1"/>
    <col min="2763" max="2765" width="10" bestFit="1" customWidth="1"/>
    <col min="2766" max="2766" width="7" bestFit="1" customWidth="1"/>
    <col min="2767" max="2767" width="9" bestFit="1" customWidth="1"/>
    <col min="2768" max="2771" width="10" bestFit="1" customWidth="1"/>
    <col min="2772" max="2772" width="9" bestFit="1" customWidth="1"/>
    <col min="2773" max="2773" width="7" bestFit="1" customWidth="1"/>
    <col min="2774" max="2775" width="10" bestFit="1" customWidth="1"/>
    <col min="2776" max="2776" width="7" bestFit="1" customWidth="1"/>
    <col min="2777" max="2777" width="10" bestFit="1" customWidth="1"/>
    <col min="2778" max="2778" width="9" bestFit="1" customWidth="1"/>
    <col min="2779" max="2782" width="10" bestFit="1" customWidth="1"/>
    <col min="2783" max="2783" width="7" bestFit="1" customWidth="1"/>
    <col min="2784" max="2785" width="10" bestFit="1" customWidth="1"/>
    <col min="2786" max="2786" width="9" bestFit="1" customWidth="1"/>
    <col min="2787" max="2787" width="10" bestFit="1" customWidth="1"/>
    <col min="2788" max="2788" width="9" bestFit="1" customWidth="1"/>
    <col min="2789" max="2791" width="10" bestFit="1" customWidth="1"/>
    <col min="2792" max="2792" width="9" bestFit="1" customWidth="1"/>
    <col min="2793" max="2794" width="10" bestFit="1" customWidth="1"/>
    <col min="2795" max="2797" width="9" bestFit="1" customWidth="1"/>
    <col min="2798" max="2799" width="10" bestFit="1" customWidth="1"/>
    <col min="2800" max="2800" width="7" bestFit="1" customWidth="1"/>
    <col min="2801" max="2805" width="10" bestFit="1" customWidth="1"/>
    <col min="2806" max="2806" width="7" bestFit="1" customWidth="1"/>
    <col min="2807" max="2807" width="9" bestFit="1" customWidth="1"/>
    <col min="2808" max="2812" width="10" bestFit="1" customWidth="1"/>
    <col min="2813" max="2813" width="7" bestFit="1" customWidth="1"/>
    <col min="2814" max="2817" width="10" bestFit="1" customWidth="1"/>
    <col min="2818" max="2818" width="7" bestFit="1" customWidth="1"/>
    <col min="2819" max="2820" width="10" bestFit="1" customWidth="1"/>
    <col min="2821" max="2821" width="9" bestFit="1" customWidth="1"/>
    <col min="2822" max="2829" width="10" bestFit="1" customWidth="1"/>
    <col min="2830" max="2830" width="9" bestFit="1" customWidth="1"/>
    <col min="2831" max="2833" width="10" bestFit="1" customWidth="1"/>
    <col min="2834" max="2834" width="9" bestFit="1" customWidth="1"/>
    <col min="2835" max="2837" width="10" bestFit="1" customWidth="1"/>
    <col min="2838" max="2838" width="7" bestFit="1" customWidth="1"/>
    <col min="2839" max="2840" width="10" bestFit="1" customWidth="1"/>
    <col min="2841" max="2841" width="7" bestFit="1" customWidth="1"/>
    <col min="2842" max="2843" width="10" bestFit="1" customWidth="1"/>
    <col min="2844" max="2844" width="7" bestFit="1" customWidth="1"/>
    <col min="2845" max="2846" width="10" bestFit="1" customWidth="1"/>
    <col min="2847" max="2847" width="9" bestFit="1" customWidth="1"/>
    <col min="2848" max="2848" width="10" bestFit="1" customWidth="1"/>
    <col min="2849" max="2849" width="7" bestFit="1" customWidth="1"/>
    <col min="2850" max="2850" width="9" bestFit="1" customWidth="1"/>
    <col min="2851" max="2853" width="10" bestFit="1" customWidth="1"/>
    <col min="2854" max="2854" width="9" bestFit="1" customWidth="1"/>
    <col min="2855" max="2856" width="10" bestFit="1" customWidth="1"/>
    <col min="2857" max="2857" width="9" bestFit="1" customWidth="1"/>
    <col min="2858" max="2860" width="10" bestFit="1" customWidth="1"/>
    <col min="2861" max="2861" width="7" bestFit="1" customWidth="1"/>
    <col min="2862" max="2863" width="10" bestFit="1" customWidth="1"/>
    <col min="2864" max="2864" width="9" bestFit="1" customWidth="1"/>
    <col min="2865" max="2865" width="10" bestFit="1" customWidth="1"/>
    <col min="2866" max="2866" width="9" bestFit="1" customWidth="1"/>
    <col min="2867" max="2867" width="10" bestFit="1" customWidth="1"/>
    <col min="2868" max="2868" width="9" bestFit="1" customWidth="1"/>
    <col min="2869" max="2869" width="7" bestFit="1" customWidth="1"/>
    <col min="2870" max="2871" width="10" bestFit="1" customWidth="1"/>
    <col min="2872" max="2872" width="7" bestFit="1" customWidth="1"/>
    <col min="2873" max="2873" width="9" bestFit="1" customWidth="1"/>
    <col min="2874" max="2880" width="10" bestFit="1" customWidth="1"/>
    <col min="2881" max="2881" width="7" bestFit="1" customWidth="1"/>
    <col min="2882" max="2884" width="10" bestFit="1" customWidth="1"/>
    <col min="2885" max="2885" width="9" bestFit="1" customWidth="1"/>
    <col min="2886" max="2886" width="10" bestFit="1" customWidth="1"/>
    <col min="2887" max="2887" width="9" bestFit="1" customWidth="1"/>
    <col min="2888" max="2889" width="10" bestFit="1" customWidth="1"/>
    <col min="2890" max="2890" width="9" bestFit="1" customWidth="1"/>
    <col min="2891" max="2893" width="10" bestFit="1" customWidth="1"/>
    <col min="2894" max="2894" width="9" bestFit="1" customWidth="1"/>
    <col min="2895" max="2902" width="10" bestFit="1" customWidth="1"/>
    <col min="2903" max="2903" width="9" bestFit="1" customWidth="1"/>
    <col min="2904" max="2904" width="10" bestFit="1" customWidth="1"/>
    <col min="2905" max="2906" width="9" bestFit="1" customWidth="1"/>
    <col min="2907" max="2909" width="10" bestFit="1" customWidth="1"/>
    <col min="2910" max="2911" width="9" bestFit="1" customWidth="1"/>
    <col min="2912" max="2912" width="10" bestFit="1" customWidth="1"/>
    <col min="2913" max="2914" width="9" bestFit="1" customWidth="1"/>
    <col min="2915" max="2915" width="10" bestFit="1" customWidth="1"/>
    <col min="2916" max="2917" width="9" bestFit="1" customWidth="1"/>
    <col min="2918" max="2919" width="10" bestFit="1" customWidth="1"/>
    <col min="2920" max="2920" width="9" bestFit="1" customWidth="1"/>
    <col min="2921" max="2923" width="10" bestFit="1" customWidth="1"/>
    <col min="2924" max="2925" width="9" bestFit="1" customWidth="1"/>
    <col min="2926" max="2926" width="10" bestFit="1" customWidth="1"/>
    <col min="2927" max="2928" width="9" bestFit="1" customWidth="1"/>
    <col min="2929" max="2929" width="10" bestFit="1" customWidth="1"/>
    <col min="2930" max="2930" width="9" bestFit="1" customWidth="1"/>
    <col min="2931" max="2934" width="10" bestFit="1" customWidth="1"/>
    <col min="2935" max="2935" width="9" bestFit="1" customWidth="1"/>
    <col min="2936" max="2941" width="10" bestFit="1" customWidth="1"/>
    <col min="2942" max="2942" width="7" bestFit="1" customWidth="1"/>
    <col min="2943" max="2950" width="10" bestFit="1" customWidth="1"/>
    <col min="2951" max="2951" width="9" bestFit="1" customWidth="1"/>
    <col min="2952" max="2953" width="10" bestFit="1" customWidth="1"/>
    <col min="2954" max="2954" width="9" bestFit="1" customWidth="1"/>
    <col min="2955" max="2955" width="10" bestFit="1" customWidth="1"/>
    <col min="2956" max="2956" width="9" bestFit="1" customWidth="1"/>
    <col min="2957" max="2960" width="10" bestFit="1" customWidth="1"/>
    <col min="2961" max="2963" width="9" bestFit="1" customWidth="1"/>
    <col min="2964" max="2965" width="10" bestFit="1" customWidth="1"/>
    <col min="2966" max="2966" width="9" bestFit="1" customWidth="1"/>
    <col min="2967" max="2969" width="10" bestFit="1" customWidth="1"/>
    <col min="2970" max="2972" width="9" bestFit="1" customWidth="1"/>
    <col min="2973" max="2973" width="10" bestFit="1" customWidth="1"/>
    <col min="2974" max="2974" width="9" bestFit="1" customWidth="1"/>
    <col min="2975" max="2977" width="10" bestFit="1" customWidth="1"/>
    <col min="2978" max="2978" width="9" bestFit="1" customWidth="1"/>
    <col min="2979" max="2983" width="10" bestFit="1" customWidth="1"/>
    <col min="2984" max="2984" width="9" bestFit="1" customWidth="1"/>
    <col min="2985" max="2985" width="7" bestFit="1" customWidth="1"/>
    <col min="2986" max="2987" width="10" bestFit="1" customWidth="1"/>
    <col min="2988" max="2988" width="9" bestFit="1" customWidth="1"/>
    <col min="2989" max="2994" width="10" bestFit="1" customWidth="1"/>
    <col min="2995" max="2995" width="9" bestFit="1" customWidth="1"/>
    <col min="2996" max="3002" width="10" bestFit="1" customWidth="1"/>
    <col min="3003" max="3003" width="7" bestFit="1" customWidth="1"/>
    <col min="3004" max="3004" width="10" bestFit="1" customWidth="1"/>
    <col min="3005" max="3005" width="7" bestFit="1" customWidth="1"/>
    <col min="3006" max="3009" width="10" bestFit="1" customWidth="1"/>
    <col min="3010" max="3010" width="7" bestFit="1" customWidth="1"/>
    <col min="3011" max="3012" width="10" bestFit="1" customWidth="1"/>
    <col min="3013" max="3013" width="7" bestFit="1" customWidth="1"/>
    <col min="3014" max="3016" width="9" bestFit="1" customWidth="1"/>
    <col min="3017" max="3019" width="10" bestFit="1" customWidth="1"/>
    <col min="3020" max="3020" width="9" bestFit="1" customWidth="1"/>
    <col min="3021" max="3021" width="10" bestFit="1" customWidth="1"/>
    <col min="3022" max="3022" width="9" bestFit="1" customWidth="1"/>
    <col min="3023" max="3025" width="10" bestFit="1" customWidth="1"/>
    <col min="3026" max="3026" width="9" bestFit="1" customWidth="1"/>
    <col min="3027" max="3027" width="10" bestFit="1" customWidth="1"/>
    <col min="3028" max="3030" width="9" bestFit="1" customWidth="1"/>
    <col min="3031" max="3036" width="10" bestFit="1" customWidth="1"/>
    <col min="3037" max="3039" width="9" bestFit="1" customWidth="1"/>
    <col min="3040" max="3040" width="7" bestFit="1" customWidth="1"/>
    <col min="3041" max="3041" width="10" bestFit="1" customWidth="1"/>
    <col min="3042" max="3044" width="9" bestFit="1" customWidth="1"/>
    <col min="3045" max="3049" width="10" bestFit="1" customWidth="1"/>
    <col min="3050" max="3050" width="9" bestFit="1" customWidth="1"/>
    <col min="3051" max="3051" width="10" bestFit="1" customWidth="1"/>
    <col min="3052" max="3052" width="7" bestFit="1" customWidth="1"/>
    <col min="3053" max="3054" width="9" bestFit="1" customWidth="1"/>
    <col min="3055" max="3056" width="10" bestFit="1" customWidth="1"/>
    <col min="3057" max="3057" width="9" bestFit="1" customWidth="1"/>
    <col min="3058" max="3063" width="10" bestFit="1" customWidth="1"/>
    <col min="3064" max="3064" width="9" bestFit="1" customWidth="1"/>
    <col min="3065" max="3075" width="10" bestFit="1" customWidth="1"/>
    <col min="3076" max="3076" width="9" bestFit="1" customWidth="1"/>
    <col min="3077" max="3082" width="10" bestFit="1" customWidth="1"/>
    <col min="3083" max="3083" width="7" bestFit="1" customWidth="1"/>
    <col min="3084" max="3087" width="10" bestFit="1" customWidth="1"/>
    <col min="3088" max="3088" width="9" bestFit="1" customWidth="1"/>
    <col min="3089" max="3089" width="7" bestFit="1" customWidth="1"/>
    <col min="3090" max="3090" width="9" bestFit="1" customWidth="1"/>
    <col min="3091" max="3093" width="10" bestFit="1" customWidth="1"/>
    <col min="3094" max="3096" width="9" bestFit="1" customWidth="1"/>
    <col min="3097" max="3097" width="10" bestFit="1" customWidth="1"/>
    <col min="3098" max="3100" width="9" bestFit="1" customWidth="1"/>
    <col min="3101" max="3101" width="10" bestFit="1" customWidth="1"/>
    <col min="3102" max="3102" width="9" bestFit="1" customWidth="1"/>
    <col min="3103" max="3103" width="7" bestFit="1" customWidth="1"/>
    <col min="3104" max="3107" width="10" bestFit="1" customWidth="1"/>
    <col min="3108" max="3109" width="9" bestFit="1" customWidth="1"/>
    <col min="3110" max="3117" width="10" bestFit="1" customWidth="1"/>
    <col min="3118" max="3119" width="9" bestFit="1" customWidth="1"/>
    <col min="3120" max="3120" width="7" bestFit="1" customWidth="1"/>
    <col min="3121" max="3124" width="10" bestFit="1" customWidth="1"/>
    <col min="3125" max="3125" width="7" bestFit="1" customWidth="1"/>
    <col min="3126" max="3128" width="10" bestFit="1" customWidth="1"/>
    <col min="3129" max="3129" width="7" bestFit="1" customWidth="1"/>
    <col min="3130" max="3130" width="9" bestFit="1" customWidth="1"/>
    <col min="3131" max="3133" width="10" bestFit="1" customWidth="1"/>
    <col min="3134" max="3134" width="9" bestFit="1" customWidth="1"/>
    <col min="3135" max="3135" width="10" bestFit="1" customWidth="1"/>
    <col min="3136" max="3136" width="7" bestFit="1" customWidth="1"/>
    <col min="3137" max="3137" width="10" bestFit="1" customWidth="1"/>
    <col min="3138" max="3138" width="9" bestFit="1" customWidth="1"/>
    <col min="3139" max="3139" width="10" bestFit="1" customWidth="1"/>
    <col min="3140" max="3140" width="9" bestFit="1" customWidth="1"/>
    <col min="3141" max="3145" width="10" bestFit="1" customWidth="1"/>
    <col min="3146" max="3146" width="9" bestFit="1" customWidth="1"/>
    <col min="3147" max="3147" width="10" bestFit="1" customWidth="1"/>
    <col min="3148" max="3148" width="9" bestFit="1" customWidth="1"/>
    <col min="3149" max="3151" width="10" bestFit="1" customWidth="1"/>
    <col min="3152" max="3152" width="9" bestFit="1" customWidth="1"/>
    <col min="3153" max="3154" width="10" bestFit="1" customWidth="1"/>
    <col min="3155" max="3155" width="7" bestFit="1" customWidth="1"/>
    <col min="3156" max="3156" width="9" bestFit="1" customWidth="1"/>
    <col min="3157" max="3158" width="10" bestFit="1" customWidth="1"/>
    <col min="3159" max="3159" width="9" bestFit="1" customWidth="1"/>
    <col min="3160" max="3165" width="10" bestFit="1" customWidth="1"/>
    <col min="3166" max="3166" width="9" bestFit="1" customWidth="1"/>
    <col min="3167" max="3168" width="10" bestFit="1" customWidth="1"/>
    <col min="3169" max="3169" width="7" bestFit="1" customWidth="1"/>
    <col min="3170" max="3172" width="10" bestFit="1" customWidth="1"/>
    <col min="3173" max="3173" width="9" bestFit="1" customWidth="1"/>
    <col min="3174" max="3176" width="10" bestFit="1" customWidth="1"/>
    <col min="3177" max="3179" width="9" bestFit="1" customWidth="1"/>
    <col min="3180" max="3182" width="10" bestFit="1" customWidth="1"/>
    <col min="3183" max="3183" width="9" bestFit="1" customWidth="1"/>
    <col min="3184" max="3196" width="10" bestFit="1" customWidth="1"/>
    <col min="3197" max="3197" width="7" bestFit="1" customWidth="1"/>
    <col min="3198" max="3198" width="9" bestFit="1" customWidth="1"/>
    <col min="3199" max="3200" width="10" bestFit="1" customWidth="1"/>
    <col min="3201" max="3201" width="9" bestFit="1" customWidth="1"/>
    <col min="3202" max="3204" width="10" bestFit="1" customWidth="1"/>
    <col min="3205" max="3206" width="9" bestFit="1" customWidth="1"/>
    <col min="3207" max="3207" width="7" bestFit="1" customWidth="1"/>
    <col min="3208" max="3209" width="10" bestFit="1" customWidth="1"/>
    <col min="3210" max="3211" width="9" bestFit="1" customWidth="1"/>
    <col min="3212" max="3214" width="10" bestFit="1" customWidth="1"/>
    <col min="3215" max="3216" width="9" bestFit="1" customWidth="1"/>
    <col min="3217" max="3218" width="10" bestFit="1" customWidth="1"/>
    <col min="3219" max="3219" width="7" bestFit="1" customWidth="1"/>
    <col min="3220" max="3221" width="10" bestFit="1" customWidth="1"/>
    <col min="3222" max="3223" width="9" bestFit="1" customWidth="1"/>
    <col min="3224" max="3225" width="10" bestFit="1" customWidth="1"/>
    <col min="3226" max="3226" width="9" bestFit="1" customWidth="1"/>
    <col min="3227" max="3228" width="10" bestFit="1" customWidth="1"/>
    <col min="3229" max="3229" width="7" bestFit="1" customWidth="1"/>
    <col min="3230" max="3233" width="10" bestFit="1" customWidth="1"/>
    <col min="3234" max="3234" width="9" bestFit="1" customWidth="1"/>
    <col min="3235" max="3237" width="10" bestFit="1" customWidth="1"/>
    <col min="3238" max="3238" width="9" bestFit="1" customWidth="1"/>
    <col min="3239" max="3240" width="10" bestFit="1" customWidth="1"/>
    <col min="3241" max="3241" width="9" bestFit="1" customWidth="1"/>
    <col min="3242" max="3243" width="10" bestFit="1" customWidth="1"/>
    <col min="3244" max="3244" width="9" bestFit="1" customWidth="1"/>
    <col min="3245" max="3245" width="10" bestFit="1" customWidth="1"/>
    <col min="3246" max="3246" width="9" bestFit="1" customWidth="1"/>
    <col min="3247" max="3247" width="10" bestFit="1" customWidth="1"/>
    <col min="3248" max="3251" width="9" bestFit="1" customWidth="1"/>
    <col min="3252" max="3253" width="10" bestFit="1" customWidth="1"/>
    <col min="3254" max="3254" width="9" bestFit="1" customWidth="1"/>
    <col min="3255" max="3256" width="10" bestFit="1" customWidth="1"/>
    <col min="3257" max="3257" width="7" bestFit="1" customWidth="1"/>
    <col min="3258" max="3258" width="10" bestFit="1" customWidth="1"/>
    <col min="3259" max="3259" width="9" bestFit="1" customWidth="1"/>
    <col min="3260" max="3262" width="10" bestFit="1" customWidth="1"/>
    <col min="3263" max="3263" width="9" bestFit="1" customWidth="1"/>
    <col min="3264" max="3264" width="10" bestFit="1" customWidth="1"/>
    <col min="3265" max="3265" width="9" bestFit="1" customWidth="1"/>
    <col min="3266" max="3266" width="7" bestFit="1" customWidth="1"/>
    <col min="3267" max="3268" width="10" bestFit="1" customWidth="1"/>
    <col min="3269" max="3269" width="9" bestFit="1" customWidth="1"/>
    <col min="3270" max="3281" width="10" bestFit="1" customWidth="1"/>
    <col min="3282" max="3282" width="9" bestFit="1" customWidth="1"/>
    <col min="3283" max="3284" width="10" bestFit="1" customWidth="1"/>
    <col min="3285" max="3285" width="7" bestFit="1" customWidth="1"/>
    <col min="3286" max="3287" width="10" bestFit="1" customWidth="1"/>
    <col min="3288" max="3288" width="9" bestFit="1" customWidth="1"/>
    <col min="3289" max="3290" width="10" bestFit="1" customWidth="1"/>
    <col min="3291" max="3291" width="7" bestFit="1" customWidth="1"/>
    <col min="3292" max="3293" width="10" bestFit="1" customWidth="1"/>
    <col min="3294" max="3295" width="9" bestFit="1" customWidth="1"/>
    <col min="3296" max="3297" width="10" bestFit="1" customWidth="1"/>
    <col min="3298" max="3298" width="7" bestFit="1" customWidth="1"/>
    <col min="3299" max="3299" width="10" bestFit="1" customWidth="1"/>
    <col min="3300" max="3300" width="9" bestFit="1" customWidth="1"/>
    <col min="3301" max="3302" width="10" bestFit="1" customWidth="1"/>
    <col min="3303" max="3303" width="9" bestFit="1" customWidth="1"/>
    <col min="3304" max="3307" width="10" bestFit="1" customWidth="1"/>
    <col min="3308" max="3309" width="9" bestFit="1" customWidth="1"/>
    <col min="3310" max="3310" width="10" bestFit="1" customWidth="1"/>
    <col min="3311" max="3311" width="9" bestFit="1" customWidth="1"/>
    <col min="3312" max="3313" width="10" bestFit="1" customWidth="1"/>
    <col min="3314" max="3314" width="9" bestFit="1" customWidth="1"/>
    <col min="3315" max="3318" width="10" bestFit="1" customWidth="1"/>
    <col min="3319" max="3319" width="7" bestFit="1" customWidth="1"/>
    <col min="3320" max="3320" width="9" bestFit="1" customWidth="1"/>
    <col min="3321" max="3322" width="10" bestFit="1" customWidth="1"/>
    <col min="3323" max="3324" width="9" bestFit="1" customWidth="1"/>
    <col min="3325" max="3329" width="10" bestFit="1" customWidth="1"/>
    <col min="3330" max="3330" width="9" bestFit="1" customWidth="1"/>
    <col min="3331" max="3332" width="10" bestFit="1" customWidth="1"/>
    <col min="3333" max="3333" width="7" bestFit="1" customWidth="1"/>
    <col min="3334" max="3339" width="10" bestFit="1" customWidth="1"/>
    <col min="3340" max="3341" width="9" bestFit="1" customWidth="1"/>
    <col min="3342" max="3345" width="10" bestFit="1" customWidth="1"/>
    <col min="3346" max="3346" width="9" bestFit="1" customWidth="1"/>
    <col min="3347" max="3348" width="10" bestFit="1" customWidth="1"/>
    <col min="3349" max="3349" width="9" bestFit="1" customWidth="1"/>
    <col min="3350" max="3350" width="10" bestFit="1" customWidth="1"/>
    <col min="3351" max="3351" width="9" bestFit="1" customWidth="1"/>
    <col min="3352" max="3354" width="10" bestFit="1" customWidth="1"/>
    <col min="3355" max="3355" width="9" bestFit="1" customWidth="1"/>
    <col min="3356" max="3360" width="10" bestFit="1" customWidth="1"/>
    <col min="3361" max="3362" width="9" bestFit="1" customWidth="1"/>
    <col min="3363" max="3363" width="10" bestFit="1" customWidth="1"/>
    <col min="3364" max="3364" width="9" bestFit="1" customWidth="1"/>
    <col min="3365" max="3367" width="10" bestFit="1" customWidth="1"/>
    <col min="3368" max="3368" width="9" bestFit="1" customWidth="1"/>
    <col min="3369" max="3369" width="10" bestFit="1" customWidth="1"/>
    <col min="3370" max="3370" width="9" bestFit="1" customWidth="1"/>
    <col min="3371" max="3375" width="10" bestFit="1" customWidth="1"/>
    <col min="3376" max="3376" width="7" bestFit="1" customWidth="1"/>
    <col min="3377" max="3377" width="10" bestFit="1" customWidth="1"/>
    <col min="3378" max="3378" width="9" bestFit="1" customWidth="1"/>
    <col min="3379" max="3379" width="10" bestFit="1" customWidth="1"/>
    <col min="3380" max="3380" width="9" bestFit="1" customWidth="1"/>
    <col min="3381" max="3381" width="10" bestFit="1" customWidth="1"/>
    <col min="3382" max="3382" width="9" bestFit="1" customWidth="1"/>
    <col min="3383" max="3390" width="10" bestFit="1" customWidth="1"/>
    <col min="3391" max="3393" width="9" bestFit="1" customWidth="1"/>
    <col min="3394" max="3394" width="10" bestFit="1" customWidth="1"/>
    <col min="3395" max="3395" width="9" bestFit="1" customWidth="1"/>
    <col min="3396" max="3400" width="10" bestFit="1" customWidth="1"/>
    <col min="3401" max="3401" width="9" bestFit="1" customWidth="1"/>
    <col min="3402" max="3406" width="10" bestFit="1" customWidth="1"/>
    <col min="3407" max="3407" width="9" bestFit="1" customWidth="1"/>
    <col min="3408" max="3409" width="10" bestFit="1" customWidth="1"/>
    <col min="3410" max="3410" width="7" bestFit="1" customWidth="1"/>
    <col min="3411" max="3411" width="10" bestFit="1" customWidth="1"/>
    <col min="3412" max="3412" width="9" bestFit="1" customWidth="1"/>
    <col min="3413" max="3413" width="10" bestFit="1" customWidth="1"/>
    <col min="3414" max="3414" width="9" bestFit="1" customWidth="1"/>
    <col min="3415" max="3418" width="10" bestFit="1" customWidth="1"/>
    <col min="3419" max="3419" width="7" bestFit="1" customWidth="1"/>
    <col min="3420" max="3420" width="10" bestFit="1" customWidth="1"/>
    <col min="3421" max="3421" width="7" bestFit="1" customWidth="1"/>
    <col min="3422" max="3422" width="9" bestFit="1" customWidth="1"/>
    <col min="3423" max="3428" width="10" bestFit="1" customWidth="1"/>
    <col min="3429" max="3429" width="7" bestFit="1" customWidth="1"/>
    <col min="3430" max="3432" width="10" bestFit="1" customWidth="1"/>
    <col min="3433" max="3433" width="9" bestFit="1" customWidth="1"/>
    <col min="3434" max="3439" width="10" bestFit="1" customWidth="1"/>
    <col min="3440" max="3440" width="9" bestFit="1" customWidth="1"/>
    <col min="3441" max="3441" width="7" bestFit="1" customWidth="1"/>
    <col min="3442" max="3445" width="10" bestFit="1" customWidth="1"/>
    <col min="3446" max="3446" width="9" bestFit="1" customWidth="1"/>
    <col min="3447" max="3450" width="10" bestFit="1" customWidth="1"/>
    <col min="3451" max="3451" width="9" bestFit="1" customWidth="1"/>
    <col min="3452" max="3452" width="7" bestFit="1" customWidth="1"/>
    <col min="3453" max="3453" width="9" bestFit="1" customWidth="1"/>
    <col min="3454" max="3464" width="10" bestFit="1" customWidth="1"/>
    <col min="3465" max="3466" width="9" bestFit="1" customWidth="1"/>
    <col min="3467" max="3467" width="10" bestFit="1" customWidth="1"/>
    <col min="3468" max="3469" width="9" bestFit="1" customWidth="1"/>
    <col min="3470" max="3470" width="10" bestFit="1" customWidth="1"/>
    <col min="3471" max="3471" width="9" bestFit="1" customWidth="1"/>
    <col min="3472" max="3473" width="10" bestFit="1" customWidth="1"/>
    <col min="3474" max="3474" width="9" bestFit="1" customWidth="1"/>
    <col min="3475" max="3476" width="10" bestFit="1" customWidth="1"/>
    <col min="3477" max="3478" width="9" bestFit="1" customWidth="1"/>
    <col min="3479" max="3479" width="10" bestFit="1" customWidth="1"/>
    <col min="3480" max="3480" width="9" bestFit="1" customWidth="1"/>
    <col min="3481" max="3482" width="10" bestFit="1" customWidth="1"/>
    <col min="3483" max="3483" width="9" bestFit="1" customWidth="1"/>
    <col min="3484" max="3492" width="10" bestFit="1" customWidth="1"/>
    <col min="3493" max="3493" width="9" bestFit="1" customWidth="1"/>
    <col min="3494" max="3495" width="10" bestFit="1" customWidth="1"/>
    <col min="3496" max="3496" width="9" bestFit="1" customWidth="1"/>
    <col min="3497" max="3501" width="10" bestFit="1" customWidth="1"/>
    <col min="3502" max="3503" width="9" bestFit="1" customWidth="1"/>
    <col min="3504" max="3504" width="10" bestFit="1" customWidth="1"/>
    <col min="3505" max="3506" width="9" bestFit="1" customWidth="1"/>
    <col min="3507" max="3508" width="10" bestFit="1" customWidth="1"/>
    <col min="3509" max="3509" width="9" bestFit="1" customWidth="1"/>
    <col min="3510" max="3511" width="10" bestFit="1" customWidth="1"/>
    <col min="3512" max="3512" width="9" bestFit="1" customWidth="1"/>
    <col min="3513" max="3513" width="7" bestFit="1" customWidth="1"/>
    <col min="3514" max="3514" width="9" bestFit="1" customWidth="1"/>
    <col min="3515" max="3516" width="10" bestFit="1" customWidth="1"/>
    <col min="3517" max="3517" width="9" bestFit="1" customWidth="1"/>
    <col min="3518" max="3528" width="10" bestFit="1" customWidth="1"/>
    <col min="3529" max="3530" width="9" bestFit="1" customWidth="1"/>
    <col min="3531" max="3532" width="10" bestFit="1" customWidth="1"/>
    <col min="3533" max="3533" width="9" bestFit="1" customWidth="1"/>
    <col min="3534" max="3534" width="7" bestFit="1" customWidth="1"/>
    <col min="3535" max="3535" width="9" bestFit="1" customWidth="1"/>
    <col min="3536" max="3537" width="10" bestFit="1" customWidth="1"/>
    <col min="3538" max="3538" width="9" bestFit="1" customWidth="1"/>
    <col min="3539" max="3542" width="10" bestFit="1" customWidth="1"/>
    <col min="3543" max="3543" width="9" bestFit="1" customWidth="1"/>
    <col min="3544" max="3548" width="10" bestFit="1" customWidth="1"/>
    <col min="3549" max="3549" width="9" bestFit="1" customWidth="1"/>
    <col min="3550" max="3550" width="10" bestFit="1" customWidth="1"/>
    <col min="3551" max="3551" width="9" bestFit="1" customWidth="1"/>
    <col min="3552" max="3558" width="10" bestFit="1" customWidth="1"/>
    <col min="3559" max="3559" width="9" bestFit="1" customWidth="1"/>
    <col min="3560" max="3563" width="10" bestFit="1" customWidth="1"/>
    <col min="3564" max="3564" width="9" bestFit="1" customWidth="1"/>
    <col min="3565" max="3566" width="10" bestFit="1" customWidth="1"/>
    <col min="3567" max="3567" width="9" bestFit="1" customWidth="1"/>
    <col min="3568" max="3568" width="10" bestFit="1" customWidth="1"/>
    <col min="3569" max="3569" width="9" bestFit="1" customWidth="1"/>
    <col min="3570" max="3571" width="10" bestFit="1" customWidth="1"/>
    <col min="3572" max="3574" width="9" bestFit="1" customWidth="1"/>
    <col min="3575" max="3578" width="10" bestFit="1" customWidth="1"/>
    <col min="3579" max="3579" width="9" bestFit="1" customWidth="1"/>
    <col min="3580" max="3581" width="10" bestFit="1" customWidth="1"/>
    <col min="3582" max="3582" width="9" bestFit="1" customWidth="1"/>
    <col min="3583" max="3583" width="10" bestFit="1" customWidth="1"/>
    <col min="3584" max="3584" width="9" bestFit="1" customWidth="1"/>
    <col min="3585" max="3588" width="10" bestFit="1" customWidth="1"/>
    <col min="3589" max="3589" width="9" bestFit="1" customWidth="1"/>
    <col min="3590" max="3590" width="10" bestFit="1" customWidth="1"/>
    <col min="3591" max="3591" width="9" bestFit="1" customWidth="1"/>
    <col min="3592" max="3592" width="10" bestFit="1" customWidth="1"/>
    <col min="3593" max="3593" width="7" bestFit="1" customWidth="1"/>
    <col min="3594" max="3598" width="10" bestFit="1" customWidth="1"/>
    <col min="3599" max="3600" width="9" bestFit="1" customWidth="1"/>
    <col min="3601" max="3605" width="10" bestFit="1" customWidth="1"/>
    <col min="3606" max="3606" width="9" bestFit="1" customWidth="1"/>
    <col min="3607" max="3607" width="10" bestFit="1" customWidth="1"/>
    <col min="3608" max="3609" width="9" bestFit="1" customWidth="1"/>
    <col min="3610" max="3622" width="10" bestFit="1" customWidth="1"/>
    <col min="3623" max="3623" width="7" bestFit="1" customWidth="1"/>
    <col min="3624" max="3625" width="10" bestFit="1" customWidth="1"/>
    <col min="3626" max="3626" width="9" bestFit="1" customWidth="1"/>
    <col min="3627" max="3630" width="10" bestFit="1" customWidth="1"/>
    <col min="3631" max="3631" width="7" bestFit="1" customWidth="1"/>
    <col min="3632" max="3632" width="10" bestFit="1" customWidth="1"/>
    <col min="3633" max="3633" width="9" bestFit="1" customWidth="1"/>
    <col min="3634" max="3634" width="10" bestFit="1" customWidth="1"/>
    <col min="3635" max="3635" width="9" bestFit="1" customWidth="1"/>
    <col min="3636" max="3638" width="10" bestFit="1" customWidth="1"/>
    <col min="3639" max="3639" width="9" bestFit="1" customWidth="1"/>
    <col min="3640" max="3641" width="10" bestFit="1" customWidth="1"/>
    <col min="3642" max="3643" width="9" bestFit="1" customWidth="1"/>
    <col min="3644" max="3649" width="10" bestFit="1" customWidth="1"/>
    <col min="3650" max="3651" width="9" bestFit="1" customWidth="1"/>
    <col min="3652" max="3652" width="10" bestFit="1" customWidth="1"/>
    <col min="3653" max="3655" width="9" bestFit="1" customWidth="1"/>
    <col min="3656" max="3657" width="10" bestFit="1" customWidth="1"/>
    <col min="3658" max="3658" width="9" bestFit="1" customWidth="1"/>
    <col min="3659" max="3662" width="10" bestFit="1" customWidth="1"/>
    <col min="3663" max="3664" width="9" bestFit="1" customWidth="1"/>
    <col min="3665" max="3666" width="10" bestFit="1" customWidth="1"/>
    <col min="3667" max="3667" width="9" bestFit="1" customWidth="1"/>
    <col min="3668" max="3668" width="10" bestFit="1" customWidth="1"/>
    <col min="3669" max="3669" width="7" bestFit="1" customWidth="1"/>
    <col min="3670" max="3673" width="10" bestFit="1" customWidth="1"/>
    <col min="3674" max="3674" width="9" bestFit="1" customWidth="1"/>
    <col min="3675" max="3675" width="10" bestFit="1" customWidth="1"/>
    <col min="3676" max="3676" width="9" bestFit="1" customWidth="1"/>
    <col min="3677" max="3677" width="10" bestFit="1" customWidth="1"/>
    <col min="3678" max="3678" width="9" bestFit="1" customWidth="1"/>
    <col min="3679" max="3679" width="10" bestFit="1" customWidth="1"/>
    <col min="3680" max="3680" width="9" bestFit="1" customWidth="1"/>
    <col min="3681" max="3682" width="10" bestFit="1" customWidth="1"/>
    <col min="3683" max="3683" width="9" bestFit="1" customWidth="1"/>
    <col min="3684" max="3684" width="10" bestFit="1" customWidth="1"/>
    <col min="3685" max="3685" width="9" bestFit="1" customWidth="1"/>
    <col min="3686" max="3686" width="7" bestFit="1" customWidth="1"/>
    <col min="3687" max="3687" width="10" bestFit="1" customWidth="1"/>
    <col min="3688" max="3689" width="9" bestFit="1" customWidth="1"/>
    <col min="3690" max="3691" width="10" bestFit="1" customWidth="1"/>
    <col min="3692" max="3692" width="7" bestFit="1" customWidth="1"/>
    <col min="3693" max="3696" width="10" bestFit="1" customWidth="1"/>
    <col min="3697" max="3697" width="9" bestFit="1" customWidth="1"/>
    <col min="3698" max="3698" width="7" bestFit="1" customWidth="1"/>
    <col min="3699" max="3699" width="9" bestFit="1" customWidth="1"/>
    <col min="3700" max="3701" width="10" bestFit="1" customWidth="1"/>
    <col min="3702" max="3705" width="9" bestFit="1" customWidth="1"/>
    <col min="3706" max="3707" width="7" bestFit="1" customWidth="1"/>
    <col min="3708" max="3710" width="10" bestFit="1" customWidth="1"/>
    <col min="3711" max="3711" width="9" bestFit="1" customWidth="1"/>
    <col min="3712" max="3712" width="10" bestFit="1" customWidth="1"/>
    <col min="3713" max="3713" width="9" bestFit="1" customWidth="1"/>
    <col min="3714" max="3718" width="10" bestFit="1" customWidth="1"/>
    <col min="3719" max="3719" width="7" bestFit="1" customWidth="1"/>
    <col min="3720" max="3720" width="9" bestFit="1" customWidth="1"/>
    <col min="3721" max="3721" width="10" bestFit="1" customWidth="1"/>
    <col min="3722" max="3722" width="7" bestFit="1" customWidth="1"/>
    <col min="3723" max="3732" width="10" bestFit="1" customWidth="1"/>
    <col min="3733" max="3734" width="9" bestFit="1" customWidth="1"/>
    <col min="3735" max="3738" width="10" bestFit="1" customWidth="1"/>
    <col min="3739" max="3739" width="9" bestFit="1" customWidth="1"/>
    <col min="3740" max="3740" width="10" bestFit="1" customWidth="1"/>
    <col min="3741" max="3742" width="9" bestFit="1" customWidth="1"/>
    <col min="3743" max="3759" width="10" bestFit="1" customWidth="1"/>
    <col min="3760" max="3760" width="9" bestFit="1" customWidth="1"/>
    <col min="3761" max="3763" width="10" bestFit="1" customWidth="1"/>
    <col min="3764" max="3764" width="9" bestFit="1" customWidth="1"/>
    <col min="3765" max="3767" width="10" bestFit="1" customWidth="1"/>
    <col min="3768" max="3768" width="9" bestFit="1" customWidth="1"/>
    <col min="3769" max="3778" width="10" bestFit="1" customWidth="1"/>
    <col min="3779" max="3779" width="9" bestFit="1" customWidth="1"/>
    <col min="3780" max="3784" width="10" bestFit="1" customWidth="1"/>
    <col min="3785" max="3786" width="9" bestFit="1" customWidth="1"/>
    <col min="3787" max="3791" width="10" bestFit="1" customWidth="1"/>
    <col min="3792" max="3792" width="9" bestFit="1" customWidth="1"/>
    <col min="3793" max="3794" width="10" bestFit="1" customWidth="1"/>
    <col min="3795" max="3796" width="9" bestFit="1" customWidth="1"/>
    <col min="3797" max="3797" width="10" bestFit="1" customWidth="1"/>
    <col min="3798" max="3798" width="9" bestFit="1" customWidth="1"/>
    <col min="3799" max="3804" width="10" bestFit="1" customWidth="1"/>
    <col min="3805" max="3805" width="7" bestFit="1" customWidth="1"/>
    <col min="3806" max="3808" width="10" bestFit="1" customWidth="1"/>
    <col min="3809" max="3809" width="9" bestFit="1" customWidth="1"/>
    <col min="3810" max="3810" width="10" bestFit="1" customWidth="1"/>
    <col min="3811" max="3811" width="9" bestFit="1" customWidth="1"/>
    <col min="3812" max="3814" width="10" bestFit="1" customWidth="1"/>
    <col min="3815" max="3815" width="9" bestFit="1" customWidth="1"/>
    <col min="3816" max="3820" width="10" bestFit="1" customWidth="1"/>
    <col min="3821" max="3821" width="9" bestFit="1" customWidth="1"/>
    <col min="3822" max="3827" width="10" bestFit="1" customWidth="1"/>
    <col min="3828" max="3828" width="9" bestFit="1" customWidth="1"/>
    <col min="3829" max="3835" width="10" bestFit="1" customWidth="1"/>
    <col min="3836" max="3836" width="9" bestFit="1" customWidth="1"/>
    <col min="3837" max="3869" width="10" bestFit="1" customWidth="1"/>
    <col min="3870" max="3870" width="9" bestFit="1" customWidth="1"/>
    <col min="3871" max="3874" width="10" bestFit="1" customWidth="1"/>
    <col min="3875" max="3875" width="9" bestFit="1" customWidth="1"/>
    <col min="3876" max="3876" width="10" bestFit="1" customWidth="1"/>
    <col min="3877" max="3877" width="9" bestFit="1" customWidth="1"/>
    <col min="3878" max="3881" width="10" bestFit="1" customWidth="1"/>
    <col min="3882" max="3882" width="7" bestFit="1" customWidth="1"/>
    <col min="3883" max="3883" width="9" bestFit="1" customWidth="1"/>
    <col min="3884" max="3884" width="7" bestFit="1" customWidth="1"/>
    <col min="3885" max="3907" width="10" bestFit="1" customWidth="1"/>
    <col min="3908" max="3908" width="9" bestFit="1" customWidth="1"/>
    <col min="3909" max="3909" width="10" bestFit="1" customWidth="1"/>
    <col min="3910" max="3910" width="7" bestFit="1" customWidth="1"/>
    <col min="3911" max="3911" width="10" bestFit="1" customWidth="1"/>
    <col min="3912" max="3912" width="9" bestFit="1" customWidth="1"/>
    <col min="3913" max="3917" width="10" bestFit="1" customWidth="1"/>
    <col min="3918" max="3919" width="9" bestFit="1" customWidth="1"/>
    <col min="3920" max="3921" width="10" bestFit="1" customWidth="1"/>
    <col min="3922" max="3922" width="9" bestFit="1" customWidth="1"/>
    <col min="3923" max="3930" width="10" bestFit="1" customWidth="1"/>
    <col min="3931" max="3931" width="9" bestFit="1" customWidth="1"/>
    <col min="3932" max="3933" width="10" bestFit="1" customWidth="1"/>
    <col min="3934" max="3934" width="9" bestFit="1" customWidth="1"/>
    <col min="3935" max="3939" width="10" bestFit="1" customWidth="1"/>
    <col min="3940" max="3940" width="9" bestFit="1" customWidth="1"/>
    <col min="3941" max="3942" width="10" bestFit="1" customWidth="1"/>
    <col min="3943" max="3943" width="7" bestFit="1" customWidth="1"/>
    <col min="3944" max="3946" width="10" bestFit="1" customWidth="1"/>
    <col min="3947" max="3947" width="9" bestFit="1" customWidth="1"/>
    <col min="3948" max="3953" width="10" bestFit="1" customWidth="1"/>
    <col min="3954" max="3954" width="9" bestFit="1" customWidth="1"/>
    <col min="3955" max="3962" width="10" bestFit="1" customWidth="1"/>
    <col min="3963" max="3963" width="9" bestFit="1" customWidth="1"/>
    <col min="3964" max="3964" width="7" bestFit="1" customWidth="1"/>
    <col min="3965" max="3969" width="10" bestFit="1" customWidth="1"/>
    <col min="3970" max="3970" width="7" bestFit="1" customWidth="1"/>
    <col min="3971" max="3974" width="10" bestFit="1" customWidth="1"/>
    <col min="3975" max="3975" width="9" bestFit="1" customWidth="1"/>
    <col min="3976" max="3980" width="10" bestFit="1" customWidth="1"/>
    <col min="3981" max="3981" width="9" bestFit="1" customWidth="1"/>
    <col min="3982" max="3984" width="10" bestFit="1" customWidth="1"/>
    <col min="3985" max="3985" width="7" bestFit="1" customWidth="1"/>
    <col min="3986" max="3986" width="10" bestFit="1" customWidth="1"/>
    <col min="3987" max="3988" width="9" bestFit="1" customWidth="1"/>
    <col min="3989" max="3990" width="10" bestFit="1" customWidth="1"/>
    <col min="3991" max="3992" width="9" bestFit="1" customWidth="1"/>
    <col min="3993" max="3997" width="10" bestFit="1" customWidth="1"/>
    <col min="3998" max="3998" width="9" bestFit="1" customWidth="1"/>
    <col min="3999" max="4002" width="10" bestFit="1" customWidth="1"/>
    <col min="4003" max="4003" width="7" bestFit="1" customWidth="1"/>
    <col min="4004" max="4004" width="9" bestFit="1" customWidth="1"/>
    <col min="4005" max="4006" width="10" bestFit="1" customWidth="1"/>
    <col min="4007" max="4007" width="9" bestFit="1" customWidth="1"/>
    <col min="4008" max="4009" width="10" bestFit="1" customWidth="1"/>
    <col min="4010" max="4010" width="9" bestFit="1" customWidth="1"/>
    <col min="4011" max="4011" width="10" bestFit="1" customWidth="1"/>
    <col min="4012" max="4013" width="9" bestFit="1" customWidth="1"/>
    <col min="4014" max="4016" width="10" bestFit="1" customWidth="1"/>
    <col min="4017" max="4017" width="9" bestFit="1" customWidth="1"/>
    <col min="4018" max="4026" width="10" bestFit="1" customWidth="1"/>
    <col min="4027" max="4027" width="7" bestFit="1" customWidth="1"/>
    <col min="4028" max="4028" width="10" bestFit="1" customWidth="1"/>
    <col min="4029" max="4029" width="9" bestFit="1" customWidth="1"/>
    <col min="4030" max="4034" width="10" bestFit="1" customWidth="1"/>
    <col min="4035" max="4035" width="7" bestFit="1" customWidth="1"/>
    <col min="4036" max="4040" width="10" bestFit="1" customWidth="1"/>
    <col min="4041" max="4041" width="9" bestFit="1" customWidth="1"/>
    <col min="4042" max="4050" width="10" bestFit="1" customWidth="1"/>
    <col min="4051" max="4051" width="9" bestFit="1" customWidth="1"/>
    <col min="4052" max="4065" width="10" bestFit="1" customWidth="1"/>
    <col min="4066" max="4066" width="9" bestFit="1" customWidth="1"/>
    <col min="4067" max="4074" width="10" bestFit="1" customWidth="1"/>
    <col min="4075" max="4075" width="9" bestFit="1" customWidth="1"/>
    <col min="4076" max="4087" width="10" bestFit="1" customWidth="1"/>
    <col min="4088" max="4088" width="7" bestFit="1" customWidth="1"/>
    <col min="4089" max="4095" width="10" bestFit="1" customWidth="1"/>
    <col min="4096" max="4096" width="7" bestFit="1" customWidth="1"/>
    <col min="4097" max="4105" width="10" bestFit="1" customWidth="1"/>
    <col min="4106" max="4106" width="9" bestFit="1" customWidth="1"/>
    <col min="4107" max="4109" width="10" bestFit="1" customWidth="1"/>
    <col min="4110" max="4110" width="7" bestFit="1" customWidth="1"/>
    <col min="4111" max="4113" width="10" bestFit="1" customWidth="1"/>
    <col min="4114" max="4114" width="9" bestFit="1" customWidth="1"/>
    <col min="4115" max="4117" width="10" bestFit="1" customWidth="1"/>
    <col min="4118" max="4118" width="9" bestFit="1" customWidth="1"/>
    <col min="4119" max="4121" width="10" bestFit="1" customWidth="1"/>
    <col min="4122" max="4122" width="9" bestFit="1" customWidth="1"/>
    <col min="4123" max="4137" width="10" bestFit="1" customWidth="1"/>
    <col min="4138" max="4138" width="9" bestFit="1" customWidth="1"/>
    <col min="4139" max="4150" width="10" bestFit="1" customWidth="1"/>
    <col min="4151" max="4151" width="7" bestFit="1" customWidth="1"/>
    <col min="4152" max="4153" width="10" bestFit="1" customWidth="1"/>
    <col min="4154" max="4154" width="7" bestFit="1" customWidth="1"/>
    <col min="4155" max="4168" width="10" bestFit="1" customWidth="1"/>
    <col min="4169" max="4169" width="9" bestFit="1" customWidth="1"/>
    <col min="4170" max="4175" width="10" bestFit="1" customWidth="1"/>
    <col min="4176" max="4176" width="9" bestFit="1" customWidth="1"/>
    <col min="4177" max="4180" width="10" bestFit="1" customWidth="1"/>
    <col min="4181" max="4181" width="7" bestFit="1" customWidth="1"/>
    <col min="4182" max="4183" width="10" bestFit="1" customWidth="1"/>
    <col min="4184" max="4184" width="9" bestFit="1" customWidth="1"/>
    <col min="4185" max="4186" width="10" bestFit="1" customWidth="1"/>
    <col min="4187" max="4188" width="9" bestFit="1" customWidth="1"/>
    <col min="4189" max="4189" width="10" bestFit="1" customWidth="1"/>
    <col min="4190" max="4190" width="9" bestFit="1" customWidth="1"/>
    <col min="4191" max="4192" width="10" bestFit="1" customWidth="1"/>
    <col min="4193" max="4193" width="9" bestFit="1" customWidth="1"/>
    <col min="4194" max="4200" width="10" bestFit="1" customWidth="1"/>
    <col min="4201" max="4201" width="7" bestFit="1" customWidth="1"/>
    <col min="4202" max="4206" width="10" bestFit="1" customWidth="1"/>
    <col min="4207" max="4207" width="9" bestFit="1" customWidth="1"/>
    <col min="4208" max="4225" width="10" bestFit="1" customWidth="1"/>
    <col min="4226" max="4226" width="9" bestFit="1" customWidth="1"/>
    <col min="4227" max="4230" width="10" bestFit="1" customWidth="1"/>
    <col min="4231" max="4231" width="9" bestFit="1" customWidth="1"/>
    <col min="4232" max="4239" width="10" bestFit="1" customWidth="1"/>
    <col min="4240" max="4240" width="9" bestFit="1" customWidth="1"/>
    <col min="4241" max="4241" width="10" bestFit="1" customWidth="1"/>
    <col min="4242" max="4242" width="7" bestFit="1" customWidth="1"/>
    <col min="4243" max="4244" width="10" bestFit="1" customWidth="1"/>
    <col min="4245" max="4245" width="9" bestFit="1" customWidth="1"/>
    <col min="4246" max="4246" width="10" bestFit="1" customWidth="1"/>
    <col min="4247" max="4247" width="9" bestFit="1" customWidth="1"/>
    <col min="4248" max="4248" width="10" bestFit="1" customWidth="1"/>
    <col min="4249" max="4249" width="9" bestFit="1" customWidth="1"/>
    <col min="4250" max="4255" width="10" bestFit="1" customWidth="1"/>
    <col min="4256" max="4256" width="7" bestFit="1" customWidth="1"/>
    <col min="4257" max="4259" width="10" bestFit="1" customWidth="1"/>
    <col min="4260" max="4262" width="7" bestFit="1" customWidth="1"/>
    <col min="4263" max="4267" width="10" bestFit="1" customWidth="1"/>
    <col min="4268" max="4268" width="9" bestFit="1" customWidth="1"/>
    <col min="4269" max="4269" width="7" bestFit="1" customWidth="1"/>
    <col min="4270" max="4272" width="10" bestFit="1" customWidth="1"/>
    <col min="4273" max="4273" width="7" bestFit="1" customWidth="1"/>
    <col min="4274" max="4274" width="10" bestFit="1" customWidth="1"/>
    <col min="4275" max="4275" width="9" bestFit="1" customWidth="1"/>
    <col min="4276" max="4280" width="10" bestFit="1" customWidth="1"/>
    <col min="4281" max="4281" width="9" bestFit="1" customWidth="1"/>
    <col min="4282" max="4283" width="10" bestFit="1" customWidth="1"/>
    <col min="4284" max="4284" width="9" bestFit="1" customWidth="1"/>
    <col min="4285" max="4290" width="10" bestFit="1" customWidth="1"/>
    <col min="4291" max="4291" width="9" bestFit="1" customWidth="1"/>
    <col min="4292" max="4292" width="10" bestFit="1" customWidth="1"/>
    <col min="4293" max="4293" width="9" bestFit="1" customWidth="1"/>
    <col min="4294" max="4294" width="7" bestFit="1" customWidth="1"/>
    <col min="4295" max="4298" width="10" bestFit="1" customWidth="1"/>
    <col min="4299" max="4299" width="9" bestFit="1" customWidth="1"/>
    <col min="4300" max="4301" width="10" bestFit="1" customWidth="1"/>
    <col min="4302" max="4302" width="9" bestFit="1" customWidth="1"/>
    <col min="4303" max="4304" width="10" bestFit="1" customWidth="1"/>
    <col min="4305" max="4306" width="9" bestFit="1" customWidth="1"/>
    <col min="4307" max="4307" width="7" bestFit="1" customWidth="1"/>
    <col min="4308" max="4308" width="10" bestFit="1" customWidth="1"/>
    <col min="4309" max="4309" width="9" bestFit="1" customWidth="1"/>
    <col min="4310" max="4311" width="10" bestFit="1" customWidth="1"/>
    <col min="4312" max="4312" width="9" bestFit="1" customWidth="1"/>
    <col min="4313" max="4314" width="10" bestFit="1" customWidth="1"/>
    <col min="4315" max="4315" width="9" bestFit="1" customWidth="1"/>
    <col min="4316" max="4317" width="10" bestFit="1" customWidth="1"/>
    <col min="4318" max="4320" width="9" bestFit="1" customWidth="1"/>
    <col min="4321" max="4321" width="7" bestFit="1" customWidth="1"/>
    <col min="4322" max="4330" width="10" bestFit="1" customWidth="1"/>
    <col min="4331" max="4331" width="9" bestFit="1" customWidth="1"/>
    <col min="4332" max="4337" width="10" bestFit="1" customWidth="1"/>
    <col min="4338" max="4338" width="7" bestFit="1" customWidth="1"/>
    <col min="4339" max="4343" width="10" bestFit="1" customWidth="1"/>
    <col min="4344" max="4344" width="9" bestFit="1" customWidth="1"/>
    <col min="4345" max="4355" width="10" bestFit="1" customWidth="1"/>
    <col min="4356" max="4356" width="9" bestFit="1" customWidth="1"/>
    <col min="4357" max="4365" width="10" bestFit="1" customWidth="1"/>
    <col min="4366" max="4366" width="9" bestFit="1" customWidth="1"/>
    <col min="4367" max="4368" width="10" bestFit="1" customWidth="1"/>
    <col min="4369" max="4369" width="9" bestFit="1" customWidth="1"/>
    <col min="4370" max="4370" width="10" bestFit="1" customWidth="1"/>
    <col min="4371" max="4371" width="9" bestFit="1" customWidth="1"/>
    <col min="4372" max="4380" width="10" bestFit="1" customWidth="1"/>
    <col min="4381" max="4381" width="9" bestFit="1" customWidth="1"/>
    <col min="4382" max="4385" width="10" bestFit="1" customWidth="1"/>
    <col min="4386" max="4386" width="9" bestFit="1" customWidth="1"/>
    <col min="4387" max="4395" width="10" bestFit="1" customWidth="1"/>
    <col min="4396" max="4396" width="7" bestFit="1" customWidth="1"/>
    <col min="4397" max="4397" width="10" bestFit="1" customWidth="1"/>
    <col min="4398" max="4398" width="9" bestFit="1" customWidth="1"/>
    <col min="4399" max="4402" width="10" bestFit="1" customWidth="1"/>
    <col min="4403" max="4403" width="9" bestFit="1" customWidth="1"/>
    <col min="4404" max="4408" width="10" bestFit="1" customWidth="1"/>
    <col min="4409" max="4409" width="7" bestFit="1" customWidth="1"/>
    <col min="4410" max="4411" width="10" bestFit="1" customWidth="1"/>
    <col min="4412" max="4412" width="7" bestFit="1" customWidth="1"/>
    <col min="4413" max="4415" width="10" bestFit="1" customWidth="1"/>
    <col min="4416" max="4417" width="7" bestFit="1" customWidth="1"/>
    <col min="4418" max="4418" width="9" bestFit="1" customWidth="1"/>
    <col min="4419" max="4427" width="10" bestFit="1" customWidth="1"/>
    <col min="4428" max="4428" width="9" bestFit="1" customWidth="1"/>
    <col min="4429" max="4429" width="10" bestFit="1" customWidth="1"/>
    <col min="4430" max="4430" width="7" bestFit="1" customWidth="1"/>
    <col min="4431" max="4431" width="9" bestFit="1" customWidth="1"/>
    <col min="4432" max="4434" width="10" bestFit="1" customWidth="1"/>
    <col min="4435" max="4435" width="9" bestFit="1" customWidth="1"/>
    <col min="4436" max="4437" width="10" bestFit="1" customWidth="1"/>
    <col min="4438" max="4438" width="7" bestFit="1" customWidth="1"/>
    <col min="4439" max="4442" width="10" bestFit="1" customWidth="1"/>
    <col min="4443" max="4443" width="9" bestFit="1" customWidth="1"/>
    <col min="4444" max="4455" width="10" bestFit="1" customWidth="1"/>
    <col min="4456" max="4456" width="7" bestFit="1" customWidth="1"/>
    <col min="4457" max="4462" width="10" bestFit="1" customWidth="1"/>
    <col min="4463" max="4463" width="9" bestFit="1" customWidth="1"/>
    <col min="4464" max="4464" width="10" bestFit="1" customWidth="1"/>
    <col min="4465" max="4465" width="7" bestFit="1" customWidth="1"/>
    <col min="4466" max="4467" width="10" bestFit="1" customWidth="1"/>
    <col min="4468" max="4468" width="9" bestFit="1" customWidth="1"/>
    <col min="4469" max="4474" width="10" bestFit="1" customWidth="1"/>
    <col min="4475" max="4475" width="9" bestFit="1" customWidth="1"/>
    <col min="4476" max="4480" width="10" bestFit="1" customWidth="1"/>
    <col min="4481" max="4481" width="7" bestFit="1" customWidth="1"/>
    <col min="4482" max="4484" width="10" bestFit="1" customWidth="1"/>
    <col min="4485" max="4488" width="11" bestFit="1" customWidth="1"/>
    <col min="4489" max="4489" width="8" bestFit="1" customWidth="1"/>
    <col min="4490" max="4490" width="10" bestFit="1" customWidth="1"/>
    <col min="4491" max="4496" width="11" bestFit="1" customWidth="1"/>
    <col min="4497" max="4497" width="10" bestFit="1" customWidth="1"/>
    <col min="4498" max="4498" width="11" bestFit="1" customWidth="1"/>
    <col min="4499" max="4499" width="10" bestFit="1" customWidth="1"/>
    <col min="4500" max="4501" width="11" bestFit="1" customWidth="1"/>
    <col min="4502" max="4502" width="10" bestFit="1" customWidth="1"/>
    <col min="4503" max="4504" width="11" bestFit="1" customWidth="1"/>
    <col min="4505" max="4505" width="8" bestFit="1" customWidth="1"/>
    <col min="4506" max="4516" width="11" bestFit="1" customWidth="1"/>
    <col min="4517" max="4517" width="8" bestFit="1" customWidth="1"/>
    <col min="4518" max="4518" width="10" bestFit="1" customWidth="1"/>
    <col min="4519" max="4521" width="11" bestFit="1" customWidth="1"/>
    <col min="4522" max="4522" width="8" bestFit="1" customWidth="1"/>
    <col min="4523" max="4530" width="11" bestFit="1" customWidth="1"/>
    <col min="4531" max="4531" width="8" bestFit="1" customWidth="1"/>
    <col min="4532" max="4532" width="11" bestFit="1" customWidth="1"/>
    <col min="4533" max="4533" width="10" bestFit="1" customWidth="1"/>
    <col min="4534" max="4535" width="11" bestFit="1" customWidth="1"/>
    <col min="4536" max="4538" width="8" bestFit="1" customWidth="1"/>
    <col min="4539" max="4539" width="11" bestFit="1" customWidth="1"/>
    <col min="4540" max="4540" width="8" bestFit="1" customWidth="1"/>
    <col min="4541" max="4544" width="11" bestFit="1" customWidth="1"/>
    <col min="4545" max="4545" width="10" bestFit="1" customWidth="1"/>
    <col min="4546" max="4548" width="11" bestFit="1" customWidth="1"/>
    <col min="4549" max="4549" width="10" bestFit="1" customWidth="1"/>
    <col min="4550" max="4552" width="11" bestFit="1" customWidth="1"/>
    <col min="4553" max="4553" width="10" bestFit="1" customWidth="1"/>
    <col min="4554" max="4554" width="11" bestFit="1" customWidth="1"/>
    <col min="4555" max="4555" width="8" bestFit="1" customWidth="1"/>
    <col min="4556" max="4563" width="11" bestFit="1" customWidth="1"/>
    <col min="4564" max="4564" width="10" bestFit="1" customWidth="1"/>
    <col min="4565" max="4566" width="11" bestFit="1" customWidth="1"/>
    <col min="4567" max="4567" width="8" bestFit="1" customWidth="1"/>
    <col min="4568" max="4568" width="10" bestFit="1" customWidth="1"/>
    <col min="4569" max="4569" width="8" bestFit="1" customWidth="1"/>
    <col min="4570" max="4573" width="11" bestFit="1" customWidth="1"/>
    <col min="4574" max="4574" width="8" bestFit="1" customWidth="1"/>
    <col min="4575" max="4576" width="11" bestFit="1" customWidth="1"/>
    <col min="4577" max="4577" width="8" bestFit="1" customWidth="1"/>
    <col min="4578" max="4578" width="10" bestFit="1" customWidth="1"/>
    <col min="4579" max="4580" width="11" bestFit="1" customWidth="1"/>
    <col min="4581" max="4581" width="10" bestFit="1" customWidth="1"/>
    <col min="4582" max="4584" width="11" bestFit="1" customWidth="1"/>
    <col min="4585" max="4586" width="10" bestFit="1" customWidth="1"/>
    <col min="4587" max="4589" width="11" bestFit="1" customWidth="1"/>
    <col min="4590" max="4590" width="10" bestFit="1" customWidth="1"/>
    <col min="4591" max="4591" width="11" bestFit="1" customWidth="1"/>
    <col min="4592" max="4592" width="10" bestFit="1" customWidth="1"/>
    <col min="4593" max="4595" width="11" bestFit="1" customWidth="1"/>
    <col min="4596" max="4596" width="8" bestFit="1" customWidth="1"/>
    <col min="4597" max="4597" width="11" bestFit="1" customWidth="1"/>
    <col min="4598" max="4600" width="10" bestFit="1" customWidth="1"/>
    <col min="4601" max="4602" width="11" bestFit="1" customWidth="1"/>
    <col min="4603" max="4603" width="8" bestFit="1" customWidth="1"/>
    <col min="4604" max="4607" width="11" bestFit="1" customWidth="1"/>
    <col min="4608" max="4608" width="8" bestFit="1" customWidth="1"/>
    <col min="4609" max="4610" width="11" bestFit="1" customWidth="1"/>
    <col min="4611" max="4611" width="10" bestFit="1" customWidth="1"/>
    <col min="4612" max="4614" width="11" bestFit="1" customWidth="1"/>
    <col min="4615" max="4615" width="8" bestFit="1" customWidth="1"/>
    <col min="4616" max="4620" width="11" bestFit="1" customWidth="1"/>
    <col min="4621" max="4621" width="8" bestFit="1" customWidth="1"/>
    <col min="4622" max="4622" width="11" bestFit="1" customWidth="1"/>
    <col min="4623" max="4624" width="8" bestFit="1" customWidth="1"/>
    <col min="4625" max="4625" width="10" bestFit="1" customWidth="1"/>
    <col min="4626" max="4626" width="8" bestFit="1" customWidth="1"/>
    <col min="4627" max="4627" width="11" bestFit="1" customWidth="1"/>
    <col min="4628" max="4628" width="8" bestFit="1" customWidth="1"/>
    <col min="4629" max="4638" width="11" bestFit="1" customWidth="1"/>
    <col min="4639" max="4639" width="10" bestFit="1" customWidth="1"/>
    <col min="4640" max="4644" width="11" bestFit="1" customWidth="1"/>
    <col min="4645" max="4645" width="8" bestFit="1" customWidth="1"/>
    <col min="4646" max="4650" width="11" bestFit="1" customWidth="1"/>
    <col min="4651" max="4651" width="10" bestFit="1" customWidth="1"/>
    <col min="4652" max="4663" width="11" bestFit="1" customWidth="1"/>
    <col min="4664" max="4664" width="8" bestFit="1" customWidth="1"/>
    <col min="4665" max="4665" width="10" bestFit="1" customWidth="1"/>
    <col min="4666" max="4669" width="11" bestFit="1" customWidth="1"/>
    <col min="4670" max="4670" width="10" bestFit="1" customWidth="1"/>
    <col min="4671" max="4675" width="11" bestFit="1" customWidth="1"/>
    <col min="4676" max="4676" width="8" bestFit="1" customWidth="1"/>
    <col min="4677" max="4677" width="11" bestFit="1" customWidth="1"/>
    <col min="4678" max="4678" width="10" bestFit="1" customWidth="1"/>
    <col min="4679" max="4682" width="11" bestFit="1" customWidth="1"/>
    <col min="4683" max="4683" width="10" bestFit="1" customWidth="1"/>
    <col min="4684" max="4696" width="11" bestFit="1" customWidth="1"/>
    <col min="4697" max="4697" width="8" bestFit="1" customWidth="1"/>
    <col min="4698" max="4702" width="11" bestFit="1" customWidth="1"/>
    <col min="4703" max="4703" width="8" bestFit="1" customWidth="1"/>
    <col min="4704" max="4704" width="11" bestFit="1" customWidth="1"/>
    <col min="4705" max="4705" width="8" bestFit="1" customWidth="1"/>
    <col min="4706" max="4713" width="11" bestFit="1" customWidth="1"/>
    <col min="4714" max="4714" width="10" bestFit="1" customWidth="1"/>
    <col min="4715" max="4723" width="11" bestFit="1" customWidth="1"/>
    <col min="4724" max="4724" width="10" bestFit="1" customWidth="1"/>
    <col min="4725" max="4725" width="11" bestFit="1" customWidth="1"/>
    <col min="4726" max="4726" width="10" bestFit="1" customWidth="1"/>
    <col min="4727" max="4756" width="11" bestFit="1" customWidth="1"/>
    <col min="4757" max="4757" width="10" bestFit="1" customWidth="1"/>
    <col min="4758" max="4766" width="11" bestFit="1" customWidth="1"/>
    <col min="4767" max="4767" width="10" bestFit="1" customWidth="1"/>
    <col min="4768" max="4783" width="11" bestFit="1" customWidth="1"/>
    <col min="4784" max="4785" width="10" bestFit="1" customWidth="1"/>
    <col min="4786" max="4794" width="11" bestFit="1" customWidth="1"/>
    <col min="4795" max="4795" width="10" bestFit="1" customWidth="1"/>
    <col min="4796" max="4817" width="11" bestFit="1" customWidth="1"/>
    <col min="4818" max="4818" width="10" bestFit="1" customWidth="1"/>
    <col min="4819" max="4821" width="11" bestFit="1" customWidth="1"/>
    <col min="4822" max="4822" width="10" bestFit="1" customWidth="1"/>
    <col min="4823" max="4833" width="11" bestFit="1" customWidth="1"/>
    <col min="4834" max="4834" width="10" bestFit="1" customWidth="1"/>
    <col min="4835" max="4836" width="11" bestFit="1" customWidth="1"/>
    <col min="4837" max="4837" width="10" bestFit="1" customWidth="1"/>
    <col min="4838" max="4840" width="11" bestFit="1" customWidth="1"/>
    <col min="4841" max="4841" width="10" bestFit="1" customWidth="1"/>
    <col min="4842" max="4852" width="11" bestFit="1" customWidth="1"/>
    <col min="4853" max="4853" width="10" bestFit="1" customWidth="1"/>
    <col min="4854" max="4861" width="11" bestFit="1" customWidth="1"/>
    <col min="4862" max="4862" width="10" bestFit="1" customWidth="1"/>
    <col min="4863" max="4863" width="11" bestFit="1" customWidth="1"/>
    <col min="4864" max="4864" width="10" bestFit="1" customWidth="1"/>
    <col min="4865" max="4890" width="11" bestFit="1" customWidth="1"/>
    <col min="4891" max="4891" width="10" bestFit="1" customWidth="1"/>
    <col min="4892" max="4894" width="11" bestFit="1" customWidth="1"/>
    <col min="4895" max="4895" width="8" bestFit="1" customWidth="1"/>
    <col min="4896" max="4897" width="11" bestFit="1" customWidth="1"/>
    <col min="4898" max="4898" width="10" bestFit="1" customWidth="1"/>
    <col min="4899" max="4899" width="11" bestFit="1" customWidth="1"/>
    <col min="4900" max="4900" width="10" bestFit="1" customWidth="1"/>
    <col min="4901" max="4902" width="11" bestFit="1" customWidth="1"/>
    <col min="4903" max="4903" width="10" bestFit="1" customWidth="1"/>
    <col min="4904" max="4910" width="11" bestFit="1" customWidth="1"/>
    <col min="4911" max="4911" width="11.28515625" bestFit="1" customWidth="1"/>
  </cols>
  <sheetData>
    <row r="3" spans="1:2" x14ac:dyDescent="0.25">
      <c r="A3" s="15" t="s">
        <v>1860</v>
      </c>
      <c r="B3" t="s">
        <v>1864</v>
      </c>
    </row>
    <row r="4" spans="1:2" x14ac:dyDescent="0.25">
      <c r="A4" s="16" t="s">
        <v>43</v>
      </c>
      <c r="B4" s="17">
        <v>6010731.9299999997</v>
      </c>
    </row>
    <row r="5" spans="1:2" x14ac:dyDescent="0.25">
      <c r="A5" s="16" t="s">
        <v>368</v>
      </c>
      <c r="B5" s="17">
        <v>10490706.02</v>
      </c>
    </row>
    <row r="6" spans="1:2" x14ac:dyDescent="0.25">
      <c r="A6" s="16" t="s">
        <v>79</v>
      </c>
      <c r="B6" s="17">
        <v>7453132.7900000019</v>
      </c>
    </row>
    <row r="7" spans="1:2" x14ac:dyDescent="0.25">
      <c r="A7" s="16" t="s">
        <v>523</v>
      </c>
      <c r="B7" s="17">
        <v>15410036.629999997</v>
      </c>
    </row>
    <row r="8" spans="1:2" x14ac:dyDescent="0.25">
      <c r="A8" s="16" t="s">
        <v>122</v>
      </c>
      <c r="B8" s="17">
        <v>7487513.54</v>
      </c>
    </row>
    <row r="9" spans="1:2" x14ac:dyDescent="0.25">
      <c r="A9" s="16" t="s">
        <v>11</v>
      </c>
      <c r="B9" s="17">
        <v>10333639.91</v>
      </c>
    </row>
    <row r="10" spans="1:2" x14ac:dyDescent="0.25">
      <c r="A10" s="16" t="s">
        <v>278</v>
      </c>
      <c r="B10" s="17">
        <v>9422353.1799999997</v>
      </c>
    </row>
    <row r="11" spans="1:2" x14ac:dyDescent="0.25">
      <c r="A11" s="16" t="s">
        <v>101</v>
      </c>
      <c r="B11" s="17">
        <v>15063806.560000006</v>
      </c>
    </row>
    <row r="12" spans="1:2" x14ac:dyDescent="0.25">
      <c r="A12" s="16" t="s">
        <v>66</v>
      </c>
      <c r="B12" s="17">
        <v>10027509.640000001</v>
      </c>
    </row>
    <row r="13" spans="1:2" x14ac:dyDescent="0.25">
      <c r="A13" s="16" t="s">
        <v>181</v>
      </c>
      <c r="B13" s="17">
        <v>10817456.650000002</v>
      </c>
    </row>
    <row r="14" spans="1:2" x14ac:dyDescent="0.25">
      <c r="A14" s="16" t="s">
        <v>578</v>
      </c>
      <c r="B14" s="17">
        <v>7179429.4300000006</v>
      </c>
    </row>
    <row r="15" spans="1:2" x14ac:dyDescent="0.25">
      <c r="A15" s="16" t="s">
        <v>613</v>
      </c>
      <c r="B15" s="17">
        <v>8824460.6499999985</v>
      </c>
    </row>
    <row r="16" spans="1:2" x14ac:dyDescent="0.25">
      <c r="A16" s="16" t="s">
        <v>207</v>
      </c>
      <c r="B16" s="17">
        <v>7775643.8600000003</v>
      </c>
    </row>
    <row r="17" spans="1:2" x14ac:dyDescent="0.25">
      <c r="A17" s="16" t="s">
        <v>603</v>
      </c>
      <c r="B17" s="17">
        <v>11852421.050000001</v>
      </c>
    </row>
    <row r="18" spans="1:2" x14ac:dyDescent="0.25">
      <c r="A18" s="16" t="s">
        <v>134</v>
      </c>
      <c r="B18" s="17">
        <v>7476060.1400000015</v>
      </c>
    </row>
    <row r="19" spans="1:2" x14ac:dyDescent="0.25">
      <c r="A19" s="16" t="s">
        <v>829</v>
      </c>
      <c r="B19" s="17">
        <v>5149595.7600000007</v>
      </c>
    </row>
    <row r="20" spans="1:2" x14ac:dyDescent="0.25">
      <c r="A20" s="16" t="s">
        <v>109</v>
      </c>
      <c r="B20" s="17">
        <v>11464103.700000001</v>
      </c>
    </row>
    <row r="21" spans="1:2" x14ac:dyDescent="0.25">
      <c r="A21" s="16" t="s">
        <v>237</v>
      </c>
      <c r="B21" s="17">
        <v>10838799.440000001</v>
      </c>
    </row>
    <row r="22" spans="1:2" x14ac:dyDescent="0.25">
      <c r="A22" s="16" t="s">
        <v>41</v>
      </c>
      <c r="B22" s="17">
        <v>13257602.77</v>
      </c>
    </row>
    <row r="23" spans="1:2" x14ac:dyDescent="0.25">
      <c r="A23" s="16" t="s">
        <v>481</v>
      </c>
      <c r="B23" s="17">
        <v>14127043.499999998</v>
      </c>
    </row>
    <row r="24" spans="1:2" x14ac:dyDescent="0.25">
      <c r="A24" s="16" t="s">
        <v>539</v>
      </c>
      <c r="B24" s="17">
        <v>11543746.049999999</v>
      </c>
    </row>
    <row r="25" spans="1:2" x14ac:dyDescent="0.25">
      <c r="A25" s="16" t="s">
        <v>68</v>
      </c>
      <c r="B25" s="17">
        <v>10408342.609999999</v>
      </c>
    </row>
    <row r="26" spans="1:2" x14ac:dyDescent="0.25">
      <c r="A26" s="16" t="s">
        <v>871</v>
      </c>
      <c r="B26" s="17">
        <v>10771418.689999999</v>
      </c>
    </row>
    <row r="27" spans="1:2" x14ac:dyDescent="0.25">
      <c r="A27" s="16" t="s">
        <v>217</v>
      </c>
      <c r="B27" s="17">
        <v>9287971.6099999994</v>
      </c>
    </row>
    <row r="28" spans="1:2" x14ac:dyDescent="0.25">
      <c r="A28" s="16" t="s">
        <v>461</v>
      </c>
      <c r="B28" s="17">
        <v>9271853.5199999996</v>
      </c>
    </row>
    <row r="29" spans="1:2" x14ac:dyDescent="0.25">
      <c r="A29" s="16" t="s">
        <v>244</v>
      </c>
      <c r="B29" s="17">
        <v>9637086.5400000028</v>
      </c>
    </row>
    <row r="30" spans="1:2" x14ac:dyDescent="0.25">
      <c r="A30" s="16" t="s">
        <v>788</v>
      </c>
      <c r="B30" s="17">
        <v>9254936.1899999976</v>
      </c>
    </row>
    <row r="31" spans="1:2" x14ac:dyDescent="0.25">
      <c r="A31" s="16" t="s">
        <v>842</v>
      </c>
      <c r="B31" s="17">
        <v>6674620.9399999995</v>
      </c>
    </row>
    <row r="32" spans="1:2" x14ac:dyDescent="0.25">
      <c r="A32" s="16" t="s">
        <v>145</v>
      </c>
      <c r="B32" s="17">
        <v>8945449.7699999996</v>
      </c>
    </row>
    <row r="33" spans="1:2" x14ac:dyDescent="0.25">
      <c r="A33" s="16" t="s">
        <v>354</v>
      </c>
      <c r="B33" s="17">
        <v>8593917.0599999987</v>
      </c>
    </row>
    <row r="34" spans="1:2" x14ac:dyDescent="0.25">
      <c r="A34" s="16" t="s">
        <v>309</v>
      </c>
      <c r="B34" s="17">
        <v>9559547.5299999975</v>
      </c>
    </row>
    <row r="35" spans="1:2" x14ac:dyDescent="0.25">
      <c r="A35" s="16" t="s">
        <v>411</v>
      </c>
      <c r="B35" s="17">
        <v>12538269.599999998</v>
      </c>
    </row>
    <row r="36" spans="1:2" x14ac:dyDescent="0.25">
      <c r="A36" s="16" t="s">
        <v>426</v>
      </c>
      <c r="B36" s="17">
        <v>8166860.9100000001</v>
      </c>
    </row>
    <row r="37" spans="1:2" x14ac:dyDescent="0.25">
      <c r="A37" s="16" t="s">
        <v>418</v>
      </c>
      <c r="B37" s="17">
        <v>11303966.459999997</v>
      </c>
    </row>
    <row r="38" spans="1:2" x14ac:dyDescent="0.25">
      <c r="A38" s="16" t="s">
        <v>550</v>
      </c>
      <c r="B38" s="17">
        <v>7388447.5699999984</v>
      </c>
    </row>
    <row r="39" spans="1:2" x14ac:dyDescent="0.25">
      <c r="A39" s="16" t="s">
        <v>88</v>
      </c>
      <c r="B39" s="17">
        <v>12731745.219999999</v>
      </c>
    </row>
    <row r="40" spans="1:2" x14ac:dyDescent="0.25">
      <c r="A40" s="16" t="s">
        <v>246</v>
      </c>
      <c r="B40" s="17">
        <v>10032220.560000001</v>
      </c>
    </row>
    <row r="41" spans="1:2" x14ac:dyDescent="0.25">
      <c r="A41" s="16" t="s">
        <v>22</v>
      </c>
      <c r="B41" s="17">
        <v>13635593.780000001</v>
      </c>
    </row>
    <row r="42" spans="1:2" x14ac:dyDescent="0.25">
      <c r="A42" s="16" t="s">
        <v>392</v>
      </c>
      <c r="B42" s="17">
        <v>11425054.049999999</v>
      </c>
    </row>
    <row r="43" spans="1:2" x14ac:dyDescent="0.25">
      <c r="A43" s="16" t="s">
        <v>297</v>
      </c>
      <c r="B43" s="17">
        <v>9617418.0599999987</v>
      </c>
    </row>
    <row r="44" spans="1:2" x14ac:dyDescent="0.25">
      <c r="A44" s="16" t="s">
        <v>254</v>
      </c>
      <c r="B44" s="17">
        <v>11930084.309999999</v>
      </c>
    </row>
    <row r="45" spans="1:2" x14ac:dyDescent="0.25">
      <c r="A45" s="16" t="s">
        <v>148</v>
      </c>
      <c r="B45" s="17">
        <v>8538181.7999999989</v>
      </c>
    </row>
    <row r="46" spans="1:2" x14ac:dyDescent="0.25">
      <c r="A46" s="16" t="s">
        <v>482</v>
      </c>
      <c r="B46" s="17">
        <v>10552815.58</v>
      </c>
    </row>
    <row r="47" spans="1:2" x14ac:dyDescent="0.25">
      <c r="A47" s="16" t="s">
        <v>355</v>
      </c>
      <c r="B47" s="17">
        <v>9386324.1500000004</v>
      </c>
    </row>
    <row r="48" spans="1:2" x14ac:dyDescent="0.25">
      <c r="A48" s="16" t="s">
        <v>382</v>
      </c>
      <c r="B48" s="17">
        <v>10444466.469999997</v>
      </c>
    </row>
    <row r="49" spans="1:2" x14ac:dyDescent="0.25">
      <c r="A49" s="16" t="s">
        <v>621</v>
      </c>
      <c r="B49" s="17">
        <v>11767981.879999999</v>
      </c>
    </row>
    <row r="50" spans="1:2" x14ac:dyDescent="0.25">
      <c r="A50" s="16" t="s">
        <v>176</v>
      </c>
      <c r="B50" s="17">
        <v>13311020.49</v>
      </c>
    </row>
    <row r="51" spans="1:2" x14ac:dyDescent="0.25">
      <c r="A51" s="16" t="s">
        <v>188</v>
      </c>
      <c r="B51" s="17">
        <v>7779148.8600000003</v>
      </c>
    </row>
    <row r="52" spans="1:2" x14ac:dyDescent="0.25">
      <c r="A52" s="16" t="s">
        <v>81</v>
      </c>
      <c r="B52" s="17">
        <v>7828593.5600000015</v>
      </c>
    </row>
    <row r="53" spans="1:2" x14ac:dyDescent="0.25">
      <c r="A53" s="16" t="s">
        <v>46</v>
      </c>
      <c r="B53" s="17">
        <v>13253977.1</v>
      </c>
    </row>
    <row r="54" spans="1:2" x14ac:dyDescent="0.25">
      <c r="A54" s="16" t="s">
        <v>37</v>
      </c>
      <c r="B54" s="17">
        <v>9318393.0800000019</v>
      </c>
    </row>
    <row r="55" spans="1:2" x14ac:dyDescent="0.25">
      <c r="A55" s="16" t="s">
        <v>675</v>
      </c>
      <c r="B55" s="17">
        <v>12737481.829999998</v>
      </c>
    </row>
    <row r="56" spans="1:2" x14ac:dyDescent="0.25">
      <c r="A56" s="16" t="s">
        <v>128</v>
      </c>
      <c r="B56" s="17">
        <v>7525362.8300000001</v>
      </c>
    </row>
    <row r="57" spans="1:2" x14ac:dyDescent="0.25">
      <c r="A57" s="16" t="s">
        <v>412</v>
      </c>
      <c r="B57" s="17">
        <v>10842345.66</v>
      </c>
    </row>
    <row r="58" spans="1:2" x14ac:dyDescent="0.25">
      <c r="A58" s="16" t="s">
        <v>252</v>
      </c>
      <c r="B58" s="17">
        <v>8728505.0299999993</v>
      </c>
    </row>
    <row r="59" spans="1:2" x14ac:dyDescent="0.25">
      <c r="A59" s="16" t="s">
        <v>779</v>
      </c>
      <c r="B59" s="17">
        <v>5697679.2100000009</v>
      </c>
    </row>
    <row r="60" spans="1:2" x14ac:dyDescent="0.25">
      <c r="A60" s="16" t="s">
        <v>491</v>
      </c>
      <c r="B60" s="17">
        <v>11582919.1</v>
      </c>
    </row>
    <row r="61" spans="1:2" x14ac:dyDescent="0.25">
      <c r="A61" s="16" t="s">
        <v>569</v>
      </c>
      <c r="B61" s="17">
        <v>15606410.350000003</v>
      </c>
    </row>
    <row r="62" spans="1:2" x14ac:dyDescent="0.25">
      <c r="A62" s="16" t="s">
        <v>456</v>
      </c>
      <c r="B62" s="17">
        <v>12324450.129999999</v>
      </c>
    </row>
    <row r="63" spans="1:2" x14ac:dyDescent="0.25">
      <c r="A63" s="16" t="s">
        <v>616</v>
      </c>
      <c r="B63" s="17">
        <v>10249256.929999998</v>
      </c>
    </row>
    <row r="64" spans="1:2" x14ac:dyDescent="0.25">
      <c r="A64" s="16" t="s">
        <v>202</v>
      </c>
      <c r="B64" s="17">
        <v>15381327.82</v>
      </c>
    </row>
    <row r="65" spans="1:2" x14ac:dyDescent="0.25">
      <c r="A65" s="16" t="s">
        <v>92</v>
      </c>
      <c r="B65" s="17">
        <v>8957549.629999999</v>
      </c>
    </row>
    <row r="66" spans="1:2" x14ac:dyDescent="0.25">
      <c r="A66" s="16" t="s">
        <v>94</v>
      </c>
      <c r="B66" s="17">
        <v>15066118.749999998</v>
      </c>
    </row>
    <row r="67" spans="1:2" x14ac:dyDescent="0.25">
      <c r="A67" s="16" t="s">
        <v>587</v>
      </c>
      <c r="B67" s="17">
        <v>12238649.870000001</v>
      </c>
    </row>
    <row r="68" spans="1:2" x14ac:dyDescent="0.25">
      <c r="A68" s="16" t="s">
        <v>220</v>
      </c>
      <c r="B68" s="17">
        <v>13447913.25</v>
      </c>
    </row>
    <row r="69" spans="1:2" x14ac:dyDescent="0.25">
      <c r="A69" s="16" t="s">
        <v>427</v>
      </c>
      <c r="B69" s="17">
        <v>12930754.18</v>
      </c>
    </row>
    <row r="70" spans="1:2" x14ac:dyDescent="0.25">
      <c r="A70" s="16" t="s">
        <v>337</v>
      </c>
      <c r="B70" s="17">
        <v>13786231.030000005</v>
      </c>
    </row>
    <row r="71" spans="1:2" x14ac:dyDescent="0.25">
      <c r="A71" s="16" t="s">
        <v>527</v>
      </c>
      <c r="B71" s="17">
        <v>7278112.1500000004</v>
      </c>
    </row>
    <row r="72" spans="1:2" x14ac:dyDescent="0.25">
      <c r="A72" s="16" t="s">
        <v>387</v>
      </c>
      <c r="B72" s="17">
        <v>12608987.410000002</v>
      </c>
    </row>
    <row r="73" spans="1:2" x14ac:dyDescent="0.25">
      <c r="A73" s="16" t="s">
        <v>434</v>
      </c>
      <c r="B73" s="17">
        <v>10800218.599999996</v>
      </c>
    </row>
    <row r="74" spans="1:2" x14ac:dyDescent="0.25">
      <c r="A74" s="16" t="s">
        <v>171</v>
      </c>
      <c r="B74" s="17">
        <v>12216447.869999999</v>
      </c>
    </row>
    <row r="75" spans="1:2" x14ac:dyDescent="0.25">
      <c r="A75" s="16" t="s">
        <v>184</v>
      </c>
      <c r="B75" s="17">
        <v>10479795.390000001</v>
      </c>
    </row>
    <row r="76" spans="1:2" x14ac:dyDescent="0.25">
      <c r="A76" s="16" t="s">
        <v>609</v>
      </c>
      <c r="B76" s="17">
        <v>9830365.7099999972</v>
      </c>
    </row>
    <row r="77" spans="1:2" x14ac:dyDescent="0.25">
      <c r="A77" s="16" t="s">
        <v>424</v>
      </c>
      <c r="B77" s="17">
        <v>9518949.459999999</v>
      </c>
    </row>
    <row r="78" spans="1:2" x14ac:dyDescent="0.25">
      <c r="A78" s="16" t="s">
        <v>463</v>
      </c>
      <c r="B78" s="17">
        <v>10913921.969999999</v>
      </c>
    </row>
    <row r="79" spans="1:2" x14ac:dyDescent="0.25">
      <c r="A79" s="16" t="s">
        <v>366</v>
      </c>
      <c r="B79" s="17">
        <v>10456684.619999999</v>
      </c>
    </row>
    <row r="80" spans="1:2" x14ac:dyDescent="0.25">
      <c r="A80" s="16" t="s">
        <v>369</v>
      </c>
      <c r="B80" s="17">
        <v>5216322.66</v>
      </c>
    </row>
    <row r="81" spans="1:2" x14ac:dyDescent="0.25">
      <c r="A81" s="16" t="s">
        <v>282</v>
      </c>
      <c r="B81" s="17">
        <v>10763936.310000001</v>
      </c>
    </row>
    <row r="82" spans="1:2" x14ac:dyDescent="0.25">
      <c r="A82" s="16" t="s">
        <v>350</v>
      </c>
      <c r="B82" s="17">
        <v>8480177.2400000002</v>
      </c>
    </row>
    <row r="83" spans="1:2" x14ac:dyDescent="0.25">
      <c r="A83" s="16" t="s">
        <v>519</v>
      </c>
      <c r="B83" s="17">
        <v>8108146.8100000015</v>
      </c>
    </row>
    <row r="84" spans="1:2" x14ac:dyDescent="0.25">
      <c r="A84" s="16" t="s">
        <v>140</v>
      </c>
      <c r="B84" s="17">
        <v>10583461.630000001</v>
      </c>
    </row>
    <row r="85" spans="1:2" x14ac:dyDescent="0.25">
      <c r="A85" s="16" t="s">
        <v>333</v>
      </c>
      <c r="B85" s="17">
        <v>14409145.449999999</v>
      </c>
    </row>
    <row r="86" spans="1:2" x14ac:dyDescent="0.25">
      <c r="A86" s="16" t="s">
        <v>323</v>
      </c>
      <c r="B86" s="17">
        <v>7209170.7500000019</v>
      </c>
    </row>
    <row r="87" spans="1:2" x14ac:dyDescent="0.25">
      <c r="A87" s="16" t="s">
        <v>118</v>
      </c>
      <c r="B87" s="17">
        <v>6717669.6400000006</v>
      </c>
    </row>
    <row r="88" spans="1:2" x14ac:dyDescent="0.25">
      <c r="A88" s="16" t="s">
        <v>115</v>
      </c>
      <c r="B88" s="17">
        <v>11896623.870000001</v>
      </c>
    </row>
    <row r="89" spans="1:2" x14ac:dyDescent="0.25">
      <c r="A89" s="16" t="s">
        <v>195</v>
      </c>
      <c r="B89" s="17">
        <v>10759285.290000001</v>
      </c>
    </row>
    <row r="90" spans="1:2" x14ac:dyDescent="0.25">
      <c r="A90" s="16" t="s">
        <v>62</v>
      </c>
      <c r="B90" s="17">
        <v>12335492.739999998</v>
      </c>
    </row>
    <row r="91" spans="1:2" x14ac:dyDescent="0.25">
      <c r="A91" s="16" t="s">
        <v>658</v>
      </c>
      <c r="B91" s="17">
        <v>11051855.829999996</v>
      </c>
    </row>
    <row r="92" spans="1:2" x14ac:dyDescent="0.25">
      <c r="A92" s="16" t="s">
        <v>361</v>
      </c>
      <c r="B92" s="17">
        <v>11471151.040000001</v>
      </c>
    </row>
    <row r="93" spans="1:2" x14ac:dyDescent="0.25">
      <c r="A93" s="16" t="s">
        <v>77</v>
      </c>
      <c r="B93" s="17">
        <v>10382241.120000001</v>
      </c>
    </row>
    <row r="94" spans="1:2" x14ac:dyDescent="0.25">
      <c r="A94" s="16" t="s">
        <v>223</v>
      </c>
      <c r="B94" s="17">
        <v>8397411.1100000013</v>
      </c>
    </row>
    <row r="95" spans="1:2" x14ac:dyDescent="0.25">
      <c r="A95" s="16" t="s">
        <v>357</v>
      </c>
      <c r="B95" s="17">
        <v>7997297.8299999991</v>
      </c>
    </row>
    <row r="96" spans="1:2" x14ac:dyDescent="0.25">
      <c r="A96" s="16" t="s">
        <v>106</v>
      </c>
      <c r="B96" s="17">
        <v>9870766.1099999994</v>
      </c>
    </row>
    <row r="97" spans="1:2" x14ac:dyDescent="0.25">
      <c r="A97" s="16" t="s">
        <v>452</v>
      </c>
      <c r="B97" s="17">
        <v>13684099.949999999</v>
      </c>
    </row>
    <row r="98" spans="1:2" x14ac:dyDescent="0.25">
      <c r="A98" s="16" t="s">
        <v>302</v>
      </c>
      <c r="B98" s="17">
        <v>10974670.660000002</v>
      </c>
    </row>
    <row r="99" spans="1:2" x14ac:dyDescent="0.25">
      <c r="A99" s="16" t="s">
        <v>102</v>
      </c>
      <c r="B99" s="17">
        <v>8427353.3600000013</v>
      </c>
    </row>
    <row r="100" spans="1:2" x14ac:dyDescent="0.25">
      <c r="A100" s="16" t="s">
        <v>55</v>
      </c>
      <c r="B100" s="17">
        <v>12640006.35</v>
      </c>
    </row>
    <row r="101" spans="1:2" x14ac:dyDescent="0.25">
      <c r="A101" s="16" t="s">
        <v>580</v>
      </c>
      <c r="B101" s="17">
        <v>7562028.9499999993</v>
      </c>
    </row>
    <row r="102" spans="1:2" x14ac:dyDescent="0.25">
      <c r="A102" s="16" t="s">
        <v>289</v>
      </c>
      <c r="B102" s="17">
        <v>13785723.840000004</v>
      </c>
    </row>
    <row r="103" spans="1:2" x14ac:dyDescent="0.25">
      <c r="A103" s="16" t="s">
        <v>236</v>
      </c>
      <c r="B103" s="17">
        <v>14610127.880000005</v>
      </c>
    </row>
    <row r="104" spans="1:2" x14ac:dyDescent="0.25">
      <c r="A104" s="16" t="s">
        <v>559</v>
      </c>
      <c r="B104" s="17">
        <v>10369369.540000001</v>
      </c>
    </row>
    <row r="105" spans="1:2" x14ac:dyDescent="0.25">
      <c r="A105" s="16" t="s">
        <v>123</v>
      </c>
      <c r="B105" s="17">
        <v>12899750.759999998</v>
      </c>
    </row>
    <row r="106" spans="1:2" x14ac:dyDescent="0.25">
      <c r="A106" s="16" t="s">
        <v>186</v>
      </c>
      <c r="B106" s="17">
        <v>17111355.350000001</v>
      </c>
    </row>
    <row r="107" spans="1:2" x14ac:dyDescent="0.25">
      <c r="A107" s="16" t="s">
        <v>72</v>
      </c>
      <c r="B107" s="17">
        <v>9776207.370000001</v>
      </c>
    </row>
    <row r="108" spans="1:2" x14ac:dyDescent="0.25">
      <c r="A108" s="16" t="s">
        <v>380</v>
      </c>
      <c r="B108" s="17">
        <v>6902456.0800000001</v>
      </c>
    </row>
    <row r="109" spans="1:2" x14ac:dyDescent="0.25">
      <c r="A109" s="16" t="s">
        <v>250</v>
      </c>
      <c r="B109" s="17">
        <v>4797048.7700000005</v>
      </c>
    </row>
    <row r="110" spans="1:2" x14ac:dyDescent="0.25">
      <c r="A110" s="16" t="s">
        <v>200</v>
      </c>
      <c r="B110" s="17">
        <v>5842470.2699999996</v>
      </c>
    </row>
    <row r="111" spans="1:2" x14ac:dyDescent="0.25">
      <c r="A111" s="16" t="s">
        <v>90</v>
      </c>
      <c r="B111" s="17">
        <v>11169660.559999999</v>
      </c>
    </row>
    <row r="112" spans="1:2" x14ac:dyDescent="0.25">
      <c r="A112" s="16" t="s">
        <v>34</v>
      </c>
      <c r="B112" s="17">
        <v>7199769.0700000012</v>
      </c>
    </row>
    <row r="113" spans="1:2" x14ac:dyDescent="0.25">
      <c r="A113" s="16" t="s">
        <v>344</v>
      </c>
      <c r="B113" s="17">
        <v>9076613.0800000001</v>
      </c>
    </row>
    <row r="114" spans="1:2" x14ac:dyDescent="0.25">
      <c r="A114" s="16" t="s">
        <v>193</v>
      </c>
      <c r="B114" s="17">
        <v>17467208.990000002</v>
      </c>
    </row>
    <row r="115" spans="1:2" x14ac:dyDescent="0.25">
      <c r="A115" s="16" t="s">
        <v>204</v>
      </c>
      <c r="B115" s="17">
        <v>6611856.8700000001</v>
      </c>
    </row>
    <row r="116" spans="1:2" x14ac:dyDescent="0.25">
      <c r="A116" s="16" t="s">
        <v>546</v>
      </c>
      <c r="B116" s="17">
        <v>9772210.6800000016</v>
      </c>
    </row>
    <row r="117" spans="1:2" x14ac:dyDescent="0.25">
      <c r="A117" s="16" t="s">
        <v>579</v>
      </c>
      <c r="B117" s="17">
        <v>11342887.869999999</v>
      </c>
    </row>
    <row r="118" spans="1:2" x14ac:dyDescent="0.25">
      <c r="A118" s="16" t="s">
        <v>166</v>
      </c>
      <c r="B118" s="17">
        <v>6052865.7000000002</v>
      </c>
    </row>
    <row r="119" spans="1:2" x14ac:dyDescent="0.25">
      <c r="A119" s="16" t="s">
        <v>470</v>
      </c>
      <c r="B119" s="17">
        <v>12241641.380000001</v>
      </c>
    </row>
    <row r="120" spans="1:2" x14ac:dyDescent="0.25">
      <c r="A120" s="16" t="s">
        <v>351</v>
      </c>
      <c r="B120" s="17">
        <v>7328142.1199999992</v>
      </c>
    </row>
    <row r="121" spans="1:2" x14ac:dyDescent="0.25">
      <c r="A121" s="16" t="s">
        <v>572</v>
      </c>
      <c r="B121" s="17">
        <v>14616211.43</v>
      </c>
    </row>
    <row r="122" spans="1:2" x14ac:dyDescent="0.25">
      <c r="A122" s="16" t="s">
        <v>158</v>
      </c>
      <c r="B122" s="17">
        <v>9982640.8300000001</v>
      </c>
    </row>
    <row r="123" spans="1:2" x14ac:dyDescent="0.25">
      <c r="A123" s="16" t="s">
        <v>26</v>
      </c>
      <c r="B123" s="17">
        <v>6378167.7799999993</v>
      </c>
    </row>
    <row r="124" spans="1:2" x14ac:dyDescent="0.25">
      <c r="A124" s="16" t="s">
        <v>260</v>
      </c>
      <c r="B124" s="17">
        <v>9875771.8100000024</v>
      </c>
    </row>
    <row r="125" spans="1:2" x14ac:dyDescent="0.25">
      <c r="A125" s="16" t="s">
        <v>52</v>
      </c>
      <c r="B125" s="17">
        <v>13344685.080000002</v>
      </c>
    </row>
    <row r="126" spans="1:2" x14ac:dyDescent="0.25">
      <c r="A126" s="16" t="s">
        <v>340</v>
      </c>
      <c r="B126" s="17">
        <v>9771766.4599999972</v>
      </c>
    </row>
    <row r="127" spans="1:2" x14ac:dyDescent="0.25">
      <c r="A127" s="16" t="s">
        <v>624</v>
      </c>
      <c r="B127" s="17">
        <v>12752281.189999999</v>
      </c>
    </row>
    <row r="128" spans="1:2" x14ac:dyDescent="0.25">
      <c r="A128" s="16" t="s">
        <v>16</v>
      </c>
      <c r="B128" s="17">
        <v>12686744.950000003</v>
      </c>
    </row>
    <row r="129" spans="1:2" x14ac:dyDescent="0.25">
      <c r="A129" s="16" t="s">
        <v>567</v>
      </c>
      <c r="B129" s="17">
        <v>9004509.4000000004</v>
      </c>
    </row>
    <row r="130" spans="1:2" x14ac:dyDescent="0.25">
      <c r="A130" s="16" t="s">
        <v>317</v>
      </c>
      <c r="B130" s="17">
        <v>11064708.200000001</v>
      </c>
    </row>
    <row r="131" spans="1:2" x14ac:dyDescent="0.25">
      <c r="A131" s="16" t="s">
        <v>212</v>
      </c>
      <c r="B131" s="17">
        <v>10706450.99</v>
      </c>
    </row>
    <row r="132" spans="1:2" x14ac:dyDescent="0.25">
      <c r="A132" s="16" t="s">
        <v>205</v>
      </c>
      <c r="B132" s="17">
        <v>11345407.59</v>
      </c>
    </row>
    <row r="133" spans="1:2" x14ac:dyDescent="0.25">
      <c r="A133" s="16" t="s">
        <v>150</v>
      </c>
      <c r="B133" s="17">
        <v>13584093.549999995</v>
      </c>
    </row>
    <row r="134" spans="1:2" x14ac:dyDescent="0.25">
      <c r="A134" s="16" t="s">
        <v>408</v>
      </c>
      <c r="B134" s="17">
        <v>15420177.339999998</v>
      </c>
    </row>
    <row r="135" spans="1:2" x14ac:dyDescent="0.25">
      <c r="A135" s="16" t="s">
        <v>746</v>
      </c>
      <c r="B135" s="17">
        <v>10793548.689999999</v>
      </c>
    </row>
    <row r="136" spans="1:2" x14ac:dyDescent="0.25">
      <c r="A136" s="16" t="s">
        <v>179</v>
      </c>
      <c r="B136" s="17">
        <v>13267682.639999999</v>
      </c>
    </row>
    <row r="137" spans="1:2" x14ac:dyDescent="0.25">
      <c r="A137" s="16" t="s">
        <v>414</v>
      </c>
      <c r="B137" s="17">
        <v>15194867.93</v>
      </c>
    </row>
    <row r="138" spans="1:2" x14ac:dyDescent="0.25">
      <c r="A138" s="16" t="s">
        <v>364</v>
      </c>
      <c r="B138" s="17">
        <v>11836397.15</v>
      </c>
    </row>
    <row r="139" spans="1:2" x14ac:dyDescent="0.25">
      <c r="A139" s="16" t="s">
        <v>58</v>
      </c>
      <c r="B139" s="17">
        <v>10654974.48</v>
      </c>
    </row>
    <row r="140" spans="1:2" x14ac:dyDescent="0.25">
      <c r="A140" s="16" t="s">
        <v>60</v>
      </c>
      <c r="B140" s="17">
        <v>8193451.9499999983</v>
      </c>
    </row>
    <row r="141" spans="1:2" x14ac:dyDescent="0.25">
      <c r="A141" s="16" t="s">
        <v>144</v>
      </c>
      <c r="B141" s="17">
        <v>14797368.300000001</v>
      </c>
    </row>
    <row r="142" spans="1:2" x14ac:dyDescent="0.25">
      <c r="A142" s="16" t="s">
        <v>136</v>
      </c>
      <c r="B142" s="17">
        <v>13792992.809999997</v>
      </c>
    </row>
    <row r="143" spans="1:2" x14ac:dyDescent="0.25">
      <c r="A143" s="16" t="s">
        <v>536</v>
      </c>
      <c r="B143" s="17">
        <v>12203412.630000001</v>
      </c>
    </row>
    <row r="144" spans="1:2" x14ac:dyDescent="0.25">
      <c r="A144" s="16" t="s">
        <v>86</v>
      </c>
      <c r="B144" s="17">
        <v>9237981.3300000038</v>
      </c>
    </row>
    <row r="145" spans="1:2" x14ac:dyDescent="0.25">
      <c r="A145" s="16" t="s">
        <v>213</v>
      </c>
      <c r="B145" s="17">
        <v>10695671.220000001</v>
      </c>
    </row>
    <row r="146" spans="1:2" x14ac:dyDescent="0.25">
      <c r="A146" s="16" t="s">
        <v>198</v>
      </c>
      <c r="B146" s="17">
        <v>11853514.379999997</v>
      </c>
    </row>
    <row r="147" spans="1:2" x14ac:dyDescent="0.25">
      <c r="A147" s="16" t="s">
        <v>299</v>
      </c>
      <c r="B147" s="17">
        <v>11294574.469999999</v>
      </c>
    </row>
    <row r="148" spans="1:2" x14ac:dyDescent="0.25">
      <c r="A148" s="16" t="s">
        <v>632</v>
      </c>
      <c r="B148" s="17">
        <v>11872947.469999999</v>
      </c>
    </row>
    <row r="149" spans="1:2" x14ac:dyDescent="0.25">
      <c r="A149" s="16" t="s">
        <v>242</v>
      </c>
      <c r="B149" s="17">
        <v>8664996.0099999998</v>
      </c>
    </row>
    <row r="150" spans="1:2" x14ac:dyDescent="0.25">
      <c r="A150" s="16" t="s">
        <v>563</v>
      </c>
      <c r="B150" s="17">
        <v>12052790.029999999</v>
      </c>
    </row>
    <row r="151" spans="1:2" x14ac:dyDescent="0.25">
      <c r="A151" s="16" t="s">
        <v>233</v>
      </c>
      <c r="B151" s="17">
        <v>12123524.52</v>
      </c>
    </row>
    <row r="152" spans="1:2" x14ac:dyDescent="0.25">
      <c r="A152" s="16" t="s">
        <v>168</v>
      </c>
      <c r="B152" s="17">
        <v>12911434.660000002</v>
      </c>
    </row>
    <row r="153" spans="1:2" x14ac:dyDescent="0.25">
      <c r="A153" s="16" t="s">
        <v>111</v>
      </c>
      <c r="B153" s="17">
        <v>14279615.540000003</v>
      </c>
    </row>
    <row r="154" spans="1:2" x14ac:dyDescent="0.25">
      <c r="A154" s="16" t="s">
        <v>160</v>
      </c>
      <c r="B154" s="17">
        <v>9637183.9900000002</v>
      </c>
    </row>
    <row r="155" spans="1:2" x14ac:dyDescent="0.25">
      <c r="A155" s="16" t="s">
        <v>153</v>
      </c>
      <c r="B155" s="17">
        <v>15675141</v>
      </c>
    </row>
    <row r="156" spans="1:2" x14ac:dyDescent="0.25">
      <c r="A156" s="16" t="s">
        <v>321</v>
      </c>
      <c r="B156" s="17">
        <v>13103138.139999999</v>
      </c>
    </row>
    <row r="157" spans="1:2" x14ac:dyDescent="0.25">
      <c r="A157" s="16" t="s">
        <v>420</v>
      </c>
      <c r="B157" s="17">
        <v>8173545.2199999997</v>
      </c>
    </row>
    <row r="158" spans="1:2" x14ac:dyDescent="0.25">
      <c r="A158" s="16" t="s">
        <v>31</v>
      </c>
      <c r="B158" s="17">
        <v>11767605.800000001</v>
      </c>
    </row>
    <row r="159" spans="1:2" x14ac:dyDescent="0.25">
      <c r="A159" s="16" t="s">
        <v>163</v>
      </c>
      <c r="B159" s="17">
        <v>13530211.269999996</v>
      </c>
    </row>
    <row r="160" spans="1:2" x14ac:dyDescent="0.25">
      <c r="A160" s="16" t="s">
        <v>295</v>
      </c>
      <c r="B160" s="17">
        <v>9111588.2999999989</v>
      </c>
    </row>
    <row r="161" spans="1:2" x14ac:dyDescent="0.25">
      <c r="A161" s="16" t="s">
        <v>428</v>
      </c>
      <c r="B161" s="17">
        <v>11155328.59</v>
      </c>
    </row>
    <row r="162" spans="1:2" x14ac:dyDescent="0.25">
      <c r="A162" s="16" t="s">
        <v>113</v>
      </c>
      <c r="B162" s="17">
        <v>11037297.600000003</v>
      </c>
    </row>
    <row r="163" spans="1:2" x14ac:dyDescent="0.25">
      <c r="A163" s="16" t="s">
        <v>1262</v>
      </c>
      <c r="B163" s="17">
        <v>6738137.9500000002</v>
      </c>
    </row>
    <row r="164" spans="1:2" x14ac:dyDescent="0.25">
      <c r="A164" s="16" t="s">
        <v>131</v>
      </c>
      <c r="B164" s="17">
        <v>14381658.07</v>
      </c>
    </row>
    <row r="165" spans="1:2" x14ac:dyDescent="0.25">
      <c r="A165" s="16" t="s">
        <v>479</v>
      </c>
      <c r="B165" s="17">
        <v>9282002.7599999998</v>
      </c>
    </row>
    <row r="166" spans="1:2" x14ac:dyDescent="0.25">
      <c r="A166" s="16" t="s">
        <v>293</v>
      </c>
      <c r="B166" s="17">
        <v>9363191.6799999978</v>
      </c>
    </row>
    <row r="167" spans="1:2" x14ac:dyDescent="0.25">
      <c r="A167" s="16" t="s">
        <v>265</v>
      </c>
      <c r="B167" s="17">
        <v>7823569.6899999995</v>
      </c>
    </row>
    <row r="168" spans="1:2" x14ac:dyDescent="0.25">
      <c r="A168" s="16" t="s">
        <v>377</v>
      </c>
      <c r="B168" s="17">
        <v>8302792.7800000003</v>
      </c>
    </row>
    <row r="169" spans="1:2" x14ac:dyDescent="0.25">
      <c r="A169" s="16" t="s">
        <v>270</v>
      </c>
      <c r="B169" s="17">
        <v>8522575.6899999995</v>
      </c>
    </row>
    <row r="170" spans="1:2" x14ac:dyDescent="0.25">
      <c r="A170" s="16" t="s">
        <v>496</v>
      </c>
      <c r="B170" s="17">
        <v>9928599.8999999985</v>
      </c>
    </row>
    <row r="171" spans="1:2" x14ac:dyDescent="0.25">
      <c r="A171" s="16" t="s">
        <v>284</v>
      </c>
      <c r="B171" s="17">
        <v>12858071.23</v>
      </c>
    </row>
    <row r="172" spans="1:2" x14ac:dyDescent="0.25">
      <c r="A172" s="16" t="s">
        <v>75</v>
      </c>
      <c r="B172" s="17">
        <v>9418781.870000001</v>
      </c>
    </row>
    <row r="173" spans="1:2" x14ac:dyDescent="0.25">
      <c r="A173" s="16" t="s">
        <v>521</v>
      </c>
      <c r="B173" s="17">
        <v>12998425.169999998</v>
      </c>
    </row>
    <row r="174" spans="1:2" x14ac:dyDescent="0.25">
      <c r="A174" s="16" t="s">
        <v>48</v>
      </c>
      <c r="B174" s="17">
        <v>12686022.469999999</v>
      </c>
    </row>
    <row r="175" spans="1:2" x14ac:dyDescent="0.25">
      <c r="A175" s="16" t="s">
        <v>332</v>
      </c>
      <c r="B175" s="17">
        <v>12152255.729999999</v>
      </c>
    </row>
    <row r="176" spans="1:2" x14ac:dyDescent="0.25">
      <c r="A176" s="16" t="s">
        <v>84</v>
      </c>
      <c r="B176" s="17">
        <v>9263827.8100000005</v>
      </c>
    </row>
    <row r="177" spans="1:2" x14ac:dyDescent="0.25">
      <c r="A177" s="16" t="s">
        <v>268</v>
      </c>
      <c r="B177" s="17">
        <v>8763259.8099999987</v>
      </c>
    </row>
    <row r="178" spans="1:2" x14ac:dyDescent="0.25">
      <c r="A178" s="16" t="s">
        <v>190</v>
      </c>
      <c r="B178" s="17">
        <v>14804925.739999998</v>
      </c>
    </row>
    <row r="179" spans="1:2" x14ac:dyDescent="0.25">
      <c r="A179" s="16" t="s">
        <v>99</v>
      </c>
      <c r="B179" s="17">
        <v>7921756.8299999982</v>
      </c>
    </row>
    <row r="180" spans="1:2" x14ac:dyDescent="0.25">
      <c r="A180" s="16" t="s">
        <v>228</v>
      </c>
      <c r="B180" s="17">
        <v>9326312.2100000009</v>
      </c>
    </row>
    <row r="181" spans="1:2" x14ac:dyDescent="0.25">
      <c r="A181" s="16" t="s">
        <v>314</v>
      </c>
      <c r="B181" s="17">
        <v>11959997.480000004</v>
      </c>
    </row>
    <row r="182" spans="1:2" x14ac:dyDescent="0.25">
      <c r="A182" s="16" t="s">
        <v>147</v>
      </c>
      <c r="B182" s="17">
        <v>14244185.35</v>
      </c>
    </row>
    <row r="183" spans="1:2" x14ac:dyDescent="0.25">
      <c r="A183" s="16" t="s">
        <v>97</v>
      </c>
      <c r="B183" s="17">
        <v>13874391.5</v>
      </c>
    </row>
    <row r="184" spans="1:2" x14ac:dyDescent="0.25">
      <c r="A184" s="16" t="s">
        <v>597</v>
      </c>
      <c r="B184" s="17">
        <v>6413822.4099999992</v>
      </c>
    </row>
    <row r="185" spans="1:2" x14ac:dyDescent="0.25">
      <c r="A185" s="16" t="s">
        <v>488</v>
      </c>
      <c r="B185" s="17">
        <v>6232565.0799999982</v>
      </c>
    </row>
    <row r="186" spans="1:2" x14ac:dyDescent="0.25">
      <c r="A186" s="16" t="s">
        <v>445</v>
      </c>
      <c r="B186" s="17">
        <v>7969521.959999999</v>
      </c>
    </row>
    <row r="187" spans="1:2" x14ac:dyDescent="0.25">
      <c r="A187" s="16" t="s">
        <v>225</v>
      </c>
      <c r="B187" s="17">
        <v>10989168.820000004</v>
      </c>
    </row>
    <row r="188" spans="1:2" x14ac:dyDescent="0.25">
      <c r="A188" s="16" t="s">
        <v>728</v>
      </c>
      <c r="B188" s="17">
        <v>6975213.1800000006</v>
      </c>
    </row>
    <row r="189" spans="1:2" x14ac:dyDescent="0.25">
      <c r="A189" s="16" t="s">
        <v>1861</v>
      </c>
      <c r="B189" s="17">
        <v>1962505056.6999998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5AF97-7148-4CE7-B439-31228A76EAF2}">
  <dimension ref="A3:C16"/>
  <sheetViews>
    <sheetView workbookViewId="0">
      <selection activeCell="K28" sqref="K28"/>
    </sheetView>
  </sheetViews>
  <sheetFormatPr defaultRowHeight="15" x14ac:dyDescent="0.25"/>
  <cols>
    <col min="1" max="1" width="14.5703125" bestFit="1" customWidth="1"/>
    <col min="2" max="4" width="23.28515625" bestFit="1" customWidth="1"/>
    <col min="5" max="6" width="17.7109375" bestFit="1" customWidth="1"/>
  </cols>
  <sheetData>
    <row r="3" spans="1:3" x14ac:dyDescent="0.25">
      <c r="A3" s="15" t="s">
        <v>1860</v>
      </c>
      <c r="B3" t="s">
        <v>1863</v>
      </c>
      <c r="C3" t="s">
        <v>1866</v>
      </c>
    </row>
    <row r="4" spans="1:3" x14ac:dyDescent="0.25">
      <c r="A4" s="16" t="s">
        <v>12</v>
      </c>
      <c r="B4" s="17">
        <v>113681.32999999958</v>
      </c>
      <c r="C4" s="17">
        <v>70998.56999999941</v>
      </c>
    </row>
    <row r="5" spans="1:3" x14ac:dyDescent="0.25">
      <c r="A5" s="16" t="s">
        <v>23</v>
      </c>
      <c r="B5" s="17">
        <v>21477.680000000175</v>
      </c>
      <c r="C5" s="17">
        <v>14331.290000000157</v>
      </c>
    </row>
    <row r="6" spans="1:3" x14ac:dyDescent="0.25">
      <c r="A6" s="16" t="s">
        <v>27</v>
      </c>
      <c r="B6" s="17">
        <v>79098.079999999434</v>
      </c>
      <c r="C6" s="17">
        <v>45006.080000000169</v>
      </c>
    </row>
    <row r="7" spans="1:3" x14ac:dyDescent="0.25">
      <c r="A7" s="16" t="s">
        <v>38</v>
      </c>
      <c r="B7" s="17">
        <v>41944.989999999772</v>
      </c>
      <c r="C7" s="17">
        <v>13820.110000000046</v>
      </c>
    </row>
    <row r="8" spans="1:3" x14ac:dyDescent="0.25">
      <c r="A8" s="16" t="s">
        <v>53</v>
      </c>
      <c r="B8" s="17">
        <v>184580.13000000082</v>
      </c>
      <c r="C8" s="17">
        <v>111181.93000000062</v>
      </c>
    </row>
    <row r="9" spans="1:3" x14ac:dyDescent="0.25">
      <c r="A9" s="16" t="s">
        <v>82</v>
      </c>
      <c r="B9" s="17">
        <v>4607.7099999999773</v>
      </c>
      <c r="C9" s="17">
        <v>3356.5700000000188</v>
      </c>
    </row>
    <row r="10" spans="1:3" x14ac:dyDescent="0.25">
      <c r="A10" s="16" t="s">
        <v>125</v>
      </c>
      <c r="B10" s="17">
        <v>282009.93999999878</v>
      </c>
      <c r="C10" s="17">
        <v>212071.88000000059</v>
      </c>
    </row>
    <row r="11" spans="1:3" x14ac:dyDescent="0.25">
      <c r="A11" s="16" t="s">
        <v>63</v>
      </c>
      <c r="B11" s="17">
        <v>168021.50000000105</v>
      </c>
      <c r="C11" s="17">
        <v>145182.46000000066</v>
      </c>
    </row>
    <row r="12" spans="1:3" x14ac:dyDescent="0.25">
      <c r="A12" s="16" t="s">
        <v>49</v>
      </c>
      <c r="B12" s="17">
        <v>273716.07999999932</v>
      </c>
      <c r="C12" s="17">
        <v>220586.25999999931</v>
      </c>
    </row>
    <row r="13" spans="1:3" x14ac:dyDescent="0.25">
      <c r="A13" s="16" t="s">
        <v>35</v>
      </c>
      <c r="B13" s="17">
        <v>34422.759999999886</v>
      </c>
      <c r="C13" s="17">
        <v>23907.249999999804</v>
      </c>
    </row>
    <row r="14" spans="1:3" x14ac:dyDescent="0.25">
      <c r="A14" s="16" t="s">
        <v>17</v>
      </c>
      <c r="B14" s="17">
        <v>61488.810000000492</v>
      </c>
      <c r="C14" s="17">
        <v>39335.409999999945</v>
      </c>
    </row>
    <row r="15" spans="1:3" x14ac:dyDescent="0.25">
      <c r="A15" s="16" t="s">
        <v>107</v>
      </c>
      <c r="B15" s="17">
        <v>63678.809999999663</v>
      </c>
      <c r="C15" s="17">
        <v>37692.910000000098</v>
      </c>
    </row>
    <row r="16" spans="1:3" x14ac:dyDescent="0.25">
      <c r="A16" s="16" t="s">
        <v>1861</v>
      </c>
      <c r="B16" s="17">
        <v>1328727.8199999987</v>
      </c>
      <c r="C16" s="17">
        <v>937470.72000000079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49660-E875-493C-AE9F-C3841E9966E4}">
  <dimension ref="A3:A12"/>
  <sheetViews>
    <sheetView workbookViewId="0">
      <selection activeCell="E11" sqref="E11"/>
    </sheetView>
  </sheetViews>
  <sheetFormatPr defaultRowHeight="15" x14ac:dyDescent="0.25"/>
  <cols>
    <col min="1" max="1" width="13.140625" bestFit="1" customWidth="1"/>
    <col min="2" max="8" width="16.28515625" bestFit="1" customWidth="1"/>
    <col min="9" max="9" width="11.28515625" bestFit="1" customWidth="1"/>
  </cols>
  <sheetData>
    <row r="3" spans="1:1" x14ac:dyDescent="0.25">
      <c r="A3" s="15" t="s">
        <v>1860</v>
      </c>
    </row>
    <row r="4" spans="1:1" x14ac:dyDescent="0.25">
      <c r="A4" s="16">
        <v>2010</v>
      </c>
    </row>
    <row r="5" spans="1:1" x14ac:dyDescent="0.25">
      <c r="A5" s="16">
        <v>2011</v>
      </c>
    </row>
    <row r="6" spans="1:1" x14ac:dyDescent="0.25">
      <c r="A6" s="16">
        <v>2012</v>
      </c>
    </row>
    <row r="7" spans="1:1" x14ac:dyDescent="0.25">
      <c r="A7" s="16">
        <v>2013</v>
      </c>
    </row>
    <row r="8" spans="1:1" x14ac:dyDescent="0.25">
      <c r="A8" s="16">
        <v>2014</v>
      </c>
    </row>
    <row r="9" spans="1:1" x14ac:dyDescent="0.25">
      <c r="A9" s="16">
        <v>2015</v>
      </c>
    </row>
    <row r="10" spans="1:1" x14ac:dyDescent="0.25">
      <c r="A10" s="16">
        <v>2016</v>
      </c>
    </row>
    <row r="11" spans="1:1" x14ac:dyDescent="0.25">
      <c r="A11" s="16">
        <v>2017</v>
      </c>
    </row>
    <row r="12" spans="1:1" x14ac:dyDescent="0.25">
      <c r="A12" s="16" t="s">
        <v>1861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F683F-BCF2-4235-9CE9-6D06DD18924B}">
  <dimension ref="A3:A189"/>
  <sheetViews>
    <sheetView workbookViewId="0">
      <selection activeCell="A3" sqref="A3"/>
    </sheetView>
  </sheetViews>
  <sheetFormatPr defaultRowHeight="15" x14ac:dyDescent="0.25"/>
  <cols>
    <col min="1" max="1" width="31.5703125" bestFit="1" customWidth="1"/>
  </cols>
  <sheetData>
    <row r="3" spans="1:1" x14ac:dyDescent="0.25">
      <c r="A3" s="15" t="s">
        <v>1860</v>
      </c>
    </row>
    <row r="4" spans="1:1" x14ac:dyDescent="0.25">
      <c r="A4" s="16" t="s">
        <v>43</v>
      </c>
    </row>
    <row r="5" spans="1:1" x14ac:dyDescent="0.25">
      <c r="A5" s="16" t="s">
        <v>368</v>
      </c>
    </row>
    <row r="6" spans="1:1" x14ac:dyDescent="0.25">
      <c r="A6" s="16" t="s">
        <v>79</v>
      </c>
    </row>
    <row r="7" spans="1:1" x14ac:dyDescent="0.25">
      <c r="A7" s="16" t="s">
        <v>523</v>
      </c>
    </row>
    <row r="8" spans="1:1" x14ac:dyDescent="0.25">
      <c r="A8" s="16" t="s">
        <v>122</v>
      </c>
    </row>
    <row r="9" spans="1:1" x14ac:dyDescent="0.25">
      <c r="A9" s="16" t="s">
        <v>11</v>
      </c>
    </row>
    <row r="10" spans="1:1" x14ac:dyDescent="0.25">
      <c r="A10" s="16" t="s">
        <v>278</v>
      </c>
    </row>
    <row r="11" spans="1:1" x14ac:dyDescent="0.25">
      <c r="A11" s="16" t="s">
        <v>101</v>
      </c>
    </row>
    <row r="12" spans="1:1" x14ac:dyDescent="0.25">
      <c r="A12" s="16" t="s">
        <v>66</v>
      </c>
    </row>
    <row r="13" spans="1:1" x14ac:dyDescent="0.25">
      <c r="A13" s="16" t="s">
        <v>181</v>
      </c>
    </row>
    <row r="14" spans="1:1" x14ac:dyDescent="0.25">
      <c r="A14" s="16" t="s">
        <v>578</v>
      </c>
    </row>
    <row r="15" spans="1:1" x14ac:dyDescent="0.25">
      <c r="A15" s="16" t="s">
        <v>613</v>
      </c>
    </row>
    <row r="16" spans="1:1" x14ac:dyDescent="0.25">
      <c r="A16" s="16" t="s">
        <v>207</v>
      </c>
    </row>
    <row r="17" spans="1:1" x14ac:dyDescent="0.25">
      <c r="A17" s="16" t="s">
        <v>603</v>
      </c>
    </row>
    <row r="18" spans="1:1" x14ac:dyDescent="0.25">
      <c r="A18" s="16" t="s">
        <v>134</v>
      </c>
    </row>
    <row r="19" spans="1:1" x14ac:dyDescent="0.25">
      <c r="A19" s="16" t="s">
        <v>829</v>
      </c>
    </row>
    <row r="20" spans="1:1" x14ac:dyDescent="0.25">
      <c r="A20" s="16" t="s">
        <v>109</v>
      </c>
    </row>
    <row r="21" spans="1:1" x14ac:dyDescent="0.25">
      <c r="A21" s="16" t="s">
        <v>237</v>
      </c>
    </row>
    <row r="22" spans="1:1" x14ac:dyDescent="0.25">
      <c r="A22" s="16" t="s">
        <v>41</v>
      </c>
    </row>
    <row r="23" spans="1:1" x14ac:dyDescent="0.25">
      <c r="A23" s="16" t="s">
        <v>481</v>
      </c>
    </row>
    <row r="24" spans="1:1" x14ac:dyDescent="0.25">
      <c r="A24" s="16" t="s">
        <v>539</v>
      </c>
    </row>
    <row r="25" spans="1:1" x14ac:dyDescent="0.25">
      <c r="A25" s="16" t="s">
        <v>68</v>
      </c>
    </row>
    <row r="26" spans="1:1" x14ac:dyDescent="0.25">
      <c r="A26" s="16" t="s">
        <v>871</v>
      </c>
    </row>
    <row r="27" spans="1:1" x14ac:dyDescent="0.25">
      <c r="A27" s="16" t="s">
        <v>217</v>
      </c>
    </row>
    <row r="28" spans="1:1" x14ac:dyDescent="0.25">
      <c r="A28" s="16" t="s">
        <v>461</v>
      </c>
    </row>
    <row r="29" spans="1:1" x14ac:dyDescent="0.25">
      <c r="A29" s="16" t="s">
        <v>244</v>
      </c>
    </row>
    <row r="30" spans="1:1" x14ac:dyDescent="0.25">
      <c r="A30" s="16" t="s">
        <v>788</v>
      </c>
    </row>
    <row r="31" spans="1:1" x14ac:dyDescent="0.25">
      <c r="A31" s="16" t="s">
        <v>842</v>
      </c>
    </row>
    <row r="32" spans="1:1" x14ac:dyDescent="0.25">
      <c r="A32" s="16" t="s">
        <v>145</v>
      </c>
    </row>
    <row r="33" spans="1:1" x14ac:dyDescent="0.25">
      <c r="A33" s="16" t="s">
        <v>354</v>
      </c>
    </row>
    <row r="34" spans="1:1" x14ac:dyDescent="0.25">
      <c r="A34" s="16" t="s">
        <v>309</v>
      </c>
    </row>
    <row r="35" spans="1:1" x14ac:dyDescent="0.25">
      <c r="A35" s="16" t="s">
        <v>411</v>
      </c>
    </row>
    <row r="36" spans="1:1" x14ac:dyDescent="0.25">
      <c r="A36" s="16" t="s">
        <v>426</v>
      </c>
    </row>
    <row r="37" spans="1:1" x14ac:dyDescent="0.25">
      <c r="A37" s="16" t="s">
        <v>418</v>
      </c>
    </row>
    <row r="38" spans="1:1" x14ac:dyDescent="0.25">
      <c r="A38" s="16" t="s">
        <v>550</v>
      </c>
    </row>
    <row r="39" spans="1:1" x14ac:dyDescent="0.25">
      <c r="A39" s="16" t="s">
        <v>88</v>
      </c>
    </row>
    <row r="40" spans="1:1" x14ac:dyDescent="0.25">
      <c r="A40" s="16" t="s">
        <v>246</v>
      </c>
    </row>
    <row r="41" spans="1:1" x14ac:dyDescent="0.25">
      <c r="A41" s="16" t="s">
        <v>22</v>
      </c>
    </row>
    <row r="42" spans="1:1" x14ac:dyDescent="0.25">
      <c r="A42" s="16" t="s">
        <v>392</v>
      </c>
    </row>
    <row r="43" spans="1:1" x14ac:dyDescent="0.25">
      <c r="A43" s="16" t="s">
        <v>297</v>
      </c>
    </row>
    <row r="44" spans="1:1" x14ac:dyDescent="0.25">
      <c r="A44" s="16" t="s">
        <v>254</v>
      </c>
    </row>
    <row r="45" spans="1:1" x14ac:dyDescent="0.25">
      <c r="A45" s="16" t="s">
        <v>148</v>
      </c>
    </row>
    <row r="46" spans="1:1" x14ac:dyDescent="0.25">
      <c r="A46" s="16" t="s">
        <v>482</v>
      </c>
    </row>
    <row r="47" spans="1:1" x14ac:dyDescent="0.25">
      <c r="A47" s="16" t="s">
        <v>355</v>
      </c>
    </row>
    <row r="48" spans="1:1" x14ac:dyDescent="0.25">
      <c r="A48" s="16" t="s">
        <v>382</v>
      </c>
    </row>
    <row r="49" spans="1:1" x14ac:dyDescent="0.25">
      <c r="A49" s="16" t="s">
        <v>621</v>
      </c>
    </row>
    <row r="50" spans="1:1" x14ac:dyDescent="0.25">
      <c r="A50" s="16" t="s">
        <v>176</v>
      </c>
    </row>
    <row r="51" spans="1:1" x14ac:dyDescent="0.25">
      <c r="A51" s="16" t="s">
        <v>188</v>
      </c>
    </row>
    <row r="52" spans="1:1" x14ac:dyDescent="0.25">
      <c r="A52" s="16" t="s">
        <v>81</v>
      </c>
    </row>
    <row r="53" spans="1:1" x14ac:dyDescent="0.25">
      <c r="A53" s="16" t="s">
        <v>46</v>
      </c>
    </row>
    <row r="54" spans="1:1" x14ac:dyDescent="0.25">
      <c r="A54" s="16" t="s">
        <v>37</v>
      </c>
    </row>
    <row r="55" spans="1:1" x14ac:dyDescent="0.25">
      <c r="A55" s="16" t="s">
        <v>675</v>
      </c>
    </row>
    <row r="56" spans="1:1" x14ac:dyDescent="0.25">
      <c r="A56" s="16" t="s">
        <v>128</v>
      </c>
    </row>
    <row r="57" spans="1:1" x14ac:dyDescent="0.25">
      <c r="A57" s="16" t="s">
        <v>412</v>
      </c>
    </row>
    <row r="58" spans="1:1" x14ac:dyDescent="0.25">
      <c r="A58" s="16" t="s">
        <v>252</v>
      </c>
    </row>
    <row r="59" spans="1:1" x14ac:dyDescent="0.25">
      <c r="A59" s="16" t="s">
        <v>779</v>
      </c>
    </row>
    <row r="60" spans="1:1" x14ac:dyDescent="0.25">
      <c r="A60" s="16" t="s">
        <v>491</v>
      </c>
    </row>
    <row r="61" spans="1:1" x14ac:dyDescent="0.25">
      <c r="A61" s="16" t="s">
        <v>569</v>
      </c>
    </row>
    <row r="62" spans="1:1" x14ac:dyDescent="0.25">
      <c r="A62" s="16" t="s">
        <v>456</v>
      </c>
    </row>
    <row r="63" spans="1:1" x14ac:dyDescent="0.25">
      <c r="A63" s="16" t="s">
        <v>616</v>
      </c>
    </row>
    <row r="64" spans="1:1" x14ac:dyDescent="0.25">
      <c r="A64" s="16" t="s">
        <v>202</v>
      </c>
    </row>
    <row r="65" spans="1:1" x14ac:dyDescent="0.25">
      <c r="A65" s="16" t="s">
        <v>92</v>
      </c>
    </row>
    <row r="66" spans="1:1" x14ac:dyDescent="0.25">
      <c r="A66" s="16" t="s">
        <v>94</v>
      </c>
    </row>
    <row r="67" spans="1:1" x14ac:dyDescent="0.25">
      <c r="A67" s="16" t="s">
        <v>587</v>
      </c>
    </row>
    <row r="68" spans="1:1" x14ac:dyDescent="0.25">
      <c r="A68" s="16" t="s">
        <v>220</v>
      </c>
    </row>
    <row r="69" spans="1:1" x14ac:dyDescent="0.25">
      <c r="A69" s="16" t="s">
        <v>427</v>
      </c>
    </row>
    <row r="70" spans="1:1" x14ac:dyDescent="0.25">
      <c r="A70" s="16" t="s">
        <v>337</v>
      </c>
    </row>
    <row r="71" spans="1:1" x14ac:dyDescent="0.25">
      <c r="A71" s="16" t="s">
        <v>527</v>
      </c>
    </row>
    <row r="72" spans="1:1" x14ac:dyDescent="0.25">
      <c r="A72" s="16" t="s">
        <v>387</v>
      </c>
    </row>
    <row r="73" spans="1:1" x14ac:dyDescent="0.25">
      <c r="A73" s="16" t="s">
        <v>434</v>
      </c>
    </row>
    <row r="74" spans="1:1" x14ac:dyDescent="0.25">
      <c r="A74" s="16" t="s">
        <v>171</v>
      </c>
    </row>
    <row r="75" spans="1:1" x14ac:dyDescent="0.25">
      <c r="A75" s="16" t="s">
        <v>184</v>
      </c>
    </row>
    <row r="76" spans="1:1" x14ac:dyDescent="0.25">
      <c r="A76" s="16" t="s">
        <v>609</v>
      </c>
    </row>
    <row r="77" spans="1:1" x14ac:dyDescent="0.25">
      <c r="A77" s="16" t="s">
        <v>424</v>
      </c>
    </row>
    <row r="78" spans="1:1" x14ac:dyDescent="0.25">
      <c r="A78" s="16" t="s">
        <v>463</v>
      </c>
    </row>
    <row r="79" spans="1:1" x14ac:dyDescent="0.25">
      <c r="A79" s="16" t="s">
        <v>366</v>
      </c>
    </row>
    <row r="80" spans="1:1" x14ac:dyDescent="0.25">
      <c r="A80" s="16" t="s">
        <v>369</v>
      </c>
    </row>
    <row r="81" spans="1:1" x14ac:dyDescent="0.25">
      <c r="A81" s="16" t="s">
        <v>282</v>
      </c>
    </row>
    <row r="82" spans="1:1" x14ac:dyDescent="0.25">
      <c r="A82" s="16" t="s">
        <v>350</v>
      </c>
    </row>
    <row r="83" spans="1:1" x14ac:dyDescent="0.25">
      <c r="A83" s="16" t="s">
        <v>519</v>
      </c>
    </row>
    <row r="84" spans="1:1" x14ac:dyDescent="0.25">
      <c r="A84" s="16" t="s">
        <v>140</v>
      </c>
    </row>
    <row r="85" spans="1:1" x14ac:dyDescent="0.25">
      <c r="A85" s="16" t="s">
        <v>333</v>
      </c>
    </row>
    <row r="86" spans="1:1" x14ac:dyDescent="0.25">
      <c r="A86" s="16" t="s">
        <v>323</v>
      </c>
    </row>
    <row r="87" spans="1:1" x14ac:dyDescent="0.25">
      <c r="A87" s="16" t="s">
        <v>118</v>
      </c>
    </row>
    <row r="88" spans="1:1" x14ac:dyDescent="0.25">
      <c r="A88" s="16" t="s">
        <v>115</v>
      </c>
    </row>
    <row r="89" spans="1:1" x14ac:dyDescent="0.25">
      <c r="A89" s="16" t="s">
        <v>195</v>
      </c>
    </row>
    <row r="90" spans="1:1" x14ac:dyDescent="0.25">
      <c r="A90" s="16" t="s">
        <v>62</v>
      </c>
    </row>
    <row r="91" spans="1:1" x14ac:dyDescent="0.25">
      <c r="A91" s="16" t="s">
        <v>658</v>
      </c>
    </row>
    <row r="92" spans="1:1" x14ac:dyDescent="0.25">
      <c r="A92" s="16" t="s">
        <v>361</v>
      </c>
    </row>
    <row r="93" spans="1:1" x14ac:dyDescent="0.25">
      <c r="A93" s="16" t="s">
        <v>77</v>
      </c>
    </row>
    <row r="94" spans="1:1" x14ac:dyDescent="0.25">
      <c r="A94" s="16" t="s">
        <v>223</v>
      </c>
    </row>
    <row r="95" spans="1:1" x14ac:dyDescent="0.25">
      <c r="A95" s="16" t="s">
        <v>357</v>
      </c>
    </row>
    <row r="96" spans="1:1" x14ac:dyDescent="0.25">
      <c r="A96" s="16" t="s">
        <v>106</v>
      </c>
    </row>
    <row r="97" spans="1:1" x14ac:dyDescent="0.25">
      <c r="A97" s="16" t="s">
        <v>452</v>
      </c>
    </row>
    <row r="98" spans="1:1" x14ac:dyDescent="0.25">
      <c r="A98" s="16" t="s">
        <v>302</v>
      </c>
    </row>
    <row r="99" spans="1:1" x14ac:dyDescent="0.25">
      <c r="A99" s="16" t="s">
        <v>102</v>
      </c>
    </row>
    <row r="100" spans="1:1" x14ac:dyDescent="0.25">
      <c r="A100" s="16" t="s">
        <v>55</v>
      </c>
    </row>
    <row r="101" spans="1:1" x14ac:dyDescent="0.25">
      <c r="A101" s="16" t="s">
        <v>580</v>
      </c>
    </row>
    <row r="102" spans="1:1" x14ac:dyDescent="0.25">
      <c r="A102" s="16" t="s">
        <v>289</v>
      </c>
    </row>
    <row r="103" spans="1:1" x14ac:dyDescent="0.25">
      <c r="A103" s="16" t="s">
        <v>236</v>
      </c>
    </row>
    <row r="104" spans="1:1" x14ac:dyDescent="0.25">
      <c r="A104" s="16" t="s">
        <v>559</v>
      </c>
    </row>
    <row r="105" spans="1:1" x14ac:dyDescent="0.25">
      <c r="A105" s="16" t="s">
        <v>123</v>
      </c>
    </row>
    <row r="106" spans="1:1" x14ac:dyDescent="0.25">
      <c r="A106" s="16" t="s">
        <v>186</v>
      </c>
    </row>
    <row r="107" spans="1:1" x14ac:dyDescent="0.25">
      <c r="A107" s="16" t="s">
        <v>72</v>
      </c>
    </row>
    <row r="108" spans="1:1" x14ac:dyDescent="0.25">
      <c r="A108" s="16" t="s">
        <v>380</v>
      </c>
    </row>
    <row r="109" spans="1:1" x14ac:dyDescent="0.25">
      <c r="A109" s="16" t="s">
        <v>250</v>
      </c>
    </row>
    <row r="110" spans="1:1" x14ac:dyDescent="0.25">
      <c r="A110" s="16" t="s">
        <v>200</v>
      </c>
    </row>
    <row r="111" spans="1:1" x14ac:dyDescent="0.25">
      <c r="A111" s="16" t="s">
        <v>90</v>
      </c>
    </row>
    <row r="112" spans="1:1" x14ac:dyDescent="0.25">
      <c r="A112" s="16" t="s">
        <v>34</v>
      </c>
    </row>
    <row r="113" spans="1:1" x14ac:dyDescent="0.25">
      <c r="A113" s="16" t="s">
        <v>344</v>
      </c>
    </row>
    <row r="114" spans="1:1" x14ac:dyDescent="0.25">
      <c r="A114" s="16" t="s">
        <v>193</v>
      </c>
    </row>
    <row r="115" spans="1:1" x14ac:dyDescent="0.25">
      <c r="A115" s="16" t="s">
        <v>204</v>
      </c>
    </row>
    <row r="116" spans="1:1" x14ac:dyDescent="0.25">
      <c r="A116" s="16" t="s">
        <v>546</v>
      </c>
    </row>
    <row r="117" spans="1:1" x14ac:dyDescent="0.25">
      <c r="A117" s="16" t="s">
        <v>579</v>
      </c>
    </row>
    <row r="118" spans="1:1" x14ac:dyDescent="0.25">
      <c r="A118" s="16" t="s">
        <v>166</v>
      </c>
    </row>
    <row r="119" spans="1:1" x14ac:dyDescent="0.25">
      <c r="A119" s="16" t="s">
        <v>470</v>
      </c>
    </row>
    <row r="120" spans="1:1" x14ac:dyDescent="0.25">
      <c r="A120" s="16" t="s">
        <v>351</v>
      </c>
    </row>
    <row r="121" spans="1:1" x14ac:dyDescent="0.25">
      <c r="A121" s="16" t="s">
        <v>572</v>
      </c>
    </row>
    <row r="122" spans="1:1" x14ac:dyDescent="0.25">
      <c r="A122" s="16" t="s">
        <v>158</v>
      </c>
    </row>
    <row r="123" spans="1:1" x14ac:dyDescent="0.25">
      <c r="A123" s="16" t="s">
        <v>26</v>
      </c>
    </row>
    <row r="124" spans="1:1" x14ac:dyDescent="0.25">
      <c r="A124" s="16" t="s">
        <v>260</v>
      </c>
    </row>
    <row r="125" spans="1:1" x14ac:dyDescent="0.25">
      <c r="A125" s="16" t="s">
        <v>52</v>
      </c>
    </row>
    <row r="126" spans="1:1" x14ac:dyDescent="0.25">
      <c r="A126" s="16" t="s">
        <v>340</v>
      </c>
    </row>
    <row r="127" spans="1:1" x14ac:dyDescent="0.25">
      <c r="A127" s="16" t="s">
        <v>624</v>
      </c>
    </row>
    <row r="128" spans="1:1" x14ac:dyDescent="0.25">
      <c r="A128" s="16" t="s">
        <v>16</v>
      </c>
    </row>
    <row r="129" spans="1:1" x14ac:dyDescent="0.25">
      <c r="A129" s="16" t="s">
        <v>567</v>
      </c>
    </row>
    <row r="130" spans="1:1" x14ac:dyDescent="0.25">
      <c r="A130" s="16" t="s">
        <v>317</v>
      </c>
    </row>
    <row r="131" spans="1:1" x14ac:dyDescent="0.25">
      <c r="A131" s="16" t="s">
        <v>212</v>
      </c>
    </row>
    <row r="132" spans="1:1" x14ac:dyDescent="0.25">
      <c r="A132" s="16" t="s">
        <v>205</v>
      </c>
    </row>
    <row r="133" spans="1:1" x14ac:dyDescent="0.25">
      <c r="A133" s="16" t="s">
        <v>150</v>
      </c>
    </row>
    <row r="134" spans="1:1" x14ac:dyDescent="0.25">
      <c r="A134" s="16" t="s">
        <v>408</v>
      </c>
    </row>
    <row r="135" spans="1:1" x14ac:dyDescent="0.25">
      <c r="A135" s="16" t="s">
        <v>746</v>
      </c>
    </row>
    <row r="136" spans="1:1" x14ac:dyDescent="0.25">
      <c r="A136" s="16" t="s">
        <v>179</v>
      </c>
    </row>
    <row r="137" spans="1:1" x14ac:dyDescent="0.25">
      <c r="A137" s="16" t="s">
        <v>414</v>
      </c>
    </row>
    <row r="138" spans="1:1" x14ac:dyDescent="0.25">
      <c r="A138" s="16" t="s">
        <v>364</v>
      </c>
    </row>
    <row r="139" spans="1:1" x14ac:dyDescent="0.25">
      <c r="A139" s="16" t="s">
        <v>58</v>
      </c>
    </row>
    <row r="140" spans="1:1" x14ac:dyDescent="0.25">
      <c r="A140" s="16" t="s">
        <v>60</v>
      </c>
    </row>
    <row r="141" spans="1:1" x14ac:dyDescent="0.25">
      <c r="A141" s="16" t="s">
        <v>144</v>
      </c>
    </row>
    <row r="142" spans="1:1" x14ac:dyDescent="0.25">
      <c r="A142" s="16" t="s">
        <v>136</v>
      </c>
    </row>
    <row r="143" spans="1:1" x14ac:dyDescent="0.25">
      <c r="A143" s="16" t="s">
        <v>536</v>
      </c>
    </row>
    <row r="144" spans="1:1" x14ac:dyDescent="0.25">
      <c r="A144" s="16" t="s">
        <v>86</v>
      </c>
    </row>
    <row r="145" spans="1:1" x14ac:dyDescent="0.25">
      <c r="A145" s="16" t="s">
        <v>213</v>
      </c>
    </row>
    <row r="146" spans="1:1" x14ac:dyDescent="0.25">
      <c r="A146" s="16" t="s">
        <v>198</v>
      </c>
    </row>
    <row r="147" spans="1:1" x14ac:dyDescent="0.25">
      <c r="A147" s="16" t="s">
        <v>299</v>
      </c>
    </row>
    <row r="148" spans="1:1" x14ac:dyDescent="0.25">
      <c r="A148" s="16" t="s">
        <v>632</v>
      </c>
    </row>
    <row r="149" spans="1:1" x14ac:dyDescent="0.25">
      <c r="A149" s="16" t="s">
        <v>242</v>
      </c>
    </row>
    <row r="150" spans="1:1" x14ac:dyDescent="0.25">
      <c r="A150" s="16" t="s">
        <v>563</v>
      </c>
    </row>
    <row r="151" spans="1:1" x14ac:dyDescent="0.25">
      <c r="A151" s="16" t="s">
        <v>233</v>
      </c>
    </row>
    <row r="152" spans="1:1" x14ac:dyDescent="0.25">
      <c r="A152" s="16" t="s">
        <v>168</v>
      </c>
    </row>
    <row r="153" spans="1:1" x14ac:dyDescent="0.25">
      <c r="A153" s="16" t="s">
        <v>111</v>
      </c>
    </row>
    <row r="154" spans="1:1" x14ac:dyDescent="0.25">
      <c r="A154" s="16" t="s">
        <v>160</v>
      </c>
    </row>
    <row r="155" spans="1:1" x14ac:dyDescent="0.25">
      <c r="A155" s="16" t="s">
        <v>153</v>
      </c>
    </row>
    <row r="156" spans="1:1" x14ac:dyDescent="0.25">
      <c r="A156" s="16" t="s">
        <v>321</v>
      </c>
    </row>
    <row r="157" spans="1:1" x14ac:dyDescent="0.25">
      <c r="A157" s="16" t="s">
        <v>420</v>
      </c>
    </row>
    <row r="158" spans="1:1" x14ac:dyDescent="0.25">
      <c r="A158" s="16" t="s">
        <v>31</v>
      </c>
    </row>
    <row r="159" spans="1:1" x14ac:dyDescent="0.25">
      <c r="A159" s="16" t="s">
        <v>163</v>
      </c>
    </row>
    <row r="160" spans="1:1" x14ac:dyDescent="0.25">
      <c r="A160" s="16" t="s">
        <v>295</v>
      </c>
    </row>
    <row r="161" spans="1:1" x14ac:dyDescent="0.25">
      <c r="A161" s="16" t="s">
        <v>428</v>
      </c>
    </row>
    <row r="162" spans="1:1" x14ac:dyDescent="0.25">
      <c r="A162" s="16" t="s">
        <v>113</v>
      </c>
    </row>
    <row r="163" spans="1:1" x14ac:dyDescent="0.25">
      <c r="A163" s="16" t="s">
        <v>1262</v>
      </c>
    </row>
    <row r="164" spans="1:1" x14ac:dyDescent="0.25">
      <c r="A164" s="16" t="s">
        <v>131</v>
      </c>
    </row>
    <row r="165" spans="1:1" x14ac:dyDescent="0.25">
      <c r="A165" s="16" t="s">
        <v>479</v>
      </c>
    </row>
    <row r="166" spans="1:1" x14ac:dyDescent="0.25">
      <c r="A166" s="16" t="s">
        <v>293</v>
      </c>
    </row>
    <row r="167" spans="1:1" x14ac:dyDescent="0.25">
      <c r="A167" s="16" t="s">
        <v>265</v>
      </c>
    </row>
    <row r="168" spans="1:1" x14ac:dyDescent="0.25">
      <c r="A168" s="16" t="s">
        <v>377</v>
      </c>
    </row>
    <row r="169" spans="1:1" x14ac:dyDescent="0.25">
      <c r="A169" s="16" t="s">
        <v>270</v>
      </c>
    </row>
    <row r="170" spans="1:1" x14ac:dyDescent="0.25">
      <c r="A170" s="16" t="s">
        <v>496</v>
      </c>
    </row>
    <row r="171" spans="1:1" x14ac:dyDescent="0.25">
      <c r="A171" s="16" t="s">
        <v>284</v>
      </c>
    </row>
    <row r="172" spans="1:1" x14ac:dyDescent="0.25">
      <c r="A172" s="16" t="s">
        <v>75</v>
      </c>
    </row>
    <row r="173" spans="1:1" x14ac:dyDescent="0.25">
      <c r="A173" s="16" t="s">
        <v>521</v>
      </c>
    </row>
    <row r="174" spans="1:1" x14ac:dyDescent="0.25">
      <c r="A174" s="16" t="s">
        <v>48</v>
      </c>
    </row>
    <row r="175" spans="1:1" x14ac:dyDescent="0.25">
      <c r="A175" s="16" t="s">
        <v>332</v>
      </c>
    </row>
    <row r="176" spans="1:1" x14ac:dyDescent="0.25">
      <c r="A176" s="16" t="s">
        <v>84</v>
      </c>
    </row>
    <row r="177" spans="1:1" x14ac:dyDescent="0.25">
      <c r="A177" s="16" t="s">
        <v>268</v>
      </c>
    </row>
    <row r="178" spans="1:1" x14ac:dyDescent="0.25">
      <c r="A178" s="16" t="s">
        <v>190</v>
      </c>
    </row>
    <row r="179" spans="1:1" x14ac:dyDescent="0.25">
      <c r="A179" s="16" t="s">
        <v>99</v>
      </c>
    </row>
    <row r="180" spans="1:1" x14ac:dyDescent="0.25">
      <c r="A180" s="16" t="s">
        <v>228</v>
      </c>
    </row>
    <row r="181" spans="1:1" x14ac:dyDescent="0.25">
      <c r="A181" s="16" t="s">
        <v>314</v>
      </c>
    </row>
    <row r="182" spans="1:1" x14ac:dyDescent="0.25">
      <c r="A182" s="16" t="s">
        <v>147</v>
      </c>
    </row>
    <row r="183" spans="1:1" x14ac:dyDescent="0.25">
      <c r="A183" s="16" t="s">
        <v>97</v>
      </c>
    </row>
    <row r="184" spans="1:1" x14ac:dyDescent="0.25">
      <c r="A184" s="16" t="s">
        <v>597</v>
      </c>
    </row>
    <row r="185" spans="1:1" x14ac:dyDescent="0.25">
      <c r="A185" s="16" t="s">
        <v>488</v>
      </c>
    </row>
    <row r="186" spans="1:1" x14ac:dyDescent="0.25">
      <c r="A186" s="16" t="s">
        <v>445</v>
      </c>
    </row>
    <row r="187" spans="1:1" x14ac:dyDescent="0.25">
      <c r="A187" s="16" t="s">
        <v>225</v>
      </c>
    </row>
    <row r="188" spans="1:1" x14ac:dyDescent="0.25">
      <c r="A188" s="16" t="s">
        <v>728</v>
      </c>
    </row>
    <row r="189" spans="1:1" x14ac:dyDescent="0.25">
      <c r="A189" s="16" t="s">
        <v>1861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B8105-54AD-4EE1-BCA6-B5CE1D190C8C}">
  <dimension ref="A3:A11"/>
  <sheetViews>
    <sheetView workbookViewId="0">
      <selection activeCell="F11" sqref="F11"/>
    </sheetView>
  </sheetViews>
  <sheetFormatPr defaultRowHeight="15" x14ac:dyDescent="0.25"/>
  <cols>
    <col min="1" max="1" width="23.28515625" bestFit="1" customWidth="1"/>
  </cols>
  <sheetData>
    <row r="3" spans="1:1" x14ac:dyDescent="0.25">
      <c r="A3" s="15" t="s">
        <v>1860</v>
      </c>
    </row>
    <row r="4" spans="1:1" x14ac:dyDescent="0.25">
      <c r="A4" s="16" t="s">
        <v>25</v>
      </c>
    </row>
    <row r="5" spans="1:1" x14ac:dyDescent="0.25">
      <c r="A5" s="16" t="s">
        <v>1857</v>
      </c>
    </row>
    <row r="6" spans="1:1" x14ac:dyDescent="0.25">
      <c r="A6" s="16" t="s">
        <v>1858</v>
      </c>
    </row>
    <row r="7" spans="1:1" x14ac:dyDescent="0.25">
      <c r="A7" s="16" t="s">
        <v>21</v>
      </c>
    </row>
    <row r="8" spans="1:1" x14ac:dyDescent="0.25">
      <c r="A8" s="16" t="s">
        <v>1859</v>
      </c>
    </row>
    <row r="9" spans="1:1" x14ac:dyDescent="0.25">
      <c r="A9" s="16" t="s">
        <v>71</v>
      </c>
    </row>
    <row r="10" spans="1:1" x14ac:dyDescent="0.25">
      <c r="A10" s="16" t="s">
        <v>45</v>
      </c>
    </row>
    <row r="11" spans="1:1" x14ac:dyDescent="0.25">
      <c r="A11" s="16" t="s">
        <v>1861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BFAE4-DF14-43F3-8606-285FF00FF6A0}">
  <dimension ref="A3:B12"/>
  <sheetViews>
    <sheetView workbookViewId="0">
      <selection activeCell="L17" sqref="L17"/>
    </sheetView>
  </sheetViews>
  <sheetFormatPr defaultRowHeight="15" x14ac:dyDescent="0.25"/>
  <cols>
    <col min="1" max="1" width="13.140625" bestFit="1" customWidth="1"/>
    <col min="2" max="2" width="17.7109375" bestFit="1" customWidth="1"/>
    <col min="3" max="3" width="10" bestFit="1" customWidth="1"/>
    <col min="4" max="9" width="12" bestFit="1" customWidth="1"/>
    <col min="10" max="10" width="11.28515625" bestFit="1" customWidth="1"/>
  </cols>
  <sheetData>
    <row r="3" spans="1:2" x14ac:dyDescent="0.25">
      <c r="A3" s="15" t="s">
        <v>1860</v>
      </c>
      <c r="B3" t="s">
        <v>1864</v>
      </c>
    </row>
    <row r="4" spans="1:2" x14ac:dyDescent="0.25">
      <c r="A4" s="16">
        <v>2010</v>
      </c>
      <c r="B4" s="17">
        <v>241563725.68999994</v>
      </c>
    </row>
    <row r="5" spans="1:2" x14ac:dyDescent="0.25">
      <c r="A5" s="16">
        <v>2011</v>
      </c>
      <c r="B5" s="17">
        <v>258064965.97999987</v>
      </c>
    </row>
    <row r="6" spans="1:2" x14ac:dyDescent="0.25">
      <c r="A6" s="16">
        <v>2012</v>
      </c>
      <c r="B6" s="17">
        <v>275660627.1000002</v>
      </c>
    </row>
    <row r="7" spans="1:2" x14ac:dyDescent="0.25">
      <c r="A7" s="16">
        <v>2013</v>
      </c>
      <c r="B7" s="17">
        <v>265046554.78000009</v>
      </c>
    </row>
    <row r="8" spans="1:2" x14ac:dyDescent="0.25">
      <c r="A8" s="16">
        <v>2014</v>
      </c>
      <c r="B8" s="17">
        <v>256727951.05999976</v>
      </c>
    </row>
    <row r="9" spans="1:2" x14ac:dyDescent="0.25">
      <c r="A9" s="16">
        <v>2015</v>
      </c>
      <c r="B9" s="17">
        <v>271608244.05999988</v>
      </c>
    </row>
    <row r="10" spans="1:2" x14ac:dyDescent="0.25">
      <c r="A10" s="16">
        <v>2016</v>
      </c>
      <c r="B10" s="17">
        <v>253942403.46999985</v>
      </c>
    </row>
    <row r="11" spans="1:2" x14ac:dyDescent="0.25">
      <c r="A11" s="16">
        <v>2017</v>
      </c>
      <c r="B11" s="17">
        <v>139890584.56000015</v>
      </c>
    </row>
    <row r="12" spans="1:2" x14ac:dyDescent="0.25">
      <c r="A12" s="16" t="s">
        <v>1861</v>
      </c>
      <c r="B12" s="17">
        <v>1962505056.6999998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32DC-6FAD-49CC-9677-2B23E9B961D9}">
  <dimension ref="A3:I17"/>
  <sheetViews>
    <sheetView workbookViewId="0">
      <selection activeCell="C27" sqref="C27"/>
    </sheetView>
  </sheetViews>
  <sheetFormatPr defaultRowHeight="15" x14ac:dyDescent="0.25"/>
  <cols>
    <col min="1" max="1" width="17.7109375" bestFit="1" customWidth="1"/>
    <col min="2" max="2" width="16.28515625" bestFit="1" customWidth="1"/>
    <col min="3" max="3" width="17" bestFit="1" customWidth="1"/>
    <col min="4" max="4" width="15.7109375" bestFit="1" customWidth="1"/>
    <col min="5" max="5" width="12" bestFit="1" customWidth="1"/>
    <col min="6" max="6" width="23.42578125" bestFit="1" customWidth="1"/>
    <col min="7" max="7" width="14" bestFit="1" customWidth="1"/>
    <col min="8" max="8" width="17.85546875" bestFit="1" customWidth="1"/>
    <col min="9" max="9" width="12" bestFit="1" customWidth="1"/>
  </cols>
  <sheetData>
    <row r="3" spans="1:9" x14ac:dyDescent="0.25">
      <c r="A3" s="15" t="s">
        <v>1864</v>
      </c>
      <c r="B3" s="15" t="s">
        <v>1865</v>
      </c>
    </row>
    <row r="4" spans="1:9" x14ac:dyDescent="0.25">
      <c r="A4" s="15" t="s">
        <v>1860</v>
      </c>
      <c r="B4" t="s">
        <v>25</v>
      </c>
      <c r="C4" t="s">
        <v>1857</v>
      </c>
      <c r="D4" t="s">
        <v>1858</v>
      </c>
      <c r="E4" t="s">
        <v>21</v>
      </c>
      <c r="F4" t="s">
        <v>1859</v>
      </c>
      <c r="G4" t="s">
        <v>71</v>
      </c>
      <c r="H4" t="s">
        <v>45</v>
      </c>
      <c r="I4" t="s">
        <v>1861</v>
      </c>
    </row>
    <row r="5" spans="1:9" x14ac:dyDescent="0.25">
      <c r="A5" s="16" t="s">
        <v>12</v>
      </c>
      <c r="B5" s="17">
        <v>32354954.780000009</v>
      </c>
      <c r="C5" s="17">
        <v>20914159.640000004</v>
      </c>
      <c r="D5" s="17">
        <v>22887725.320000004</v>
      </c>
      <c r="E5" s="17">
        <v>54026050.800000019</v>
      </c>
      <c r="F5" s="17">
        <v>26163549.100000009</v>
      </c>
      <c r="G5" s="17">
        <v>2532333.6200000006</v>
      </c>
      <c r="H5" s="17">
        <v>59308294.420000039</v>
      </c>
      <c r="I5" s="17">
        <v>218187067.6800001</v>
      </c>
    </row>
    <row r="6" spans="1:9" x14ac:dyDescent="0.25">
      <c r="A6" s="16" t="s">
        <v>23</v>
      </c>
      <c r="B6" s="17">
        <v>5862446.2800000021</v>
      </c>
      <c r="C6" s="17">
        <v>3319966.9800000004</v>
      </c>
      <c r="D6" s="17">
        <v>3427801.7400000007</v>
      </c>
      <c r="E6" s="17">
        <v>9923510.2500000019</v>
      </c>
      <c r="F6" s="17">
        <v>3495844.4400000013</v>
      </c>
      <c r="G6" s="17">
        <v>1270245.2400000002</v>
      </c>
      <c r="H6" s="17">
        <v>8139378.9599999972</v>
      </c>
      <c r="I6" s="17">
        <v>35439193.890000001</v>
      </c>
    </row>
    <row r="7" spans="1:9" x14ac:dyDescent="0.25">
      <c r="A7" s="16" t="s">
        <v>27</v>
      </c>
      <c r="B7" s="17">
        <v>26760026.940000001</v>
      </c>
      <c r="C7" s="17">
        <v>16601234.460000001</v>
      </c>
      <c r="D7" s="17">
        <v>21640853.790000003</v>
      </c>
      <c r="E7" s="17">
        <v>41453729.400000006</v>
      </c>
      <c r="F7" s="17">
        <v>22366494.479999993</v>
      </c>
      <c r="G7" s="17">
        <v>2094976.3199999998</v>
      </c>
      <c r="H7" s="17">
        <v>41996532.450000003</v>
      </c>
      <c r="I7" s="17">
        <v>172913847.84</v>
      </c>
    </row>
    <row r="8" spans="1:9" x14ac:dyDescent="0.25">
      <c r="A8" s="16" t="s">
        <v>38</v>
      </c>
      <c r="B8" s="17">
        <v>21786106.860000007</v>
      </c>
      <c r="C8" s="17">
        <v>11213994.240000002</v>
      </c>
      <c r="D8" s="17">
        <v>15081197.76</v>
      </c>
      <c r="E8" s="17">
        <v>42910771.680000015</v>
      </c>
      <c r="F8" s="17">
        <v>19497085.560000002</v>
      </c>
      <c r="G8" s="17">
        <v>1469681.28</v>
      </c>
      <c r="H8" s="17">
        <v>32774876.640000012</v>
      </c>
      <c r="I8" s="17">
        <v>144733714.02000004</v>
      </c>
    </row>
    <row r="9" spans="1:9" x14ac:dyDescent="0.25">
      <c r="A9" s="16" t="s">
        <v>53</v>
      </c>
      <c r="B9" s="17">
        <v>49352745.210000001</v>
      </c>
      <c r="C9" s="17">
        <v>38951748.359999992</v>
      </c>
      <c r="D9" s="17">
        <v>34207879.279999994</v>
      </c>
      <c r="E9" s="17">
        <v>92723306.170000046</v>
      </c>
      <c r="F9" s="17">
        <v>40948819.180000007</v>
      </c>
      <c r="G9" s="17">
        <v>7813196.1899999995</v>
      </c>
      <c r="H9" s="17">
        <v>105060599.76000006</v>
      </c>
      <c r="I9" s="17">
        <v>369058294.1500001</v>
      </c>
    </row>
    <row r="10" spans="1:9" x14ac:dyDescent="0.25">
      <c r="A10" s="16" t="s">
        <v>82</v>
      </c>
      <c r="B10" s="17">
        <v>1850376.4600000002</v>
      </c>
      <c r="C10" s="17">
        <v>333688.59999999986</v>
      </c>
      <c r="D10" s="17">
        <v>582851.27</v>
      </c>
      <c r="E10" s="17">
        <v>1425929.52</v>
      </c>
      <c r="F10" s="17">
        <v>710651.16</v>
      </c>
      <c r="G10" s="17">
        <v>76035.5</v>
      </c>
      <c r="H10" s="17">
        <v>1578424.6800000006</v>
      </c>
      <c r="I10" s="17">
        <v>6557957.1900000004</v>
      </c>
    </row>
    <row r="11" spans="1:9" x14ac:dyDescent="0.25">
      <c r="A11" s="16" t="s">
        <v>125</v>
      </c>
      <c r="B11" s="17">
        <v>58379055.420000002</v>
      </c>
      <c r="C11" s="17">
        <v>24812764.139999993</v>
      </c>
      <c r="D11" s="17">
        <v>35482792.999999985</v>
      </c>
      <c r="E11" s="17">
        <v>72962466.769999981</v>
      </c>
      <c r="F11" s="17">
        <v>44149477.619999997</v>
      </c>
      <c r="G11" s="17">
        <v>11856324.199999997</v>
      </c>
      <c r="H11" s="17">
        <v>99281053.689999998</v>
      </c>
      <c r="I11" s="17">
        <v>346923934.83999997</v>
      </c>
    </row>
    <row r="12" spans="1:9" x14ac:dyDescent="0.25">
      <c r="A12" s="16" t="s">
        <v>63</v>
      </c>
      <c r="B12" s="17">
        <v>13742128.400000004</v>
      </c>
      <c r="C12" s="17">
        <v>8830192.7999999989</v>
      </c>
      <c r="D12" s="17">
        <v>13863392.400000002</v>
      </c>
      <c r="E12" s="17">
        <v>30086399.200000003</v>
      </c>
      <c r="F12" s="17">
        <v>13871506.480000006</v>
      </c>
      <c r="G12" s="17">
        <v>1506247.5999999996</v>
      </c>
      <c r="H12" s="17">
        <v>26825541.600000001</v>
      </c>
      <c r="I12" s="17">
        <v>108725408.48000002</v>
      </c>
    </row>
    <row r="13" spans="1:9" x14ac:dyDescent="0.25">
      <c r="A13" s="16" t="s">
        <v>49</v>
      </c>
      <c r="B13" s="17">
        <v>28768335</v>
      </c>
      <c r="C13" s="17">
        <v>26902360</v>
      </c>
      <c r="D13" s="17">
        <v>21485225</v>
      </c>
      <c r="E13" s="17">
        <v>78725609.25</v>
      </c>
      <c r="F13" s="17">
        <v>23725026.25</v>
      </c>
      <c r="G13" s="17">
        <v>8262683.75</v>
      </c>
      <c r="H13" s="17">
        <v>79930270.900000006</v>
      </c>
      <c r="I13" s="17">
        <v>267799510.15000001</v>
      </c>
    </row>
    <row r="14" spans="1:9" x14ac:dyDescent="0.25">
      <c r="A14" s="16" t="s">
        <v>35</v>
      </c>
      <c r="B14" s="17">
        <v>7469032.7599999998</v>
      </c>
      <c r="C14" s="17">
        <v>3630417.1399999997</v>
      </c>
      <c r="D14" s="17">
        <v>5193634.8800000027</v>
      </c>
      <c r="E14" s="17">
        <v>13960575.160000008</v>
      </c>
      <c r="F14" s="17">
        <v>7473977.8500000015</v>
      </c>
      <c r="G14" s="17">
        <v>869055.74000000011</v>
      </c>
      <c r="H14" s="17">
        <v>14799283.240000002</v>
      </c>
      <c r="I14" s="17">
        <v>53395976.770000011</v>
      </c>
    </row>
    <row r="15" spans="1:9" x14ac:dyDescent="0.25">
      <c r="A15" s="16" t="s">
        <v>17</v>
      </c>
      <c r="B15" s="17">
        <v>14617075.110000007</v>
      </c>
      <c r="C15" s="17">
        <v>7807382.8800000027</v>
      </c>
      <c r="D15" s="17">
        <v>13844330.640000002</v>
      </c>
      <c r="E15" s="17">
        <v>27027422.400000002</v>
      </c>
      <c r="F15" s="17">
        <v>12424885.740000004</v>
      </c>
      <c r="G15" s="17">
        <v>1658280.3600000003</v>
      </c>
      <c r="H15" s="17">
        <v>28614131.040000003</v>
      </c>
      <c r="I15" s="17">
        <v>105993508.17000003</v>
      </c>
    </row>
    <row r="16" spans="1:9" x14ac:dyDescent="0.25">
      <c r="A16" s="16" t="s">
        <v>107</v>
      </c>
      <c r="B16" s="17">
        <v>17337581.289999995</v>
      </c>
      <c r="C16" s="17">
        <v>11616663.699999997</v>
      </c>
      <c r="D16" s="17">
        <v>16914294.640000001</v>
      </c>
      <c r="E16" s="17">
        <v>36776002.719999991</v>
      </c>
      <c r="F16" s="17">
        <v>15715708.460000003</v>
      </c>
      <c r="G16" s="17">
        <v>1831338.1699999997</v>
      </c>
      <c r="H16" s="17">
        <v>32585054.540000003</v>
      </c>
      <c r="I16" s="17">
        <v>132776643.52000001</v>
      </c>
    </row>
    <row r="17" spans="1:9" x14ac:dyDescent="0.25">
      <c r="A17" s="16" t="s">
        <v>1861</v>
      </c>
      <c r="B17" s="17">
        <v>278279864.51000005</v>
      </c>
      <c r="C17" s="17">
        <v>174934572.93999994</v>
      </c>
      <c r="D17" s="17">
        <v>204611979.71999997</v>
      </c>
      <c r="E17" s="17">
        <v>502001773.31999999</v>
      </c>
      <c r="F17" s="17">
        <v>230543026.32000005</v>
      </c>
      <c r="G17" s="17">
        <v>41240397.969999999</v>
      </c>
      <c r="H17" s="17">
        <v>530893441.9200002</v>
      </c>
      <c r="I17" s="17">
        <v>1962505056.7000003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FA14-F813-4F5A-BCED-38B54BDEE5DE}">
  <dimension ref="A3:B16"/>
  <sheetViews>
    <sheetView workbookViewId="0">
      <selection activeCell="R19" sqref="R19"/>
    </sheetView>
  </sheetViews>
  <sheetFormatPr defaultRowHeight="15" x14ac:dyDescent="0.25"/>
  <cols>
    <col min="1" max="1" width="14.5703125" bestFit="1" customWidth="1"/>
    <col min="2" max="2" width="17.7109375" bestFit="1" customWidth="1"/>
  </cols>
  <sheetData>
    <row r="3" spans="1:2" x14ac:dyDescent="0.25">
      <c r="A3" s="15" t="s">
        <v>1860</v>
      </c>
      <c r="B3" t="s">
        <v>1864</v>
      </c>
    </row>
    <row r="4" spans="1:2" x14ac:dyDescent="0.25">
      <c r="A4" s="16" t="s">
        <v>12</v>
      </c>
      <c r="B4" s="17">
        <v>218187067.67999992</v>
      </c>
    </row>
    <row r="5" spans="1:2" x14ac:dyDescent="0.25">
      <c r="A5" s="16" t="s">
        <v>23</v>
      </c>
      <c r="B5" s="17">
        <v>35439193.890000015</v>
      </c>
    </row>
    <row r="6" spans="1:2" x14ac:dyDescent="0.25">
      <c r="A6" s="16" t="s">
        <v>27</v>
      </c>
      <c r="B6" s="17">
        <v>172913847.83999997</v>
      </c>
    </row>
    <row r="7" spans="1:2" x14ac:dyDescent="0.25">
      <c r="A7" s="16" t="s">
        <v>38</v>
      </c>
      <c r="B7" s="17">
        <v>144733714.01999998</v>
      </c>
    </row>
    <row r="8" spans="1:2" x14ac:dyDescent="0.25">
      <c r="A8" s="16" t="s">
        <v>53</v>
      </c>
      <c r="B8" s="17">
        <v>369058294.14999986</v>
      </c>
    </row>
    <row r="9" spans="1:2" x14ac:dyDescent="0.25">
      <c r="A9" s="16" t="s">
        <v>82</v>
      </c>
      <c r="B9" s="17">
        <v>6557957.1899999958</v>
      </c>
    </row>
    <row r="10" spans="1:2" x14ac:dyDescent="0.25">
      <c r="A10" s="16" t="s">
        <v>125</v>
      </c>
      <c r="B10" s="17">
        <v>346923934.84000027</v>
      </c>
    </row>
    <row r="11" spans="1:2" x14ac:dyDescent="0.25">
      <c r="A11" s="16" t="s">
        <v>63</v>
      </c>
      <c r="B11" s="17">
        <v>108725408.48000002</v>
      </c>
    </row>
    <row r="12" spans="1:2" x14ac:dyDescent="0.25">
      <c r="A12" s="16" t="s">
        <v>49</v>
      </c>
      <c r="B12" s="17">
        <v>267799510.15000001</v>
      </c>
    </row>
    <row r="13" spans="1:2" x14ac:dyDescent="0.25">
      <c r="A13" s="16" t="s">
        <v>35</v>
      </c>
      <c r="B13" s="17">
        <v>53395976.769999966</v>
      </c>
    </row>
    <row r="14" spans="1:2" x14ac:dyDescent="0.25">
      <c r="A14" s="16" t="s">
        <v>17</v>
      </c>
      <c r="B14" s="17">
        <v>105993508.17000009</v>
      </c>
    </row>
    <row r="15" spans="1:2" x14ac:dyDescent="0.25">
      <c r="A15" s="16" t="s">
        <v>107</v>
      </c>
      <c r="B15" s="17">
        <v>132776643.51999995</v>
      </c>
    </row>
    <row r="16" spans="1:2" x14ac:dyDescent="0.25">
      <c r="A16" s="16" t="s">
        <v>1861</v>
      </c>
      <c r="B16" s="17">
        <v>1962505056.7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001"/>
  <sheetViews>
    <sheetView showGridLines="0" topLeftCell="A2" zoomScale="80" zoomScaleNormal="80" workbookViewId="0">
      <selection sqref="A1:N5001"/>
    </sheetView>
  </sheetViews>
  <sheetFormatPr defaultRowHeight="15" x14ac:dyDescent="0.25"/>
  <cols>
    <col min="1" max="1" width="30.42578125" bestFit="1" customWidth="1"/>
    <col min="2" max="2" width="29.42578125" bestFit="1" customWidth="1"/>
    <col min="3" max="3" width="13.140625" bestFit="1" customWidth="1"/>
    <col min="4" max="4" width="15.28515625" customWidth="1"/>
    <col min="5" max="5" width="15" customWidth="1"/>
    <col min="6" max="6" width="17.140625" bestFit="1" customWidth="1"/>
    <col min="7" max="7" width="17.140625" customWidth="1"/>
    <col min="8" max="9" width="10.5703125" customWidth="1"/>
    <col min="10" max="10" width="11.5703125" customWidth="1"/>
    <col min="11" max="11" width="12.140625" customWidth="1"/>
    <col min="12" max="12" width="17.28515625" customWidth="1"/>
    <col min="13" max="13" width="17.7109375" customWidth="1"/>
    <col min="14" max="15" width="18.28515625" customWidth="1"/>
  </cols>
  <sheetData>
    <row r="1" spans="1:14" x14ac:dyDescent="0.25">
      <c r="A1" s="11" t="s">
        <v>0</v>
      </c>
      <c r="B1" s="12" t="s">
        <v>1</v>
      </c>
      <c r="C1" s="12" t="s">
        <v>2</v>
      </c>
      <c r="D1" s="12" t="s">
        <v>3</v>
      </c>
      <c r="E1" s="12" t="s">
        <v>4</v>
      </c>
      <c r="F1" s="12" t="s">
        <v>5</v>
      </c>
      <c r="G1" s="14" t="s">
        <v>1854</v>
      </c>
      <c r="H1" s="12" t="s">
        <v>6</v>
      </c>
      <c r="I1" s="12" t="s">
        <v>7</v>
      </c>
      <c r="J1" s="12" t="s">
        <v>8</v>
      </c>
      <c r="K1" s="12" t="s">
        <v>9</v>
      </c>
      <c r="L1" s="13" t="s">
        <v>10</v>
      </c>
      <c r="M1" s="14" t="s">
        <v>1855</v>
      </c>
      <c r="N1" s="14" t="s">
        <v>1856</v>
      </c>
    </row>
    <row r="2" spans="1:14" x14ac:dyDescent="0.25">
      <c r="A2" s="1" t="s">
        <v>1858</v>
      </c>
      <c r="B2" s="2" t="s">
        <v>11</v>
      </c>
      <c r="C2" s="2" t="s">
        <v>12</v>
      </c>
      <c r="D2" s="2" t="s">
        <v>13</v>
      </c>
      <c r="E2" s="2" t="s">
        <v>14</v>
      </c>
      <c r="F2" s="9" t="s">
        <v>15</v>
      </c>
      <c r="G2" s="2">
        <v>2013</v>
      </c>
      <c r="H2" s="2">
        <v>957081544</v>
      </c>
      <c r="I2" s="3">
        <v>41944</v>
      </c>
      <c r="J2" s="2">
        <v>552</v>
      </c>
      <c r="K2" s="2">
        <v>255.28</v>
      </c>
      <c r="L2" s="4">
        <v>159.41999999999999</v>
      </c>
      <c r="M2" s="4">
        <f>Table1[[#This Row],[Unit_SellingPrice]]-Table1[[#This Row],[Unit_MakingCost]]</f>
        <v>95.860000000000014</v>
      </c>
      <c r="N2" s="4">
        <f>Table1[[#This Row],[Units_Sold]]*Table1[[#This Row],[unit_per Profit]]</f>
        <v>52914.720000000008</v>
      </c>
    </row>
    <row r="3" spans="1:14" x14ac:dyDescent="0.25">
      <c r="A3" s="1" t="s">
        <v>1858</v>
      </c>
      <c r="B3" s="2" t="s">
        <v>16</v>
      </c>
      <c r="C3" s="2" t="s">
        <v>17</v>
      </c>
      <c r="D3" s="2" t="s">
        <v>18</v>
      </c>
      <c r="E3" s="2" t="s">
        <v>19</v>
      </c>
      <c r="F3" s="9">
        <v>40305</v>
      </c>
      <c r="G3" s="2">
        <v>2010</v>
      </c>
      <c r="H3" s="2">
        <v>301644504</v>
      </c>
      <c r="I3" s="2" t="s">
        <v>20</v>
      </c>
      <c r="J3" s="2">
        <v>2167</v>
      </c>
      <c r="K3" s="2">
        <v>152.58000000000001</v>
      </c>
      <c r="L3" s="4">
        <v>97.44</v>
      </c>
      <c r="M3" s="4">
        <f>Table1[[#This Row],[Unit_SellingPrice]]-Table1[[#This Row],[Unit_MakingCost]]</f>
        <v>55.140000000000015</v>
      </c>
      <c r="N3" s="4">
        <f>Table1[[#This Row],[Units_Sold]]*Table1[[#This Row],[unit_per Profit]]</f>
        <v>119488.38000000003</v>
      </c>
    </row>
    <row r="4" spans="1:14" x14ac:dyDescent="0.25">
      <c r="A4" s="1" t="s">
        <v>21</v>
      </c>
      <c r="B4" s="2" t="s">
        <v>22</v>
      </c>
      <c r="C4" s="2" t="s">
        <v>23</v>
      </c>
      <c r="D4" s="2" t="s">
        <v>18</v>
      </c>
      <c r="E4" s="2" t="s">
        <v>19</v>
      </c>
      <c r="F4" s="9">
        <v>40886</v>
      </c>
      <c r="G4" s="2">
        <v>2011</v>
      </c>
      <c r="H4" s="2">
        <v>478051030</v>
      </c>
      <c r="I4" s="2" t="s">
        <v>24</v>
      </c>
      <c r="J4" s="2">
        <v>4778</v>
      </c>
      <c r="K4" s="2">
        <v>47.45</v>
      </c>
      <c r="L4" s="4">
        <v>31.79</v>
      </c>
      <c r="M4" s="4">
        <f>Table1[[#This Row],[Unit_SellingPrice]]-Table1[[#This Row],[Unit_MakingCost]]</f>
        <v>15.660000000000004</v>
      </c>
      <c r="N4" s="4">
        <f>Table1[[#This Row],[Units_Sold]]*Table1[[#This Row],[unit_per Profit]]</f>
        <v>74823.48000000001</v>
      </c>
    </row>
    <row r="5" spans="1:14" x14ac:dyDescent="0.25">
      <c r="A5" s="1" t="s">
        <v>25</v>
      </c>
      <c r="B5" s="2" t="s">
        <v>26</v>
      </c>
      <c r="C5" s="2" t="s">
        <v>27</v>
      </c>
      <c r="D5" s="2" t="s">
        <v>18</v>
      </c>
      <c r="E5" s="2" t="s">
        <v>28</v>
      </c>
      <c r="F5" s="9" t="s">
        <v>29</v>
      </c>
      <c r="G5" s="2">
        <v>2010</v>
      </c>
      <c r="H5" s="2">
        <v>892599952</v>
      </c>
      <c r="I5" s="2" t="s">
        <v>30</v>
      </c>
      <c r="J5" s="2">
        <v>9016</v>
      </c>
      <c r="K5" s="2">
        <v>205.7</v>
      </c>
      <c r="L5" s="4">
        <v>117.11</v>
      </c>
      <c r="M5" s="4">
        <f>Table1[[#This Row],[Unit_SellingPrice]]-Table1[[#This Row],[Unit_MakingCost]]</f>
        <v>88.589999999999989</v>
      </c>
      <c r="N5" s="4">
        <f>Table1[[#This Row],[Units_Sold]]*Table1[[#This Row],[unit_per Profit]]</f>
        <v>798727.44</v>
      </c>
    </row>
    <row r="6" spans="1:14" x14ac:dyDescent="0.25">
      <c r="A6" s="1" t="s">
        <v>25</v>
      </c>
      <c r="B6" s="2" t="s">
        <v>31</v>
      </c>
      <c r="C6" s="2" t="s">
        <v>17</v>
      </c>
      <c r="D6" s="2" t="s">
        <v>18</v>
      </c>
      <c r="E6" s="2" t="s">
        <v>19</v>
      </c>
      <c r="F6" s="9" t="s">
        <v>32</v>
      </c>
      <c r="G6" s="2">
        <v>2015</v>
      </c>
      <c r="H6" s="2">
        <v>571902596</v>
      </c>
      <c r="I6" s="2" t="s">
        <v>33</v>
      </c>
      <c r="J6" s="2">
        <v>7542</v>
      </c>
      <c r="K6" s="2">
        <v>152.58000000000001</v>
      </c>
      <c r="L6" s="4">
        <v>97.44</v>
      </c>
      <c r="M6" s="4">
        <f>Table1[[#This Row],[Unit_SellingPrice]]-Table1[[#This Row],[Unit_MakingCost]]</f>
        <v>55.140000000000015</v>
      </c>
      <c r="N6" s="4">
        <f>Table1[[#This Row],[Units_Sold]]*Table1[[#This Row],[unit_per Profit]]</f>
        <v>415865.88000000012</v>
      </c>
    </row>
    <row r="7" spans="1:14" x14ac:dyDescent="0.25">
      <c r="A7" s="1" t="s">
        <v>1859</v>
      </c>
      <c r="B7" s="2" t="s">
        <v>34</v>
      </c>
      <c r="C7" s="2" t="s">
        <v>35</v>
      </c>
      <c r="D7" s="2" t="s">
        <v>18</v>
      </c>
      <c r="E7" s="2" t="s">
        <v>28</v>
      </c>
      <c r="F7" s="9">
        <v>40401</v>
      </c>
      <c r="G7" s="2">
        <v>2010</v>
      </c>
      <c r="H7" s="2">
        <v>412882792</v>
      </c>
      <c r="I7" s="2" t="s">
        <v>36</v>
      </c>
      <c r="J7" s="2">
        <v>48</v>
      </c>
      <c r="K7" s="2">
        <v>81.73</v>
      </c>
      <c r="L7" s="4">
        <v>56.67</v>
      </c>
      <c r="M7" s="4">
        <f>Table1[[#This Row],[Unit_SellingPrice]]-Table1[[#This Row],[Unit_MakingCost]]</f>
        <v>25.060000000000002</v>
      </c>
      <c r="N7" s="4">
        <f>Table1[[#This Row],[Units_Sold]]*Table1[[#This Row],[unit_per Profit]]</f>
        <v>1202.8800000000001</v>
      </c>
    </row>
    <row r="8" spans="1:14" x14ac:dyDescent="0.25">
      <c r="A8" s="1" t="s">
        <v>1857</v>
      </c>
      <c r="B8" s="2" t="s">
        <v>37</v>
      </c>
      <c r="C8" s="2" t="s">
        <v>38</v>
      </c>
      <c r="D8" s="2" t="s">
        <v>18</v>
      </c>
      <c r="E8" s="2" t="s">
        <v>39</v>
      </c>
      <c r="F8" s="9" t="s">
        <v>40</v>
      </c>
      <c r="G8" s="2">
        <v>2011</v>
      </c>
      <c r="H8" s="2">
        <v>932776868</v>
      </c>
      <c r="I8" s="3">
        <v>40821</v>
      </c>
      <c r="J8" s="2">
        <v>8258</v>
      </c>
      <c r="K8" s="2">
        <v>109.28</v>
      </c>
      <c r="L8" s="4">
        <v>35.840000000000003</v>
      </c>
      <c r="M8" s="4">
        <f>Table1[[#This Row],[Unit_SellingPrice]]-Table1[[#This Row],[Unit_MakingCost]]</f>
        <v>73.44</v>
      </c>
      <c r="N8" s="4">
        <f>Table1[[#This Row],[Units_Sold]]*Table1[[#This Row],[unit_per Profit]]</f>
        <v>606467.52</v>
      </c>
    </row>
    <row r="9" spans="1:14" x14ac:dyDescent="0.25">
      <c r="A9" s="1" t="s">
        <v>21</v>
      </c>
      <c r="B9" s="2" t="s">
        <v>41</v>
      </c>
      <c r="C9" s="2" t="s">
        <v>38</v>
      </c>
      <c r="D9" s="2" t="s">
        <v>13</v>
      </c>
      <c r="E9" s="2" t="s">
        <v>14</v>
      </c>
      <c r="F9" s="9" t="s">
        <v>42</v>
      </c>
      <c r="G9" s="2">
        <v>2013</v>
      </c>
      <c r="H9" s="2">
        <v>919133651</v>
      </c>
      <c r="I9" s="3">
        <v>41375</v>
      </c>
      <c r="J9" s="2">
        <v>927</v>
      </c>
      <c r="K9" s="2">
        <v>109.28</v>
      </c>
      <c r="L9" s="4">
        <v>35.840000000000003</v>
      </c>
      <c r="M9" s="4">
        <f>Table1[[#This Row],[Unit_SellingPrice]]-Table1[[#This Row],[Unit_MakingCost]]</f>
        <v>73.44</v>
      </c>
      <c r="N9" s="4">
        <f>Table1[[#This Row],[Units_Sold]]*Table1[[#This Row],[unit_per Profit]]</f>
        <v>68078.880000000005</v>
      </c>
    </row>
    <row r="10" spans="1:14" x14ac:dyDescent="0.25">
      <c r="A10" s="1" t="s">
        <v>1859</v>
      </c>
      <c r="B10" s="2" t="s">
        <v>43</v>
      </c>
      <c r="C10" s="2" t="s">
        <v>38</v>
      </c>
      <c r="D10" s="2" t="s">
        <v>18</v>
      </c>
      <c r="E10" s="2" t="s">
        <v>14</v>
      </c>
      <c r="F10" s="9" t="s">
        <v>44</v>
      </c>
      <c r="G10" s="2">
        <v>2016</v>
      </c>
      <c r="H10" s="2">
        <v>579814469</v>
      </c>
      <c r="I10" s="3">
        <v>42500</v>
      </c>
      <c r="J10" s="2">
        <v>8841</v>
      </c>
      <c r="K10" s="2">
        <v>109.28</v>
      </c>
      <c r="L10" s="4">
        <v>35.840000000000003</v>
      </c>
      <c r="M10" s="4">
        <f>Table1[[#This Row],[Unit_SellingPrice]]-Table1[[#This Row],[Unit_MakingCost]]</f>
        <v>73.44</v>
      </c>
      <c r="N10" s="4">
        <f>Table1[[#This Row],[Units_Sold]]*Table1[[#This Row],[unit_per Profit]]</f>
        <v>649283.04</v>
      </c>
    </row>
    <row r="11" spans="1:14" x14ac:dyDescent="0.25">
      <c r="A11" s="1" t="s">
        <v>45</v>
      </c>
      <c r="B11" s="2" t="s">
        <v>46</v>
      </c>
      <c r="C11" s="2" t="s">
        <v>12</v>
      </c>
      <c r="D11" s="2" t="s">
        <v>13</v>
      </c>
      <c r="E11" s="2" t="s">
        <v>14</v>
      </c>
      <c r="F11" s="9" t="s">
        <v>47</v>
      </c>
      <c r="G11" s="2">
        <v>2015</v>
      </c>
      <c r="H11" s="2">
        <v>192993152</v>
      </c>
      <c r="I11" s="3">
        <v>42190</v>
      </c>
      <c r="J11" s="2">
        <v>9817</v>
      </c>
      <c r="K11" s="2">
        <v>255.28</v>
      </c>
      <c r="L11" s="4">
        <v>159.41999999999999</v>
      </c>
      <c r="M11" s="4">
        <f>Table1[[#This Row],[Unit_SellingPrice]]-Table1[[#This Row],[Unit_MakingCost]]</f>
        <v>95.860000000000014</v>
      </c>
      <c r="N11" s="4">
        <f>Table1[[#This Row],[Units_Sold]]*Table1[[#This Row],[unit_per Profit]]</f>
        <v>941057.62000000011</v>
      </c>
    </row>
    <row r="12" spans="1:14" x14ac:dyDescent="0.25">
      <c r="A12" s="1" t="s">
        <v>1859</v>
      </c>
      <c r="B12" s="2" t="s">
        <v>48</v>
      </c>
      <c r="C12" s="2" t="s">
        <v>49</v>
      </c>
      <c r="D12" s="2" t="s">
        <v>18</v>
      </c>
      <c r="E12" s="2" t="s">
        <v>19</v>
      </c>
      <c r="F12" s="9" t="s">
        <v>50</v>
      </c>
      <c r="G12" s="2">
        <v>2013</v>
      </c>
      <c r="H12" s="2">
        <v>557156026</v>
      </c>
      <c r="I12" s="2" t="s">
        <v>51</v>
      </c>
      <c r="J12" s="2">
        <v>3704</v>
      </c>
      <c r="K12" s="2">
        <v>651.21</v>
      </c>
      <c r="L12" s="4">
        <v>524.96</v>
      </c>
      <c r="M12" s="4">
        <f>Table1[[#This Row],[Unit_SellingPrice]]-Table1[[#This Row],[Unit_MakingCost]]</f>
        <v>126.25</v>
      </c>
      <c r="N12" s="4">
        <f>Table1[[#This Row],[Units_Sold]]*Table1[[#This Row],[unit_per Profit]]</f>
        <v>467630</v>
      </c>
    </row>
    <row r="13" spans="1:14" x14ac:dyDescent="0.25">
      <c r="A13" s="1" t="s">
        <v>1859</v>
      </c>
      <c r="B13" s="2" t="s">
        <v>52</v>
      </c>
      <c r="C13" s="2" t="s">
        <v>53</v>
      </c>
      <c r="D13" s="2" t="s">
        <v>13</v>
      </c>
      <c r="E13" s="2" t="s">
        <v>14</v>
      </c>
      <c r="F13" s="9">
        <v>41613</v>
      </c>
      <c r="G13" s="2">
        <v>2013</v>
      </c>
      <c r="H13" s="2">
        <v>741101920</v>
      </c>
      <c r="I13" s="2" t="s">
        <v>54</v>
      </c>
      <c r="J13" s="2">
        <v>7382</v>
      </c>
      <c r="K13" s="2">
        <v>437.2</v>
      </c>
      <c r="L13" s="4">
        <v>263.33</v>
      </c>
      <c r="M13" s="4">
        <f>Table1[[#This Row],[Unit_SellingPrice]]-Table1[[#This Row],[Unit_MakingCost]]</f>
        <v>173.87</v>
      </c>
      <c r="N13" s="4">
        <f>Table1[[#This Row],[Units_Sold]]*Table1[[#This Row],[unit_per Profit]]</f>
        <v>1283508.3400000001</v>
      </c>
    </row>
    <row r="14" spans="1:14" x14ac:dyDescent="0.25">
      <c r="A14" s="1" t="s">
        <v>25</v>
      </c>
      <c r="B14" s="2" t="s">
        <v>55</v>
      </c>
      <c r="C14" s="2" t="s">
        <v>27</v>
      </c>
      <c r="D14" s="2" t="s">
        <v>18</v>
      </c>
      <c r="E14" s="2" t="s">
        <v>28</v>
      </c>
      <c r="F14" s="9" t="s">
        <v>56</v>
      </c>
      <c r="G14" s="2">
        <v>2016</v>
      </c>
      <c r="H14" s="2">
        <v>333942162</v>
      </c>
      <c r="I14" s="2" t="s">
        <v>57</v>
      </c>
      <c r="J14" s="2">
        <v>9762</v>
      </c>
      <c r="K14" s="2">
        <v>205.7</v>
      </c>
      <c r="L14" s="4">
        <v>117.11</v>
      </c>
      <c r="M14" s="4">
        <f>Table1[[#This Row],[Unit_SellingPrice]]-Table1[[#This Row],[Unit_MakingCost]]</f>
        <v>88.589999999999989</v>
      </c>
      <c r="N14" s="4">
        <f>Table1[[#This Row],[Units_Sold]]*Table1[[#This Row],[unit_per Profit]]</f>
        <v>864815.57999999984</v>
      </c>
    </row>
    <row r="15" spans="1:14" x14ac:dyDescent="0.25">
      <c r="A15" s="1" t="s">
        <v>1858</v>
      </c>
      <c r="B15" s="2" t="s">
        <v>58</v>
      </c>
      <c r="C15" s="2" t="s">
        <v>53</v>
      </c>
      <c r="D15" s="2" t="s">
        <v>18</v>
      </c>
      <c r="E15" s="2" t="s">
        <v>39</v>
      </c>
      <c r="F15" s="9">
        <v>42162</v>
      </c>
      <c r="G15" s="2">
        <v>2015</v>
      </c>
      <c r="H15" s="2">
        <v>795100581</v>
      </c>
      <c r="I15" s="2" t="s">
        <v>59</v>
      </c>
      <c r="J15" s="2">
        <v>6786</v>
      </c>
      <c r="K15" s="2">
        <v>437.2</v>
      </c>
      <c r="L15" s="4">
        <v>263.33</v>
      </c>
      <c r="M15" s="4">
        <f>Table1[[#This Row],[Unit_SellingPrice]]-Table1[[#This Row],[Unit_MakingCost]]</f>
        <v>173.87</v>
      </c>
      <c r="N15" s="4">
        <f>Table1[[#This Row],[Units_Sold]]*Table1[[#This Row],[unit_per Profit]]</f>
        <v>1179881.82</v>
      </c>
    </row>
    <row r="16" spans="1:14" x14ac:dyDescent="0.25">
      <c r="A16" s="1" t="s">
        <v>1858</v>
      </c>
      <c r="B16" s="2" t="s">
        <v>60</v>
      </c>
      <c r="C16" s="2" t="s">
        <v>12</v>
      </c>
      <c r="D16" s="2" t="s">
        <v>13</v>
      </c>
      <c r="E16" s="2" t="s">
        <v>28</v>
      </c>
      <c r="F16" s="9" t="s">
        <v>61</v>
      </c>
      <c r="G16" s="2">
        <v>2010</v>
      </c>
      <c r="H16" s="2">
        <v>504313504</v>
      </c>
      <c r="I16" s="3">
        <v>40249</v>
      </c>
      <c r="J16" s="2">
        <v>6428</v>
      </c>
      <c r="K16" s="2">
        <v>255.28</v>
      </c>
      <c r="L16" s="4">
        <v>159.41999999999999</v>
      </c>
      <c r="M16" s="4">
        <f>Table1[[#This Row],[Unit_SellingPrice]]-Table1[[#This Row],[Unit_MakingCost]]</f>
        <v>95.860000000000014</v>
      </c>
      <c r="N16" s="4">
        <f>Table1[[#This Row],[Units_Sold]]*Table1[[#This Row],[unit_per Profit]]</f>
        <v>616188.08000000007</v>
      </c>
    </row>
    <row r="17" spans="1:14" x14ac:dyDescent="0.25">
      <c r="A17" s="1" t="s">
        <v>1859</v>
      </c>
      <c r="B17" s="2" t="s">
        <v>62</v>
      </c>
      <c r="C17" s="2" t="s">
        <v>63</v>
      </c>
      <c r="D17" s="2" t="s">
        <v>18</v>
      </c>
      <c r="E17" s="2" t="s">
        <v>39</v>
      </c>
      <c r="F17" s="9" t="s">
        <v>64</v>
      </c>
      <c r="G17" s="2">
        <v>2015</v>
      </c>
      <c r="H17" s="2">
        <v>611629760</v>
      </c>
      <c r="I17" s="2" t="s">
        <v>65</v>
      </c>
      <c r="J17" s="2">
        <v>3693</v>
      </c>
      <c r="K17" s="2">
        <v>421.89</v>
      </c>
      <c r="L17" s="4">
        <v>364.69</v>
      </c>
      <c r="M17" s="4">
        <f>Table1[[#This Row],[Unit_SellingPrice]]-Table1[[#This Row],[Unit_MakingCost]]</f>
        <v>57.199999999999989</v>
      </c>
      <c r="N17" s="4">
        <f>Table1[[#This Row],[Units_Sold]]*Table1[[#This Row],[unit_per Profit]]</f>
        <v>211239.59999999995</v>
      </c>
    </row>
    <row r="18" spans="1:14" x14ac:dyDescent="0.25">
      <c r="A18" s="1" t="s">
        <v>21</v>
      </c>
      <c r="B18" s="2" t="s">
        <v>66</v>
      </c>
      <c r="C18" s="2" t="s">
        <v>27</v>
      </c>
      <c r="D18" s="2" t="s">
        <v>18</v>
      </c>
      <c r="E18" s="2" t="s">
        <v>19</v>
      </c>
      <c r="F18" s="9" t="s">
        <v>67</v>
      </c>
      <c r="G18" s="2">
        <v>2014</v>
      </c>
      <c r="H18" s="2">
        <v>987410676</v>
      </c>
      <c r="I18" s="3">
        <v>41799</v>
      </c>
      <c r="J18" s="2">
        <v>5616</v>
      </c>
      <c r="K18" s="2">
        <v>205.7</v>
      </c>
      <c r="L18" s="4">
        <v>117.11</v>
      </c>
      <c r="M18" s="4">
        <f>Table1[[#This Row],[Unit_SellingPrice]]-Table1[[#This Row],[Unit_MakingCost]]</f>
        <v>88.589999999999989</v>
      </c>
      <c r="N18" s="4">
        <f>Table1[[#This Row],[Units_Sold]]*Table1[[#This Row],[unit_per Profit]]</f>
        <v>497521.43999999994</v>
      </c>
    </row>
    <row r="19" spans="1:14" x14ac:dyDescent="0.25">
      <c r="A19" s="1" t="s">
        <v>21</v>
      </c>
      <c r="B19" s="2" t="s">
        <v>68</v>
      </c>
      <c r="C19" s="2" t="s">
        <v>49</v>
      </c>
      <c r="D19" s="2" t="s">
        <v>13</v>
      </c>
      <c r="E19" s="2" t="s">
        <v>28</v>
      </c>
      <c r="F19" s="9" t="s">
        <v>69</v>
      </c>
      <c r="G19" s="2">
        <v>2010</v>
      </c>
      <c r="H19" s="2">
        <v>672330081</v>
      </c>
      <c r="I19" s="2" t="s">
        <v>70</v>
      </c>
      <c r="J19" s="2">
        <v>6266</v>
      </c>
      <c r="K19" s="2">
        <v>651.21</v>
      </c>
      <c r="L19" s="4">
        <v>524.96</v>
      </c>
      <c r="M19" s="4">
        <f>Table1[[#This Row],[Unit_SellingPrice]]-Table1[[#This Row],[Unit_MakingCost]]</f>
        <v>126.25</v>
      </c>
      <c r="N19" s="4">
        <f>Table1[[#This Row],[Units_Sold]]*Table1[[#This Row],[unit_per Profit]]</f>
        <v>791082.5</v>
      </c>
    </row>
    <row r="20" spans="1:14" x14ac:dyDescent="0.25">
      <c r="A20" s="1" t="s">
        <v>71</v>
      </c>
      <c r="B20" s="2" t="s">
        <v>72</v>
      </c>
      <c r="C20" s="2" t="s">
        <v>23</v>
      </c>
      <c r="D20" s="2" t="s">
        <v>13</v>
      </c>
      <c r="E20" s="2" t="s">
        <v>19</v>
      </c>
      <c r="F20" s="9" t="s">
        <v>73</v>
      </c>
      <c r="G20" s="2">
        <v>2017</v>
      </c>
      <c r="H20" s="2">
        <v>127374303</v>
      </c>
      <c r="I20" s="2" t="s">
        <v>74</v>
      </c>
      <c r="J20" s="2">
        <v>1742</v>
      </c>
      <c r="K20" s="2">
        <v>47.45</v>
      </c>
      <c r="L20" s="4">
        <v>31.79</v>
      </c>
      <c r="M20" s="4">
        <f>Table1[[#This Row],[Unit_SellingPrice]]-Table1[[#This Row],[Unit_MakingCost]]</f>
        <v>15.660000000000004</v>
      </c>
      <c r="N20" s="4">
        <f>Table1[[#This Row],[Units_Sold]]*Table1[[#This Row],[unit_per Profit]]</f>
        <v>27279.720000000005</v>
      </c>
    </row>
    <row r="21" spans="1:14" x14ac:dyDescent="0.25">
      <c r="A21" s="1" t="s">
        <v>1858</v>
      </c>
      <c r="B21" s="2" t="s">
        <v>75</v>
      </c>
      <c r="C21" s="2" t="s">
        <v>12</v>
      </c>
      <c r="D21" s="2" t="s">
        <v>18</v>
      </c>
      <c r="E21" s="2" t="s">
        <v>19</v>
      </c>
      <c r="F21" s="9" t="s">
        <v>76</v>
      </c>
      <c r="G21" s="2">
        <v>2013</v>
      </c>
      <c r="H21" s="2">
        <v>783842170</v>
      </c>
      <c r="I21" s="3">
        <v>41280</v>
      </c>
      <c r="J21" s="2">
        <v>5172</v>
      </c>
      <c r="K21" s="2">
        <v>255.28</v>
      </c>
      <c r="L21" s="4">
        <v>159.41999999999999</v>
      </c>
      <c r="M21" s="4">
        <f>Table1[[#This Row],[Unit_SellingPrice]]-Table1[[#This Row],[Unit_MakingCost]]</f>
        <v>95.860000000000014</v>
      </c>
      <c r="N21" s="4">
        <f>Table1[[#This Row],[Units_Sold]]*Table1[[#This Row],[unit_per Profit]]</f>
        <v>495787.92000000004</v>
      </c>
    </row>
    <row r="22" spans="1:14" x14ac:dyDescent="0.25">
      <c r="A22" s="1" t="s">
        <v>1859</v>
      </c>
      <c r="B22" s="2" t="s">
        <v>77</v>
      </c>
      <c r="C22" s="2" t="s">
        <v>23</v>
      </c>
      <c r="D22" s="2" t="s">
        <v>18</v>
      </c>
      <c r="E22" s="2" t="s">
        <v>28</v>
      </c>
      <c r="F22" s="9" t="s">
        <v>78</v>
      </c>
      <c r="G22" s="2">
        <v>2010</v>
      </c>
      <c r="H22" s="2">
        <v>993345010</v>
      </c>
      <c r="I22" s="3">
        <v>40240</v>
      </c>
      <c r="J22" s="2">
        <v>1718</v>
      </c>
      <c r="K22" s="2">
        <v>47.45</v>
      </c>
      <c r="L22" s="4">
        <v>31.79</v>
      </c>
      <c r="M22" s="4">
        <f>Table1[[#This Row],[Unit_SellingPrice]]-Table1[[#This Row],[Unit_MakingCost]]</f>
        <v>15.660000000000004</v>
      </c>
      <c r="N22" s="4">
        <f>Table1[[#This Row],[Units_Sold]]*Table1[[#This Row],[unit_per Profit]]</f>
        <v>26903.880000000005</v>
      </c>
    </row>
    <row r="23" spans="1:14" x14ac:dyDescent="0.25">
      <c r="A23" s="1" t="s">
        <v>1859</v>
      </c>
      <c r="B23" s="2" t="s">
        <v>79</v>
      </c>
      <c r="C23" s="2" t="s">
        <v>12</v>
      </c>
      <c r="D23" s="2" t="s">
        <v>18</v>
      </c>
      <c r="E23" s="2" t="s">
        <v>14</v>
      </c>
      <c r="F23" s="9">
        <v>42133</v>
      </c>
      <c r="G23" s="2">
        <v>2015</v>
      </c>
      <c r="H23" s="2">
        <v>977806651</v>
      </c>
      <c r="I23" s="2" t="s">
        <v>80</v>
      </c>
      <c r="J23" s="2">
        <v>3572</v>
      </c>
      <c r="K23" s="2">
        <v>255.28</v>
      </c>
      <c r="L23" s="4">
        <v>159.41999999999999</v>
      </c>
      <c r="M23" s="4">
        <f>Table1[[#This Row],[Unit_SellingPrice]]-Table1[[#This Row],[Unit_MakingCost]]</f>
        <v>95.860000000000014</v>
      </c>
      <c r="N23" s="4">
        <f>Table1[[#This Row],[Units_Sold]]*Table1[[#This Row],[unit_per Profit]]</f>
        <v>342411.92000000004</v>
      </c>
    </row>
    <row r="24" spans="1:14" x14ac:dyDescent="0.25">
      <c r="A24" s="1" t="s">
        <v>21</v>
      </c>
      <c r="B24" s="2" t="s">
        <v>81</v>
      </c>
      <c r="C24" s="2" t="s">
        <v>82</v>
      </c>
      <c r="D24" s="2" t="s">
        <v>13</v>
      </c>
      <c r="E24" s="2" t="s">
        <v>28</v>
      </c>
      <c r="F24" s="9" t="s">
        <v>83</v>
      </c>
      <c r="G24" s="2">
        <v>2016</v>
      </c>
      <c r="H24" s="2">
        <v>579463422</v>
      </c>
      <c r="I24" s="3">
        <v>42380</v>
      </c>
      <c r="J24" s="2">
        <v>4958</v>
      </c>
      <c r="K24" s="2">
        <v>9.33</v>
      </c>
      <c r="L24" s="4">
        <v>6.92</v>
      </c>
      <c r="M24" s="4">
        <f>Table1[[#This Row],[Unit_SellingPrice]]-Table1[[#This Row],[Unit_MakingCost]]</f>
        <v>2.41</v>
      </c>
      <c r="N24" s="4">
        <f>Table1[[#This Row],[Units_Sold]]*Table1[[#This Row],[unit_per Profit]]</f>
        <v>11948.78</v>
      </c>
    </row>
    <row r="25" spans="1:14" x14ac:dyDescent="0.25">
      <c r="A25" s="1" t="s">
        <v>1857</v>
      </c>
      <c r="B25" s="2" t="s">
        <v>84</v>
      </c>
      <c r="C25" s="2" t="s">
        <v>23</v>
      </c>
      <c r="D25" s="2" t="s">
        <v>18</v>
      </c>
      <c r="E25" s="2" t="s">
        <v>28</v>
      </c>
      <c r="F25" s="9" t="s">
        <v>85</v>
      </c>
      <c r="G25" s="2">
        <v>2012</v>
      </c>
      <c r="H25" s="2">
        <v>610864150</v>
      </c>
      <c r="I25" s="3">
        <v>41094</v>
      </c>
      <c r="J25" s="2">
        <v>7132</v>
      </c>
      <c r="K25" s="2">
        <v>47.45</v>
      </c>
      <c r="L25" s="4">
        <v>31.79</v>
      </c>
      <c r="M25" s="4">
        <f>Table1[[#This Row],[Unit_SellingPrice]]-Table1[[#This Row],[Unit_MakingCost]]</f>
        <v>15.660000000000004</v>
      </c>
      <c r="N25" s="4">
        <f>Table1[[#This Row],[Units_Sold]]*Table1[[#This Row],[unit_per Profit]]</f>
        <v>111687.12000000002</v>
      </c>
    </row>
    <row r="26" spans="1:14" x14ac:dyDescent="0.25">
      <c r="A26" s="1" t="s">
        <v>1859</v>
      </c>
      <c r="B26" s="2" t="s">
        <v>86</v>
      </c>
      <c r="C26" s="2" t="s">
        <v>17</v>
      </c>
      <c r="D26" s="2" t="s">
        <v>18</v>
      </c>
      <c r="E26" s="2" t="s">
        <v>28</v>
      </c>
      <c r="F26" s="9" t="s">
        <v>87</v>
      </c>
      <c r="G26" s="2">
        <v>2017</v>
      </c>
      <c r="H26" s="2">
        <v>604870164</v>
      </c>
      <c r="I26" s="3">
        <v>42861</v>
      </c>
      <c r="J26" s="2">
        <v>3378</v>
      </c>
      <c r="K26" s="2">
        <v>152.58000000000001</v>
      </c>
      <c r="L26" s="4">
        <v>97.44</v>
      </c>
      <c r="M26" s="4">
        <f>Table1[[#This Row],[Unit_SellingPrice]]-Table1[[#This Row],[Unit_MakingCost]]</f>
        <v>55.140000000000015</v>
      </c>
      <c r="N26" s="4">
        <f>Table1[[#This Row],[Units_Sold]]*Table1[[#This Row],[unit_per Profit]]</f>
        <v>186262.92000000004</v>
      </c>
    </row>
    <row r="27" spans="1:14" x14ac:dyDescent="0.25">
      <c r="A27" s="1" t="s">
        <v>1858</v>
      </c>
      <c r="B27" s="2" t="s">
        <v>88</v>
      </c>
      <c r="C27" s="2" t="s">
        <v>27</v>
      </c>
      <c r="D27" s="2" t="s">
        <v>13</v>
      </c>
      <c r="E27" s="2" t="s">
        <v>39</v>
      </c>
      <c r="F27" s="9" t="s">
        <v>89</v>
      </c>
      <c r="G27" s="2">
        <v>2014</v>
      </c>
      <c r="H27" s="2">
        <v>164655292</v>
      </c>
      <c r="I27" s="3">
        <v>41644</v>
      </c>
      <c r="J27" s="2">
        <v>4015</v>
      </c>
      <c r="K27" s="2">
        <v>205.7</v>
      </c>
      <c r="L27" s="4">
        <v>117.11</v>
      </c>
      <c r="M27" s="4">
        <f>Table1[[#This Row],[Unit_SellingPrice]]-Table1[[#This Row],[Unit_MakingCost]]</f>
        <v>88.589999999999989</v>
      </c>
      <c r="N27" s="4">
        <f>Table1[[#This Row],[Units_Sold]]*Table1[[#This Row],[unit_per Profit]]</f>
        <v>355688.85</v>
      </c>
    </row>
    <row r="28" spans="1:14" x14ac:dyDescent="0.25">
      <c r="A28" s="1" t="s">
        <v>21</v>
      </c>
      <c r="B28" s="2" t="s">
        <v>90</v>
      </c>
      <c r="C28" s="2" t="s">
        <v>82</v>
      </c>
      <c r="D28" s="2" t="s">
        <v>18</v>
      </c>
      <c r="E28" s="2" t="s">
        <v>28</v>
      </c>
      <c r="F28" s="9" t="s">
        <v>91</v>
      </c>
      <c r="G28" s="2">
        <v>2016</v>
      </c>
      <c r="H28" s="2">
        <v>313705861</v>
      </c>
      <c r="I28" s="3">
        <v>42650</v>
      </c>
      <c r="J28" s="2">
        <v>1390</v>
      </c>
      <c r="K28" s="2">
        <v>9.33</v>
      </c>
      <c r="L28" s="4">
        <v>6.92</v>
      </c>
      <c r="M28" s="4">
        <f>Table1[[#This Row],[Unit_SellingPrice]]-Table1[[#This Row],[Unit_MakingCost]]</f>
        <v>2.41</v>
      </c>
      <c r="N28" s="4">
        <f>Table1[[#This Row],[Units_Sold]]*Table1[[#This Row],[unit_per Profit]]</f>
        <v>3349.9</v>
      </c>
    </row>
    <row r="29" spans="1:14" x14ac:dyDescent="0.25">
      <c r="A29" s="1" t="s">
        <v>1858</v>
      </c>
      <c r="B29" s="2" t="s">
        <v>92</v>
      </c>
      <c r="C29" s="2" t="s">
        <v>49</v>
      </c>
      <c r="D29" s="2" t="s">
        <v>13</v>
      </c>
      <c r="E29" s="2" t="s">
        <v>14</v>
      </c>
      <c r="F29" s="9" t="s">
        <v>93</v>
      </c>
      <c r="G29" s="2">
        <v>2012</v>
      </c>
      <c r="H29" s="2">
        <v>345820701</v>
      </c>
      <c r="I29" s="3">
        <v>40910</v>
      </c>
      <c r="J29" s="2">
        <v>4885</v>
      </c>
      <c r="K29" s="2">
        <v>651.21</v>
      </c>
      <c r="L29" s="4">
        <v>524.96</v>
      </c>
      <c r="M29" s="4">
        <f>Table1[[#This Row],[Unit_SellingPrice]]-Table1[[#This Row],[Unit_MakingCost]]</f>
        <v>126.25</v>
      </c>
      <c r="N29" s="4">
        <f>Table1[[#This Row],[Units_Sold]]*Table1[[#This Row],[unit_per Profit]]</f>
        <v>616731.25</v>
      </c>
    </row>
    <row r="30" spans="1:14" x14ac:dyDescent="0.25">
      <c r="A30" s="1" t="s">
        <v>45</v>
      </c>
      <c r="B30" s="2" t="s">
        <v>94</v>
      </c>
      <c r="C30" s="2" t="s">
        <v>12</v>
      </c>
      <c r="D30" s="2" t="s">
        <v>13</v>
      </c>
      <c r="E30" s="2" t="s">
        <v>14</v>
      </c>
      <c r="F30" s="9" t="s">
        <v>95</v>
      </c>
      <c r="G30" s="2">
        <v>2012</v>
      </c>
      <c r="H30" s="2">
        <v>975111138</v>
      </c>
      <c r="I30" s="2" t="s">
        <v>96</v>
      </c>
      <c r="J30" s="2">
        <v>5910</v>
      </c>
      <c r="K30" s="2">
        <v>255.28</v>
      </c>
      <c r="L30" s="4">
        <v>159.41999999999999</v>
      </c>
      <c r="M30" s="4">
        <f>Table1[[#This Row],[Unit_SellingPrice]]-Table1[[#This Row],[Unit_MakingCost]]</f>
        <v>95.860000000000014</v>
      </c>
      <c r="N30" s="4">
        <f>Table1[[#This Row],[Units_Sold]]*Table1[[#This Row],[unit_per Profit]]</f>
        <v>566532.60000000009</v>
      </c>
    </row>
    <row r="31" spans="1:14" x14ac:dyDescent="0.25">
      <c r="A31" s="1" t="s">
        <v>1857</v>
      </c>
      <c r="B31" s="2" t="s">
        <v>97</v>
      </c>
      <c r="C31" s="2" t="s">
        <v>17</v>
      </c>
      <c r="D31" s="2" t="s">
        <v>13</v>
      </c>
      <c r="E31" s="2" t="s">
        <v>19</v>
      </c>
      <c r="F31" s="9">
        <v>41278</v>
      </c>
      <c r="G31" s="2">
        <v>2013</v>
      </c>
      <c r="H31" s="2">
        <v>286001002</v>
      </c>
      <c r="I31" s="2" t="s">
        <v>98</v>
      </c>
      <c r="J31" s="2">
        <v>2907</v>
      </c>
      <c r="K31" s="2">
        <v>152.58000000000001</v>
      </c>
      <c r="L31" s="4">
        <v>97.44</v>
      </c>
      <c r="M31" s="4">
        <f>Table1[[#This Row],[Unit_SellingPrice]]-Table1[[#This Row],[Unit_MakingCost]]</f>
        <v>55.140000000000015</v>
      </c>
      <c r="N31" s="4">
        <f>Table1[[#This Row],[Units_Sold]]*Table1[[#This Row],[unit_per Profit]]</f>
        <v>160291.98000000004</v>
      </c>
    </row>
    <row r="32" spans="1:14" x14ac:dyDescent="0.25">
      <c r="A32" s="1" t="s">
        <v>1859</v>
      </c>
      <c r="B32" s="2" t="s">
        <v>99</v>
      </c>
      <c r="C32" s="2" t="s">
        <v>53</v>
      </c>
      <c r="D32" s="2" t="s">
        <v>18</v>
      </c>
      <c r="E32" s="2" t="s">
        <v>39</v>
      </c>
      <c r="F32" s="9" t="s">
        <v>100</v>
      </c>
      <c r="G32" s="2">
        <v>2015</v>
      </c>
      <c r="H32" s="2">
        <v>483226621</v>
      </c>
      <c r="I32" s="3">
        <v>42163</v>
      </c>
      <c r="J32" s="2">
        <v>6350</v>
      </c>
      <c r="K32" s="2">
        <v>437.2</v>
      </c>
      <c r="L32" s="4">
        <v>263.33</v>
      </c>
      <c r="M32" s="4">
        <f>Table1[[#This Row],[Unit_SellingPrice]]-Table1[[#This Row],[Unit_MakingCost]]</f>
        <v>173.87</v>
      </c>
      <c r="N32" s="4">
        <f>Table1[[#This Row],[Units_Sold]]*Table1[[#This Row],[unit_per Profit]]</f>
        <v>1104074.5</v>
      </c>
    </row>
    <row r="33" spans="1:14" x14ac:dyDescent="0.25">
      <c r="A33" s="1" t="s">
        <v>1857</v>
      </c>
      <c r="B33" s="2" t="s">
        <v>101</v>
      </c>
      <c r="C33" s="2" t="s">
        <v>38</v>
      </c>
      <c r="D33" s="2" t="s">
        <v>18</v>
      </c>
      <c r="E33" s="2" t="s">
        <v>14</v>
      </c>
      <c r="F33" s="9" t="s">
        <v>93</v>
      </c>
      <c r="G33" s="2">
        <v>2012</v>
      </c>
      <c r="H33" s="2">
        <v>241836822</v>
      </c>
      <c r="I33" s="2" t="s">
        <v>93</v>
      </c>
      <c r="J33" s="2">
        <v>3744</v>
      </c>
      <c r="K33" s="2">
        <v>109.28</v>
      </c>
      <c r="L33" s="4">
        <v>35.840000000000003</v>
      </c>
      <c r="M33" s="4">
        <f>Table1[[#This Row],[Unit_SellingPrice]]-Table1[[#This Row],[Unit_MakingCost]]</f>
        <v>73.44</v>
      </c>
      <c r="N33" s="4">
        <f>Table1[[#This Row],[Units_Sold]]*Table1[[#This Row],[unit_per Profit]]</f>
        <v>274959.35999999999</v>
      </c>
    </row>
    <row r="34" spans="1:14" x14ac:dyDescent="0.25">
      <c r="A34" s="1" t="s">
        <v>1859</v>
      </c>
      <c r="B34" s="2" t="s">
        <v>52</v>
      </c>
      <c r="C34" s="2" t="s">
        <v>38</v>
      </c>
      <c r="D34" s="2" t="s">
        <v>13</v>
      </c>
      <c r="E34" s="2" t="s">
        <v>39</v>
      </c>
      <c r="F34" s="9">
        <v>40609</v>
      </c>
      <c r="G34" s="2">
        <v>2011</v>
      </c>
      <c r="H34" s="2">
        <v>557192933</v>
      </c>
      <c r="I34" s="3">
        <v>40670</v>
      </c>
      <c r="J34" s="2">
        <v>4626</v>
      </c>
      <c r="K34" s="2">
        <v>109.28</v>
      </c>
      <c r="L34" s="4">
        <v>35.840000000000003</v>
      </c>
      <c r="M34" s="4">
        <f>Table1[[#This Row],[Unit_SellingPrice]]-Table1[[#This Row],[Unit_MakingCost]]</f>
        <v>73.44</v>
      </c>
      <c r="N34" s="4">
        <f>Table1[[#This Row],[Units_Sold]]*Table1[[#This Row],[unit_per Profit]]</f>
        <v>339733.44</v>
      </c>
    </row>
    <row r="35" spans="1:14" x14ac:dyDescent="0.25">
      <c r="A35" s="1" t="s">
        <v>45</v>
      </c>
      <c r="B35" s="2" t="s">
        <v>102</v>
      </c>
      <c r="C35" s="2" t="s">
        <v>63</v>
      </c>
      <c r="D35" s="2" t="s">
        <v>13</v>
      </c>
      <c r="E35" s="2" t="s">
        <v>28</v>
      </c>
      <c r="F35" s="9" t="s">
        <v>103</v>
      </c>
      <c r="G35" s="2">
        <v>2012</v>
      </c>
      <c r="H35" s="2">
        <v>694968783</v>
      </c>
      <c r="I35" s="3">
        <v>40943</v>
      </c>
      <c r="J35" s="2">
        <v>5562</v>
      </c>
      <c r="K35" s="2">
        <v>421.89</v>
      </c>
      <c r="L35" s="4">
        <v>364.69</v>
      </c>
      <c r="M35" s="4">
        <f>Table1[[#This Row],[Unit_SellingPrice]]-Table1[[#This Row],[Unit_MakingCost]]</f>
        <v>57.199999999999989</v>
      </c>
      <c r="N35" s="4">
        <f>Table1[[#This Row],[Units_Sold]]*Table1[[#This Row],[unit_per Profit]]</f>
        <v>318146.39999999997</v>
      </c>
    </row>
    <row r="36" spans="1:14" x14ac:dyDescent="0.25">
      <c r="A36" s="1" t="s">
        <v>1859</v>
      </c>
      <c r="B36" s="2" t="s">
        <v>62</v>
      </c>
      <c r="C36" s="2" t="s">
        <v>82</v>
      </c>
      <c r="D36" s="2" t="s">
        <v>13</v>
      </c>
      <c r="E36" s="2" t="s">
        <v>39</v>
      </c>
      <c r="F36" s="9">
        <v>41398</v>
      </c>
      <c r="G36" s="2">
        <v>2013</v>
      </c>
      <c r="H36" s="2">
        <v>441150701</v>
      </c>
      <c r="I36" s="3">
        <v>41613</v>
      </c>
      <c r="J36" s="2">
        <v>5150</v>
      </c>
      <c r="K36" s="2">
        <v>9.33</v>
      </c>
      <c r="L36" s="4">
        <v>6.92</v>
      </c>
      <c r="M36" s="4">
        <f>Table1[[#This Row],[Unit_SellingPrice]]-Table1[[#This Row],[Unit_MakingCost]]</f>
        <v>2.41</v>
      </c>
      <c r="N36" s="4">
        <f>Table1[[#This Row],[Units_Sold]]*Table1[[#This Row],[unit_per Profit]]</f>
        <v>12411.5</v>
      </c>
    </row>
    <row r="37" spans="1:14" x14ac:dyDescent="0.25">
      <c r="A37" s="1" t="s">
        <v>21</v>
      </c>
      <c r="B37" s="2" t="s">
        <v>22</v>
      </c>
      <c r="C37" s="2" t="s">
        <v>27</v>
      </c>
      <c r="D37" s="2" t="s">
        <v>13</v>
      </c>
      <c r="E37" s="2" t="s">
        <v>14</v>
      </c>
      <c r="F37" s="9">
        <v>40762</v>
      </c>
      <c r="G37" s="2">
        <v>2011</v>
      </c>
      <c r="H37" s="2">
        <v>552037513</v>
      </c>
      <c r="I37" s="3">
        <v>40671</v>
      </c>
      <c r="J37" s="2">
        <v>9022</v>
      </c>
      <c r="K37" s="2">
        <v>205.7</v>
      </c>
      <c r="L37" s="4">
        <v>117.11</v>
      </c>
      <c r="M37" s="4">
        <f>Table1[[#This Row],[Unit_SellingPrice]]-Table1[[#This Row],[Unit_MakingCost]]</f>
        <v>88.589999999999989</v>
      </c>
      <c r="N37" s="4">
        <f>Table1[[#This Row],[Units_Sold]]*Table1[[#This Row],[unit_per Profit]]</f>
        <v>799258.97999999986</v>
      </c>
    </row>
    <row r="38" spans="1:14" x14ac:dyDescent="0.25">
      <c r="A38" s="1" t="s">
        <v>1857</v>
      </c>
      <c r="B38" s="2" t="s">
        <v>97</v>
      </c>
      <c r="C38" s="2" t="s">
        <v>53</v>
      </c>
      <c r="D38" s="2" t="s">
        <v>18</v>
      </c>
      <c r="E38" s="2" t="s">
        <v>19</v>
      </c>
      <c r="F38" s="9" t="s">
        <v>104</v>
      </c>
      <c r="G38" s="2">
        <v>2012</v>
      </c>
      <c r="H38" s="2">
        <v>504240548</v>
      </c>
      <c r="I38" s="2" t="s">
        <v>105</v>
      </c>
      <c r="J38" s="2">
        <v>4838</v>
      </c>
      <c r="K38" s="2">
        <v>437.2</v>
      </c>
      <c r="L38" s="4">
        <v>263.33</v>
      </c>
      <c r="M38" s="4">
        <f>Table1[[#This Row],[Unit_SellingPrice]]-Table1[[#This Row],[Unit_MakingCost]]</f>
        <v>173.87</v>
      </c>
      <c r="N38" s="4">
        <f>Table1[[#This Row],[Units_Sold]]*Table1[[#This Row],[unit_per Profit]]</f>
        <v>841183.06</v>
      </c>
    </row>
    <row r="39" spans="1:14" x14ac:dyDescent="0.25">
      <c r="A39" s="1" t="s">
        <v>21</v>
      </c>
      <c r="B39" s="2" t="s">
        <v>106</v>
      </c>
      <c r="C39" s="2" t="s">
        <v>107</v>
      </c>
      <c r="D39" s="2" t="s">
        <v>18</v>
      </c>
      <c r="E39" s="2" t="s">
        <v>28</v>
      </c>
      <c r="F39" s="9" t="s">
        <v>108</v>
      </c>
      <c r="G39" s="2">
        <v>2010</v>
      </c>
      <c r="H39" s="2">
        <v>744683635</v>
      </c>
      <c r="I39" s="3">
        <v>40182</v>
      </c>
      <c r="J39" s="2">
        <v>7291</v>
      </c>
      <c r="K39" s="2">
        <v>154.06</v>
      </c>
      <c r="L39" s="4">
        <v>90.93</v>
      </c>
      <c r="M39" s="4">
        <f>Table1[[#This Row],[Unit_SellingPrice]]-Table1[[#This Row],[Unit_MakingCost]]</f>
        <v>63.129999999999995</v>
      </c>
      <c r="N39" s="4">
        <f>Table1[[#This Row],[Units_Sold]]*Table1[[#This Row],[unit_per Profit]]</f>
        <v>460280.82999999996</v>
      </c>
    </row>
    <row r="40" spans="1:14" x14ac:dyDescent="0.25">
      <c r="A40" s="1" t="s">
        <v>45</v>
      </c>
      <c r="B40" s="2" t="s">
        <v>109</v>
      </c>
      <c r="C40" s="2" t="s">
        <v>35</v>
      </c>
      <c r="D40" s="2" t="s">
        <v>13</v>
      </c>
      <c r="E40" s="2" t="s">
        <v>28</v>
      </c>
      <c r="F40" s="9">
        <v>42559</v>
      </c>
      <c r="G40" s="2">
        <v>2016</v>
      </c>
      <c r="H40" s="2">
        <v>440603101</v>
      </c>
      <c r="I40" s="2" t="s">
        <v>110</v>
      </c>
      <c r="J40" s="2">
        <v>3104</v>
      </c>
      <c r="K40" s="2">
        <v>81.73</v>
      </c>
      <c r="L40" s="4">
        <v>56.67</v>
      </c>
      <c r="M40" s="4">
        <f>Table1[[#This Row],[Unit_SellingPrice]]-Table1[[#This Row],[Unit_MakingCost]]</f>
        <v>25.060000000000002</v>
      </c>
      <c r="N40" s="4">
        <f>Table1[[#This Row],[Units_Sold]]*Table1[[#This Row],[unit_per Profit]]</f>
        <v>77786.240000000005</v>
      </c>
    </row>
    <row r="41" spans="1:14" x14ac:dyDescent="0.25">
      <c r="A41" s="1" t="s">
        <v>1859</v>
      </c>
      <c r="B41" s="2" t="s">
        <v>111</v>
      </c>
      <c r="C41" s="2" t="s">
        <v>38</v>
      </c>
      <c r="D41" s="2" t="s">
        <v>18</v>
      </c>
      <c r="E41" s="2" t="s">
        <v>28</v>
      </c>
      <c r="F41" s="9" t="s">
        <v>112</v>
      </c>
      <c r="G41" s="2">
        <v>2017</v>
      </c>
      <c r="H41" s="2">
        <v>629547774</v>
      </c>
      <c r="I41" s="3">
        <v>42799</v>
      </c>
      <c r="J41" s="2">
        <v>6031</v>
      </c>
      <c r="K41" s="2">
        <v>109.28</v>
      </c>
      <c r="L41" s="4">
        <v>35.840000000000003</v>
      </c>
      <c r="M41" s="4">
        <f>Table1[[#This Row],[Unit_SellingPrice]]-Table1[[#This Row],[Unit_MakingCost]]</f>
        <v>73.44</v>
      </c>
      <c r="N41" s="4">
        <f>Table1[[#This Row],[Units_Sold]]*Table1[[#This Row],[unit_per Profit]]</f>
        <v>442916.64</v>
      </c>
    </row>
    <row r="42" spans="1:14" x14ac:dyDescent="0.25">
      <c r="A42" s="1" t="s">
        <v>21</v>
      </c>
      <c r="B42" s="2" t="s">
        <v>113</v>
      </c>
      <c r="C42" s="2" t="s">
        <v>63</v>
      </c>
      <c r="D42" s="2" t="s">
        <v>13</v>
      </c>
      <c r="E42" s="2" t="s">
        <v>28</v>
      </c>
      <c r="F42" s="9" t="s">
        <v>114</v>
      </c>
      <c r="G42" s="2">
        <v>2014</v>
      </c>
      <c r="H42" s="2">
        <v>169378983</v>
      </c>
      <c r="I42" s="3">
        <v>41916</v>
      </c>
      <c r="J42" s="2">
        <v>1860</v>
      </c>
      <c r="K42" s="2">
        <v>421.89</v>
      </c>
      <c r="L42" s="4">
        <v>364.69</v>
      </c>
      <c r="M42" s="4">
        <f>Table1[[#This Row],[Unit_SellingPrice]]-Table1[[#This Row],[Unit_MakingCost]]</f>
        <v>57.199999999999989</v>
      </c>
      <c r="N42" s="4">
        <f>Table1[[#This Row],[Units_Sold]]*Table1[[#This Row],[unit_per Profit]]</f>
        <v>106391.99999999999</v>
      </c>
    </row>
    <row r="43" spans="1:14" x14ac:dyDescent="0.25">
      <c r="A43" s="1" t="s">
        <v>1859</v>
      </c>
      <c r="B43" s="2" t="s">
        <v>86</v>
      </c>
      <c r="C43" s="2" t="s">
        <v>35</v>
      </c>
      <c r="D43" s="2" t="s">
        <v>18</v>
      </c>
      <c r="E43" s="2" t="s">
        <v>28</v>
      </c>
      <c r="F43" s="9">
        <v>41672</v>
      </c>
      <c r="G43" s="2">
        <v>2014</v>
      </c>
      <c r="H43" s="2">
        <v>688270556</v>
      </c>
      <c r="I43" s="3">
        <v>41732</v>
      </c>
      <c r="J43" s="2">
        <v>3407</v>
      </c>
      <c r="K43" s="2">
        <v>81.73</v>
      </c>
      <c r="L43" s="4">
        <v>56.67</v>
      </c>
      <c r="M43" s="4">
        <f>Table1[[#This Row],[Unit_SellingPrice]]-Table1[[#This Row],[Unit_MakingCost]]</f>
        <v>25.060000000000002</v>
      </c>
      <c r="N43" s="4">
        <f>Table1[[#This Row],[Units_Sold]]*Table1[[#This Row],[unit_per Profit]]</f>
        <v>85379.420000000013</v>
      </c>
    </row>
    <row r="44" spans="1:14" x14ac:dyDescent="0.25">
      <c r="A44" s="1" t="s">
        <v>25</v>
      </c>
      <c r="B44" s="2" t="s">
        <v>115</v>
      </c>
      <c r="C44" s="2" t="s">
        <v>63</v>
      </c>
      <c r="D44" s="2" t="s">
        <v>13</v>
      </c>
      <c r="E44" s="2" t="s">
        <v>28</v>
      </c>
      <c r="F44" s="9" t="s">
        <v>116</v>
      </c>
      <c r="G44" s="2">
        <v>2017</v>
      </c>
      <c r="H44" s="2">
        <v>734708821</v>
      </c>
      <c r="I44" s="2" t="s">
        <v>117</v>
      </c>
      <c r="J44" s="2">
        <v>5522</v>
      </c>
      <c r="K44" s="2">
        <v>421.89</v>
      </c>
      <c r="L44" s="4">
        <v>364.69</v>
      </c>
      <c r="M44" s="4">
        <f>Table1[[#This Row],[Unit_SellingPrice]]-Table1[[#This Row],[Unit_MakingCost]]</f>
        <v>57.199999999999989</v>
      </c>
      <c r="N44" s="4">
        <f>Table1[[#This Row],[Units_Sold]]*Table1[[#This Row],[unit_per Profit]]</f>
        <v>315858.39999999997</v>
      </c>
    </row>
    <row r="45" spans="1:14" x14ac:dyDescent="0.25">
      <c r="A45" s="1" t="s">
        <v>25</v>
      </c>
      <c r="B45" s="2" t="s">
        <v>118</v>
      </c>
      <c r="C45" s="2" t="s">
        <v>17</v>
      </c>
      <c r="D45" s="2" t="s">
        <v>13</v>
      </c>
      <c r="E45" s="2" t="s">
        <v>19</v>
      </c>
      <c r="F45" s="9">
        <v>41433</v>
      </c>
      <c r="G45" s="2">
        <v>2013</v>
      </c>
      <c r="H45" s="2">
        <v>727492606</v>
      </c>
      <c r="I45" s="2" t="s">
        <v>119</v>
      </c>
      <c r="J45" s="2">
        <v>340</v>
      </c>
      <c r="K45" s="2">
        <v>152.58000000000001</v>
      </c>
      <c r="L45" s="4">
        <v>97.44</v>
      </c>
      <c r="M45" s="4">
        <f>Table1[[#This Row],[Unit_SellingPrice]]-Table1[[#This Row],[Unit_MakingCost]]</f>
        <v>55.140000000000015</v>
      </c>
      <c r="N45" s="4">
        <f>Table1[[#This Row],[Units_Sold]]*Table1[[#This Row],[unit_per Profit]]</f>
        <v>18747.600000000006</v>
      </c>
    </row>
    <row r="46" spans="1:14" x14ac:dyDescent="0.25">
      <c r="A46" s="1" t="s">
        <v>1859</v>
      </c>
      <c r="B46" s="2" t="s">
        <v>79</v>
      </c>
      <c r="C46" s="2" t="s">
        <v>12</v>
      </c>
      <c r="D46" s="2" t="s">
        <v>18</v>
      </c>
      <c r="E46" s="2" t="s">
        <v>14</v>
      </c>
      <c r="F46" s="9" t="s">
        <v>120</v>
      </c>
      <c r="G46" s="2">
        <v>2016</v>
      </c>
      <c r="H46" s="2">
        <v>705733239</v>
      </c>
      <c r="I46" s="2" t="s">
        <v>121</v>
      </c>
      <c r="J46" s="2">
        <v>1003</v>
      </c>
      <c r="K46" s="2">
        <v>255.28</v>
      </c>
      <c r="L46" s="4">
        <v>159.41999999999999</v>
      </c>
      <c r="M46" s="4">
        <f>Table1[[#This Row],[Unit_SellingPrice]]-Table1[[#This Row],[Unit_MakingCost]]</f>
        <v>95.860000000000014</v>
      </c>
      <c r="N46" s="4">
        <f>Table1[[#This Row],[Units_Sold]]*Table1[[#This Row],[unit_per Profit]]</f>
        <v>96147.580000000016</v>
      </c>
    </row>
    <row r="47" spans="1:14" x14ac:dyDescent="0.25">
      <c r="A47" s="1" t="s">
        <v>45</v>
      </c>
      <c r="B47" s="2" t="s">
        <v>122</v>
      </c>
      <c r="C47" s="2" t="s">
        <v>49</v>
      </c>
      <c r="D47" s="2" t="s">
        <v>18</v>
      </c>
      <c r="E47" s="2" t="s">
        <v>19</v>
      </c>
      <c r="F47" s="9">
        <v>42073</v>
      </c>
      <c r="G47" s="2">
        <v>2015</v>
      </c>
      <c r="H47" s="2">
        <v>778854548</v>
      </c>
      <c r="I47" s="3">
        <v>42073</v>
      </c>
      <c r="J47" s="2">
        <v>9224</v>
      </c>
      <c r="K47" s="2">
        <v>651.21</v>
      </c>
      <c r="L47" s="4">
        <v>524.96</v>
      </c>
      <c r="M47" s="4">
        <f>Table1[[#This Row],[Unit_SellingPrice]]-Table1[[#This Row],[Unit_MakingCost]]</f>
        <v>126.25</v>
      </c>
      <c r="N47" s="4">
        <f>Table1[[#This Row],[Units_Sold]]*Table1[[#This Row],[unit_per Profit]]</f>
        <v>1164530</v>
      </c>
    </row>
    <row r="48" spans="1:14" x14ac:dyDescent="0.25">
      <c r="A48" s="1" t="s">
        <v>45</v>
      </c>
      <c r="B48" s="2" t="s">
        <v>123</v>
      </c>
      <c r="C48" s="2" t="s">
        <v>53</v>
      </c>
      <c r="D48" s="2" t="s">
        <v>18</v>
      </c>
      <c r="E48" s="2" t="s">
        <v>14</v>
      </c>
      <c r="F48" s="9" t="s">
        <v>124</v>
      </c>
      <c r="G48" s="2">
        <v>2014</v>
      </c>
      <c r="H48" s="2">
        <v>676592862</v>
      </c>
      <c r="I48" s="3">
        <v>41889</v>
      </c>
      <c r="J48" s="2">
        <v>7718</v>
      </c>
      <c r="K48" s="2">
        <v>437.2</v>
      </c>
      <c r="L48" s="4">
        <v>263.33</v>
      </c>
      <c r="M48" s="4">
        <f>Table1[[#This Row],[Unit_SellingPrice]]-Table1[[#This Row],[Unit_MakingCost]]</f>
        <v>173.87</v>
      </c>
      <c r="N48" s="4">
        <f>Table1[[#This Row],[Units_Sold]]*Table1[[#This Row],[unit_per Profit]]</f>
        <v>1341928.6600000001</v>
      </c>
    </row>
    <row r="49" spans="1:14" x14ac:dyDescent="0.25">
      <c r="A49" s="1" t="s">
        <v>1859</v>
      </c>
      <c r="B49" s="2" t="s">
        <v>62</v>
      </c>
      <c r="C49" s="2" t="s">
        <v>125</v>
      </c>
      <c r="D49" s="2" t="s">
        <v>18</v>
      </c>
      <c r="E49" s="2" t="s">
        <v>14</v>
      </c>
      <c r="F49" s="9" t="s">
        <v>126</v>
      </c>
      <c r="G49" s="2">
        <v>2014</v>
      </c>
      <c r="H49" s="2">
        <v>198997008</v>
      </c>
      <c r="I49" s="2" t="s">
        <v>127</v>
      </c>
      <c r="J49" s="2">
        <v>6492</v>
      </c>
      <c r="K49" s="2">
        <v>668.27</v>
      </c>
      <c r="L49" s="4">
        <v>502.54</v>
      </c>
      <c r="M49" s="4">
        <f>Table1[[#This Row],[Unit_SellingPrice]]-Table1[[#This Row],[Unit_MakingCost]]</f>
        <v>165.72999999999996</v>
      </c>
      <c r="N49" s="4">
        <f>Table1[[#This Row],[Units_Sold]]*Table1[[#This Row],[unit_per Profit]]</f>
        <v>1075919.1599999997</v>
      </c>
    </row>
    <row r="50" spans="1:14" x14ac:dyDescent="0.25">
      <c r="A50" s="1" t="s">
        <v>21</v>
      </c>
      <c r="B50" s="2" t="s">
        <v>128</v>
      </c>
      <c r="C50" s="2" t="s">
        <v>23</v>
      </c>
      <c r="D50" s="2" t="s">
        <v>13</v>
      </c>
      <c r="E50" s="2" t="s">
        <v>39</v>
      </c>
      <c r="F50" s="9" t="s">
        <v>129</v>
      </c>
      <c r="G50" s="2">
        <v>2012</v>
      </c>
      <c r="H50" s="2">
        <v>566428315</v>
      </c>
      <c r="I50" s="2" t="s">
        <v>130</v>
      </c>
      <c r="J50" s="2">
        <v>7581</v>
      </c>
      <c r="K50" s="2">
        <v>47.45</v>
      </c>
      <c r="L50" s="4">
        <v>31.79</v>
      </c>
      <c r="M50" s="4">
        <f>Table1[[#This Row],[Unit_SellingPrice]]-Table1[[#This Row],[Unit_MakingCost]]</f>
        <v>15.660000000000004</v>
      </c>
      <c r="N50" s="4">
        <f>Table1[[#This Row],[Units_Sold]]*Table1[[#This Row],[unit_per Profit]]</f>
        <v>118718.46000000002</v>
      </c>
    </row>
    <row r="51" spans="1:14" x14ac:dyDescent="0.25">
      <c r="A51" s="1" t="s">
        <v>25</v>
      </c>
      <c r="B51" s="2" t="s">
        <v>131</v>
      </c>
      <c r="C51" s="2" t="s">
        <v>12</v>
      </c>
      <c r="D51" s="2" t="s">
        <v>13</v>
      </c>
      <c r="E51" s="2" t="s">
        <v>14</v>
      </c>
      <c r="F51" s="9" t="s">
        <v>132</v>
      </c>
      <c r="G51" s="2">
        <v>2014</v>
      </c>
      <c r="H51" s="2">
        <v>369560611</v>
      </c>
      <c r="I51" s="2" t="s">
        <v>133</v>
      </c>
      <c r="J51" s="2">
        <v>345</v>
      </c>
      <c r="K51" s="2">
        <v>255.28</v>
      </c>
      <c r="L51" s="4">
        <v>159.41999999999999</v>
      </c>
      <c r="M51" s="4">
        <f>Table1[[#This Row],[Unit_SellingPrice]]-Table1[[#This Row],[Unit_MakingCost]]</f>
        <v>95.860000000000014</v>
      </c>
      <c r="N51" s="4">
        <f>Table1[[#This Row],[Units_Sold]]*Table1[[#This Row],[unit_per Profit]]</f>
        <v>33071.700000000004</v>
      </c>
    </row>
    <row r="52" spans="1:14" x14ac:dyDescent="0.25">
      <c r="A52" s="1" t="s">
        <v>21</v>
      </c>
      <c r="B52" s="2" t="s">
        <v>134</v>
      </c>
      <c r="C52" s="2" t="s">
        <v>17</v>
      </c>
      <c r="D52" s="2" t="s">
        <v>13</v>
      </c>
      <c r="E52" s="2" t="s">
        <v>14</v>
      </c>
      <c r="F52" s="9">
        <v>42339</v>
      </c>
      <c r="G52" s="2">
        <v>2015</v>
      </c>
      <c r="H52" s="2">
        <v>519380223</v>
      </c>
      <c r="I52" s="2" t="s">
        <v>135</v>
      </c>
      <c r="J52" s="2">
        <v>5005</v>
      </c>
      <c r="K52" s="2">
        <v>152.58000000000001</v>
      </c>
      <c r="L52" s="4">
        <v>97.44</v>
      </c>
      <c r="M52" s="4">
        <f>Table1[[#This Row],[Unit_SellingPrice]]-Table1[[#This Row],[Unit_MakingCost]]</f>
        <v>55.140000000000015</v>
      </c>
      <c r="N52" s="4">
        <f>Table1[[#This Row],[Units_Sold]]*Table1[[#This Row],[unit_per Profit]]</f>
        <v>275975.70000000007</v>
      </c>
    </row>
    <row r="53" spans="1:14" x14ac:dyDescent="0.25">
      <c r="A53" s="1" t="s">
        <v>25</v>
      </c>
      <c r="B53" s="2" t="s">
        <v>115</v>
      </c>
      <c r="C53" s="2" t="s">
        <v>49</v>
      </c>
      <c r="D53" s="2" t="s">
        <v>13</v>
      </c>
      <c r="E53" s="2" t="s">
        <v>39</v>
      </c>
      <c r="F53" s="9">
        <v>41190</v>
      </c>
      <c r="G53" s="2">
        <v>2012</v>
      </c>
      <c r="H53" s="2">
        <v>197185981</v>
      </c>
      <c r="I53" s="3">
        <v>41222</v>
      </c>
      <c r="J53" s="2">
        <v>568</v>
      </c>
      <c r="K53" s="2">
        <v>651.21</v>
      </c>
      <c r="L53" s="4">
        <v>524.96</v>
      </c>
      <c r="M53" s="4">
        <f>Table1[[#This Row],[Unit_SellingPrice]]-Table1[[#This Row],[Unit_MakingCost]]</f>
        <v>126.25</v>
      </c>
      <c r="N53" s="4">
        <f>Table1[[#This Row],[Units_Sold]]*Table1[[#This Row],[unit_per Profit]]</f>
        <v>71710</v>
      </c>
    </row>
    <row r="54" spans="1:14" x14ac:dyDescent="0.25">
      <c r="A54" s="1" t="s">
        <v>21</v>
      </c>
      <c r="B54" s="2" t="s">
        <v>136</v>
      </c>
      <c r="C54" s="2" t="s">
        <v>49</v>
      </c>
      <c r="D54" s="2" t="s">
        <v>13</v>
      </c>
      <c r="E54" s="2" t="s">
        <v>39</v>
      </c>
      <c r="F54" s="9" t="s">
        <v>137</v>
      </c>
      <c r="G54" s="2">
        <v>2014</v>
      </c>
      <c r="H54" s="2">
        <v>904589211</v>
      </c>
      <c r="I54" s="3">
        <v>41734</v>
      </c>
      <c r="J54" s="2">
        <v>6905</v>
      </c>
      <c r="K54" s="2">
        <v>651.21</v>
      </c>
      <c r="L54" s="4">
        <v>524.96</v>
      </c>
      <c r="M54" s="4">
        <f>Table1[[#This Row],[Unit_SellingPrice]]-Table1[[#This Row],[Unit_MakingCost]]</f>
        <v>126.25</v>
      </c>
      <c r="N54" s="4">
        <f>Table1[[#This Row],[Units_Sold]]*Table1[[#This Row],[unit_per Profit]]</f>
        <v>871756.25</v>
      </c>
    </row>
    <row r="55" spans="1:14" x14ac:dyDescent="0.25">
      <c r="A55" s="1" t="s">
        <v>1857</v>
      </c>
      <c r="B55" s="2" t="s">
        <v>84</v>
      </c>
      <c r="C55" s="2" t="s">
        <v>125</v>
      </c>
      <c r="D55" s="2" t="s">
        <v>18</v>
      </c>
      <c r="E55" s="2" t="s">
        <v>39</v>
      </c>
      <c r="F55" s="9" t="s">
        <v>138</v>
      </c>
      <c r="G55" s="2">
        <v>2016</v>
      </c>
      <c r="H55" s="2">
        <v>613513743</v>
      </c>
      <c r="I55" s="2" t="s">
        <v>139</v>
      </c>
      <c r="J55" s="2">
        <v>1205</v>
      </c>
      <c r="K55" s="2">
        <v>668.27</v>
      </c>
      <c r="L55" s="4">
        <v>502.54</v>
      </c>
      <c r="M55" s="4">
        <f>Table1[[#This Row],[Unit_SellingPrice]]-Table1[[#This Row],[Unit_MakingCost]]</f>
        <v>165.72999999999996</v>
      </c>
      <c r="N55" s="4">
        <f>Table1[[#This Row],[Units_Sold]]*Table1[[#This Row],[unit_per Profit]]</f>
        <v>199704.64999999997</v>
      </c>
    </row>
    <row r="56" spans="1:14" x14ac:dyDescent="0.25">
      <c r="A56" s="1" t="s">
        <v>1857</v>
      </c>
      <c r="B56" s="2" t="s">
        <v>140</v>
      </c>
      <c r="C56" s="2" t="s">
        <v>38</v>
      </c>
      <c r="D56" s="2" t="s">
        <v>18</v>
      </c>
      <c r="E56" s="2" t="s">
        <v>14</v>
      </c>
      <c r="F56" s="9" t="s">
        <v>141</v>
      </c>
      <c r="G56" s="2">
        <v>2010</v>
      </c>
      <c r="H56" s="2">
        <v>516195905</v>
      </c>
      <c r="I56" s="2" t="s">
        <v>142</v>
      </c>
      <c r="J56" s="2">
        <v>2694</v>
      </c>
      <c r="K56" s="2">
        <v>109.28</v>
      </c>
      <c r="L56" s="4">
        <v>35.840000000000003</v>
      </c>
      <c r="M56" s="4">
        <f>Table1[[#This Row],[Unit_SellingPrice]]-Table1[[#This Row],[Unit_MakingCost]]</f>
        <v>73.44</v>
      </c>
      <c r="N56" s="4">
        <f>Table1[[#This Row],[Units_Sold]]*Table1[[#This Row],[unit_per Profit]]</f>
        <v>197847.36</v>
      </c>
    </row>
    <row r="57" spans="1:14" x14ac:dyDescent="0.25">
      <c r="A57" s="1" t="s">
        <v>25</v>
      </c>
      <c r="B57" s="2" t="s">
        <v>118</v>
      </c>
      <c r="C57" s="2" t="s">
        <v>107</v>
      </c>
      <c r="D57" s="2" t="s">
        <v>18</v>
      </c>
      <c r="E57" s="2" t="s">
        <v>39</v>
      </c>
      <c r="F57" s="9">
        <v>41345</v>
      </c>
      <c r="G57" s="2">
        <v>2013</v>
      </c>
      <c r="H57" s="2">
        <v>975184524</v>
      </c>
      <c r="I57" s="2" t="s">
        <v>143</v>
      </c>
      <c r="J57" s="2">
        <v>7626</v>
      </c>
      <c r="K57" s="2">
        <v>154.06</v>
      </c>
      <c r="L57" s="4">
        <v>90.93</v>
      </c>
      <c r="M57" s="4">
        <f>Table1[[#This Row],[Unit_SellingPrice]]-Table1[[#This Row],[Unit_MakingCost]]</f>
        <v>63.129999999999995</v>
      </c>
      <c r="N57" s="4">
        <f>Table1[[#This Row],[Units_Sold]]*Table1[[#This Row],[unit_per Profit]]</f>
        <v>481429.37999999995</v>
      </c>
    </row>
    <row r="58" spans="1:14" x14ac:dyDescent="0.25">
      <c r="A58" s="1" t="s">
        <v>1857</v>
      </c>
      <c r="B58" s="2" t="s">
        <v>144</v>
      </c>
      <c r="C58" s="2" t="s">
        <v>38</v>
      </c>
      <c r="D58" s="2" t="s">
        <v>13</v>
      </c>
      <c r="E58" s="2" t="s">
        <v>14</v>
      </c>
      <c r="F58" s="9">
        <v>41863</v>
      </c>
      <c r="G58" s="2">
        <v>2014</v>
      </c>
      <c r="H58" s="2">
        <v>173340928</v>
      </c>
      <c r="I58" s="3">
        <v>42064</v>
      </c>
      <c r="J58" s="2">
        <v>4287</v>
      </c>
      <c r="K58" s="2">
        <v>109.28</v>
      </c>
      <c r="L58" s="4">
        <v>35.840000000000003</v>
      </c>
      <c r="M58" s="4">
        <f>Table1[[#This Row],[Unit_SellingPrice]]-Table1[[#This Row],[Unit_MakingCost]]</f>
        <v>73.44</v>
      </c>
      <c r="N58" s="4">
        <f>Table1[[#This Row],[Units_Sold]]*Table1[[#This Row],[unit_per Profit]]</f>
        <v>314837.27999999997</v>
      </c>
    </row>
    <row r="59" spans="1:14" x14ac:dyDescent="0.25">
      <c r="A59" s="1" t="s">
        <v>45</v>
      </c>
      <c r="B59" s="2" t="s">
        <v>145</v>
      </c>
      <c r="C59" s="2" t="s">
        <v>35</v>
      </c>
      <c r="D59" s="2" t="s">
        <v>18</v>
      </c>
      <c r="E59" s="2" t="s">
        <v>39</v>
      </c>
      <c r="F59" s="9" t="s">
        <v>146</v>
      </c>
      <c r="G59" s="2">
        <v>2014</v>
      </c>
      <c r="H59" s="2">
        <v>863838946</v>
      </c>
      <c r="I59" s="3">
        <v>42125</v>
      </c>
      <c r="J59" s="2">
        <v>7995</v>
      </c>
      <c r="K59" s="2">
        <v>81.73</v>
      </c>
      <c r="L59" s="4">
        <v>56.67</v>
      </c>
      <c r="M59" s="4">
        <f>Table1[[#This Row],[Unit_SellingPrice]]-Table1[[#This Row],[Unit_MakingCost]]</f>
        <v>25.060000000000002</v>
      </c>
      <c r="N59" s="4">
        <f>Table1[[#This Row],[Units_Sold]]*Table1[[#This Row],[unit_per Profit]]</f>
        <v>200354.7</v>
      </c>
    </row>
    <row r="60" spans="1:14" x14ac:dyDescent="0.25">
      <c r="A60" s="1" t="s">
        <v>25</v>
      </c>
      <c r="B60" s="2" t="s">
        <v>147</v>
      </c>
      <c r="C60" s="2" t="s">
        <v>27</v>
      </c>
      <c r="D60" s="2" t="s">
        <v>18</v>
      </c>
      <c r="E60" s="2" t="s">
        <v>28</v>
      </c>
      <c r="F60" s="9">
        <v>42403</v>
      </c>
      <c r="G60" s="2">
        <v>2016</v>
      </c>
      <c r="H60" s="2">
        <v>920164906</v>
      </c>
      <c r="I60" s="3">
        <v>42524</v>
      </c>
      <c r="J60" s="2">
        <v>6099</v>
      </c>
      <c r="K60" s="2">
        <v>205.7</v>
      </c>
      <c r="L60" s="4">
        <v>117.11</v>
      </c>
      <c r="M60" s="4">
        <f>Table1[[#This Row],[Unit_SellingPrice]]-Table1[[#This Row],[Unit_MakingCost]]</f>
        <v>88.589999999999989</v>
      </c>
      <c r="N60" s="4">
        <f>Table1[[#This Row],[Units_Sold]]*Table1[[#This Row],[unit_per Profit]]</f>
        <v>540310.40999999992</v>
      </c>
    </row>
    <row r="61" spans="1:14" x14ac:dyDescent="0.25">
      <c r="A61" s="1" t="s">
        <v>1858</v>
      </c>
      <c r="B61" s="2" t="s">
        <v>148</v>
      </c>
      <c r="C61" s="2" t="s">
        <v>63</v>
      </c>
      <c r="D61" s="2" t="s">
        <v>13</v>
      </c>
      <c r="E61" s="2" t="s">
        <v>14</v>
      </c>
      <c r="F61" s="9">
        <v>40518</v>
      </c>
      <c r="G61" s="2">
        <v>2010</v>
      </c>
      <c r="H61" s="2">
        <v>986117637</v>
      </c>
      <c r="I61" s="2" t="s">
        <v>149</v>
      </c>
      <c r="J61" s="2">
        <v>2977</v>
      </c>
      <c r="K61" s="2">
        <v>421.89</v>
      </c>
      <c r="L61" s="4">
        <v>364.69</v>
      </c>
      <c r="M61" s="4">
        <f>Table1[[#This Row],[Unit_SellingPrice]]-Table1[[#This Row],[Unit_MakingCost]]</f>
        <v>57.199999999999989</v>
      </c>
      <c r="N61" s="4">
        <f>Table1[[#This Row],[Units_Sold]]*Table1[[#This Row],[unit_per Profit]]</f>
        <v>170284.39999999997</v>
      </c>
    </row>
    <row r="62" spans="1:14" x14ac:dyDescent="0.25">
      <c r="A62" s="1" t="s">
        <v>1859</v>
      </c>
      <c r="B62" s="2" t="s">
        <v>150</v>
      </c>
      <c r="C62" s="2" t="s">
        <v>27</v>
      </c>
      <c r="D62" s="2" t="s">
        <v>13</v>
      </c>
      <c r="E62" s="2" t="s">
        <v>28</v>
      </c>
      <c r="F62" s="9" t="s">
        <v>151</v>
      </c>
      <c r="G62" s="2">
        <v>2013</v>
      </c>
      <c r="H62" s="2">
        <v>425808465</v>
      </c>
      <c r="I62" s="2" t="s">
        <v>152</v>
      </c>
      <c r="J62" s="2">
        <v>5042</v>
      </c>
      <c r="K62" s="2">
        <v>205.7</v>
      </c>
      <c r="L62" s="4">
        <v>117.11</v>
      </c>
      <c r="M62" s="4">
        <f>Table1[[#This Row],[Unit_SellingPrice]]-Table1[[#This Row],[Unit_MakingCost]]</f>
        <v>88.589999999999989</v>
      </c>
      <c r="N62" s="4">
        <f>Table1[[#This Row],[Units_Sold]]*Table1[[#This Row],[unit_per Profit]]</f>
        <v>446670.77999999997</v>
      </c>
    </row>
    <row r="63" spans="1:14" x14ac:dyDescent="0.25">
      <c r="A63" s="1" t="s">
        <v>1858</v>
      </c>
      <c r="B63" s="2" t="s">
        <v>58</v>
      </c>
      <c r="C63" s="2" t="s">
        <v>23</v>
      </c>
      <c r="D63" s="2" t="s">
        <v>13</v>
      </c>
      <c r="E63" s="2" t="s">
        <v>28</v>
      </c>
      <c r="F63" s="9">
        <v>42344</v>
      </c>
      <c r="G63" s="2">
        <v>2015</v>
      </c>
      <c r="H63" s="2">
        <v>473661220</v>
      </c>
      <c r="I63" s="3">
        <v>42070</v>
      </c>
      <c r="J63" s="2">
        <v>5736</v>
      </c>
      <c r="K63" s="2">
        <v>47.45</v>
      </c>
      <c r="L63" s="4">
        <v>31.79</v>
      </c>
      <c r="M63" s="4">
        <f>Table1[[#This Row],[Unit_SellingPrice]]-Table1[[#This Row],[Unit_MakingCost]]</f>
        <v>15.660000000000004</v>
      </c>
      <c r="N63" s="4">
        <f>Table1[[#This Row],[Units_Sold]]*Table1[[#This Row],[unit_per Profit]]</f>
        <v>89825.760000000024</v>
      </c>
    </row>
    <row r="64" spans="1:14" x14ac:dyDescent="0.25">
      <c r="A64" s="1" t="s">
        <v>21</v>
      </c>
      <c r="B64" s="2" t="s">
        <v>41</v>
      </c>
      <c r="C64" s="2" t="s">
        <v>12</v>
      </c>
      <c r="D64" s="2" t="s">
        <v>13</v>
      </c>
      <c r="E64" s="2" t="s">
        <v>19</v>
      </c>
      <c r="F64" s="9">
        <v>42098</v>
      </c>
      <c r="G64" s="2">
        <v>2015</v>
      </c>
      <c r="H64" s="2">
        <v>184412229</v>
      </c>
      <c r="I64" s="3">
        <v>42189</v>
      </c>
      <c r="J64" s="2">
        <v>531</v>
      </c>
      <c r="K64" s="2">
        <v>255.28</v>
      </c>
      <c r="L64" s="4">
        <v>159.41999999999999</v>
      </c>
      <c r="M64" s="4">
        <f>Table1[[#This Row],[Unit_SellingPrice]]-Table1[[#This Row],[Unit_MakingCost]]</f>
        <v>95.860000000000014</v>
      </c>
      <c r="N64" s="4">
        <f>Table1[[#This Row],[Units_Sold]]*Table1[[#This Row],[unit_per Profit]]</f>
        <v>50901.660000000011</v>
      </c>
    </row>
    <row r="65" spans="1:14" x14ac:dyDescent="0.25">
      <c r="A65" s="1" t="s">
        <v>25</v>
      </c>
      <c r="B65" s="2" t="s">
        <v>153</v>
      </c>
      <c r="C65" s="2" t="s">
        <v>107</v>
      </c>
      <c r="D65" s="2" t="s">
        <v>18</v>
      </c>
      <c r="E65" s="2" t="s">
        <v>39</v>
      </c>
      <c r="F65" s="9">
        <v>42712</v>
      </c>
      <c r="G65" s="2">
        <v>2016</v>
      </c>
      <c r="H65" s="2">
        <v>483110320</v>
      </c>
      <c r="I65" s="2" t="s">
        <v>154</v>
      </c>
      <c r="J65" s="2">
        <v>1934</v>
      </c>
      <c r="K65" s="2">
        <v>154.06</v>
      </c>
      <c r="L65" s="4">
        <v>90.93</v>
      </c>
      <c r="M65" s="4">
        <f>Table1[[#This Row],[Unit_SellingPrice]]-Table1[[#This Row],[Unit_MakingCost]]</f>
        <v>63.129999999999995</v>
      </c>
      <c r="N65" s="4">
        <f>Table1[[#This Row],[Units_Sold]]*Table1[[#This Row],[unit_per Profit]]</f>
        <v>122093.42</v>
      </c>
    </row>
    <row r="66" spans="1:14" x14ac:dyDescent="0.25">
      <c r="A66" s="1" t="s">
        <v>1858</v>
      </c>
      <c r="B66" s="2" t="s">
        <v>75</v>
      </c>
      <c r="C66" s="2" t="s">
        <v>125</v>
      </c>
      <c r="D66" s="2" t="s">
        <v>13</v>
      </c>
      <c r="E66" s="2" t="s">
        <v>39</v>
      </c>
      <c r="F66" s="9" t="s">
        <v>155</v>
      </c>
      <c r="G66" s="2">
        <v>2016</v>
      </c>
      <c r="H66" s="2">
        <v>115116822</v>
      </c>
      <c r="I66" s="3">
        <v>42380</v>
      </c>
      <c r="J66" s="2">
        <v>4481</v>
      </c>
      <c r="K66" s="2">
        <v>668.27</v>
      </c>
      <c r="L66" s="4">
        <v>502.54</v>
      </c>
      <c r="M66" s="4">
        <f>Table1[[#This Row],[Unit_SellingPrice]]-Table1[[#This Row],[Unit_MakingCost]]</f>
        <v>165.72999999999996</v>
      </c>
      <c r="N66" s="4">
        <f>Table1[[#This Row],[Units_Sold]]*Table1[[#This Row],[unit_per Profit]]</f>
        <v>742636.12999999977</v>
      </c>
    </row>
    <row r="67" spans="1:14" x14ac:dyDescent="0.25">
      <c r="A67" s="1" t="s">
        <v>1859</v>
      </c>
      <c r="B67" s="2" t="s">
        <v>111</v>
      </c>
      <c r="C67" s="2" t="s">
        <v>12</v>
      </c>
      <c r="D67" s="2" t="s">
        <v>13</v>
      </c>
      <c r="E67" s="2" t="s">
        <v>14</v>
      </c>
      <c r="F67" s="9" t="s">
        <v>156</v>
      </c>
      <c r="G67" s="2">
        <v>2010</v>
      </c>
      <c r="H67" s="2">
        <v>596105563</v>
      </c>
      <c r="I67" s="2" t="s">
        <v>157</v>
      </c>
      <c r="J67" s="2">
        <v>9738</v>
      </c>
      <c r="K67" s="2">
        <v>255.28</v>
      </c>
      <c r="L67" s="4">
        <v>159.41999999999999</v>
      </c>
      <c r="M67" s="4">
        <f>Table1[[#This Row],[Unit_SellingPrice]]-Table1[[#This Row],[Unit_MakingCost]]</f>
        <v>95.860000000000014</v>
      </c>
      <c r="N67" s="4">
        <f>Table1[[#This Row],[Units_Sold]]*Table1[[#This Row],[unit_per Profit]]</f>
        <v>933484.68000000017</v>
      </c>
    </row>
    <row r="68" spans="1:14" x14ac:dyDescent="0.25">
      <c r="A68" s="1" t="s">
        <v>45</v>
      </c>
      <c r="B68" s="2" t="s">
        <v>158</v>
      </c>
      <c r="C68" s="2" t="s">
        <v>17</v>
      </c>
      <c r="D68" s="2" t="s">
        <v>13</v>
      </c>
      <c r="E68" s="2" t="s">
        <v>19</v>
      </c>
      <c r="F68" s="9">
        <v>41924</v>
      </c>
      <c r="G68" s="2">
        <v>2014</v>
      </c>
      <c r="H68" s="2">
        <v>362062871</v>
      </c>
      <c r="I68" s="2" t="s">
        <v>159</v>
      </c>
      <c r="J68" s="2">
        <v>1304</v>
      </c>
      <c r="K68" s="2">
        <v>152.58000000000001</v>
      </c>
      <c r="L68" s="4">
        <v>97.44</v>
      </c>
      <c r="M68" s="4">
        <f>Table1[[#This Row],[Unit_SellingPrice]]-Table1[[#This Row],[Unit_MakingCost]]</f>
        <v>55.140000000000015</v>
      </c>
      <c r="N68" s="4">
        <f>Table1[[#This Row],[Units_Sold]]*Table1[[#This Row],[unit_per Profit]]</f>
        <v>71902.560000000012</v>
      </c>
    </row>
    <row r="69" spans="1:14" x14ac:dyDescent="0.25">
      <c r="A69" s="1" t="s">
        <v>45</v>
      </c>
      <c r="B69" s="2" t="s">
        <v>160</v>
      </c>
      <c r="C69" s="2" t="s">
        <v>23</v>
      </c>
      <c r="D69" s="2" t="s">
        <v>13</v>
      </c>
      <c r="E69" s="2" t="s">
        <v>39</v>
      </c>
      <c r="F69" s="9" t="s">
        <v>161</v>
      </c>
      <c r="G69" s="2">
        <v>2016</v>
      </c>
      <c r="H69" s="2">
        <v>619287574</v>
      </c>
      <c r="I69" s="3">
        <v>42408</v>
      </c>
      <c r="J69" s="2">
        <v>9810</v>
      </c>
      <c r="K69" s="2">
        <v>47.45</v>
      </c>
      <c r="L69" s="4">
        <v>31.79</v>
      </c>
      <c r="M69" s="4">
        <f>Table1[[#This Row],[Unit_SellingPrice]]-Table1[[#This Row],[Unit_MakingCost]]</f>
        <v>15.660000000000004</v>
      </c>
      <c r="N69" s="4">
        <f>Table1[[#This Row],[Units_Sold]]*Table1[[#This Row],[unit_per Profit]]</f>
        <v>153624.60000000003</v>
      </c>
    </row>
    <row r="70" spans="1:14" x14ac:dyDescent="0.25">
      <c r="A70" s="1" t="s">
        <v>1858</v>
      </c>
      <c r="B70" s="2" t="s">
        <v>60</v>
      </c>
      <c r="C70" s="2" t="s">
        <v>38</v>
      </c>
      <c r="D70" s="2" t="s">
        <v>18</v>
      </c>
      <c r="E70" s="2" t="s">
        <v>39</v>
      </c>
      <c r="F70" s="9">
        <v>42649</v>
      </c>
      <c r="G70" s="2">
        <v>2016</v>
      </c>
      <c r="H70" s="2">
        <v>394391000</v>
      </c>
      <c r="I70" s="2" t="s">
        <v>162</v>
      </c>
      <c r="J70" s="2">
        <v>7916</v>
      </c>
      <c r="K70" s="2">
        <v>109.28</v>
      </c>
      <c r="L70" s="4">
        <v>35.840000000000003</v>
      </c>
      <c r="M70" s="4">
        <f>Table1[[#This Row],[Unit_SellingPrice]]-Table1[[#This Row],[Unit_MakingCost]]</f>
        <v>73.44</v>
      </c>
      <c r="N70" s="4">
        <f>Table1[[#This Row],[Units_Sold]]*Table1[[#This Row],[unit_per Profit]]</f>
        <v>581351.04</v>
      </c>
    </row>
    <row r="71" spans="1:14" x14ac:dyDescent="0.25">
      <c r="A71" s="1" t="s">
        <v>45</v>
      </c>
      <c r="B71" s="2" t="s">
        <v>163</v>
      </c>
      <c r="C71" s="2" t="s">
        <v>23</v>
      </c>
      <c r="D71" s="2" t="s">
        <v>13</v>
      </c>
      <c r="E71" s="2" t="s">
        <v>14</v>
      </c>
      <c r="F71" s="9" t="s">
        <v>76</v>
      </c>
      <c r="G71" s="2">
        <v>2013</v>
      </c>
      <c r="H71" s="2">
        <v>584296977</v>
      </c>
      <c r="I71" s="2" t="s">
        <v>164</v>
      </c>
      <c r="J71" s="2">
        <v>5315</v>
      </c>
      <c r="K71" s="2">
        <v>47.45</v>
      </c>
      <c r="L71" s="4">
        <v>31.79</v>
      </c>
      <c r="M71" s="4">
        <f>Table1[[#This Row],[Unit_SellingPrice]]-Table1[[#This Row],[Unit_MakingCost]]</f>
        <v>15.660000000000004</v>
      </c>
      <c r="N71" s="4">
        <f>Table1[[#This Row],[Units_Sold]]*Table1[[#This Row],[unit_per Profit]]</f>
        <v>83232.900000000023</v>
      </c>
    </row>
    <row r="72" spans="1:14" x14ac:dyDescent="0.25">
      <c r="A72" s="1" t="s">
        <v>1859</v>
      </c>
      <c r="B72" s="2" t="s">
        <v>79</v>
      </c>
      <c r="C72" s="2" t="s">
        <v>38</v>
      </c>
      <c r="D72" s="2" t="s">
        <v>18</v>
      </c>
      <c r="E72" s="2" t="s">
        <v>14</v>
      </c>
      <c r="F72" s="9">
        <v>41766</v>
      </c>
      <c r="G72" s="2">
        <v>2014</v>
      </c>
      <c r="H72" s="2">
        <v>806241834</v>
      </c>
      <c r="I72" s="2" t="s">
        <v>165</v>
      </c>
      <c r="J72" s="2">
        <v>3730</v>
      </c>
      <c r="K72" s="2">
        <v>109.28</v>
      </c>
      <c r="L72" s="4">
        <v>35.840000000000003</v>
      </c>
      <c r="M72" s="4">
        <f>Table1[[#This Row],[Unit_SellingPrice]]-Table1[[#This Row],[Unit_MakingCost]]</f>
        <v>73.44</v>
      </c>
      <c r="N72" s="4">
        <f>Table1[[#This Row],[Units_Sold]]*Table1[[#This Row],[unit_per Profit]]</f>
        <v>273931.2</v>
      </c>
    </row>
    <row r="73" spans="1:14" x14ac:dyDescent="0.25">
      <c r="A73" s="1" t="s">
        <v>21</v>
      </c>
      <c r="B73" s="2" t="s">
        <v>166</v>
      </c>
      <c r="C73" s="2" t="s">
        <v>63</v>
      </c>
      <c r="D73" s="2" t="s">
        <v>18</v>
      </c>
      <c r="E73" s="2" t="s">
        <v>14</v>
      </c>
      <c r="F73" s="9">
        <v>42950</v>
      </c>
      <c r="G73" s="2">
        <v>2017</v>
      </c>
      <c r="H73" s="2">
        <v>747774398</v>
      </c>
      <c r="I73" s="3">
        <v>42798</v>
      </c>
      <c r="J73" s="2">
        <v>1916</v>
      </c>
      <c r="K73" s="2">
        <v>421.89</v>
      </c>
      <c r="L73" s="4">
        <v>364.69</v>
      </c>
      <c r="M73" s="4">
        <f>Table1[[#This Row],[Unit_SellingPrice]]-Table1[[#This Row],[Unit_MakingCost]]</f>
        <v>57.199999999999989</v>
      </c>
      <c r="N73" s="4">
        <f>Table1[[#This Row],[Units_Sold]]*Table1[[#This Row],[unit_per Profit]]</f>
        <v>109595.19999999998</v>
      </c>
    </row>
    <row r="74" spans="1:14" x14ac:dyDescent="0.25">
      <c r="A74" s="1" t="s">
        <v>1858</v>
      </c>
      <c r="B74" s="2" t="s">
        <v>16</v>
      </c>
      <c r="C74" s="2" t="s">
        <v>63</v>
      </c>
      <c r="D74" s="2" t="s">
        <v>13</v>
      </c>
      <c r="E74" s="2" t="s">
        <v>39</v>
      </c>
      <c r="F74" s="9" t="s">
        <v>167</v>
      </c>
      <c r="G74" s="2">
        <v>2011</v>
      </c>
      <c r="H74" s="2">
        <v>616755998</v>
      </c>
      <c r="I74" s="3">
        <v>40614</v>
      </c>
      <c r="J74" s="2">
        <v>660</v>
      </c>
      <c r="K74" s="2">
        <v>421.89</v>
      </c>
      <c r="L74" s="4">
        <v>364.69</v>
      </c>
      <c r="M74" s="4">
        <f>Table1[[#This Row],[Unit_SellingPrice]]-Table1[[#This Row],[Unit_MakingCost]]</f>
        <v>57.199999999999989</v>
      </c>
      <c r="N74" s="4">
        <f>Table1[[#This Row],[Units_Sold]]*Table1[[#This Row],[unit_per Profit]]</f>
        <v>37751.999999999993</v>
      </c>
    </row>
    <row r="75" spans="1:14" x14ac:dyDescent="0.25">
      <c r="A75" s="1" t="s">
        <v>1857</v>
      </c>
      <c r="B75" s="2" t="s">
        <v>168</v>
      </c>
      <c r="C75" s="2" t="s">
        <v>12</v>
      </c>
      <c r="D75" s="2" t="s">
        <v>18</v>
      </c>
      <c r="E75" s="2" t="s">
        <v>19</v>
      </c>
      <c r="F75" s="9" t="s">
        <v>169</v>
      </c>
      <c r="G75" s="2">
        <v>2016</v>
      </c>
      <c r="H75" s="2">
        <v>691360461</v>
      </c>
      <c r="I75" s="3">
        <v>42562</v>
      </c>
      <c r="J75" s="2">
        <v>7779</v>
      </c>
      <c r="K75" s="2">
        <v>255.28</v>
      </c>
      <c r="L75" s="4">
        <v>159.41999999999999</v>
      </c>
      <c r="M75" s="4">
        <f>Table1[[#This Row],[Unit_SellingPrice]]-Table1[[#This Row],[Unit_MakingCost]]</f>
        <v>95.860000000000014</v>
      </c>
      <c r="N75" s="4">
        <f>Table1[[#This Row],[Units_Sold]]*Table1[[#This Row],[unit_per Profit]]</f>
        <v>745694.94000000006</v>
      </c>
    </row>
    <row r="76" spans="1:14" x14ac:dyDescent="0.25">
      <c r="A76" s="1" t="s">
        <v>1858</v>
      </c>
      <c r="B76" s="2" t="s">
        <v>60</v>
      </c>
      <c r="C76" s="2" t="s">
        <v>23</v>
      </c>
      <c r="D76" s="2" t="s">
        <v>13</v>
      </c>
      <c r="E76" s="2" t="s">
        <v>19</v>
      </c>
      <c r="F76" s="9">
        <v>41278</v>
      </c>
      <c r="G76" s="2">
        <v>2013</v>
      </c>
      <c r="H76" s="2">
        <v>870074117</v>
      </c>
      <c r="I76" s="2" t="s">
        <v>170</v>
      </c>
      <c r="J76" s="2">
        <v>3121</v>
      </c>
      <c r="K76" s="2">
        <v>47.45</v>
      </c>
      <c r="L76" s="4">
        <v>31.79</v>
      </c>
      <c r="M76" s="4">
        <f>Table1[[#This Row],[Unit_SellingPrice]]-Table1[[#This Row],[Unit_MakingCost]]</f>
        <v>15.660000000000004</v>
      </c>
      <c r="N76" s="4">
        <f>Table1[[#This Row],[Units_Sold]]*Table1[[#This Row],[unit_per Profit]]</f>
        <v>48874.860000000015</v>
      </c>
    </row>
    <row r="77" spans="1:14" x14ac:dyDescent="0.25">
      <c r="A77" s="1" t="s">
        <v>1859</v>
      </c>
      <c r="B77" s="2" t="s">
        <v>171</v>
      </c>
      <c r="C77" s="2" t="s">
        <v>49</v>
      </c>
      <c r="D77" s="2" t="s">
        <v>13</v>
      </c>
      <c r="E77" s="2" t="s">
        <v>39</v>
      </c>
      <c r="F77" s="9">
        <v>40181</v>
      </c>
      <c r="G77" s="2">
        <v>2010</v>
      </c>
      <c r="H77" s="2">
        <v>221695792</v>
      </c>
      <c r="I77" s="2" t="s">
        <v>157</v>
      </c>
      <c r="J77" s="2">
        <v>3566</v>
      </c>
      <c r="K77" s="2">
        <v>651.21</v>
      </c>
      <c r="L77" s="4">
        <v>524.96</v>
      </c>
      <c r="M77" s="4">
        <f>Table1[[#This Row],[Unit_SellingPrice]]-Table1[[#This Row],[Unit_MakingCost]]</f>
        <v>126.25</v>
      </c>
      <c r="N77" s="4">
        <f>Table1[[#This Row],[Units_Sold]]*Table1[[#This Row],[unit_per Profit]]</f>
        <v>450207.5</v>
      </c>
    </row>
    <row r="78" spans="1:14" x14ac:dyDescent="0.25">
      <c r="A78" s="1" t="s">
        <v>1857</v>
      </c>
      <c r="B78" s="2" t="s">
        <v>97</v>
      </c>
      <c r="C78" s="2" t="s">
        <v>82</v>
      </c>
      <c r="D78" s="2" t="s">
        <v>13</v>
      </c>
      <c r="E78" s="2" t="s">
        <v>14</v>
      </c>
      <c r="F78" s="9" t="s">
        <v>172</v>
      </c>
      <c r="G78" s="2">
        <v>2017</v>
      </c>
      <c r="H78" s="2">
        <v>135336816</v>
      </c>
      <c r="I78" s="2" t="s">
        <v>173</v>
      </c>
      <c r="J78" s="2">
        <v>8026</v>
      </c>
      <c r="K78" s="2">
        <v>9.33</v>
      </c>
      <c r="L78" s="4">
        <v>6.92</v>
      </c>
      <c r="M78" s="4">
        <f>Table1[[#This Row],[Unit_SellingPrice]]-Table1[[#This Row],[Unit_MakingCost]]</f>
        <v>2.41</v>
      </c>
      <c r="N78" s="4">
        <f>Table1[[#This Row],[Units_Sold]]*Table1[[#This Row],[unit_per Profit]]</f>
        <v>19342.66</v>
      </c>
    </row>
    <row r="79" spans="1:14" x14ac:dyDescent="0.25">
      <c r="A79" s="1" t="s">
        <v>1857</v>
      </c>
      <c r="B79" s="2" t="s">
        <v>37</v>
      </c>
      <c r="C79" s="2" t="s">
        <v>49</v>
      </c>
      <c r="D79" s="2" t="s">
        <v>13</v>
      </c>
      <c r="E79" s="2" t="s">
        <v>28</v>
      </c>
      <c r="F79" s="9" t="s">
        <v>174</v>
      </c>
      <c r="G79" s="2">
        <v>2012</v>
      </c>
      <c r="H79" s="2">
        <v>270421016</v>
      </c>
      <c r="I79" s="2" t="s">
        <v>175</v>
      </c>
      <c r="J79" s="2">
        <v>2443</v>
      </c>
      <c r="K79" s="2">
        <v>651.21</v>
      </c>
      <c r="L79" s="4">
        <v>524.96</v>
      </c>
      <c r="M79" s="4">
        <f>Table1[[#This Row],[Unit_SellingPrice]]-Table1[[#This Row],[Unit_MakingCost]]</f>
        <v>126.25</v>
      </c>
      <c r="N79" s="4">
        <f>Table1[[#This Row],[Units_Sold]]*Table1[[#This Row],[unit_per Profit]]</f>
        <v>308428.75</v>
      </c>
    </row>
    <row r="80" spans="1:14" x14ac:dyDescent="0.25">
      <c r="A80" s="1" t="s">
        <v>45</v>
      </c>
      <c r="B80" s="2" t="s">
        <v>176</v>
      </c>
      <c r="C80" s="2" t="s">
        <v>125</v>
      </c>
      <c r="D80" s="2" t="s">
        <v>13</v>
      </c>
      <c r="E80" s="2" t="s">
        <v>39</v>
      </c>
      <c r="F80" s="9" t="s">
        <v>177</v>
      </c>
      <c r="G80" s="2">
        <v>2010</v>
      </c>
      <c r="H80" s="2">
        <v>806684720</v>
      </c>
      <c r="I80" s="2" t="s">
        <v>178</v>
      </c>
      <c r="J80" s="2">
        <v>4790</v>
      </c>
      <c r="K80" s="2">
        <v>668.27</v>
      </c>
      <c r="L80" s="4">
        <v>502.54</v>
      </c>
      <c r="M80" s="4">
        <f>Table1[[#This Row],[Unit_SellingPrice]]-Table1[[#This Row],[Unit_MakingCost]]</f>
        <v>165.72999999999996</v>
      </c>
      <c r="N80" s="4">
        <f>Table1[[#This Row],[Units_Sold]]*Table1[[#This Row],[unit_per Profit]]</f>
        <v>793846.69999999984</v>
      </c>
    </row>
    <row r="81" spans="1:14" x14ac:dyDescent="0.25">
      <c r="A81" s="1" t="s">
        <v>21</v>
      </c>
      <c r="B81" s="2" t="s">
        <v>179</v>
      </c>
      <c r="C81" s="2" t="s">
        <v>125</v>
      </c>
      <c r="D81" s="2" t="s">
        <v>13</v>
      </c>
      <c r="E81" s="2" t="s">
        <v>14</v>
      </c>
      <c r="F81" s="9">
        <v>43015</v>
      </c>
      <c r="G81" s="2">
        <v>2017</v>
      </c>
      <c r="H81" s="2">
        <v>194176757</v>
      </c>
      <c r="I81" s="2" t="s">
        <v>180</v>
      </c>
      <c r="J81" s="2">
        <v>72</v>
      </c>
      <c r="K81" s="2">
        <v>668.27</v>
      </c>
      <c r="L81" s="4">
        <v>502.54</v>
      </c>
      <c r="M81" s="4">
        <f>Table1[[#This Row],[Unit_SellingPrice]]-Table1[[#This Row],[Unit_MakingCost]]</f>
        <v>165.72999999999996</v>
      </c>
      <c r="N81" s="4">
        <f>Table1[[#This Row],[Units_Sold]]*Table1[[#This Row],[unit_per Profit]]</f>
        <v>11932.559999999998</v>
      </c>
    </row>
    <row r="82" spans="1:14" x14ac:dyDescent="0.25">
      <c r="A82" s="1" t="s">
        <v>1859</v>
      </c>
      <c r="B82" s="2" t="s">
        <v>181</v>
      </c>
      <c r="C82" s="2" t="s">
        <v>12</v>
      </c>
      <c r="D82" s="2" t="s">
        <v>18</v>
      </c>
      <c r="E82" s="2" t="s">
        <v>39</v>
      </c>
      <c r="F82" s="9" t="s">
        <v>182</v>
      </c>
      <c r="G82" s="2">
        <v>2017</v>
      </c>
      <c r="H82" s="2">
        <v>103258454</v>
      </c>
      <c r="I82" s="2" t="s">
        <v>183</v>
      </c>
      <c r="J82" s="2">
        <v>5326</v>
      </c>
      <c r="K82" s="2">
        <v>255.28</v>
      </c>
      <c r="L82" s="4">
        <v>159.41999999999999</v>
      </c>
      <c r="M82" s="4">
        <f>Table1[[#This Row],[Unit_SellingPrice]]-Table1[[#This Row],[Unit_MakingCost]]</f>
        <v>95.860000000000014</v>
      </c>
      <c r="N82" s="4">
        <f>Table1[[#This Row],[Units_Sold]]*Table1[[#This Row],[unit_per Profit]]</f>
        <v>510550.36000000004</v>
      </c>
    </row>
    <row r="83" spans="1:14" x14ac:dyDescent="0.25">
      <c r="A83" s="1" t="s">
        <v>1859</v>
      </c>
      <c r="B83" s="2" t="s">
        <v>184</v>
      </c>
      <c r="C83" s="2" t="s">
        <v>49</v>
      </c>
      <c r="D83" s="2" t="s">
        <v>13</v>
      </c>
      <c r="E83" s="2" t="s">
        <v>39</v>
      </c>
      <c r="F83" s="9" t="s">
        <v>185</v>
      </c>
      <c r="G83" s="2">
        <v>2014</v>
      </c>
      <c r="H83" s="2">
        <v>474603641</v>
      </c>
      <c r="I83" s="2" t="s">
        <v>124</v>
      </c>
      <c r="J83" s="2">
        <v>4619</v>
      </c>
      <c r="K83" s="2">
        <v>651.21</v>
      </c>
      <c r="L83" s="4">
        <v>524.96</v>
      </c>
      <c r="M83" s="4">
        <f>Table1[[#This Row],[Unit_SellingPrice]]-Table1[[#This Row],[Unit_MakingCost]]</f>
        <v>126.25</v>
      </c>
      <c r="N83" s="4">
        <f>Table1[[#This Row],[Units_Sold]]*Table1[[#This Row],[unit_per Profit]]</f>
        <v>583148.75</v>
      </c>
    </row>
    <row r="84" spans="1:14" x14ac:dyDescent="0.25">
      <c r="A84" s="1" t="s">
        <v>45</v>
      </c>
      <c r="B84" s="2" t="s">
        <v>186</v>
      </c>
      <c r="C84" s="2" t="s">
        <v>27</v>
      </c>
      <c r="D84" s="2" t="s">
        <v>13</v>
      </c>
      <c r="E84" s="2" t="s">
        <v>39</v>
      </c>
      <c r="F84" s="9" t="s">
        <v>187</v>
      </c>
      <c r="G84" s="2">
        <v>2012</v>
      </c>
      <c r="H84" s="2">
        <v>869198644</v>
      </c>
      <c r="I84" s="3">
        <v>41395</v>
      </c>
      <c r="J84" s="2">
        <v>4049</v>
      </c>
      <c r="K84" s="2">
        <v>205.7</v>
      </c>
      <c r="L84" s="4">
        <v>117.11</v>
      </c>
      <c r="M84" s="4">
        <f>Table1[[#This Row],[Unit_SellingPrice]]-Table1[[#This Row],[Unit_MakingCost]]</f>
        <v>88.589999999999989</v>
      </c>
      <c r="N84" s="4">
        <f>Table1[[#This Row],[Units_Sold]]*Table1[[#This Row],[unit_per Profit]]</f>
        <v>358700.91</v>
      </c>
    </row>
    <row r="85" spans="1:14" x14ac:dyDescent="0.25">
      <c r="A85" s="1" t="s">
        <v>45</v>
      </c>
      <c r="B85" s="2" t="s">
        <v>188</v>
      </c>
      <c r="C85" s="2" t="s">
        <v>125</v>
      </c>
      <c r="D85" s="2" t="s">
        <v>13</v>
      </c>
      <c r="E85" s="2" t="s">
        <v>39</v>
      </c>
      <c r="F85" s="9">
        <v>42015</v>
      </c>
      <c r="G85" s="2">
        <v>2015</v>
      </c>
      <c r="H85" s="2">
        <v>918342292</v>
      </c>
      <c r="I85" s="2" t="s">
        <v>189</v>
      </c>
      <c r="J85" s="2">
        <v>6747</v>
      </c>
      <c r="K85" s="2">
        <v>668.27</v>
      </c>
      <c r="L85" s="4">
        <v>502.54</v>
      </c>
      <c r="M85" s="4">
        <f>Table1[[#This Row],[Unit_SellingPrice]]-Table1[[#This Row],[Unit_MakingCost]]</f>
        <v>165.72999999999996</v>
      </c>
      <c r="N85" s="4">
        <f>Table1[[#This Row],[Units_Sold]]*Table1[[#This Row],[unit_per Profit]]</f>
        <v>1118180.3099999998</v>
      </c>
    </row>
    <row r="86" spans="1:14" x14ac:dyDescent="0.25">
      <c r="A86" s="1" t="s">
        <v>21</v>
      </c>
      <c r="B86" s="2" t="s">
        <v>190</v>
      </c>
      <c r="C86" s="2" t="s">
        <v>53</v>
      </c>
      <c r="D86" s="2" t="s">
        <v>13</v>
      </c>
      <c r="E86" s="2" t="s">
        <v>39</v>
      </c>
      <c r="F86" s="9" t="s">
        <v>191</v>
      </c>
      <c r="G86" s="2">
        <v>2011</v>
      </c>
      <c r="H86" s="2">
        <v>773645913</v>
      </c>
      <c r="I86" s="2" t="s">
        <v>192</v>
      </c>
      <c r="J86" s="2">
        <v>7873</v>
      </c>
      <c r="K86" s="2">
        <v>437.2</v>
      </c>
      <c r="L86" s="4">
        <v>263.33</v>
      </c>
      <c r="M86" s="4">
        <f>Table1[[#This Row],[Unit_SellingPrice]]-Table1[[#This Row],[Unit_MakingCost]]</f>
        <v>173.87</v>
      </c>
      <c r="N86" s="4">
        <f>Table1[[#This Row],[Units_Sold]]*Table1[[#This Row],[unit_per Profit]]</f>
        <v>1368878.51</v>
      </c>
    </row>
    <row r="87" spans="1:14" x14ac:dyDescent="0.25">
      <c r="A87" s="1" t="s">
        <v>25</v>
      </c>
      <c r="B87" s="2" t="s">
        <v>193</v>
      </c>
      <c r="C87" s="2" t="s">
        <v>53</v>
      </c>
      <c r="D87" s="2" t="s">
        <v>13</v>
      </c>
      <c r="E87" s="2" t="s">
        <v>19</v>
      </c>
      <c r="F87" s="9" t="s">
        <v>133</v>
      </c>
      <c r="G87" s="2">
        <v>2014</v>
      </c>
      <c r="H87" s="2">
        <v>657033336</v>
      </c>
      <c r="I87" s="3">
        <v>41677</v>
      </c>
      <c r="J87" s="2">
        <v>9620</v>
      </c>
      <c r="K87" s="2">
        <v>437.2</v>
      </c>
      <c r="L87" s="4">
        <v>263.33</v>
      </c>
      <c r="M87" s="4">
        <f>Table1[[#This Row],[Unit_SellingPrice]]-Table1[[#This Row],[Unit_MakingCost]]</f>
        <v>173.87</v>
      </c>
      <c r="N87" s="4">
        <f>Table1[[#This Row],[Units_Sold]]*Table1[[#This Row],[unit_per Profit]]</f>
        <v>1672629.4000000001</v>
      </c>
    </row>
    <row r="88" spans="1:14" x14ac:dyDescent="0.25">
      <c r="A88" s="1" t="s">
        <v>21</v>
      </c>
      <c r="B88" s="2" t="s">
        <v>41</v>
      </c>
      <c r="C88" s="2" t="s">
        <v>63</v>
      </c>
      <c r="D88" s="2" t="s">
        <v>13</v>
      </c>
      <c r="E88" s="2" t="s">
        <v>39</v>
      </c>
      <c r="F88" s="9" t="s">
        <v>194</v>
      </c>
      <c r="G88" s="2">
        <v>2012</v>
      </c>
      <c r="H88" s="2">
        <v>410740888</v>
      </c>
      <c r="I88" s="3">
        <v>40917</v>
      </c>
      <c r="J88" s="2">
        <v>6211</v>
      </c>
      <c r="K88" s="2">
        <v>421.89</v>
      </c>
      <c r="L88" s="4">
        <v>364.69</v>
      </c>
      <c r="M88" s="4">
        <f>Table1[[#This Row],[Unit_SellingPrice]]-Table1[[#This Row],[Unit_MakingCost]]</f>
        <v>57.199999999999989</v>
      </c>
      <c r="N88" s="4">
        <f>Table1[[#This Row],[Units_Sold]]*Table1[[#This Row],[unit_per Profit]]</f>
        <v>355269.19999999995</v>
      </c>
    </row>
    <row r="89" spans="1:14" x14ac:dyDescent="0.25">
      <c r="A89" s="1" t="s">
        <v>21</v>
      </c>
      <c r="B89" s="2" t="s">
        <v>195</v>
      </c>
      <c r="C89" s="2" t="s">
        <v>63</v>
      </c>
      <c r="D89" s="2" t="s">
        <v>18</v>
      </c>
      <c r="E89" s="2" t="s">
        <v>14</v>
      </c>
      <c r="F89" s="9" t="s">
        <v>196</v>
      </c>
      <c r="G89" s="2">
        <v>2011</v>
      </c>
      <c r="H89" s="2">
        <v>847317397</v>
      </c>
      <c r="I89" s="2" t="s">
        <v>197</v>
      </c>
      <c r="J89" s="2">
        <v>8902</v>
      </c>
      <c r="K89" s="2">
        <v>421.89</v>
      </c>
      <c r="L89" s="4">
        <v>364.69</v>
      </c>
      <c r="M89" s="4">
        <f>Table1[[#This Row],[Unit_SellingPrice]]-Table1[[#This Row],[Unit_MakingCost]]</f>
        <v>57.199999999999989</v>
      </c>
      <c r="N89" s="4">
        <f>Table1[[#This Row],[Units_Sold]]*Table1[[#This Row],[unit_per Profit]]</f>
        <v>509194.39999999991</v>
      </c>
    </row>
    <row r="90" spans="1:14" x14ac:dyDescent="0.25">
      <c r="A90" s="1" t="s">
        <v>21</v>
      </c>
      <c r="B90" s="2" t="s">
        <v>198</v>
      </c>
      <c r="C90" s="2" t="s">
        <v>23</v>
      </c>
      <c r="D90" s="2" t="s">
        <v>13</v>
      </c>
      <c r="E90" s="2" t="s">
        <v>28</v>
      </c>
      <c r="F90" s="9">
        <v>40977</v>
      </c>
      <c r="G90" s="2">
        <v>2012</v>
      </c>
      <c r="H90" s="2">
        <v>599624192</v>
      </c>
      <c r="I90" s="2" t="s">
        <v>199</v>
      </c>
      <c r="J90" s="2">
        <v>978</v>
      </c>
      <c r="K90" s="2">
        <v>47.45</v>
      </c>
      <c r="L90" s="4">
        <v>31.79</v>
      </c>
      <c r="M90" s="4">
        <f>Table1[[#This Row],[Unit_SellingPrice]]-Table1[[#This Row],[Unit_MakingCost]]</f>
        <v>15.660000000000004</v>
      </c>
      <c r="N90" s="4">
        <f>Table1[[#This Row],[Units_Sold]]*Table1[[#This Row],[unit_per Profit]]</f>
        <v>15315.480000000003</v>
      </c>
    </row>
    <row r="91" spans="1:14" x14ac:dyDescent="0.25">
      <c r="A91" s="1" t="s">
        <v>25</v>
      </c>
      <c r="B91" s="2" t="s">
        <v>200</v>
      </c>
      <c r="C91" s="2" t="s">
        <v>23</v>
      </c>
      <c r="D91" s="2" t="s">
        <v>18</v>
      </c>
      <c r="E91" s="2" t="s">
        <v>39</v>
      </c>
      <c r="F91" s="9" t="s">
        <v>201</v>
      </c>
      <c r="G91" s="2">
        <v>2012</v>
      </c>
      <c r="H91" s="2">
        <v>170835101</v>
      </c>
      <c r="I91" s="3">
        <v>41245</v>
      </c>
      <c r="J91" s="2">
        <v>2758</v>
      </c>
      <c r="K91" s="2">
        <v>47.45</v>
      </c>
      <c r="L91" s="4">
        <v>31.79</v>
      </c>
      <c r="M91" s="4">
        <f>Table1[[#This Row],[Unit_SellingPrice]]-Table1[[#This Row],[Unit_MakingCost]]</f>
        <v>15.660000000000004</v>
      </c>
      <c r="N91" s="4">
        <f>Table1[[#This Row],[Units_Sold]]*Table1[[#This Row],[unit_per Profit]]</f>
        <v>43190.280000000013</v>
      </c>
    </row>
    <row r="92" spans="1:14" x14ac:dyDescent="0.25">
      <c r="A92" s="1" t="s">
        <v>1858</v>
      </c>
      <c r="B92" s="2" t="s">
        <v>202</v>
      </c>
      <c r="C92" s="2" t="s">
        <v>27</v>
      </c>
      <c r="D92" s="2" t="s">
        <v>13</v>
      </c>
      <c r="E92" s="2" t="s">
        <v>39</v>
      </c>
      <c r="F92" s="9" t="s">
        <v>203</v>
      </c>
      <c r="G92" s="2">
        <v>2016</v>
      </c>
      <c r="H92" s="2">
        <v>584436452</v>
      </c>
      <c r="I92" s="3">
        <v>42615</v>
      </c>
      <c r="J92" s="2">
        <v>6588</v>
      </c>
      <c r="K92" s="2">
        <v>205.7</v>
      </c>
      <c r="L92" s="4">
        <v>117.11</v>
      </c>
      <c r="M92" s="4">
        <f>Table1[[#This Row],[Unit_SellingPrice]]-Table1[[#This Row],[Unit_MakingCost]]</f>
        <v>88.589999999999989</v>
      </c>
      <c r="N92" s="4">
        <f>Table1[[#This Row],[Units_Sold]]*Table1[[#This Row],[unit_per Profit]]</f>
        <v>583630.91999999993</v>
      </c>
    </row>
    <row r="93" spans="1:14" x14ac:dyDescent="0.25">
      <c r="A93" s="1" t="s">
        <v>45</v>
      </c>
      <c r="B93" s="2" t="s">
        <v>204</v>
      </c>
      <c r="C93" s="2" t="s">
        <v>49</v>
      </c>
      <c r="D93" s="2" t="s">
        <v>13</v>
      </c>
      <c r="E93" s="2" t="s">
        <v>39</v>
      </c>
      <c r="F93" s="9">
        <v>40949</v>
      </c>
      <c r="G93" s="2">
        <v>2012</v>
      </c>
      <c r="H93" s="2">
        <v>234227073</v>
      </c>
      <c r="I93" s="3">
        <v>41253</v>
      </c>
      <c r="J93" s="2">
        <v>1851</v>
      </c>
      <c r="K93" s="2">
        <v>651.21</v>
      </c>
      <c r="L93" s="4">
        <v>524.96</v>
      </c>
      <c r="M93" s="4">
        <f>Table1[[#This Row],[Unit_SellingPrice]]-Table1[[#This Row],[Unit_MakingCost]]</f>
        <v>126.25</v>
      </c>
      <c r="N93" s="4">
        <f>Table1[[#This Row],[Units_Sold]]*Table1[[#This Row],[unit_per Profit]]</f>
        <v>233688.75</v>
      </c>
    </row>
    <row r="94" spans="1:14" x14ac:dyDescent="0.25">
      <c r="A94" s="1" t="s">
        <v>21</v>
      </c>
      <c r="B94" s="2" t="s">
        <v>205</v>
      </c>
      <c r="C94" s="2" t="s">
        <v>49</v>
      </c>
      <c r="D94" s="2" t="s">
        <v>13</v>
      </c>
      <c r="E94" s="2" t="s">
        <v>14</v>
      </c>
      <c r="F94" s="9" t="s">
        <v>206</v>
      </c>
      <c r="G94" s="2">
        <v>2014</v>
      </c>
      <c r="H94" s="2">
        <v>734318292</v>
      </c>
      <c r="I94" s="3">
        <v>41732</v>
      </c>
      <c r="J94" s="2">
        <v>9956</v>
      </c>
      <c r="K94" s="2">
        <v>651.21</v>
      </c>
      <c r="L94" s="4">
        <v>524.96</v>
      </c>
      <c r="M94" s="4">
        <f>Table1[[#This Row],[Unit_SellingPrice]]-Table1[[#This Row],[Unit_MakingCost]]</f>
        <v>126.25</v>
      </c>
      <c r="N94" s="4">
        <f>Table1[[#This Row],[Units_Sold]]*Table1[[#This Row],[unit_per Profit]]</f>
        <v>1256945</v>
      </c>
    </row>
    <row r="95" spans="1:14" x14ac:dyDescent="0.25">
      <c r="A95" s="1" t="s">
        <v>1858</v>
      </c>
      <c r="B95" s="2" t="s">
        <v>207</v>
      </c>
      <c r="C95" s="2" t="s">
        <v>17</v>
      </c>
      <c r="D95" s="2" t="s">
        <v>13</v>
      </c>
      <c r="E95" s="2" t="s">
        <v>39</v>
      </c>
      <c r="F95" s="9" t="s">
        <v>208</v>
      </c>
      <c r="G95" s="2">
        <v>2013</v>
      </c>
      <c r="H95" s="2">
        <v>169133937</v>
      </c>
      <c r="I95" s="2" t="s">
        <v>209</v>
      </c>
      <c r="J95" s="2">
        <v>9345</v>
      </c>
      <c r="K95" s="2">
        <v>152.58000000000001</v>
      </c>
      <c r="L95" s="4">
        <v>97.44</v>
      </c>
      <c r="M95" s="4">
        <f>Table1[[#This Row],[Unit_SellingPrice]]-Table1[[#This Row],[Unit_MakingCost]]</f>
        <v>55.140000000000015</v>
      </c>
      <c r="N95" s="4">
        <f>Table1[[#This Row],[Units_Sold]]*Table1[[#This Row],[unit_per Profit]]</f>
        <v>515283.30000000016</v>
      </c>
    </row>
    <row r="96" spans="1:14" x14ac:dyDescent="0.25">
      <c r="A96" s="1" t="s">
        <v>25</v>
      </c>
      <c r="B96" s="2" t="s">
        <v>31</v>
      </c>
      <c r="C96" s="2" t="s">
        <v>27</v>
      </c>
      <c r="D96" s="2" t="s">
        <v>13</v>
      </c>
      <c r="E96" s="2" t="s">
        <v>19</v>
      </c>
      <c r="F96" s="9" t="s">
        <v>210</v>
      </c>
      <c r="G96" s="2">
        <v>2015</v>
      </c>
      <c r="H96" s="2">
        <v>743410336</v>
      </c>
      <c r="I96" s="2" t="s">
        <v>211</v>
      </c>
      <c r="J96" s="2">
        <v>494</v>
      </c>
      <c r="K96" s="2">
        <v>205.7</v>
      </c>
      <c r="L96" s="4">
        <v>117.11</v>
      </c>
      <c r="M96" s="4">
        <f>Table1[[#This Row],[Unit_SellingPrice]]-Table1[[#This Row],[Unit_MakingCost]]</f>
        <v>88.589999999999989</v>
      </c>
      <c r="N96" s="4">
        <f>Table1[[#This Row],[Units_Sold]]*Table1[[#This Row],[unit_per Profit]]</f>
        <v>43763.459999999992</v>
      </c>
    </row>
    <row r="97" spans="1:14" x14ac:dyDescent="0.25">
      <c r="A97" s="1" t="s">
        <v>21</v>
      </c>
      <c r="B97" s="2" t="s">
        <v>212</v>
      </c>
      <c r="C97" s="2" t="s">
        <v>125</v>
      </c>
      <c r="D97" s="2" t="s">
        <v>18</v>
      </c>
      <c r="E97" s="2" t="s">
        <v>28</v>
      </c>
      <c r="F97" s="9">
        <v>42923</v>
      </c>
      <c r="G97" s="2">
        <v>2017</v>
      </c>
      <c r="H97" s="2">
        <v>232196319</v>
      </c>
      <c r="I97" s="3">
        <v>42833</v>
      </c>
      <c r="J97" s="2">
        <v>905</v>
      </c>
      <c r="K97" s="2">
        <v>668.27</v>
      </c>
      <c r="L97" s="4">
        <v>502.54</v>
      </c>
      <c r="M97" s="4">
        <f>Table1[[#This Row],[Unit_SellingPrice]]-Table1[[#This Row],[Unit_MakingCost]]</f>
        <v>165.72999999999996</v>
      </c>
      <c r="N97" s="4">
        <f>Table1[[#This Row],[Units_Sold]]*Table1[[#This Row],[unit_per Profit]]</f>
        <v>149985.64999999997</v>
      </c>
    </row>
    <row r="98" spans="1:14" x14ac:dyDescent="0.25">
      <c r="A98" s="1" t="s">
        <v>45</v>
      </c>
      <c r="B98" s="2" t="s">
        <v>213</v>
      </c>
      <c r="C98" s="2" t="s">
        <v>23</v>
      </c>
      <c r="D98" s="2" t="s">
        <v>18</v>
      </c>
      <c r="E98" s="2" t="s">
        <v>28</v>
      </c>
      <c r="F98" s="9" t="s">
        <v>214</v>
      </c>
      <c r="G98" s="2">
        <v>2014</v>
      </c>
      <c r="H98" s="2">
        <v>530853211</v>
      </c>
      <c r="I98" s="3">
        <v>41678</v>
      </c>
      <c r="J98" s="2">
        <v>117</v>
      </c>
      <c r="K98" s="2">
        <v>47.45</v>
      </c>
      <c r="L98" s="4">
        <v>31.79</v>
      </c>
      <c r="M98" s="4">
        <f>Table1[[#This Row],[Unit_SellingPrice]]-Table1[[#This Row],[Unit_MakingCost]]</f>
        <v>15.660000000000004</v>
      </c>
      <c r="N98" s="4">
        <f>Table1[[#This Row],[Units_Sold]]*Table1[[#This Row],[unit_per Profit]]</f>
        <v>1832.2200000000005</v>
      </c>
    </row>
    <row r="99" spans="1:14" x14ac:dyDescent="0.25">
      <c r="A99" s="1" t="s">
        <v>1857</v>
      </c>
      <c r="B99" s="2" t="s">
        <v>140</v>
      </c>
      <c r="C99" s="2" t="s">
        <v>82</v>
      </c>
      <c r="D99" s="2" t="s">
        <v>13</v>
      </c>
      <c r="E99" s="2" t="s">
        <v>28</v>
      </c>
      <c r="F99" s="9">
        <v>40736</v>
      </c>
      <c r="G99" s="2">
        <v>2011</v>
      </c>
      <c r="H99" s="2">
        <v>905054843</v>
      </c>
      <c r="I99" s="3">
        <v>41244</v>
      </c>
      <c r="J99" s="2">
        <v>4695</v>
      </c>
      <c r="K99" s="2">
        <v>9.33</v>
      </c>
      <c r="L99" s="4">
        <v>6.92</v>
      </c>
      <c r="M99" s="4">
        <f>Table1[[#This Row],[Unit_SellingPrice]]-Table1[[#This Row],[Unit_MakingCost]]</f>
        <v>2.41</v>
      </c>
      <c r="N99" s="4">
        <f>Table1[[#This Row],[Units_Sold]]*Table1[[#This Row],[unit_per Profit]]</f>
        <v>11314.95</v>
      </c>
    </row>
    <row r="100" spans="1:14" x14ac:dyDescent="0.25">
      <c r="A100" s="1" t="s">
        <v>1859</v>
      </c>
      <c r="B100" s="2" t="s">
        <v>111</v>
      </c>
      <c r="C100" s="2" t="s">
        <v>125</v>
      </c>
      <c r="D100" s="2" t="s">
        <v>18</v>
      </c>
      <c r="E100" s="2" t="s">
        <v>19</v>
      </c>
      <c r="F100" s="9" t="s">
        <v>215</v>
      </c>
      <c r="G100" s="2">
        <v>2016</v>
      </c>
      <c r="H100" s="2">
        <v>240787541</v>
      </c>
      <c r="I100" s="2" t="s">
        <v>216</v>
      </c>
      <c r="J100" s="2">
        <v>3239</v>
      </c>
      <c r="K100" s="2">
        <v>668.27</v>
      </c>
      <c r="L100" s="4">
        <v>502.54</v>
      </c>
      <c r="M100" s="4">
        <f>Table1[[#This Row],[Unit_SellingPrice]]-Table1[[#This Row],[Unit_MakingCost]]</f>
        <v>165.72999999999996</v>
      </c>
      <c r="N100" s="4">
        <f>Table1[[#This Row],[Units_Sold]]*Table1[[#This Row],[unit_per Profit]]</f>
        <v>536799.46999999986</v>
      </c>
    </row>
    <row r="101" spans="1:14" x14ac:dyDescent="0.25">
      <c r="A101" s="1" t="s">
        <v>45</v>
      </c>
      <c r="B101" s="2" t="s">
        <v>217</v>
      </c>
      <c r="C101" s="2" t="s">
        <v>63</v>
      </c>
      <c r="D101" s="2" t="s">
        <v>13</v>
      </c>
      <c r="E101" s="2" t="s">
        <v>28</v>
      </c>
      <c r="F101" s="9" t="s">
        <v>218</v>
      </c>
      <c r="G101" s="2">
        <v>2010</v>
      </c>
      <c r="H101" s="2">
        <v>194350135</v>
      </c>
      <c r="I101" s="3">
        <v>40304</v>
      </c>
      <c r="J101" s="2">
        <v>1379</v>
      </c>
      <c r="K101" s="2">
        <v>421.89</v>
      </c>
      <c r="L101" s="4">
        <v>364.69</v>
      </c>
      <c r="M101" s="4">
        <f>Table1[[#This Row],[Unit_SellingPrice]]-Table1[[#This Row],[Unit_MakingCost]]</f>
        <v>57.199999999999989</v>
      </c>
      <c r="N101" s="4">
        <f>Table1[[#This Row],[Units_Sold]]*Table1[[#This Row],[unit_per Profit]]</f>
        <v>78878.799999999988</v>
      </c>
    </row>
    <row r="102" spans="1:14" x14ac:dyDescent="0.25">
      <c r="A102" s="1" t="s">
        <v>25</v>
      </c>
      <c r="B102" s="2" t="s">
        <v>55</v>
      </c>
      <c r="C102" s="2" t="s">
        <v>125</v>
      </c>
      <c r="D102" s="2" t="s">
        <v>13</v>
      </c>
      <c r="E102" s="2" t="s">
        <v>28</v>
      </c>
      <c r="F102" s="9">
        <v>41612</v>
      </c>
      <c r="G102" s="2">
        <v>2013</v>
      </c>
      <c r="H102" s="2">
        <v>242353951</v>
      </c>
      <c r="I102" s="2" t="s">
        <v>219</v>
      </c>
      <c r="J102" s="2">
        <v>6775</v>
      </c>
      <c r="K102" s="2">
        <v>668.27</v>
      </c>
      <c r="L102" s="4">
        <v>502.54</v>
      </c>
      <c r="M102" s="4">
        <f>Table1[[#This Row],[Unit_SellingPrice]]-Table1[[#This Row],[Unit_MakingCost]]</f>
        <v>165.72999999999996</v>
      </c>
      <c r="N102" s="4">
        <f>Table1[[#This Row],[Units_Sold]]*Table1[[#This Row],[unit_per Profit]]</f>
        <v>1122820.7499999998</v>
      </c>
    </row>
    <row r="103" spans="1:14" x14ac:dyDescent="0.25">
      <c r="A103" s="1" t="s">
        <v>1858</v>
      </c>
      <c r="B103" s="2" t="s">
        <v>220</v>
      </c>
      <c r="C103" s="2" t="s">
        <v>107</v>
      </c>
      <c r="D103" s="2" t="s">
        <v>18</v>
      </c>
      <c r="E103" s="2" t="s">
        <v>19</v>
      </c>
      <c r="F103" s="9" t="s">
        <v>221</v>
      </c>
      <c r="G103" s="2">
        <v>2012</v>
      </c>
      <c r="H103" s="2">
        <v>831722819</v>
      </c>
      <c r="I103" s="2" t="s">
        <v>222</v>
      </c>
      <c r="J103" s="2">
        <v>4120</v>
      </c>
      <c r="K103" s="2">
        <v>154.06</v>
      </c>
      <c r="L103" s="4">
        <v>90.93</v>
      </c>
      <c r="M103" s="4">
        <f>Table1[[#This Row],[Unit_SellingPrice]]-Table1[[#This Row],[Unit_MakingCost]]</f>
        <v>63.129999999999995</v>
      </c>
      <c r="N103" s="4">
        <f>Table1[[#This Row],[Units_Sold]]*Table1[[#This Row],[unit_per Profit]]</f>
        <v>260095.59999999998</v>
      </c>
    </row>
    <row r="104" spans="1:14" x14ac:dyDescent="0.25">
      <c r="A104" s="1" t="s">
        <v>21</v>
      </c>
      <c r="B104" s="2" t="s">
        <v>223</v>
      </c>
      <c r="C104" s="2" t="s">
        <v>53</v>
      </c>
      <c r="D104" s="2" t="s">
        <v>13</v>
      </c>
      <c r="E104" s="2" t="s">
        <v>28</v>
      </c>
      <c r="F104" s="9" t="s">
        <v>224</v>
      </c>
      <c r="G104" s="2">
        <v>2012</v>
      </c>
      <c r="H104" s="2">
        <v>229693067</v>
      </c>
      <c r="I104" s="2" t="s">
        <v>224</v>
      </c>
      <c r="J104" s="2">
        <v>138</v>
      </c>
      <c r="K104" s="2">
        <v>437.2</v>
      </c>
      <c r="L104" s="4">
        <v>263.33</v>
      </c>
      <c r="M104" s="4">
        <f>Table1[[#This Row],[Unit_SellingPrice]]-Table1[[#This Row],[Unit_MakingCost]]</f>
        <v>173.87</v>
      </c>
      <c r="N104" s="4">
        <f>Table1[[#This Row],[Units_Sold]]*Table1[[#This Row],[unit_per Profit]]</f>
        <v>23994.06</v>
      </c>
    </row>
    <row r="105" spans="1:14" x14ac:dyDescent="0.25">
      <c r="A105" s="1" t="s">
        <v>45</v>
      </c>
      <c r="B105" s="2" t="s">
        <v>225</v>
      </c>
      <c r="C105" s="2" t="s">
        <v>27</v>
      </c>
      <c r="D105" s="2" t="s">
        <v>18</v>
      </c>
      <c r="E105" s="2" t="s">
        <v>39</v>
      </c>
      <c r="F105" s="9" t="s">
        <v>226</v>
      </c>
      <c r="G105" s="2">
        <v>2013</v>
      </c>
      <c r="H105" s="2">
        <v>373813521</v>
      </c>
      <c r="I105" s="2" t="s">
        <v>227</v>
      </c>
      <c r="J105" s="2">
        <v>8583</v>
      </c>
      <c r="K105" s="2">
        <v>205.7</v>
      </c>
      <c r="L105" s="4">
        <v>117.11</v>
      </c>
      <c r="M105" s="4">
        <f>Table1[[#This Row],[Unit_SellingPrice]]-Table1[[#This Row],[Unit_MakingCost]]</f>
        <v>88.589999999999989</v>
      </c>
      <c r="N105" s="4">
        <f>Table1[[#This Row],[Units_Sold]]*Table1[[#This Row],[unit_per Profit]]</f>
        <v>760367.96999999986</v>
      </c>
    </row>
    <row r="106" spans="1:14" x14ac:dyDescent="0.25">
      <c r="A106" s="1" t="s">
        <v>21</v>
      </c>
      <c r="B106" s="2" t="s">
        <v>228</v>
      </c>
      <c r="C106" s="2" t="s">
        <v>23</v>
      </c>
      <c r="D106" s="2" t="s">
        <v>13</v>
      </c>
      <c r="E106" s="2" t="s">
        <v>19</v>
      </c>
      <c r="F106" s="9">
        <v>42951</v>
      </c>
      <c r="G106" s="2">
        <v>2017</v>
      </c>
      <c r="H106" s="2">
        <v>121945512</v>
      </c>
      <c r="I106" s="3">
        <v>43073</v>
      </c>
      <c r="J106" s="2">
        <v>5242</v>
      </c>
      <c r="K106" s="2">
        <v>47.45</v>
      </c>
      <c r="L106" s="4">
        <v>31.79</v>
      </c>
      <c r="M106" s="4">
        <f>Table1[[#This Row],[Unit_SellingPrice]]-Table1[[#This Row],[Unit_MakingCost]]</f>
        <v>15.660000000000004</v>
      </c>
      <c r="N106" s="4">
        <f>Table1[[#This Row],[Units_Sold]]*Table1[[#This Row],[unit_per Profit]]</f>
        <v>82089.720000000016</v>
      </c>
    </row>
    <row r="107" spans="1:14" x14ac:dyDescent="0.25">
      <c r="A107" s="1" t="s">
        <v>1857</v>
      </c>
      <c r="B107" s="2" t="s">
        <v>97</v>
      </c>
      <c r="C107" s="2" t="s">
        <v>82</v>
      </c>
      <c r="D107" s="2" t="s">
        <v>18</v>
      </c>
      <c r="E107" s="2" t="s">
        <v>28</v>
      </c>
      <c r="F107" s="9">
        <v>42166</v>
      </c>
      <c r="G107" s="2">
        <v>2015</v>
      </c>
      <c r="H107" s="2">
        <v>202262866</v>
      </c>
      <c r="I107" s="2" t="s">
        <v>229</v>
      </c>
      <c r="J107" s="2">
        <v>2932</v>
      </c>
      <c r="K107" s="2">
        <v>9.33</v>
      </c>
      <c r="L107" s="4">
        <v>6.92</v>
      </c>
      <c r="M107" s="4">
        <f>Table1[[#This Row],[Unit_SellingPrice]]-Table1[[#This Row],[Unit_MakingCost]]</f>
        <v>2.41</v>
      </c>
      <c r="N107" s="4">
        <f>Table1[[#This Row],[Units_Sold]]*Table1[[#This Row],[unit_per Profit]]</f>
        <v>7066.1200000000008</v>
      </c>
    </row>
    <row r="108" spans="1:14" x14ac:dyDescent="0.25">
      <c r="A108" s="1" t="s">
        <v>1857</v>
      </c>
      <c r="B108" s="2" t="s">
        <v>84</v>
      </c>
      <c r="C108" s="2" t="s">
        <v>35</v>
      </c>
      <c r="D108" s="2" t="s">
        <v>18</v>
      </c>
      <c r="E108" s="2" t="s">
        <v>14</v>
      </c>
      <c r="F108" s="9" t="s">
        <v>230</v>
      </c>
      <c r="G108" s="2">
        <v>2016</v>
      </c>
      <c r="H108" s="2">
        <v>963251912</v>
      </c>
      <c r="I108" s="3">
        <v>42737</v>
      </c>
      <c r="J108" s="2">
        <v>6501</v>
      </c>
      <c r="K108" s="2">
        <v>81.73</v>
      </c>
      <c r="L108" s="4">
        <v>56.67</v>
      </c>
      <c r="M108" s="4">
        <f>Table1[[#This Row],[Unit_SellingPrice]]-Table1[[#This Row],[Unit_MakingCost]]</f>
        <v>25.060000000000002</v>
      </c>
      <c r="N108" s="4">
        <f>Table1[[#This Row],[Units_Sold]]*Table1[[#This Row],[unit_per Profit]]</f>
        <v>162915.06000000003</v>
      </c>
    </row>
    <row r="109" spans="1:14" x14ac:dyDescent="0.25">
      <c r="A109" s="1" t="s">
        <v>1858</v>
      </c>
      <c r="B109" s="2" t="s">
        <v>11</v>
      </c>
      <c r="C109" s="2" t="s">
        <v>125</v>
      </c>
      <c r="D109" s="2" t="s">
        <v>13</v>
      </c>
      <c r="E109" s="2" t="s">
        <v>14</v>
      </c>
      <c r="F109" s="9" t="s">
        <v>231</v>
      </c>
      <c r="G109" s="2">
        <v>2010</v>
      </c>
      <c r="H109" s="2">
        <v>123711478</v>
      </c>
      <c r="I109" s="2" t="s">
        <v>232</v>
      </c>
      <c r="J109" s="2">
        <v>7830</v>
      </c>
      <c r="K109" s="2">
        <v>668.27</v>
      </c>
      <c r="L109" s="4">
        <v>502.54</v>
      </c>
      <c r="M109" s="4">
        <f>Table1[[#This Row],[Unit_SellingPrice]]-Table1[[#This Row],[Unit_MakingCost]]</f>
        <v>165.72999999999996</v>
      </c>
      <c r="N109" s="4">
        <f>Table1[[#This Row],[Units_Sold]]*Table1[[#This Row],[unit_per Profit]]</f>
        <v>1297665.8999999997</v>
      </c>
    </row>
    <row r="110" spans="1:14" x14ac:dyDescent="0.25">
      <c r="A110" s="1" t="s">
        <v>1858</v>
      </c>
      <c r="B110" s="2" t="s">
        <v>220</v>
      </c>
      <c r="C110" s="2" t="s">
        <v>38</v>
      </c>
      <c r="D110" s="2" t="s">
        <v>18</v>
      </c>
      <c r="E110" s="2" t="s">
        <v>28</v>
      </c>
      <c r="F110" s="9">
        <v>40520</v>
      </c>
      <c r="G110" s="2">
        <v>2010</v>
      </c>
      <c r="H110" s="2">
        <v>422752892</v>
      </c>
      <c r="I110" s="3">
        <v>40520</v>
      </c>
      <c r="J110" s="2">
        <v>830</v>
      </c>
      <c r="K110" s="2">
        <v>109.28</v>
      </c>
      <c r="L110" s="4">
        <v>35.840000000000003</v>
      </c>
      <c r="M110" s="4">
        <f>Table1[[#This Row],[Unit_SellingPrice]]-Table1[[#This Row],[Unit_MakingCost]]</f>
        <v>73.44</v>
      </c>
      <c r="N110" s="4">
        <f>Table1[[#This Row],[Units_Sold]]*Table1[[#This Row],[unit_per Profit]]</f>
        <v>60955.199999999997</v>
      </c>
    </row>
    <row r="111" spans="1:14" x14ac:dyDescent="0.25">
      <c r="A111" s="1" t="s">
        <v>21</v>
      </c>
      <c r="B111" s="2" t="s">
        <v>233</v>
      </c>
      <c r="C111" s="2" t="s">
        <v>82</v>
      </c>
      <c r="D111" s="2" t="s">
        <v>13</v>
      </c>
      <c r="E111" s="2" t="s">
        <v>39</v>
      </c>
      <c r="F111" s="9" t="s">
        <v>234</v>
      </c>
      <c r="G111" s="2">
        <v>2012</v>
      </c>
      <c r="H111" s="2">
        <v>169799983</v>
      </c>
      <c r="I111" s="2" t="s">
        <v>235</v>
      </c>
      <c r="J111" s="2">
        <v>6443</v>
      </c>
      <c r="K111" s="2">
        <v>9.33</v>
      </c>
      <c r="L111" s="4">
        <v>6.92</v>
      </c>
      <c r="M111" s="4">
        <f>Table1[[#This Row],[Unit_SellingPrice]]-Table1[[#This Row],[Unit_MakingCost]]</f>
        <v>2.41</v>
      </c>
      <c r="N111" s="4">
        <f>Table1[[#This Row],[Units_Sold]]*Table1[[#This Row],[unit_per Profit]]</f>
        <v>15527.630000000001</v>
      </c>
    </row>
    <row r="112" spans="1:14" x14ac:dyDescent="0.25">
      <c r="A112" s="1" t="s">
        <v>21</v>
      </c>
      <c r="B112" s="2" t="s">
        <v>236</v>
      </c>
      <c r="C112" s="2" t="s">
        <v>107</v>
      </c>
      <c r="D112" s="2" t="s">
        <v>13</v>
      </c>
      <c r="E112" s="2" t="s">
        <v>14</v>
      </c>
      <c r="F112" s="9">
        <v>41946</v>
      </c>
      <c r="G112" s="2">
        <v>2014</v>
      </c>
      <c r="H112" s="2">
        <v>894589078</v>
      </c>
      <c r="I112" s="3">
        <v>41916</v>
      </c>
      <c r="J112" s="2">
        <v>7643</v>
      </c>
      <c r="K112" s="2">
        <v>154.06</v>
      </c>
      <c r="L112" s="4">
        <v>90.93</v>
      </c>
      <c r="M112" s="4">
        <f>Table1[[#This Row],[Unit_SellingPrice]]-Table1[[#This Row],[Unit_MakingCost]]</f>
        <v>63.129999999999995</v>
      </c>
      <c r="N112" s="4">
        <f>Table1[[#This Row],[Units_Sold]]*Table1[[#This Row],[unit_per Profit]]</f>
        <v>482502.58999999997</v>
      </c>
    </row>
    <row r="113" spans="1:14" x14ac:dyDescent="0.25">
      <c r="A113" s="1" t="s">
        <v>25</v>
      </c>
      <c r="B113" s="2" t="s">
        <v>237</v>
      </c>
      <c r="C113" s="2" t="s">
        <v>49</v>
      </c>
      <c r="D113" s="2" t="s">
        <v>18</v>
      </c>
      <c r="E113" s="2" t="s">
        <v>14</v>
      </c>
      <c r="F113" s="9">
        <v>42437</v>
      </c>
      <c r="G113" s="2">
        <v>2016</v>
      </c>
      <c r="H113" s="2">
        <v>597169005</v>
      </c>
      <c r="I113" s="2" t="s">
        <v>238</v>
      </c>
      <c r="J113" s="2">
        <v>4434</v>
      </c>
      <c r="K113" s="2">
        <v>651.21</v>
      </c>
      <c r="L113" s="4">
        <v>524.96</v>
      </c>
      <c r="M113" s="4">
        <f>Table1[[#This Row],[Unit_SellingPrice]]-Table1[[#This Row],[Unit_MakingCost]]</f>
        <v>126.25</v>
      </c>
      <c r="N113" s="4">
        <f>Table1[[#This Row],[Units_Sold]]*Table1[[#This Row],[unit_per Profit]]</f>
        <v>559792.5</v>
      </c>
    </row>
    <row r="114" spans="1:14" x14ac:dyDescent="0.25">
      <c r="A114" s="1" t="s">
        <v>45</v>
      </c>
      <c r="B114" s="2" t="s">
        <v>188</v>
      </c>
      <c r="C114" s="2" t="s">
        <v>49</v>
      </c>
      <c r="D114" s="2" t="s">
        <v>18</v>
      </c>
      <c r="E114" s="2" t="s">
        <v>39</v>
      </c>
      <c r="F114" s="9" t="s">
        <v>239</v>
      </c>
      <c r="G114" s="2">
        <v>2015</v>
      </c>
      <c r="H114" s="2">
        <v>497901093</v>
      </c>
      <c r="I114" s="3">
        <v>42314</v>
      </c>
      <c r="J114" s="2">
        <v>8853</v>
      </c>
      <c r="K114" s="2">
        <v>651.21</v>
      </c>
      <c r="L114" s="4">
        <v>524.96</v>
      </c>
      <c r="M114" s="4">
        <f>Table1[[#This Row],[Unit_SellingPrice]]-Table1[[#This Row],[Unit_MakingCost]]</f>
        <v>126.25</v>
      </c>
      <c r="N114" s="4">
        <f>Table1[[#This Row],[Units_Sold]]*Table1[[#This Row],[unit_per Profit]]</f>
        <v>1117691.25</v>
      </c>
    </row>
    <row r="115" spans="1:14" x14ac:dyDescent="0.25">
      <c r="A115" s="1" t="s">
        <v>21</v>
      </c>
      <c r="B115" s="2" t="s">
        <v>190</v>
      </c>
      <c r="C115" s="2" t="s">
        <v>35</v>
      </c>
      <c r="D115" s="2" t="s">
        <v>13</v>
      </c>
      <c r="E115" s="2" t="s">
        <v>14</v>
      </c>
      <c r="F115" s="9" t="s">
        <v>240</v>
      </c>
      <c r="G115" s="2">
        <v>2010</v>
      </c>
      <c r="H115" s="2">
        <v>987459170</v>
      </c>
      <c r="I115" s="2" t="s">
        <v>241</v>
      </c>
      <c r="J115" s="2">
        <v>9967</v>
      </c>
      <c r="K115" s="2">
        <v>81.73</v>
      </c>
      <c r="L115" s="4">
        <v>56.67</v>
      </c>
      <c r="M115" s="4">
        <f>Table1[[#This Row],[Unit_SellingPrice]]-Table1[[#This Row],[Unit_MakingCost]]</f>
        <v>25.060000000000002</v>
      </c>
      <c r="N115" s="4">
        <f>Table1[[#This Row],[Units_Sold]]*Table1[[#This Row],[unit_per Profit]]</f>
        <v>249773.02000000002</v>
      </c>
    </row>
    <row r="116" spans="1:14" x14ac:dyDescent="0.25">
      <c r="A116" s="1" t="s">
        <v>25</v>
      </c>
      <c r="B116" s="2" t="s">
        <v>242</v>
      </c>
      <c r="C116" s="2" t="s">
        <v>35</v>
      </c>
      <c r="D116" s="2" t="s">
        <v>18</v>
      </c>
      <c r="E116" s="2" t="s">
        <v>14</v>
      </c>
      <c r="F116" s="9" t="s">
        <v>191</v>
      </c>
      <c r="G116" s="2">
        <v>2011</v>
      </c>
      <c r="H116" s="2">
        <v>276829564</v>
      </c>
      <c r="I116" s="2" t="s">
        <v>243</v>
      </c>
      <c r="J116" s="2">
        <v>8875</v>
      </c>
      <c r="K116" s="2">
        <v>81.73</v>
      </c>
      <c r="L116" s="4">
        <v>56.67</v>
      </c>
      <c r="M116" s="4">
        <f>Table1[[#This Row],[Unit_SellingPrice]]-Table1[[#This Row],[Unit_MakingCost]]</f>
        <v>25.060000000000002</v>
      </c>
      <c r="N116" s="4">
        <f>Table1[[#This Row],[Units_Sold]]*Table1[[#This Row],[unit_per Profit]]</f>
        <v>222407.50000000003</v>
      </c>
    </row>
    <row r="117" spans="1:14" x14ac:dyDescent="0.25">
      <c r="A117" s="1" t="s">
        <v>45</v>
      </c>
      <c r="B117" s="2" t="s">
        <v>244</v>
      </c>
      <c r="C117" s="2" t="s">
        <v>125</v>
      </c>
      <c r="D117" s="2" t="s">
        <v>18</v>
      </c>
      <c r="E117" s="2" t="s">
        <v>39</v>
      </c>
      <c r="F117" s="9" t="s">
        <v>245</v>
      </c>
      <c r="G117" s="2">
        <v>2015</v>
      </c>
      <c r="H117" s="2">
        <v>247311103</v>
      </c>
      <c r="I117" s="3">
        <v>42315</v>
      </c>
      <c r="J117" s="2">
        <v>3706</v>
      </c>
      <c r="K117" s="2">
        <v>668.27</v>
      </c>
      <c r="L117" s="4">
        <v>502.54</v>
      </c>
      <c r="M117" s="4">
        <f>Table1[[#This Row],[Unit_SellingPrice]]-Table1[[#This Row],[Unit_MakingCost]]</f>
        <v>165.72999999999996</v>
      </c>
      <c r="N117" s="4">
        <f>Table1[[#This Row],[Units_Sold]]*Table1[[#This Row],[unit_per Profit]]</f>
        <v>614195.37999999989</v>
      </c>
    </row>
    <row r="118" spans="1:14" x14ac:dyDescent="0.25">
      <c r="A118" s="1" t="s">
        <v>21</v>
      </c>
      <c r="B118" s="2" t="s">
        <v>246</v>
      </c>
      <c r="C118" s="2" t="s">
        <v>82</v>
      </c>
      <c r="D118" s="2" t="s">
        <v>18</v>
      </c>
      <c r="E118" s="2" t="s">
        <v>14</v>
      </c>
      <c r="F118" s="9">
        <v>42345</v>
      </c>
      <c r="G118" s="2">
        <v>2015</v>
      </c>
      <c r="H118" s="2">
        <v>600515115</v>
      </c>
      <c r="I118" s="2" t="s">
        <v>247</v>
      </c>
      <c r="J118" s="2">
        <v>4622</v>
      </c>
      <c r="K118" s="2">
        <v>9.33</v>
      </c>
      <c r="L118" s="4">
        <v>6.92</v>
      </c>
      <c r="M118" s="4">
        <f>Table1[[#This Row],[Unit_SellingPrice]]-Table1[[#This Row],[Unit_MakingCost]]</f>
        <v>2.41</v>
      </c>
      <c r="N118" s="4">
        <f>Table1[[#This Row],[Units_Sold]]*Table1[[#This Row],[unit_per Profit]]</f>
        <v>11139.02</v>
      </c>
    </row>
    <row r="119" spans="1:14" x14ac:dyDescent="0.25">
      <c r="A119" s="1" t="s">
        <v>21</v>
      </c>
      <c r="B119" s="2" t="s">
        <v>212</v>
      </c>
      <c r="C119" s="2" t="s">
        <v>49</v>
      </c>
      <c r="D119" s="2" t="s">
        <v>18</v>
      </c>
      <c r="E119" s="2" t="s">
        <v>14</v>
      </c>
      <c r="F119" s="9" t="s">
        <v>248</v>
      </c>
      <c r="G119" s="2">
        <v>2015</v>
      </c>
      <c r="H119" s="2">
        <v>208365428</v>
      </c>
      <c r="I119" s="2" t="s">
        <v>249</v>
      </c>
      <c r="J119" s="2">
        <v>8815</v>
      </c>
      <c r="K119" s="2">
        <v>651.21</v>
      </c>
      <c r="L119" s="4">
        <v>524.96</v>
      </c>
      <c r="M119" s="4">
        <f>Table1[[#This Row],[Unit_SellingPrice]]-Table1[[#This Row],[Unit_MakingCost]]</f>
        <v>126.25</v>
      </c>
      <c r="N119" s="4">
        <f>Table1[[#This Row],[Units_Sold]]*Table1[[#This Row],[unit_per Profit]]</f>
        <v>1112893.75</v>
      </c>
    </row>
    <row r="120" spans="1:14" x14ac:dyDescent="0.25">
      <c r="A120" s="1" t="s">
        <v>21</v>
      </c>
      <c r="B120" s="2" t="s">
        <v>250</v>
      </c>
      <c r="C120" s="2" t="s">
        <v>35</v>
      </c>
      <c r="D120" s="2" t="s">
        <v>13</v>
      </c>
      <c r="E120" s="2" t="s">
        <v>28</v>
      </c>
      <c r="F120" s="9">
        <v>41857</v>
      </c>
      <c r="G120" s="2">
        <v>2014</v>
      </c>
      <c r="H120" s="2">
        <v>263098371</v>
      </c>
      <c r="I120" s="3">
        <v>41736</v>
      </c>
      <c r="J120" s="2">
        <v>5509</v>
      </c>
      <c r="K120" s="2">
        <v>81.73</v>
      </c>
      <c r="L120" s="4">
        <v>56.67</v>
      </c>
      <c r="M120" s="4">
        <f>Table1[[#This Row],[Unit_SellingPrice]]-Table1[[#This Row],[Unit_MakingCost]]</f>
        <v>25.060000000000002</v>
      </c>
      <c r="N120" s="4">
        <f>Table1[[#This Row],[Units_Sold]]*Table1[[#This Row],[unit_per Profit]]</f>
        <v>138055.54</v>
      </c>
    </row>
    <row r="121" spans="1:14" x14ac:dyDescent="0.25">
      <c r="A121" s="1" t="s">
        <v>1857</v>
      </c>
      <c r="B121" s="2" t="s">
        <v>97</v>
      </c>
      <c r="C121" s="2" t="s">
        <v>49</v>
      </c>
      <c r="D121" s="2" t="s">
        <v>13</v>
      </c>
      <c r="E121" s="2" t="s">
        <v>28</v>
      </c>
      <c r="F121" s="9" t="s">
        <v>251</v>
      </c>
      <c r="G121" s="2">
        <v>2013</v>
      </c>
      <c r="H121" s="2">
        <v>227262771</v>
      </c>
      <c r="I121" s="3">
        <v>41791</v>
      </c>
      <c r="J121" s="2">
        <v>959</v>
      </c>
      <c r="K121" s="2">
        <v>651.21</v>
      </c>
      <c r="L121" s="4">
        <v>524.96</v>
      </c>
      <c r="M121" s="4">
        <f>Table1[[#This Row],[Unit_SellingPrice]]-Table1[[#This Row],[Unit_MakingCost]]</f>
        <v>126.25</v>
      </c>
      <c r="N121" s="4">
        <f>Table1[[#This Row],[Units_Sold]]*Table1[[#This Row],[unit_per Profit]]</f>
        <v>121073.75</v>
      </c>
    </row>
    <row r="122" spans="1:14" x14ac:dyDescent="0.25">
      <c r="A122" s="1" t="s">
        <v>45</v>
      </c>
      <c r="B122" s="2" t="s">
        <v>252</v>
      </c>
      <c r="C122" s="2" t="s">
        <v>49</v>
      </c>
      <c r="D122" s="2" t="s">
        <v>18</v>
      </c>
      <c r="E122" s="2" t="s">
        <v>39</v>
      </c>
      <c r="F122" s="9" t="s">
        <v>253</v>
      </c>
      <c r="G122" s="2">
        <v>2010</v>
      </c>
      <c r="H122" s="2">
        <v>983719956</v>
      </c>
      <c r="I122" s="3">
        <v>40186</v>
      </c>
      <c r="J122" s="2">
        <v>3450</v>
      </c>
      <c r="K122" s="2">
        <v>651.21</v>
      </c>
      <c r="L122" s="4">
        <v>524.96</v>
      </c>
      <c r="M122" s="4">
        <f>Table1[[#This Row],[Unit_SellingPrice]]-Table1[[#This Row],[Unit_MakingCost]]</f>
        <v>126.25</v>
      </c>
      <c r="N122" s="4">
        <f>Table1[[#This Row],[Units_Sold]]*Table1[[#This Row],[unit_per Profit]]</f>
        <v>435562.5</v>
      </c>
    </row>
    <row r="123" spans="1:14" x14ac:dyDescent="0.25">
      <c r="A123" s="1" t="s">
        <v>45</v>
      </c>
      <c r="B123" s="2" t="s">
        <v>254</v>
      </c>
      <c r="C123" s="2" t="s">
        <v>12</v>
      </c>
      <c r="D123" s="2" t="s">
        <v>18</v>
      </c>
      <c r="E123" s="2" t="s">
        <v>39</v>
      </c>
      <c r="F123" s="9" t="s">
        <v>255</v>
      </c>
      <c r="G123" s="2">
        <v>2013</v>
      </c>
      <c r="H123" s="2">
        <v>785643756</v>
      </c>
      <c r="I123" s="2" t="s">
        <v>256</v>
      </c>
      <c r="J123" s="2">
        <v>8301</v>
      </c>
      <c r="K123" s="2">
        <v>255.28</v>
      </c>
      <c r="L123" s="4">
        <v>159.41999999999999</v>
      </c>
      <c r="M123" s="4">
        <f>Table1[[#This Row],[Unit_SellingPrice]]-Table1[[#This Row],[Unit_MakingCost]]</f>
        <v>95.860000000000014</v>
      </c>
      <c r="N123" s="4">
        <f>Table1[[#This Row],[Units_Sold]]*Table1[[#This Row],[unit_per Profit]]</f>
        <v>795733.8600000001</v>
      </c>
    </row>
    <row r="124" spans="1:14" x14ac:dyDescent="0.25">
      <c r="A124" s="1" t="s">
        <v>45</v>
      </c>
      <c r="B124" s="2" t="s">
        <v>204</v>
      </c>
      <c r="C124" s="2" t="s">
        <v>49</v>
      </c>
      <c r="D124" s="2" t="s">
        <v>13</v>
      </c>
      <c r="E124" s="2" t="s">
        <v>19</v>
      </c>
      <c r="F124" s="9" t="s">
        <v>257</v>
      </c>
      <c r="G124" s="2">
        <v>2016</v>
      </c>
      <c r="H124" s="2">
        <v>206520497</v>
      </c>
      <c r="I124" s="3">
        <v>42493</v>
      </c>
      <c r="J124" s="2">
        <v>2859</v>
      </c>
      <c r="K124" s="2">
        <v>651.21</v>
      </c>
      <c r="L124" s="4">
        <v>524.96</v>
      </c>
      <c r="M124" s="4">
        <f>Table1[[#This Row],[Unit_SellingPrice]]-Table1[[#This Row],[Unit_MakingCost]]</f>
        <v>126.25</v>
      </c>
      <c r="N124" s="4">
        <f>Table1[[#This Row],[Units_Sold]]*Table1[[#This Row],[unit_per Profit]]</f>
        <v>360948.75</v>
      </c>
    </row>
    <row r="125" spans="1:14" x14ac:dyDescent="0.25">
      <c r="A125" s="1" t="s">
        <v>21</v>
      </c>
      <c r="B125" s="2" t="s">
        <v>81</v>
      </c>
      <c r="C125" s="2" t="s">
        <v>53</v>
      </c>
      <c r="D125" s="2" t="s">
        <v>13</v>
      </c>
      <c r="E125" s="2" t="s">
        <v>19</v>
      </c>
      <c r="F125" s="9" t="s">
        <v>258</v>
      </c>
      <c r="G125" s="2">
        <v>2011</v>
      </c>
      <c r="H125" s="2">
        <v>790149009</v>
      </c>
      <c r="I125" s="2" t="s">
        <v>259</v>
      </c>
      <c r="J125" s="2">
        <v>1505</v>
      </c>
      <c r="K125" s="2">
        <v>437.2</v>
      </c>
      <c r="L125" s="4">
        <v>263.33</v>
      </c>
      <c r="M125" s="4">
        <f>Table1[[#This Row],[Unit_SellingPrice]]-Table1[[#This Row],[Unit_MakingCost]]</f>
        <v>173.87</v>
      </c>
      <c r="N125" s="4">
        <f>Table1[[#This Row],[Units_Sold]]*Table1[[#This Row],[unit_per Profit]]</f>
        <v>261674.35</v>
      </c>
    </row>
    <row r="126" spans="1:14" x14ac:dyDescent="0.25">
      <c r="A126" s="1" t="s">
        <v>21</v>
      </c>
      <c r="B126" s="2" t="s">
        <v>260</v>
      </c>
      <c r="C126" s="2" t="s">
        <v>27</v>
      </c>
      <c r="D126" s="2" t="s">
        <v>13</v>
      </c>
      <c r="E126" s="2" t="s">
        <v>14</v>
      </c>
      <c r="F126" s="9">
        <v>41861</v>
      </c>
      <c r="G126" s="2">
        <v>2014</v>
      </c>
      <c r="H126" s="2">
        <v>100640618</v>
      </c>
      <c r="I126" s="2" t="s">
        <v>261</v>
      </c>
      <c r="J126" s="2">
        <v>650</v>
      </c>
      <c r="K126" s="2">
        <v>205.7</v>
      </c>
      <c r="L126" s="4">
        <v>117.11</v>
      </c>
      <c r="M126" s="4">
        <f>Table1[[#This Row],[Unit_SellingPrice]]-Table1[[#This Row],[Unit_MakingCost]]</f>
        <v>88.589999999999989</v>
      </c>
      <c r="N126" s="4">
        <f>Table1[[#This Row],[Units_Sold]]*Table1[[#This Row],[unit_per Profit]]</f>
        <v>57583.499999999993</v>
      </c>
    </row>
    <row r="127" spans="1:14" x14ac:dyDescent="0.25">
      <c r="A127" s="1" t="s">
        <v>45</v>
      </c>
      <c r="B127" s="2" t="s">
        <v>46</v>
      </c>
      <c r="C127" s="2" t="s">
        <v>35</v>
      </c>
      <c r="D127" s="2" t="s">
        <v>13</v>
      </c>
      <c r="E127" s="2" t="s">
        <v>28</v>
      </c>
      <c r="F127" s="9" t="s">
        <v>262</v>
      </c>
      <c r="G127" s="2">
        <v>2016</v>
      </c>
      <c r="H127" s="2">
        <v>272419154</v>
      </c>
      <c r="I127" s="2" t="s">
        <v>263</v>
      </c>
      <c r="J127" s="2">
        <v>3736</v>
      </c>
      <c r="K127" s="2">
        <v>81.73</v>
      </c>
      <c r="L127" s="4">
        <v>56.67</v>
      </c>
      <c r="M127" s="4">
        <f>Table1[[#This Row],[Unit_SellingPrice]]-Table1[[#This Row],[Unit_MakingCost]]</f>
        <v>25.060000000000002</v>
      </c>
      <c r="N127" s="4">
        <f>Table1[[#This Row],[Units_Sold]]*Table1[[#This Row],[unit_per Profit]]</f>
        <v>93624.16</v>
      </c>
    </row>
    <row r="128" spans="1:14" x14ac:dyDescent="0.25">
      <c r="A128" s="1" t="s">
        <v>45</v>
      </c>
      <c r="B128" s="2" t="s">
        <v>217</v>
      </c>
      <c r="C128" s="2" t="s">
        <v>63</v>
      </c>
      <c r="D128" s="2" t="s">
        <v>18</v>
      </c>
      <c r="E128" s="2" t="s">
        <v>14</v>
      </c>
      <c r="F128" s="9" t="s">
        <v>264</v>
      </c>
      <c r="G128" s="2">
        <v>2015</v>
      </c>
      <c r="H128" s="2">
        <v>360220944</v>
      </c>
      <c r="I128" s="2" t="s">
        <v>264</v>
      </c>
      <c r="J128" s="2">
        <v>6237</v>
      </c>
      <c r="K128" s="2">
        <v>421.89</v>
      </c>
      <c r="L128" s="4">
        <v>364.69</v>
      </c>
      <c r="M128" s="4">
        <f>Table1[[#This Row],[Unit_SellingPrice]]-Table1[[#This Row],[Unit_MakingCost]]</f>
        <v>57.199999999999989</v>
      </c>
      <c r="N128" s="4">
        <f>Table1[[#This Row],[Units_Sold]]*Table1[[#This Row],[unit_per Profit]]</f>
        <v>356756.39999999991</v>
      </c>
    </row>
    <row r="129" spans="1:14" x14ac:dyDescent="0.25">
      <c r="A129" s="1" t="s">
        <v>25</v>
      </c>
      <c r="B129" s="2" t="s">
        <v>265</v>
      </c>
      <c r="C129" s="2" t="s">
        <v>23</v>
      </c>
      <c r="D129" s="2" t="s">
        <v>18</v>
      </c>
      <c r="E129" s="2" t="s">
        <v>19</v>
      </c>
      <c r="F129" s="9">
        <v>41649</v>
      </c>
      <c r="G129" s="2">
        <v>2014</v>
      </c>
      <c r="H129" s="2">
        <v>389094817</v>
      </c>
      <c r="I129" s="3">
        <v>41954</v>
      </c>
      <c r="J129" s="2">
        <v>658</v>
      </c>
      <c r="K129" s="2">
        <v>47.45</v>
      </c>
      <c r="L129" s="4">
        <v>31.79</v>
      </c>
      <c r="M129" s="4">
        <f>Table1[[#This Row],[Unit_SellingPrice]]-Table1[[#This Row],[Unit_MakingCost]]</f>
        <v>15.660000000000004</v>
      </c>
      <c r="N129" s="4">
        <f>Table1[[#This Row],[Units_Sold]]*Table1[[#This Row],[unit_per Profit]]</f>
        <v>10304.280000000002</v>
      </c>
    </row>
    <row r="130" spans="1:14" x14ac:dyDescent="0.25">
      <c r="A130" s="1" t="s">
        <v>45</v>
      </c>
      <c r="B130" s="2" t="s">
        <v>186</v>
      </c>
      <c r="C130" s="2" t="s">
        <v>63</v>
      </c>
      <c r="D130" s="2" t="s">
        <v>18</v>
      </c>
      <c r="E130" s="2" t="s">
        <v>28</v>
      </c>
      <c r="F130" s="9" t="s">
        <v>266</v>
      </c>
      <c r="G130" s="2">
        <v>2012</v>
      </c>
      <c r="H130" s="2">
        <v>904402101</v>
      </c>
      <c r="I130" s="2" t="s">
        <v>267</v>
      </c>
      <c r="J130" s="2">
        <v>1534</v>
      </c>
      <c r="K130" s="2">
        <v>421.89</v>
      </c>
      <c r="L130" s="4">
        <v>364.69</v>
      </c>
      <c r="M130" s="4">
        <f>Table1[[#This Row],[Unit_SellingPrice]]-Table1[[#This Row],[Unit_MakingCost]]</f>
        <v>57.199999999999989</v>
      </c>
      <c r="N130" s="4">
        <f>Table1[[#This Row],[Units_Sold]]*Table1[[#This Row],[unit_per Profit]]</f>
        <v>87744.799999999988</v>
      </c>
    </row>
    <row r="131" spans="1:14" x14ac:dyDescent="0.25">
      <c r="A131" s="1" t="s">
        <v>45</v>
      </c>
      <c r="B131" s="2" t="s">
        <v>268</v>
      </c>
      <c r="C131" s="2" t="s">
        <v>107</v>
      </c>
      <c r="D131" s="2" t="s">
        <v>13</v>
      </c>
      <c r="E131" s="2" t="s">
        <v>39</v>
      </c>
      <c r="F131" s="9" t="s">
        <v>108</v>
      </c>
      <c r="G131" s="2">
        <v>2010</v>
      </c>
      <c r="H131" s="2">
        <v>721816623</v>
      </c>
      <c r="I131" s="2" t="s">
        <v>269</v>
      </c>
      <c r="J131" s="2">
        <v>434</v>
      </c>
      <c r="K131" s="2">
        <v>154.06</v>
      </c>
      <c r="L131" s="4">
        <v>90.93</v>
      </c>
      <c r="M131" s="4">
        <f>Table1[[#This Row],[Unit_SellingPrice]]-Table1[[#This Row],[Unit_MakingCost]]</f>
        <v>63.129999999999995</v>
      </c>
      <c r="N131" s="4">
        <f>Table1[[#This Row],[Units_Sold]]*Table1[[#This Row],[unit_per Profit]]</f>
        <v>27398.42</v>
      </c>
    </row>
    <row r="132" spans="1:14" x14ac:dyDescent="0.25">
      <c r="A132" s="1" t="s">
        <v>21</v>
      </c>
      <c r="B132" s="2" t="s">
        <v>106</v>
      </c>
      <c r="C132" s="2" t="s">
        <v>17</v>
      </c>
      <c r="D132" s="2" t="s">
        <v>13</v>
      </c>
      <c r="E132" s="2" t="s">
        <v>39</v>
      </c>
      <c r="F132" s="9">
        <v>40545</v>
      </c>
      <c r="G132" s="2">
        <v>2011</v>
      </c>
      <c r="H132" s="2">
        <v>977324712</v>
      </c>
      <c r="I132" s="3">
        <v>40819</v>
      </c>
      <c r="J132" s="2">
        <v>955</v>
      </c>
      <c r="K132" s="2">
        <v>152.58000000000001</v>
      </c>
      <c r="L132" s="4">
        <v>97.44</v>
      </c>
      <c r="M132" s="4">
        <f>Table1[[#This Row],[Unit_SellingPrice]]-Table1[[#This Row],[Unit_MakingCost]]</f>
        <v>55.140000000000015</v>
      </c>
      <c r="N132" s="4">
        <f>Table1[[#This Row],[Units_Sold]]*Table1[[#This Row],[unit_per Profit]]</f>
        <v>52658.700000000012</v>
      </c>
    </row>
    <row r="133" spans="1:14" x14ac:dyDescent="0.25">
      <c r="A133" s="1" t="s">
        <v>45</v>
      </c>
      <c r="B133" s="2" t="s">
        <v>270</v>
      </c>
      <c r="C133" s="2" t="s">
        <v>23</v>
      </c>
      <c r="D133" s="2" t="s">
        <v>13</v>
      </c>
      <c r="E133" s="2" t="s">
        <v>19</v>
      </c>
      <c r="F133" s="9">
        <v>42194</v>
      </c>
      <c r="G133" s="2">
        <v>2015</v>
      </c>
      <c r="H133" s="2">
        <v>177225196</v>
      </c>
      <c r="I133" s="3">
        <v>42347</v>
      </c>
      <c r="J133" s="2">
        <v>3729</v>
      </c>
      <c r="K133" s="2">
        <v>47.45</v>
      </c>
      <c r="L133" s="4">
        <v>31.79</v>
      </c>
      <c r="M133" s="4">
        <f>Table1[[#This Row],[Unit_SellingPrice]]-Table1[[#This Row],[Unit_MakingCost]]</f>
        <v>15.660000000000004</v>
      </c>
      <c r="N133" s="4">
        <f>Table1[[#This Row],[Units_Sold]]*Table1[[#This Row],[unit_per Profit]]</f>
        <v>58396.140000000014</v>
      </c>
    </row>
    <row r="134" spans="1:14" x14ac:dyDescent="0.25">
      <c r="A134" s="1" t="s">
        <v>1859</v>
      </c>
      <c r="B134" s="2" t="s">
        <v>99</v>
      </c>
      <c r="C134" s="2" t="s">
        <v>23</v>
      </c>
      <c r="D134" s="2" t="s">
        <v>13</v>
      </c>
      <c r="E134" s="2" t="s">
        <v>14</v>
      </c>
      <c r="F134" s="9" t="s">
        <v>271</v>
      </c>
      <c r="G134" s="2">
        <v>2010</v>
      </c>
      <c r="H134" s="2">
        <v>948129403</v>
      </c>
      <c r="I134" s="2" t="s">
        <v>272</v>
      </c>
      <c r="J134" s="2">
        <v>1415</v>
      </c>
      <c r="K134" s="2">
        <v>47.45</v>
      </c>
      <c r="L134" s="4">
        <v>31.79</v>
      </c>
      <c r="M134" s="4">
        <f>Table1[[#This Row],[Unit_SellingPrice]]-Table1[[#This Row],[Unit_MakingCost]]</f>
        <v>15.660000000000004</v>
      </c>
      <c r="N134" s="4">
        <f>Table1[[#This Row],[Units_Sold]]*Table1[[#This Row],[unit_per Profit]]</f>
        <v>22158.900000000005</v>
      </c>
    </row>
    <row r="135" spans="1:14" x14ac:dyDescent="0.25">
      <c r="A135" s="1" t="s">
        <v>1858</v>
      </c>
      <c r="B135" s="2" t="s">
        <v>220</v>
      </c>
      <c r="C135" s="2" t="s">
        <v>63</v>
      </c>
      <c r="D135" s="2" t="s">
        <v>18</v>
      </c>
      <c r="E135" s="2" t="s">
        <v>14</v>
      </c>
      <c r="F135" s="9" t="s">
        <v>273</v>
      </c>
      <c r="G135" s="2">
        <v>2016</v>
      </c>
      <c r="H135" s="2">
        <v>586961162</v>
      </c>
      <c r="I135" s="2" t="s">
        <v>274</v>
      </c>
      <c r="J135" s="2">
        <v>3706</v>
      </c>
      <c r="K135" s="2">
        <v>421.89</v>
      </c>
      <c r="L135" s="4">
        <v>364.69</v>
      </c>
      <c r="M135" s="4">
        <f>Table1[[#This Row],[Unit_SellingPrice]]-Table1[[#This Row],[Unit_MakingCost]]</f>
        <v>57.199999999999989</v>
      </c>
      <c r="N135" s="4">
        <f>Table1[[#This Row],[Units_Sold]]*Table1[[#This Row],[unit_per Profit]]</f>
        <v>211983.19999999995</v>
      </c>
    </row>
    <row r="136" spans="1:14" x14ac:dyDescent="0.25">
      <c r="A136" s="1" t="s">
        <v>21</v>
      </c>
      <c r="B136" s="2" t="s">
        <v>106</v>
      </c>
      <c r="C136" s="2" t="s">
        <v>17</v>
      </c>
      <c r="D136" s="2" t="s">
        <v>13</v>
      </c>
      <c r="E136" s="2" t="s">
        <v>39</v>
      </c>
      <c r="F136" s="9">
        <v>40368</v>
      </c>
      <c r="G136" s="2">
        <v>2010</v>
      </c>
      <c r="H136" s="2">
        <v>510956799</v>
      </c>
      <c r="I136" s="2" t="s">
        <v>275</v>
      </c>
      <c r="J136" s="2">
        <v>2326</v>
      </c>
      <c r="K136" s="2">
        <v>152.58000000000001</v>
      </c>
      <c r="L136" s="4">
        <v>97.44</v>
      </c>
      <c r="M136" s="4">
        <f>Table1[[#This Row],[Unit_SellingPrice]]-Table1[[#This Row],[Unit_MakingCost]]</f>
        <v>55.140000000000015</v>
      </c>
      <c r="N136" s="4">
        <f>Table1[[#This Row],[Units_Sold]]*Table1[[#This Row],[unit_per Profit]]</f>
        <v>128255.64000000003</v>
      </c>
    </row>
    <row r="137" spans="1:14" x14ac:dyDescent="0.25">
      <c r="A137" s="1" t="s">
        <v>1858</v>
      </c>
      <c r="B137" s="2" t="s">
        <v>58</v>
      </c>
      <c r="C137" s="2" t="s">
        <v>63</v>
      </c>
      <c r="D137" s="2" t="s">
        <v>13</v>
      </c>
      <c r="E137" s="2" t="s">
        <v>28</v>
      </c>
      <c r="F137" s="9" t="s">
        <v>276</v>
      </c>
      <c r="G137" s="2">
        <v>2013</v>
      </c>
      <c r="H137" s="2">
        <v>407665145</v>
      </c>
      <c r="I137" s="3">
        <v>41401</v>
      </c>
      <c r="J137" s="2">
        <v>6030</v>
      </c>
      <c r="K137" s="2">
        <v>421.89</v>
      </c>
      <c r="L137" s="4">
        <v>364.69</v>
      </c>
      <c r="M137" s="4">
        <f>Table1[[#This Row],[Unit_SellingPrice]]-Table1[[#This Row],[Unit_MakingCost]]</f>
        <v>57.199999999999989</v>
      </c>
      <c r="N137" s="4">
        <f>Table1[[#This Row],[Units_Sold]]*Table1[[#This Row],[unit_per Profit]]</f>
        <v>344915.99999999994</v>
      </c>
    </row>
    <row r="138" spans="1:14" x14ac:dyDescent="0.25">
      <c r="A138" s="1" t="s">
        <v>1859</v>
      </c>
      <c r="B138" s="2" t="s">
        <v>184</v>
      </c>
      <c r="C138" s="2" t="s">
        <v>63</v>
      </c>
      <c r="D138" s="2" t="s">
        <v>13</v>
      </c>
      <c r="E138" s="2" t="s">
        <v>19</v>
      </c>
      <c r="F138" s="9">
        <v>42250</v>
      </c>
      <c r="G138" s="2">
        <v>2015</v>
      </c>
      <c r="H138" s="2">
        <v>484947526</v>
      </c>
      <c r="I138" s="2" t="s">
        <v>277</v>
      </c>
      <c r="J138" s="2">
        <v>5604</v>
      </c>
      <c r="K138" s="2">
        <v>421.89</v>
      </c>
      <c r="L138" s="4">
        <v>364.69</v>
      </c>
      <c r="M138" s="4">
        <f>Table1[[#This Row],[Unit_SellingPrice]]-Table1[[#This Row],[Unit_MakingCost]]</f>
        <v>57.199999999999989</v>
      </c>
      <c r="N138" s="4">
        <f>Table1[[#This Row],[Units_Sold]]*Table1[[#This Row],[unit_per Profit]]</f>
        <v>320548.79999999993</v>
      </c>
    </row>
    <row r="139" spans="1:14" x14ac:dyDescent="0.25">
      <c r="A139" s="1" t="s">
        <v>21</v>
      </c>
      <c r="B139" s="2" t="s">
        <v>278</v>
      </c>
      <c r="C139" s="2" t="s">
        <v>82</v>
      </c>
      <c r="D139" s="2" t="s">
        <v>13</v>
      </c>
      <c r="E139" s="2" t="s">
        <v>14</v>
      </c>
      <c r="F139" s="9" t="s">
        <v>279</v>
      </c>
      <c r="G139" s="2">
        <v>2011</v>
      </c>
      <c r="H139" s="2">
        <v>120977771</v>
      </c>
      <c r="I139" s="3">
        <v>40579</v>
      </c>
      <c r="J139" s="2">
        <v>8866</v>
      </c>
      <c r="K139" s="2">
        <v>9.33</v>
      </c>
      <c r="L139" s="4">
        <v>6.92</v>
      </c>
      <c r="M139" s="4">
        <f>Table1[[#This Row],[Unit_SellingPrice]]-Table1[[#This Row],[Unit_MakingCost]]</f>
        <v>2.41</v>
      </c>
      <c r="N139" s="4">
        <f>Table1[[#This Row],[Units_Sold]]*Table1[[#This Row],[unit_per Profit]]</f>
        <v>21367.06</v>
      </c>
    </row>
    <row r="140" spans="1:14" x14ac:dyDescent="0.25">
      <c r="A140" s="1" t="s">
        <v>25</v>
      </c>
      <c r="B140" s="2" t="s">
        <v>242</v>
      </c>
      <c r="C140" s="2" t="s">
        <v>35</v>
      </c>
      <c r="D140" s="2" t="s">
        <v>18</v>
      </c>
      <c r="E140" s="2" t="s">
        <v>14</v>
      </c>
      <c r="F140" s="9" t="s">
        <v>280</v>
      </c>
      <c r="G140" s="2">
        <v>2013</v>
      </c>
      <c r="H140" s="2">
        <v>114242208</v>
      </c>
      <c r="I140" s="2" t="s">
        <v>281</v>
      </c>
      <c r="J140" s="2">
        <v>5663</v>
      </c>
      <c r="K140" s="2">
        <v>81.73</v>
      </c>
      <c r="L140" s="4">
        <v>56.67</v>
      </c>
      <c r="M140" s="4">
        <f>Table1[[#This Row],[Unit_SellingPrice]]-Table1[[#This Row],[Unit_MakingCost]]</f>
        <v>25.060000000000002</v>
      </c>
      <c r="N140" s="4">
        <f>Table1[[#This Row],[Units_Sold]]*Table1[[#This Row],[unit_per Profit]]</f>
        <v>141914.78</v>
      </c>
    </row>
    <row r="141" spans="1:14" x14ac:dyDescent="0.25">
      <c r="A141" s="1" t="s">
        <v>1859</v>
      </c>
      <c r="B141" s="2" t="s">
        <v>282</v>
      </c>
      <c r="C141" s="2" t="s">
        <v>38</v>
      </c>
      <c r="D141" s="2" t="s">
        <v>13</v>
      </c>
      <c r="E141" s="2" t="s">
        <v>14</v>
      </c>
      <c r="F141" s="9">
        <v>42125</v>
      </c>
      <c r="G141" s="2">
        <v>2015</v>
      </c>
      <c r="H141" s="2">
        <v>433539664</v>
      </c>
      <c r="I141" s="2" t="s">
        <v>283</v>
      </c>
      <c r="J141" s="2">
        <v>2876</v>
      </c>
      <c r="K141" s="2">
        <v>109.28</v>
      </c>
      <c r="L141" s="4">
        <v>35.840000000000003</v>
      </c>
      <c r="M141" s="4">
        <f>Table1[[#This Row],[Unit_SellingPrice]]-Table1[[#This Row],[Unit_MakingCost]]</f>
        <v>73.44</v>
      </c>
      <c r="N141" s="4">
        <f>Table1[[#This Row],[Units_Sold]]*Table1[[#This Row],[unit_per Profit]]</f>
        <v>211213.44</v>
      </c>
    </row>
    <row r="142" spans="1:14" x14ac:dyDescent="0.25">
      <c r="A142" s="1" t="s">
        <v>1857</v>
      </c>
      <c r="B142" s="2" t="s">
        <v>284</v>
      </c>
      <c r="C142" s="2" t="s">
        <v>63</v>
      </c>
      <c r="D142" s="2" t="s">
        <v>13</v>
      </c>
      <c r="E142" s="2" t="s">
        <v>14</v>
      </c>
      <c r="F142" s="9" t="s">
        <v>285</v>
      </c>
      <c r="G142" s="2">
        <v>2011</v>
      </c>
      <c r="H142" s="2">
        <v>667981469</v>
      </c>
      <c r="I142" s="3">
        <v>40883</v>
      </c>
      <c r="J142" s="2">
        <v>9416</v>
      </c>
      <c r="K142" s="2">
        <v>421.89</v>
      </c>
      <c r="L142" s="4">
        <v>364.69</v>
      </c>
      <c r="M142" s="4">
        <f>Table1[[#This Row],[Unit_SellingPrice]]-Table1[[#This Row],[Unit_MakingCost]]</f>
        <v>57.199999999999989</v>
      </c>
      <c r="N142" s="4">
        <f>Table1[[#This Row],[Units_Sold]]*Table1[[#This Row],[unit_per Profit]]</f>
        <v>538595.19999999984</v>
      </c>
    </row>
    <row r="143" spans="1:14" x14ac:dyDescent="0.25">
      <c r="A143" s="1" t="s">
        <v>21</v>
      </c>
      <c r="B143" s="2" t="s">
        <v>68</v>
      </c>
      <c r="C143" s="2" t="s">
        <v>17</v>
      </c>
      <c r="D143" s="2" t="s">
        <v>18</v>
      </c>
      <c r="E143" s="2" t="s">
        <v>28</v>
      </c>
      <c r="F143" s="9">
        <v>43042</v>
      </c>
      <c r="G143" s="2">
        <v>2017</v>
      </c>
      <c r="H143" s="2">
        <v>476991450</v>
      </c>
      <c r="I143" s="2" t="s">
        <v>286</v>
      </c>
      <c r="J143" s="2">
        <v>1225</v>
      </c>
      <c r="K143" s="2">
        <v>152.58000000000001</v>
      </c>
      <c r="L143" s="4">
        <v>97.44</v>
      </c>
      <c r="M143" s="4">
        <f>Table1[[#This Row],[Unit_SellingPrice]]-Table1[[#This Row],[Unit_MakingCost]]</f>
        <v>55.140000000000015</v>
      </c>
      <c r="N143" s="4">
        <f>Table1[[#This Row],[Units_Sold]]*Table1[[#This Row],[unit_per Profit]]</f>
        <v>67546.500000000015</v>
      </c>
    </row>
    <row r="144" spans="1:14" x14ac:dyDescent="0.25">
      <c r="A144" s="1" t="s">
        <v>45</v>
      </c>
      <c r="B144" s="2" t="s">
        <v>163</v>
      </c>
      <c r="C144" s="2" t="s">
        <v>49</v>
      </c>
      <c r="D144" s="2" t="s">
        <v>13</v>
      </c>
      <c r="E144" s="2" t="s">
        <v>19</v>
      </c>
      <c r="F144" s="9" t="s">
        <v>287</v>
      </c>
      <c r="G144" s="2">
        <v>2010</v>
      </c>
      <c r="H144" s="2">
        <v>940305936</v>
      </c>
      <c r="I144" s="2" t="s">
        <v>288</v>
      </c>
      <c r="J144" s="2">
        <v>6277</v>
      </c>
      <c r="K144" s="2">
        <v>651.21</v>
      </c>
      <c r="L144" s="4">
        <v>524.96</v>
      </c>
      <c r="M144" s="4">
        <f>Table1[[#This Row],[Unit_SellingPrice]]-Table1[[#This Row],[Unit_MakingCost]]</f>
        <v>126.25</v>
      </c>
      <c r="N144" s="4">
        <f>Table1[[#This Row],[Units_Sold]]*Table1[[#This Row],[unit_per Profit]]</f>
        <v>792471.25</v>
      </c>
    </row>
    <row r="145" spans="1:14" x14ac:dyDescent="0.25">
      <c r="A145" s="1" t="s">
        <v>45</v>
      </c>
      <c r="B145" s="2" t="s">
        <v>289</v>
      </c>
      <c r="C145" s="2" t="s">
        <v>12</v>
      </c>
      <c r="D145" s="2" t="s">
        <v>13</v>
      </c>
      <c r="E145" s="2" t="s">
        <v>39</v>
      </c>
      <c r="F145" s="9" t="s">
        <v>290</v>
      </c>
      <c r="G145" s="2">
        <v>2011</v>
      </c>
      <c r="H145" s="2">
        <v>507973754</v>
      </c>
      <c r="I145" s="3">
        <v>41244</v>
      </c>
      <c r="J145" s="2">
        <v>9577</v>
      </c>
      <c r="K145" s="2">
        <v>255.28</v>
      </c>
      <c r="L145" s="4">
        <v>159.41999999999999</v>
      </c>
      <c r="M145" s="4">
        <f>Table1[[#This Row],[Unit_SellingPrice]]-Table1[[#This Row],[Unit_MakingCost]]</f>
        <v>95.860000000000014</v>
      </c>
      <c r="N145" s="4">
        <f>Table1[[#This Row],[Units_Sold]]*Table1[[#This Row],[unit_per Profit]]</f>
        <v>918051.22000000009</v>
      </c>
    </row>
    <row r="146" spans="1:14" x14ac:dyDescent="0.25">
      <c r="A146" s="1" t="s">
        <v>25</v>
      </c>
      <c r="B146" s="2" t="s">
        <v>193</v>
      </c>
      <c r="C146" s="2" t="s">
        <v>53</v>
      </c>
      <c r="D146" s="2" t="s">
        <v>13</v>
      </c>
      <c r="E146" s="2" t="s">
        <v>28</v>
      </c>
      <c r="F146" s="9">
        <v>41429</v>
      </c>
      <c r="G146" s="2">
        <v>2013</v>
      </c>
      <c r="H146" s="2">
        <v>850356233</v>
      </c>
      <c r="I146" s="2" t="s">
        <v>291</v>
      </c>
      <c r="J146" s="2">
        <v>8161</v>
      </c>
      <c r="K146" s="2">
        <v>437.2</v>
      </c>
      <c r="L146" s="4">
        <v>263.33</v>
      </c>
      <c r="M146" s="4">
        <f>Table1[[#This Row],[Unit_SellingPrice]]-Table1[[#This Row],[Unit_MakingCost]]</f>
        <v>173.87</v>
      </c>
      <c r="N146" s="4">
        <f>Table1[[#This Row],[Units_Sold]]*Table1[[#This Row],[unit_per Profit]]</f>
        <v>1418953.07</v>
      </c>
    </row>
    <row r="147" spans="1:14" x14ac:dyDescent="0.25">
      <c r="A147" s="1" t="s">
        <v>25</v>
      </c>
      <c r="B147" s="2" t="s">
        <v>31</v>
      </c>
      <c r="C147" s="2" t="s">
        <v>63</v>
      </c>
      <c r="D147" s="2" t="s">
        <v>18</v>
      </c>
      <c r="E147" s="2" t="s">
        <v>28</v>
      </c>
      <c r="F147" s="9">
        <v>40307</v>
      </c>
      <c r="G147" s="2">
        <v>2010</v>
      </c>
      <c r="H147" s="2">
        <v>108127200</v>
      </c>
      <c r="I147" s="3">
        <v>40188</v>
      </c>
      <c r="J147" s="2">
        <v>6096</v>
      </c>
      <c r="K147" s="2">
        <v>421.89</v>
      </c>
      <c r="L147" s="4">
        <v>364.69</v>
      </c>
      <c r="M147" s="4">
        <f>Table1[[#This Row],[Unit_SellingPrice]]-Table1[[#This Row],[Unit_MakingCost]]</f>
        <v>57.199999999999989</v>
      </c>
      <c r="N147" s="4">
        <f>Table1[[#This Row],[Units_Sold]]*Table1[[#This Row],[unit_per Profit]]</f>
        <v>348691.19999999995</v>
      </c>
    </row>
    <row r="148" spans="1:14" x14ac:dyDescent="0.25">
      <c r="A148" s="1" t="s">
        <v>1859</v>
      </c>
      <c r="B148" s="2" t="s">
        <v>181</v>
      </c>
      <c r="C148" s="2" t="s">
        <v>49</v>
      </c>
      <c r="D148" s="2" t="s">
        <v>13</v>
      </c>
      <c r="E148" s="2" t="s">
        <v>19</v>
      </c>
      <c r="F148" s="9" t="s">
        <v>292</v>
      </c>
      <c r="G148" s="2">
        <v>2016</v>
      </c>
      <c r="H148" s="2">
        <v>542272984</v>
      </c>
      <c r="I148" s="3">
        <v>42594</v>
      </c>
      <c r="J148" s="2">
        <v>9481</v>
      </c>
      <c r="K148" s="2">
        <v>651.21</v>
      </c>
      <c r="L148" s="4">
        <v>524.96</v>
      </c>
      <c r="M148" s="4">
        <f>Table1[[#This Row],[Unit_SellingPrice]]-Table1[[#This Row],[Unit_MakingCost]]</f>
        <v>126.25</v>
      </c>
      <c r="N148" s="4">
        <f>Table1[[#This Row],[Units_Sold]]*Table1[[#This Row],[unit_per Profit]]</f>
        <v>1196976.25</v>
      </c>
    </row>
    <row r="149" spans="1:14" x14ac:dyDescent="0.25">
      <c r="A149" s="1" t="s">
        <v>45</v>
      </c>
      <c r="B149" s="2" t="s">
        <v>293</v>
      </c>
      <c r="C149" s="2" t="s">
        <v>49</v>
      </c>
      <c r="D149" s="2" t="s">
        <v>18</v>
      </c>
      <c r="E149" s="2" t="s">
        <v>19</v>
      </c>
      <c r="F149" s="9">
        <v>40851</v>
      </c>
      <c r="G149" s="2">
        <v>2011</v>
      </c>
      <c r="H149" s="2">
        <v>884092414</v>
      </c>
      <c r="I149" s="2" t="s">
        <v>294</v>
      </c>
      <c r="J149" s="2">
        <v>1447</v>
      </c>
      <c r="K149" s="2">
        <v>651.21</v>
      </c>
      <c r="L149" s="4">
        <v>524.96</v>
      </c>
      <c r="M149" s="4">
        <f>Table1[[#This Row],[Unit_SellingPrice]]-Table1[[#This Row],[Unit_MakingCost]]</f>
        <v>126.25</v>
      </c>
      <c r="N149" s="4">
        <f>Table1[[#This Row],[Units_Sold]]*Table1[[#This Row],[unit_per Profit]]</f>
        <v>182683.75</v>
      </c>
    </row>
    <row r="150" spans="1:14" x14ac:dyDescent="0.25">
      <c r="A150" s="1" t="s">
        <v>45</v>
      </c>
      <c r="B150" s="2" t="s">
        <v>295</v>
      </c>
      <c r="C150" s="2" t="s">
        <v>125</v>
      </c>
      <c r="D150" s="2" t="s">
        <v>18</v>
      </c>
      <c r="E150" s="2" t="s">
        <v>19</v>
      </c>
      <c r="F150" s="9" t="s">
        <v>296</v>
      </c>
      <c r="G150" s="2">
        <v>2012</v>
      </c>
      <c r="H150" s="2">
        <v>385196816</v>
      </c>
      <c r="I150" s="3">
        <v>40977</v>
      </c>
      <c r="J150" s="2">
        <v>7153</v>
      </c>
      <c r="K150" s="2">
        <v>668.27</v>
      </c>
      <c r="L150" s="4">
        <v>502.54</v>
      </c>
      <c r="M150" s="4">
        <f>Table1[[#This Row],[Unit_SellingPrice]]-Table1[[#This Row],[Unit_MakingCost]]</f>
        <v>165.72999999999996</v>
      </c>
      <c r="N150" s="4">
        <f>Table1[[#This Row],[Units_Sold]]*Table1[[#This Row],[unit_per Profit]]</f>
        <v>1185466.6899999997</v>
      </c>
    </row>
    <row r="151" spans="1:14" x14ac:dyDescent="0.25">
      <c r="A151" s="1" t="s">
        <v>25</v>
      </c>
      <c r="B151" s="2" t="s">
        <v>193</v>
      </c>
      <c r="C151" s="2" t="s">
        <v>63</v>
      </c>
      <c r="D151" s="2" t="s">
        <v>13</v>
      </c>
      <c r="E151" s="2" t="s">
        <v>28</v>
      </c>
      <c r="F151" s="9">
        <v>41526</v>
      </c>
      <c r="G151" s="2">
        <v>2013</v>
      </c>
      <c r="H151" s="2">
        <v>167510020</v>
      </c>
      <c r="I151" s="3">
        <v>41435</v>
      </c>
      <c r="J151" s="2">
        <v>8792</v>
      </c>
      <c r="K151" s="2">
        <v>421.89</v>
      </c>
      <c r="L151" s="4">
        <v>364.69</v>
      </c>
      <c r="M151" s="4">
        <f>Table1[[#This Row],[Unit_SellingPrice]]-Table1[[#This Row],[Unit_MakingCost]]</f>
        <v>57.199999999999989</v>
      </c>
      <c r="N151" s="4">
        <f>Table1[[#This Row],[Units_Sold]]*Table1[[#This Row],[unit_per Profit]]</f>
        <v>502902.39999999991</v>
      </c>
    </row>
    <row r="152" spans="1:14" x14ac:dyDescent="0.25">
      <c r="A152" s="1" t="s">
        <v>21</v>
      </c>
      <c r="B152" s="2" t="s">
        <v>297</v>
      </c>
      <c r="C152" s="2" t="s">
        <v>23</v>
      </c>
      <c r="D152" s="2" t="s">
        <v>13</v>
      </c>
      <c r="E152" s="2" t="s">
        <v>39</v>
      </c>
      <c r="F152" s="9">
        <v>42496</v>
      </c>
      <c r="G152" s="2">
        <v>2016</v>
      </c>
      <c r="H152" s="2">
        <v>973268353</v>
      </c>
      <c r="I152" s="2" t="s">
        <v>298</v>
      </c>
      <c r="J152" s="2">
        <v>589</v>
      </c>
      <c r="K152" s="2">
        <v>47.45</v>
      </c>
      <c r="L152" s="4">
        <v>31.79</v>
      </c>
      <c r="M152" s="4">
        <f>Table1[[#This Row],[Unit_SellingPrice]]-Table1[[#This Row],[Unit_MakingCost]]</f>
        <v>15.660000000000004</v>
      </c>
      <c r="N152" s="4">
        <f>Table1[[#This Row],[Units_Sold]]*Table1[[#This Row],[unit_per Profit]]</f>
        <v>9223.7400000000016</v>
      </c>
    </row>
    <row r="153" spans="1:14" x14ac:dyDescent="0.25">
      <c r="A153" s="1" t="s">
        <v>45</v>
      </c>
      <c r="B153" s="2" t="s">
        <v>299</v>
      </c>
      <c r="C153" s="2" t="s">
        <v>82</v>
      </c>
      <c r="D153" s="2" t="s">
        <v>18</v>
      </c>
      <c r="E153" s="2" t="s">
        <v>14</v>
      </c>
      <c r="F153" s="9" t="s">
        <v>300</v>
      </c>
      <c r="G153" s="2">
        <v>2012</v>
      </c>
      <c r="H153" s="2">
        <v>915020644</v>
      </c>
      <c r="I153" s="2" t="s">
        <v>301</v>
      </c>
      <c r="J153" s="2">
        <v>3797</v>
      </c>
      <c r="K153" s="2">
        <v>9.33</v>
      </c>
      <c r="L153" s="4">
        <v>6.92</v>
      </c>
      <c r="M153" s="4">
        <f>Table1[[#This Row],[Unit_SellingPrice]]-Table1[[#This Row],[Unit_MakingCost]]</f>
        <v>2.41</v>
      </c>
      <c r="N153" s="4">
        <f>Table1[[#This Row],[Units_Sold]]*Table1[[#This Row],[unit_per Profit]]</f>
        <v>9150.77</v>
      </c>
    </row>
    <row r="154" spans="1:14" x14ac:dyDescent="0.25">
      <c r="A154" s="1" t="s">
        <v>45</v>
      </c>
      <c r="B154" s="2" t="s">
        <v>302</v>
      </c>
      <c r="C154" s="2" t="s">
        <v>53</v>
      </c>
      <c r="D154" s="2" t="s">
        <v>18</v>
      </c>
      <c r="E154" s="2" t="s">
        <v>19</v>
      </c>
      <c r="F154" s="9" t="s">
        <v>65</v>
      </c>
      <c r="G154" s="2">
        <v>2016</v>
      </c>
      <c r="H154" s="2">
        <v>425628221</v>
      </c>
      <c r="I154" s="2" t="s">
        <v>303</v>
      </c>
      <c r="J154" s="2">
        <v>1704</v>
      </c>
      <c r="K154" s="2">
        <v>437.2</v>
      </c>
      <c r="L154" s="4">
        <v>263.33</v>
      </c>
      <c r="M154" s="4">
        <f>Table1[[#This Row],[Unit_SellingPrice]]-Table1[[#This Row],[Unit_MakingCost]]</f>
        <v>173.87</v>
      </c>
      <c r="N154" s="4">
        <f>Table1[[#This Row],[Units_Sold]]*Table1[[#This Row],[unit_per Profit]]</f>
        <v>296274.48</v>
      </c>
    </row>
    <row r="155" spans="1:14" x14ac:dyDescent="0.25">
      <c r="A155" s="1" t="s">
        <v>1858</v>
      </c>
      <c r="B155" s="2" t="s">
        <v>58</v>
      </c>
      <c r="C155" s="2" t="s">
        <v>23</v>
      </c>
      <c r="D155" s="2" t="s">
        <v>13</v>
      </c>
      <c r="E155" s="2" t="s">
        <v>28</v>
      </c>
      <c r="F155" s="9" t="s">
        <v>304</v>
      </c>
      <c r="G155" s="2">
        <v>2010</v>
      </c>
      <c r="H155" s="2">
        <v>908264911</v>
      </c>
      <c r="I155" s="2" t="s">
        <v>305</v>
      </c>
      <c r="J155" s="2">
        <v>4626</v>
      </c>
      <c r="K155" s="2">
        <v>47.45</v>
      </c>
      <c r="L155" s="4">
        <v>31.79</v>
      </c>
      <c r="M155" s="4">
        <f>Table1[[#This Row],[Unit_SellingPrice]]-Table1[[#This Row],[Unit_MakingCost]]</f>
        <v>15.660000000000004</v>
      </c>
      <c r="N155" s="4">
        <f>Table1[[#This Row],[Units_Sold]]*Table1[[#This Row],[unit_per Profit]]</f>
        <v>72443.160000000018</v>
      </c>
    </row>
    <row r="156" spans="1:14" x14ac:dyDescent="0.25">
      <c r="A156" s="1" t="s">
        <v>45</v>
      </c>
      <c r="B156" s="2" t="s">
        <v>186</v>
      </c>
      <c r="C156" s="2" t="s">
        <v>27</v>
      </c>
      <c r="D156" s="2" t="s">
        <v>13</v>
      </c>
      <c r="E156" s="2" t="s">
        <v>19</v>
      </c>
      <c r="F156" s="9" t="s">
        <v>306</v>
      </c>
      <c r="G156" s="2">
        <v>2016</v>
      </c>
      <c r="H156" s="2">
        <v>686417043</v>
      </c>
      <c r="I156" s="2" t="s">
        <v>307</v>
      </c>
      <c r="J156" s="2">
        <v>4912</v>
      </c>
      <c r="K156" s="2">
        <v>205.7</v>
      </c>
      <c r="L156" s="4">
        <v>117.11</v>
      </c>
      <c r="M156" s="4">
        <f>Table1[[#This Row],[Unit_SellingPrice]]-Table1[[#This Row],[Unit_MakingCost]]</f>
        <v>88.589999999999989</v>
      </c>
      <c r="N156" s="4">
        <f>Table1[[#This Row],[Units_Sold]]*Table1[[#This Row],[unit_per Profit]]</f>
        <v>435154.07999999996</v>
      </c>
    </row>
    <row r="157" spans="1:14" x14ac:dyDescent="0.25">
      <c r="A157" s="1" t="s">
        <v>25</v>
      </c>
      <c r="B157" s="2" t="s">
        <v>131</v>
      </c>
      <c r="C157" s="2" t="s">
        <v>125</v>
      </c>
      <c r="D157" s="2" t="s">
        <v>13</v>
      </c>
      <c r="E157" s="2" t="s">
        <v>39</v>
      </c>
      <c r="F157" s="9">
        <v>41467</v>
      </c>
      <c r="G157" s="2">
        <v>2013</v>
      </c>
      <c r="H157" s="2">
        <v>853883445</v>
      </c>
      <c r="I157" s="3">
        <v>41913</v>
      </c>
      <c r="J157" s="2">
        <v>1941</v>
      </c>
      <c r="K157" s="2">
        <v>668.27</v>
      </c>
      <c r="L157" s="4">
        <v>502.54</v>
      </c>
      <c r="M157" s="4">
        <f>Table1[[#This Row],[Unit_SellingPrice]]-Table1[[#This Row],[Unit_MakingCost]]</f>
        <v>165.72999999999996</v>
      </c>
      <c r="N157" s="4">
        <f>Table1[[#This Row],[Units_Sold]]*Table1[[#This Row],[unit_per Profit]]</f>
        <v>321681.92999999993</v>
      </c>
    </row>
    <row r="158" spans="1:14" x14ac:dyDescent="0.25">
      <c r="A158" s="1" t="s">
        <v>1859</v>
      </c>
      <c r="B158" s="2" t="s">
        <v>34</v>
      </c>
      <c r="C158" s="2" t="s">
        <v>27</v>
      </c>
      <c r="D158" s="2" t="s">
        <v>13</v>
      </c>
      <c r="E158" s="2" t="s">
        <v>19</v>
      </c>
      <c r="F158" s="9">
        <v>42224</v>
      </c>
      <c r="G158" s="2">
        <v>2015</v>
      </c>
      <c r="H158" s="2">
        <v>324775445</v>
      </c>
      <c r="I158" s="2" t="s">
        <v>308</v>
      </c>
      <c r="J158" s="2">
        <v>7126</v>
      </c>
      <c r="K158" s="2">
        <v>205.7</v>
      </c>
      <c r="L158" s="4">
        <v>117.11</v>
      </c>
      <c r="M158" s="4">
        <f>Table1[[#This Row],[Unit_SellingPrice]]-Table1[[#This Row],[Unit_MakingCost]]</f>
        <v>88.589999999999989</v>
      </c>
      <c r="N158" s="4">
        <f>Table1[[#This Row],[Units_Sold]]*Table1[[#This Row],[unit_per Profit]]</f>
        <v>631292.34</v>
      </c>
    </row>
    <row r="159" spans="1:14" x14ac:dyDescent="0.25">
      <c r="A159" s="1" t="s">
        <v>1859</v>
      </c>
      <c r="B159" s="2" t="s">
        <v>282</v>
      </c>
      <c r="C159" s="2" t="s">
        <v>27</v>
      </c>
      <c r="D159" s="2" t="s">
        <v>13</v>
      </c>
      <c r="E159" s="2" t="s">
        <v>19</v>
      </c>
      <c r="F159" s="9">
        <v>42066</v>
      </c>
      <c r="G159" s="2">
        <v>2015</v>
      </c>
      <c r="H159" s="2">
        <v>783516871</v>
      </c>
      <c r="I159" s="3">
        <v>42159</v>
      </c>
      <c r="J159" s="2">
        <v>8909</v>
      </c>
      <c r="K159" s="2">
        <v>205.7</v>
      </c>
      <c r="L159" s="4">
        <v>117.11</v>
      </c>
      <c r="M159" s="4">
        <f>Table1[[#This Row],[Unit_SellingPrice]]-Table1[[#This Row],[Unit_MakingCost]]</f>
        <v>88.589999999999989</v>
      </c>
      <c r="N159" s="4">
        <f>Table1[[#This Row],[Units_Sold]]*Table1[[#This Row],[unit_per Profit]]</f>
        <v>789248.30999999994</v>
      </c>
    </row>
    <row r="160" spans="1:14" x14ac:dyDescent="0.25">
      <c r="A160" s="1" t="s">
        <v>25</v>
      </c>
      <c r="B160" s="2" t="s">
        <v>309</v>
      </c>
      <c r="C160" s="2" t="s">
        <v>53</v>
      </c>
      <c r="D160" s="2" t="s">
        <v>18</v>
      </c>
      <c r="E160" s="2" t="s">
        <v>39</v>
      </c>
      <c r="F160" s="9" t="s">
        <v>310</v>
      </c>
      <c r="G160" s="2">
        <v>2015</v>
      </c>
      <c r="H160" s="2">
        <v>834844052</v>
      </c>
      <c r="I160" s="2" t="s">
        <v>311</v>
      </c>
      <c r="J160" s="2">
        <v>7762</v>
      </c>
      <c r="K160" s="2">
        <v>437.2</v>
      </c>
      <c r="L160" s="4">
        <v>263.33</v>
      </c>
      <c r="M160" s="4">
        <f>Table1[[#This Row],[Unit_SellingPrice]]-Table1[[#This Row],[Unit_MakingCost]]</f>
        <v>173.87</v>
      </c>
      <c r="N160" s="4">
        <f>Table1[[#This Row],[Units_Sold]]*Table1[[#This Row],[unit_per Profit]]</f>
        <v>1349578.94</v>
      </c>
    </row>
    <row r="161" spans="1:14" x14ac:dyDescent="0.25">
      <c r="A161" s="1" t="s">
        <v>25</v>
      </c>
      <c r="B161" s="2" t="s">
        <v>153</v>
      </c>
      <c r="C161" s="2" t="s">
        <v>17</v>
      </c>
      <c r="D161" s="2" t="s">
        <v>18</v>
      </c>
      <c r="E161" s="2" t="s">
        <v>39</v>
      </c>
      <c r="F161" s="9" t="s">
        <v>312</v>
      </c>
      <c r="G161" s="2">
        <v>2015</v>
      </c>
      <c r="H161" s="2">
        <v>953805816</v>
      </c>
      <c r="I161" s="2" t="s">
        <v>313</v>
      </c>
      <c r="J161" s="2">
        <v>1191</v>
      </c>
      <c r="K161" s="2">
        <v>152.58000000000001</v>
      </c>
      <c r="L161" s="4">
        <v>97.44</v>
      </c>
      <c r="M161" s="4">
        <f>Table1[[#This Row],[Unit_SellingPrice]]-Table1[[#This Row],[Unit_MakingCost]]</f>
        <v>55.140000000000015</v>
      </c>
      <c r="N161" s="4">
        <f>Table1[[#This Row],[Units_Sold]]*Table1[[#This Row],[unit_per Profit]]</f>
        <v>65671.74000000002</v>
      </c>
    </row>
    <row r="162" spans="1:14" x14ac:dyDescent="0.25">
      <c r="A162" s="1" t="s">
        <v>71</v>
      </c>
      <c r="B162" s="2" t="s">
        <v>314</v>
      </c>
      <c r="C162" s="2" t="s">
        <v>49</v>
      </c>
      <c r="D162" s="2" t="s">
        <v>13</v>
      </c>
      <c r="E162" s="2" t="s">
        <v>28</v>
      </c>
      <c r="F162" s="9" t="s">
        <v>218</v>
      </c>
      <c r="G162" s="2">
        <v>2010</v>
      </c>
      <c r="H162" s="2">
        <v>335763490</v>
      </c>
      <c r="I162" s="3">
        <v>40275</v>
      </c>
      <c r="J162" s="2">
        <v>8733</v>
      </c>
      <c r="K162" s="2">
        <v>651.21</v>
      </c>
      <c r="L162" s="4">
        <v>524.96</v>
      </c>
      <c r="M162" s="4">
        <f>Table1[[#This Row],[Unit_SellingPrice]]-Table1[[#This Row],[Unit_MakingCost]]</f>
        <v>126.25</v>
      </c>
      <c r="N162" s="4">
        <f>Table1[[#This Row],[Units_Sold]]*Table1[[#This Row],[unit_per Profit]]</f>
        <v>1102541.25</v>
      </c>
    </row>
    <row r="163" spans="1:14" x14ac:dyDescent="0.25">
      <c r="A163" s="1" t="s">
        <v>25</v>
      </c>
      <c r="B163" s="2" t="s">
        <v>147</v>
      </c>
      <c r="C163" s="2" t="s">
        <v>53</v>
      </c>
      <c r="D163" s="2" t="s">
        <v>13</v>
      </c>
      <c r="E163" s="2" t="s">
        <v>39</v>
      </c>
      <c r="F163" s="9" t="s">
        <v>301</v>
      </c>
      <c r="G163" s="2">
        <v>2012</v>
      </c>
      <c r="H163" s="2">
        <v>946390902</v>
      </c>
      <c r="I163" s="2" t="s">
        <v>130</v>
      </c>
      <c r="J163" s="2">
        <v>6954</v>
      </c>
      <c r="K163" s="2">
        <v>437.2</v>
      </c>
      <c r="L163" s="4">
        <v>263.33</v>
      </c>
      <c r="M163" s="4">
        <f>Table1[[#This Row],[Unit_SellingPrice]]-Table1[[#This Row],[Unit_MakingCost]]</f>
        <v>173.87</v>
      </c>
      <c r="N163" s="4">
        <f>Table1[[#This Row],[Units_Sold]]*Table1[[#This Row],[unit_per Profit]]</f>
        <v>1209091.98</v>
      </c>
    </row>
    <row r="164" spans="1:14" x14ac:dyDescent="0.25">
      <c r="A164" s="1" t="s">
        <v>21</v>
      </c>
      <c r="B164" s="2" t="s">
        <v>128</v>
      </c>
      <c r="C164" s="2" t="s">
        <v>107</v>
      </c>
      <c r="D164" s="2" t="s">
        <v>18</v>
      </c>
      <c r="E164" s="2" t="s">
        <v>28</v>
      </c>
      <c r="F164" s="9" t="s">
        <v>315</v>
      </c>
      <c r="G164" s="2">
        <v>2013</v>
      </c>
      <c r="H164" s="2">
        <v>771674382</v>
      </c>
      <c r="I164" s="2" t="s">
        <v>316</v>
      </c>
      <c r="J164" s="2">
        <v>4453</v>
      </c>
      <c r="K164" s="2">
        <v>154.06</v>
      </c>
      <c r="L164" s="4">
        <v>90.93</v>
      </c>
      <c r="M164" s="4">
        <f>Table1[[#This Row],[Unit_SellingPrice]]-Table1[[#This Row],[Unit_MakingCost]]</f>
        <v>63.129999999999995</v>
      </c>
      <c r="N164" s="4">
        <f>Table1[[#This Row],[Units_Sold]]*Table1[[#This Row],[unit_per Profit]]</f>
        <v>281117.88999999996</v>
      </c>
    </row>
    <row r="165" spans="1:14" x14ac:dyDescent="0.25">
      <c r="A165" s="1" t="s">
        <v>25</v>
      </c>
      <c r="B165" s="2" t="s">
        <v>317</v>
      </c>
      <c r="C165" s="2" t="s">
        <v>27</v>
      </c>
      <c r="D165" s="2" t="s">
        <v>13</v>
      </c>
      <c r="E165" s="2" t="s">
        <v>19</v>
      </c>
      <c r="F165" s="9" t="s">
        <v>318</v>
      </c>
      <c r="G165" s="2">
        <v>2017</v>
      </c>
      <c r="H165" s="2">
        <v>567912757</v>
      </c>
      <c r="I165" s="2" t="s">
        <v>319</v>
      </c>
      <c r="J165" s="2">
        <v>6860</v>
      </c>
      <c r="K165" s="2">
        <v>205.7</v>
      </c>
      <c r="L165" s="4">
        <v>117.11</v>
      </c>
      <c r="M165" s="4">
        <f>Table1[[#This Row],[Unit_SellingPrice]]-Table1[[#This Row],[Unit_MakingCost]]</f>
        <v>88.589999999999989</v>
      </c>
      <c r="N165" s="4">
        <f>Table1[[#This Row],[Units_Sold]]*Table1[[#This Row],[unit_per Profit]]</f>
        <v>607727.39999999991</v>
      </c>
    </row>
    <row r="166" spans="1:14" x14ac:dyDescent="0.25">
      <c r="A166" s="1" t="s">
        <v>1859</v>
      </c>
      <c r="B166" s="2" t="s">
        <v>77</v>
      </c>
      <c r="C166" s="2" t="s">
        <v>49</v>
      </c>
      <c r="D166" s="2" t="s">
        <v>18</v>
      </c>
      <c r="E166" s="2" t="s">
        <v>28</v>
      </c>
      <c r="F166" s="9" t="s">
        <v>320</v>
      </c>
      <c r="G166" s="2">
        <v>2014</v>
      </c>
      <c r="H166" s="2">
        <v>711717355</v>
      </c>
      <c r="I166" s="2" t="s">
        <v>320</v>
      </c>
      <c r="J166" s="2">
        <v>1836</v>
      </c>
      <c r="K166" s="2">
        <v>651.21</v>
      </c>
      <c r="L166" s="4">
        <v>524.96</v>
      </c>
      <c r="M166" s="4">
        <f>Table1[[#This Row],[Unit_SellingPrice]]-Table1[[#This Row],[Unit_MakingCost]]</f>
        <v>126.25</v>
      </c>
      <c r="N166" s="4">
        <f>Table1[[#This Row],[Units_Sold]]*Table1[[#This Row],[unit_per Profit]]</f>
        <v>231795</v>
      </c>
    </row>
    <row r="167" spans="1:14" x14ac:dyDescent="0.25">
      <c r="A167" s="1" t="s">
        <v>45</v>
      </c>
      <c r="B167" s="2" t="s">
        <v>321</v>
      </c>
      <c r="C167" s="2" t="s">
        <v>49</v>
      </c>
      <c r="D167" s="2" t="s">
        <v>13</v>
      </c>
      <c r="E167" s="2" t="s">
        <v>28</v>
      </c>
      <c r="F167" s="9">
        <v>42320</v>
      </c>
      <c r="G167" s="2">
        <v>2015</v>
      </c>
      <c r="H167" s="2">
        <v>750012004</v>
      </c>
      <c r="I167" s="2" t="s">
        <v>322</v>
      </c>
      <c r="J167" s="2">
        <v>4074</v>
      </c>
      <c r="K167" s="2">
        <v>651.21</v>
      </c>
      <c r="L167" s="4">
        <v>524.96</v>
      </c>
      <c r="M167" s="4">
        <f>Table1[[#This Row],[Unit_SellingPrice]]-Table1[[#This Row],[Unit_MakingCost]]</f>
        <v>126.25</v>
      </c>
      <c r="N167" s="4">
        <f>Table1[[#This Row],[Units_Sold]]*Table1[[#This Row],[unit_per Profit]]</f>
        <v>514342.5</v>
      </c>
    </row>
    <row r="168" spans="1:14" x14ac:dyDescent="0.25">
      <c r="A168" s="1" t="s">
        <v>1859</v>
      </c>
      <c r="B168" s="2" t="s">
        <v>323</v>
      </c>
      <c r="C168" s="2" t="s">
        <v>17</v>
      </c>
      <c r="D168" s="2" t="s">
        <v>13</v>
      </c>
      <c r="E168" s="2" t="s">
        <v>19</v>
      </c>
      <c r="F168" s="9">
        <v>42620</v>
      </c>
      <c r="G168" s="2">
        <v>2016</v>
      </c>
      <c r="H168" s="2">
        <v>750033032</v>
      </c>
      <c r="I168" s="2" t="s">
        <v>324</v>
      </c>
      <c r="J168" s="2">
        <v>297</v>
      </c>
      <c r="K168" s="2">
        <v>152.58000000000001</v>
      </c>
      <c r="L168" s="4">
        <v>97.44</v>
      </c>
      <c r="M168" s="4">
        <f>Table1[[#This Row],[Unit_SellingPrice]]-Table1[[#This Row],[Unit_MakingCost]]</f>
        <v>55.140000000000015</v>
      </c>
      <c r="N168" s="4">
        <f>Table1[[#This Row],[Units_Sold]]*Table1[[#This Row],[unit_per Profit]]</f>
        <v>16376.580000000004</v>
      </c>
    </row>
    <row r="169" spans="1:14" x14ac:dyDescent="0.25">
      <c r="A169" s="1" t="s">
        <v>1858</v>
      </c>
      <c r="B169" s="2" t="s">
        <v>58</v>
      </c>
      <c r="C169" s="2" t="s">
        <v>125</v>
      </c>
      <c r="D169" s="2" t="s">
        <v>18</v>
      </c>
      <c r="E169" s="2" t="s">
        <v>39</v>
      </c>
      <c r="F169" s="9" t="s">
        <v>182</v>
      </c>
      <c r="G169" s="2">
        <v>2017</v>
      </c>
      <c r="H169" s="2">
        <v>849329268</v>
      </c>
      <c r="I169" s="2" t="s">
        <v>325</v>
      </c>
      <c r="J169" s="2">
        <v>4259</v>
      </c>
      <c r="K169" s="2">
        <v>668.27</v>
      </c>
      <c r="L169" s="4">
        <v>502.54</v>
      </c>
      <c r="M169" s="4">
        <f>Table1[[#This Row],[Unit_SellingPrice]]-Table1[[#This Row],[Unit_MakingCost]]</f>
        <v>165.72999999999996</v>
      </c>
      <c r="N169" s="4">
        <f>Table1[[#This Row],[Units_Sold]]*Table1[[#This Row],[unit_per Profit]]</f>
        <v>705844.06999999983</v>
      </c>
    </row>
    <row r="170" spans="1:14" x14ac:dyDescent="0.25">
      <c r="A170" s="1" t="s">
        <v>1858</v>
      </c>
      <c r="B170" s="2" t="s">
        <v>202</v>
      </c>
      <c r="C170" s="2" t="s">
        <v>63</v>
      </c>
      <c r="D170" s="2" t="s">
        <v>13</v>
      </c>
      <c r="E170" s="2" t="s">
        <v>14</v>
      </c>
      <c r="F170" s="9" t="s">
        <v>326</v>
      </c>
      <c r="G170" s="2">
        <v>2013</v>
      </c>
      <c r="H170" s="2">
        <v>805762040</v>
      </c>
      <c r="I170" s="3">
        <v>41490</v>
      </c>
      <c r="J170" s="2">
        <v>1748</v>
      </c>
      <c r="K170" s="2">
        <v>421.89</v>
      </c>
      <c r="L170" s="4">
        <v>364.69</v>
      </c>
      <c r="M170" s="4">
        <f>Table1[[#This Row],[Unit_SellingPrice]]-Table1[[#This Row],[Unit_MakingCost]]</f>
        <v>57.199999999999989</v>
      </c>
      <c r="N170" s="4">
        <f>Table1[[#This Row],[Units_Sold]]*Table1[[#This Row],[unit_per Profit]]</f>
        <v>99985.599999999977</v>
      </c>
    </row>
    <row r="171" spans="1:14" x14ac:dyDescent="0.25">
      <c r="A171" s="1" t="s">
        <v>45</v>
      </c>
      <c r="B171" s="2" t="s">
        <v>204</v>
      </c>
      <c r="C171" s="2" t="s">
        <v>27</v>
      </c>
      <c r="D171" s="2" t="s">
        <v>13</v>
      </c>
      <c r="E171" s="2" t="s">
        <v>39</v>
      </c>
      <c r="F171" s="9">
        <v>40275</v>
      </c>
      <c r="G171" s="2">
        <v>2010</v>
      </c>
      <c r="H171" s="2">
        <v>447505176</v>
      </c>
      <c r="I171" s="2" t="s">
        <v>327</v>
      </c>
      <c r="J171" s="2">
        <v>5581</v>
      </c>
      <c r="K171" s="2">
        <v>205.7</v>
      </c>
      <c r="L171" s="4">
        <v>117.11</v>
      </c>
      <c r="M171" s="4">
        <f>Table1[[#This Row],[Unit_SellingPrice]]-Table1[[#This Row],[Unit_MakingCost]]</f>
        <v>88.589999999999989</v>
      </c>
      <c r="N171" s="4">
        <f>Table1[[#This Row],[Units_Sold]]*Table1[[#This Row],[unit_per Profit]]</f>
        <v>494420.78999999992</v>
      </c>
    </row>
    <row r="172" spans="1:14" x14ac:dyDescent="0.25">
      <c r="A172" s="1" t="s">
        <v>1857</v>
      </c>
      <c r="B172" s="2" t="s">
        <v>168</v>
      </c>
      <c r="C172" s="2" t="s">
        <v>23</v>
      </c>
      <c r="D172" s="2" t="s">
        <v>18</v>
      </c>
      <c r="E172" s="2" t="s">
        <v>28</v>
      </c>
      <c r="F172" s="9" t="s">
        <v>328</v>
      </c>
      <c r="G172" s="2">
        <v>2017</v>
      </c>
      <c r="H172" s="2">
        <v>123045003</v>
      </c>
      <c r="I172" s="2" t="s">
        <v>329</v>
      </c>
      <c r="J172" s="2">
        <v>606</v>
      </c>
      <c r="K172" s="2">
        <v>47.45</v>
      </c>
      <c r="L172" s="4">
        <v>31.79</v>
      </c>
      <c r="M172" s="4">
        <f>Table1[[#This Row],[Unit_SellingPrice]]-Table1[[#This Row],[Unit_MakingCost]]</f>
        <v>15.660000000000004</v>
      </c>
      <c r="N172" s="4">
        <f>Table1[[#This Row],[Units_Sold]]*Table1[[#This Row],[unit_per Profit]]</f>
        <v>9489.9600000000028</v>
      </c>
    </row>
    <row r="173" spans="1:14" x14ac:dyDescent="0.25">
      <c r="A173" s="1" t="s">
        <v>25</v>
      </c>
      <c r="B173" s="2" t="s">
        <v>317</v>
      </c>
      <c r="C173" s="2" t="s">
        <v>125</v>
      </c>
      <c r="D173" s="2" t="s">
        <v>18</v>
      </c>
      <c r="E173" s="2" t="s">
        <v>39</v>
      </c>
      <c r="F173" s="9" t="s">
        <v>330</v>
      </c>
      <c r="G173" s="2">
        <v>2015</v>
      </c>
      <c r="H173" s="2">
        <v>251180350</v>
      </c>
      <c r="I173" s="2" t="s">
        <v>331</v>
      </c>
      <c r="J173" s="2">
        <v>8702</v>
      </c>
      <c r="K173" s="2">
        <v>668.27</v>
      </c>
      <c r="L173" s="4">
        <v>502.54</v>
      </c>
      <c r="M173" s="4">
        <f>Table1[[#This Row],[Unit_SellingPrice]]-Table1[[#This Row],[Unit_MakingCost]]</f>
        <v>165.72999999999996</v>
      </c>
      <c r="N173" s="4">
        <f>Table1[[#This Row],[Units_Sold]]*Table1[[#This Row],[unit_per Profit]]</f>
        <v>1442182.4599999997</v>
      </c>
    </row>
    <row r="174" spans="1:14" x14ac:dyDescent="0.25">
      <c r="A174" s="1" t="s">
        <v>25</v>
      </c>
      <c r="B174" s="2" t="s">
        <v>332</v>
      </c>
      <c r="C174" s="2" t="s">
        <v>125</v>
      </c>
      <c r="D174" s="2" t="s">
        <v>13</v>
      </c>
      <c r="E174" s="2" t="s">
        <v>14</v>
      </c>
      <c r="F174" s="9">
        <v>41186</v>
      </c>
      <c r="G174" s="2">
        <v>2012</v>
      </c>
      <c r="H174" s="2">
        <v>871022546</v>
      </c>
      <c r="I174" s="3">
        <v>41217</v>
      </c>
      <c r="J174" s="2">
        <v>3782</v>
      </c>
      <c r="K174" s="2">
        <v>668.27</v>
      </c>
      <c r="L174" s="4">
        <v>502.54</v>
      </c>
      <c r="M174" s="4">
        <f>Table1[[#This Row],[Unit_SellingPrice]]-Table1[[#This Row],[Unit_MakingCost]]</f>
        <v>165.72999999999996</v>
      </c>
      <c r="N174" s="4">
        <f>Table1[[#This Row],[Units_Sold]]*Table1[[#This Row],[unit_per Profit]]</f>
        <v>626790.85999999987</v>
      </c>
    </row>
    <row r="175" spans="1:14" x14ac:dyDescent="0.25">
      <c r="A175" s="1" t="s">
        <v>21</v>
      </c>
      <c r="B175" s="2" t="s">
        <v>333</v>
      </c>
      <c r="C175" s="2" t="s">
        <v>82</v>
      </c>
      <c r="D175" s="2" t="s">
        <v>13</v>
      </c>
      <c r="E175" s="2" t="s">
        <v>28</v>
      </c>
      <c r="F175" s="9">
        <v>40214</v>
      </c>
      <c r="G175" s="2">
        <v>2010</v>
      </c>
      <c r="H175" s="2">
        <v>291995418</v>
      </c>
      <c r="I175" s="3">
        <v>40335</v>
      </c>
      <c r="J175" s="2">
        <v>6788</v>
      </c>
      <c r="K175" s="2">
        <v>9.33</v>
      </c>
      <c r="L175" s="4">
        <v>6.92</v>
      </c>
      <c r="M175" s="4">
        <f>Table1[[#This Row],[Unit_SellingPrice]]-Table1[[#This Row],[Unit_MakingCost]]</f>
        <v>2.41</v>
      </c>
      <c r="N175" s="4">
        <f>Table1[[#This Row],[Units_Sold]]*Table1[[#This Row],[unit_per Profit]]</f>
        <v>16359.080000000002</v>
      </c>
    </row>
    <row r="176" spans="1:14" x14ac:dyDescent="0.25">
      <c r="A176" s="1" t="s">
        <v>25</v>
      </c>
      <c r="B176" s="2" t="s">
        <v>242</v>
      </c>
      <c r="C176" s="2" t="s">
        <v>38</v>
      </c>
      <c r="D176" s="2" t="s">
        <v>13</v>
      </c>
      <c r="E176" s="2" t="s">
        <v>19</v>
      </c>
      <c r="F176" s="9" t="s">
        <v>133</v>
      </c>
      <c r="G176" s="2">
        <v>2014</v>
      </c>
      <c r="H176" s="2">
        <v>943835294</v>
      </c>
      <c r="I176" s="3">
        <v>41647</v>
      </c>
      <c r="J176" s="2">
        <v>692</v>
      </c>
      <c r="K176" s="2">
        <v>109.28</v>
      </c>
      <c r="L176" s="4">
        <v>35.840000000000003</v>
      </c>
      <c r="M176" s="4">
        <f>Table1[[#This Row],[Unit_SellingPrice]]-Table1[[#This Row],[Unit_MakingCost]]</f>
        <v>73.44</v>
      </c>
      <c r="N176" s="4">
        <f>Table1[[#This Row],[Units_Sold]]*Table1[[#This Row],[unit_per Profit]]</f>
        <v>50820.479999999996</v>
      </c>
    </row>
    <row r="177" spans="1:14" x14ac:dyDescent="0.25">
      <c r="A177" s="1" t="s">
        <v>45</v>
      </c>
      <c r="B177" s="2" t="s">
        <v>160</v>
      </c>
      <c r="C177" s="2" t="s">
        <v>49</v>
      </c>
      <c r="D177" s="2" t="s">
        <v>18</v>
      </c>
      <c r="E177" s="2" t="s">
        <v>28</v>
      </c>
      <c r="F177" s="9" t="s">
        <v>334</v>
      </c>
      <c r="G177" s="2">
        <v>2011</v>
      </c>
      <c r="H177" s="2">
        <v>826591002</v>
      </c>
      <c r="I177" s="2" t="s">
        <v>334</v>
      </c>
      <c r="J177" s="2">
        <v>5501</v>
      </c>
      <c r="K177" s="2">
        <v>651.21</v>
      </c>
      <c r="L177" s="4">
        <v>524.96</v>
      </c>
      <c r="M177" s="4">
        <f>Table1[[#This Row],[Unit_SellingPrice]]-Table1[[#This Row],[Unit_MakingCost]]</f>
        <v>126.25</v>
      </c>
      <c r="N177" s="4">
        <f>Table1[[#This Row],[Units_Sold]]*Table1[[#This Row],[unit_per Profit]]</f>
        <v>694501.25</v>
      </c>
    </row>
    <row r="178" spans="1:14" x14ac:dyDescent="0.25">
      <c r="A178" s="1" t="s">
        <v>1859</v>
      </c>
      <c r="B178" s="2" t="s">
        <v>62</v>
      </c>
      <c r="C178" s="2" t="s">
        <v>53</v>
      </c>
      <c r="D178" s="2" t="s">
        <v>13</v>
      </c>
      <c r="E178" s="2" t="s">
        <v>14</v>
      </c>
      <c r="F178" s="9">
        <v>40548</v>
      </c>
      <c r="G178" s="2">
        <v>2011</v>
      </c>
      <c r="H178" s="2">
        <v>260623872</v>
      </c>
      <c r="I178" s="3">
        <v>40882</v>
      </c>
      <c r="J178" s="2">
        <v>3250</v>
      </c>
      <c r="K178" s="2">
        <v>437.2</v>
      </c>
      <c r="L178" s="4">
        <v>263.33</v>
      </c>
      <c r="M178" s="4">
        <f>Table1[[#This Row],[Unit_SellingPrice]]-Table1[[#This Row],[Unit_MakingCost]]</f>
        <v>173.87</v>
      </c>
      <c r="N178" s="4">
        <f>Table1[[#This Row],[Units_Sold]]*Table1[[#This Row],[unit_per Profit]]</f>
        <v>565077.5</v>
      </c>
    </row>
    <row r="179" spans="1:14" x14ac:dyDescent="0.25">
      <c r="A179" s="1" t="s">
        <v>1857</v>
      </c>
      <c r="B179" s="2" t="s">
        <v>144</v>
      </c>
      <c r="C179" s="2" t="s">
        <v>107</v>
      </c>
      <c r="D179" s="2" t="s">
        <v>13</v>
      </c>
      <c r="E179" s="2" t="s">
        <v>28</v>
      </c>
      <c r="F179" s="9" t="s">
        <v>335</v>
      </c>
      <c r="G179" s="2">
        <v>2014</v>
      </c>
      <c r="H179" s="2">
        <v>536607730</v>
      </c>
      <c r="I179" s="3">
        <v>41709</v>
      </c>
      <c r="J179" s="2">
        <v>3007</v>
      </c>
      <c r="K179" s="2">
        <v>154.06</v>
      </c>
      <c r="L179" s="4">
        <v>90.93</v>
      </c>
      <c r="M179" s="4">
        <f>Table1[[#This Row],[Unit_SellingPrice]]-Table1[[#This Row],[Unit_MakingCost]]</f>
        <v>63.129999999999995</v>
      </c>
      <c r="N179" s="4">
        <f>Table1[[#This Row],[Units_Sold]]*Table1[[#This Row],[unit_per Profit]]</f>
        <v>189831.90999999997</v>
      </c>
    </row>
    <row r="180" spans="1:14" x14ac:dyDescent="0.25">
      <c r="A180" s="1" t="s">
        <v>1857</v>
      </c>
      <c r="B180" s="2" t="s">
        <v>144</v>
      </c>
      <c r="C180" s="2" t="s">
        <v>35</v>
      </c>
      <c r="D180" s="2" t="s">
        <v>18</v>
      </c>
      <c r="E180" s="2" t="s">
        <v>28</v>
      </c>
      <c r="F180" s="9" t="s">
        <v>336</v>
      </c>
      <c r="G180" s="2">
        <v>2015</v>
      </c>
      <c r="H180" s="2">
        <v>765528905</v>
      </c>
      <c r="I180" s="3">
        <v>42158</v>
      </c>
      <c r="J180" s="2">
        <v>5870</v>
      </c>
      <c r="K180" s="2">
        <v>81.73</v>
      </c>
      <c r="L180" s="4">
        <v>56.67</v>
      </c>
      <c r="M180" s="4">
        <f>Table1[[#This Row],[Unit_SellingPrice]]-Table1[[#This Row],[Unit_MakingCost]]</f>
        <v>25.060000000000002</v>
      </c>
      <c r="N180" s="4">
        <f>Table1[[#This Row],[Units_Sold]]*Table1[[#This Row],[unit_per Profit]]</f>
        <v>147102.20000000001</v>
      </c>
    </row>
    <row r="181" spans="1:14" x14ac:dyDescent="0.25">
      <c r="A181" s="1" t="s">
        <v>21</v>
      </c>
      <c r="B181" s="2" t="s">
        <v>337</v>
      </c>
      <c r="C181" s="2" t="s">
        <v>12</v>
      </c>
      <c r="D181" s="2" t="s">
        <v>13</v>
      </c>
      <c r="E181" s="2" t="s">
        <v>14</v>
      </c>
      <c r="F181" s="9" t="s">
        <v>338</v>
      </c>
      <c r="G181" s="2">
        <v>2011</v>
      </c>
      <c r="H181" s="2">
        <v>128686225</v>
      </c>
      <c r="I181" s="2" t="s">
        <v>339</v>
      </c>
      <c r="J181" s="2">
        <v>9968</v>
      </c>
      <c r="K181" s="2">
        <v>255.28</v>
      </c>
      <c r="L181" s="4">
        <v>159.41999999999999</v>
      </c>
      <c r="M181" s="4">
        <f>Table1[[#This Row],[Unit_SellingPrice]]-Table1[[#This Row],[Unit_MakingCost]]</f>
        <v>95.860000000000014</v>
      </c>
      <c r="N181" s="4">
        <f>Table1[[#This Row],[Units_Sold]]*Table1[[#This Row],[unit_per Profit]]</f>
        <v>955532.4800000001</v>
      </c>
    </row>
    <row r="182" spans="1:14" x14ac:dyDescent="0.25">
      <c r="A182" s="1" t="s">
        <v>1859</v>
      </c>
      <c r="B182" s="2" t="s">
        <v>340</v>
      </c>
      <c r="C182" s="2" t="s">
        <v>107</v>
      </c>
      <c r="D182" s="2" t="s">
        <v>18</v>
      </c>
      <c r="E182" s="2" t="s">
        <v>28</v>
      </c>
      <c r="F182" s="9">
        <v>42739</v>
      </c>
      <c r="G182" s="2">
        <v>2017</v>
      </c>
      <c r="H182" s="2">
        <v>127691018</v>
      </c>
      <c r="I182" s="3">
        <v>42859</v>
      </c>
      <c r="J182" s="2">
        <v>5465</v>
      </c>
      <c r="K182" s="2">
        <v>154.06</v>
      </c>
      <c r="L182" s="4">
        <v>90.93</v>
      </c>
      <c r="M182" s="4">
        <f>Table1[[#This Row],[Unit_SellingPrice]]-Table1[[#This Row],[Unit_MakingCost]]</f>
        <v>63.129999999999995</v>
      </c>
      <c r="N182" s="4">
        <f>Table1[[#This Row],[Units_Sold]]*Table1[[#This Row],[unit_per Profit]]</f>
        <v>345005.44999999995</v>
      </c>
    </row>
    <row r="183" spans="1:14" x14ac:dyDescent="0.25">
      <c r="A183" s="1" t="s">
        <v>1857</v>
      </c>
      <c r="B183" s="2" t="s">
        <v>284</v>
      </c>
      <c r="C183" s="2" t="s">
        <v>107</v>
      </c>
      <c r="D183" s="2" t="s">
        <v>18</v>
      </c>
      <c r="E183" s="2" t="s">
        <v>19</v>
      </c>
      <c r="F183" s="9" t="s">
        <v>341</v>
      </c>
      <c r="G183" s="2">
        <v>2015</v>
      </c>
      <c r="H183" s="2">
        <v>534467113</v>
      </c>
      <c r="I183" s="2" t="s">
        <v>342</v>
      </c>
      <c r="J183" s="2">
        <v>9550</v>
      </c>
      <c r="K183" s="2">
        <v>154.06</v>
      </c>
      <c r="L183" s="4">
        <v>90.93</v>
      </c>
      <c r="M183" s="4">
        <f>Table1[[#This Row],[Unit_SellingPrice]]-Table1[[#This Row],[Unit_MakingCost]]</f>
        <v>63.129999999999995</v>
      </c>
      <c r="N183" s="4">
        <f>Table1[[#This Row],[Units_Sold]]*Table1[[#This Row],[unit_per Profit]]</f>
        <v>602891.5</v>
      </c>
    </row>
    <row r="184" spans="1:14" x14ac:dyDescent="0.25">
      <c r="A184" s="1" t="s">
        <v>1857</v>
      </c>
      <c r="B184" s="2" t="s">
        <v>97</v>
      </c>
      <c r="C184" s="2" t="s">
        <v>35</v>
      </c>
      <c r="D184" s="2" t="s">
        <v>13</v>
      </c>
      <c r="E184" s="2" t="s">
        <v>39</v>
      </c>
      <c r="F184" s="9" t="s">
        <v>343</v>
      </c>
      <c r="G184" s="2">
        <v>2010</v>
      </c>
      <c r="H184" s="2">
        <v>741250836</v>
      </c>
      <c r="I184" s="3">
        <v>40817</v>
      </c>
      <c r="J184" s="2">
        <v>1450</v>
      </c>
      <c r="K184" s="2">
        <v>81.73</v>
      </c>
      <c r="L184" s="4">
        <v>56.67</v>
      </c>
      <c r="M184" s="4">
        <f>Table1[[#This Row],[Unit_SellingPrice]]-Table1[[#This Row],[Unit_MakingCost]]</f>
        <v>25.060000000000002</v>
      </c>
      <c r="N184" s="4">
        <f>Table1[[#This Row],[Units_Sold]]*Table1[[#This Row],[unit_per Profit]]</f>
        <v>36337</v>
      </c>
    </row>
    <row r="185" spans="1:14" x14ac:dyDescent="0.25">
      <c r="A185" s="1" t="s">
        <v>1857</v>
      </c>
      <c r="B185" s="2" t="s">
        <v>97</v>
      </c>
      <c r="C185" s="2" t="s">
        <v>17</v>
      </c>
      <c r="D185" s="2" t="s">
        <v>13</v>
      </c>
      <c r="E185" s="2" t="s">
        <v>14</v>
      </c>
      <c r="F185" s="9">
        <v>41675</v>
      </c>
      <c r="G185" s="2">
        <v>2014</v>
      </c>
      <c r="H185" s="2">
        <v>210591018</v>
      </c>
      <c r="I185" s="2" t="s">
        <v>132</v>
      </c>
      <c r="J185" s="2">
        <v>7417</v>
      </c>
      <c r="K185" s="2">
        <v>152.58000000000001</v>
      </c>
      <c r="L185" s="4">
        <v>97.44</v>
      </c>
      <c r="M185" s="4">
        <f>Table1[[#This Row],[Unit_SellingPrice]]-Table1[[#This Row],[Unit_MakingCost]]</f>
        <v>55.140000000000015</v>
      </c>
      <c r="N185" s="4">
        <f>Table1[[#This Row],[Units_Sold]]*Table1[[#This Row],[unit_per Profit]]</f>
        <v>408973.38000000012</v>
      </c>
    </row>
    <row r="186" spans="1:14" x14ac:dyDescent="0.25">
      <c r="A186" s="1" t="s">
        <v>1858</v>
      </c>
      <c r="B186" s="2" t="s">
        <v>202</v>
      </c>
      <c r="C186" s="2" t="s">
        <v>107</v>
      </c>
      <c r="D186" s="2" t="s">
        <v>13</v>
      </c>
      <c r="E186" s="2" t="s">
        <v>19</v>
      </c>
      <c r="F186" s="9">
        <v>41793</v>
      </c>
      <c r="G186" s="2">
        <v>2014</v>
      </c>
      <c r="H186" s="2">
        <v>725348985</v>
      </c>
      <c r="I186" s="2" t="s">
        <v>137</v>
      </c>
      <c r="J186" s="2">
        <v>5738</v>
      </c>
      <c r="K186" s="2">
        <v>154.06</v>
      </c>
      <c r="L186" s="4">
        <v>90.93</v>
      </c>
      <c r="M186" s="4">
        <f>Table1[[#This Row],[Unit_SellingPrice]]-Table1[[#This Row],[Unit_MakingCost]]</f>
        <v>63.129999999999995</v>
      </c>
      <c r="N186" s="4">
        <f>Table1[[#This Row],[Units_Sold]]*Table1[[#This Row],[unit_per Profit]]</f>
        <v>362239.94</v>
      </c>
    </row>
    <row r="187" spans="1:14" x14ac:dyDescent="0.25">
      <c r="A187" s="1" t="s">
        <v>45</v>
      </c>
      <c r="B187" s="2" t="s">
        <v>344</v>
      </c>
      <c r="C187" s="2" t="s">
        <v>125</v>
      </c>
      <c r="D187" s="2" t="s">
        <v>18</v>
      </c>
      <c r="E187" s="2" t="s">
        <v>39</v>
      </c>
      <c r="F187" s="9">
        <v>40855</v>
      </c>
      <c r="G187" s="2">
        <v>2011</v>
      </c>
      <c r="H187" s="2">
        <v>538698565</v>
      </c>
      <c r="I187" s="3">
        <v>40733</v>
      </c>
      <c r="J187" s="2">
        <v>1731</v>
      </c>
      <c r="K187" s="2">
        <v>668.27</v>
      </c>
      <c r="L187" s="4">
        <v>502.54</v>
      </c>
      <c r="M187" s="4">
        <f>Table1[[#This Row],[Unit_SellingPrice]]-Table1[[#This Row],[Unit_MakingCost]]</f>
        <v>165.72999999999996</v>
      </c>
      <c r="N187" s="4">
        <f>Table1[[#This Row],[Units_Sold]]*Table1[[#This Row],[unit_per Profit]]</f>
        <v>286878.62999999995</v>
      </c>
    </row>
    <row r="188" spans="1:14" x14ac:dyDescent="0.25">
      <c r="A188" s="1" t="s">
        <v>1858</v>
      </c>
      <c r="B188" s="2" t="s">
        <v>88</v>
      </c>
      <c r="C188" s="2" t="s">
        <v>27</v>
      </c>
      <c r="D188" s="2" t="s">
        <v>18</v>
      </c>
      <c r="E188" s="2" t="s">
        <v>39</v>
      </c>
      <c r="F188" s="9" t="s">
        <v>345</v>
      </c>
      <c r="G188" s="2">
        <v>2016</v>
      </c>
      <c r="H188" s="2">
        <v>224126088</v>
      </c>
      <c r="I188" s="3">
        <v>42710</v>
      </c>
      <c r="J188" s="2">
        <v>2745</v>
      </c>
      <c r="K188" s="2">
        <v>205.7</v>
      </c>
      <c r="L188" s="4">
        <v>117.11</v>
      </c>
      <c r="M188" s="4">
        <f>Table1[[#This Row],[Unit_SellingPrice]]-Table1[[#This Row],[Unit_MakingCost]]</f>
        <v>88.589999999999989</v>
      </c>
      <c r="N188" s="4">
        <f>Table1[[#This Row],[Units_Sold]]*Table1[[#This Row],[unit_per Profit]]</f>
        <v>243179.54999999996</v>
      </c>
    </row>
    <row r="189" spans="1:14" x14ac:dyDescent="0.25">
      <c r="A189" s="1" t="s">
        <v>1859</v>
      </c>
      <c r="B189" s="2" t="s">
        <v>79</v>
      </c>
      <c r="C189" s="2" t="s">
        <v>23</v>
      </c>
      <c r="D189" s="2" t="s">
        <v>13</v>
      </c>
      <c r="E189" s="2" t="s">
        <v>14</v>
      </c>
      <c r="F189" s="9" t="s">
        <v>234</v>
      </c>
      <c r="G189" s="2">
        <v>2012</v>
      </c>
      <c r="H189" s="2">
        <v>425430381</v>
      </c>
      <c r="I189" s="3">
        <v>41041</v>
      </c>
      <c r="J189" s="2">
        <v>3159</v>
      </c>
      <c r="K189" s="2">
        <v>47.45</v>
      </c>
      <c r="L189" s="4">
        <v>31.79</v>
      </c>
      <c r="M189" s="4">
        <f>Table1[[#This Row],[Unit_SellingPrice]]-Table1[[#This Row],[Unit_MakingCost]]</f>
        <v>15.660000000000004</v>
      </c>
      <c r="N189" s="4">
        <f>Table1[[#This Row],[Units_Sold]]*Table1[[#This Row],[unit_per Profit]]</f>
        <v>49469.94000000001</v>
      </c>
    </row>
    <row r="190" spans="1:14" x14ac:dyDescent="0.25">
      <c r="A190" s="1" t="s">
        <v>45</v>
      </c>
      <c r="B190" s="2" t="s">
        <v>176</v>
      </c>
      <c r="C190" s="2" t="s">
        <v>107</v>
      </c>
      <c r="D190" s="2" t="s">
        <v>18</v>
      </c>
      <c r="E190" s="2" t="s">
        <v>14</v>
      </c>
      <c r="F190" s="9" t="s">
        <v>346</v>
      </c>
      <c r="G190" s="2">
        <v>2016</v>
      </c>
      <c r="H190" s="2">
        <v>506722772</v>
      </c>
      <c r="I190" s="3">
        <v>42590</v>
      </c>
      <c r="J190" s="2">
        <v>9383</v>
      </c>
      <c r="K190" s="2">
        <v>154.06</v>
      </c>
      <c r="L190" s="4">
        <v>90.93</v>
      </c>
      <c r="M190" s="4">
        <f>Table1[[#This Row],[Unit_SellingPrice]]-Table1[[#This Row],[Unit_MakingCost]]</f>
        <v>63.129999999999995</v>
      </c>
      <c r="N190" s="4">
        <f>Table1[[#This Row],[Units_Sold]]*Table1[[#This Row],[unit_per Profit]]</f>
        <v>592348.78999999992</v>
      </c>
    </row>
    <row r="191" spans="1:14" x14ac:dyDescent="0.25">
      <c r="A191" s="1" t="s">
        <v>45</v>
      </c>
      <c r="B191" s="2" t="s">
        <v>268</v>
      </c>
      <c r="C191" s="2" t="s">
        <v>49</v>
      </c>
      <c r="D191" s="2" t="s">
        <v>18</v>
      </c>
      <c r="E191" s="2" t="s">
        <v>19</v>
      </c>
      <c r="F191" s="9">
        <v>40363</v>
      </c>
      <c r="G191" s="2">
        <v>2010</v>
      </c>
      <c r="H191" s="2">
        <v>802427089</v>
      </c>
      <c r="I191" s="2" t="s">
        <v>347</v>
      </c>
      <c r="J191" s="2">
        <v>4862</v>
      </c>
      <c r="K191" s="2">
        <v>651.21</v>
      </c>
      <c r="L191" s="4">
        <v>524.96</v>
      </c>
      <c r="M191" s="4">
        <f>Table1[[#This Row],[Unit_SellingPrice]]-Table1[[#This Row],[Unit_MakingCost]]</f>
        <v>126.25</v>
      </c>
      <c r="N191" s="4">
        <f>Table1[[#This Row],[Units_Sold]]*Table1[[#This Row],[unit_per Profit]]</f>
        <v>613827.5</v>
      </c>
    </row>
    <row r="192" spans="1:14" x14ac:dyDescent="0.25">
      <c r="A192" s="1" t="s">
        <v>25</v>
      </c>
      <c r="B192" s="2" t="s">
        <v>265</v>
      </c>
      <c r="C192" s="2" t="s">
        <v>53</v>
      </c>
      <c r="D192" s="2" t="s">
        <v>18</v>
      </c>
      <c r="E192" s="2" t="s">
        <v>39</v>
      </c>
      <c r="F192" s="9" t="s">
        <v>348</v>
      </c>
      <c r="G192" s="2">
        <v>2015</v>
      </c>
      <c r="H192" s="2">
        <v>367279660</v>
      </c>
      <c r="I192" s="3">
        <v>42255</v>
      </c>
      <c r="J192" s="2">
        <v>5068</v>
      </c>
      <c r="K192" s="2">
        <v>437.2</v>
      </c>
      <c r="L192" s="4">
        <v>263.33</v>
      </c>
      <c r="M192" s="4">
        <f>Table1[[#This Row],[Unit_SellingPrice]]-Table1[[#This Row],[Unit_MakingCost]]</f>
        <v>173.87</v>
      </c>
      <c r="N192" s="4">
        <f>Table1[[#This Row],[Units_Sold]]*Table1[[#This Row],[unit_per Profit]]</f>
        <v>881173.16</v>
      </c>
    </row>
    <row r="193" spans="1:14" x14ac:dyDescent="0.25">
      <c r="A193" s="1" t="s">
        <v>1859</v>
      </c>
      <c r="B193" s="2" t="s">
        <v>48</v>
      </c>
      <c r="C193" s="2" t="s">
        <v>35</v>
      </c>
      <c r="D193" s="2" t="s">
        <v>18</v>
      </c>
      <c r="E193" s="2" t="s">
        <v>39</v>
      </c>
      <c r="F193" s="9">
        <v>41552</v>
      </c>
      <c r="G193" s="2">
        <v>2013</v>
      </c>
      <c r="H193" s="2">
        <v>126329314</v>
      </c>
      <c r="I193" s="2" t="s">
        <v>349</v>
      </c>
      <c r="J193" s="2">
        <v>2506</v>
      </c>
      <c r="K193" s="2">
        <v>81.73</v>
      </c>
      <c r="L193" s="4">
        <v>56.67</v>
      </c>
      <c r="M193" s="4">
        <f>Table1[[#This Row],[Unit_SellingPrice]]-Table1[[#This Row],[Unit_MakingCost]]</f>
        <v>25.060000000000002</v>
      </c>
      <c r="N193" s="4">
        <f>Table1[[#This Row],[Units_Sold]]*Table1[[#This Row],[unit_per Profit]]</f>
        <v>62800.360000000008</v>
      </c>
    </row>
    <row r="194" spans="1:14" x14ac:dyDescent="0.25">
      <c r="A194" s="1" t="s">
        <v>25</v>
      </c>
      <c r="B194" s="2" t="s">
        <v>350</v>
      </c>
      <c r="C194" s="2" t="s">
        <v>35</v>
      </c>
      <c r="D194" s="2" t="s">
        <v>18</v>
      </c>
      <c r="E194" s="2" t="s">
        <v>39</v>
      </c>
      <c r="F194" s="9">
        <v>42371</v>
      </c>
      <c r="G194" s="2">
        <v>2016</v>
      </c>
      <c r="H194" s="2">
        <v>624937379</v>
      </c>
      <c r="I194" s="3">
        <v>42584</v>
      </c>
      <c r="J194" s="2">
        <v>1713</v>
      </c>
      <c r="K194" s="2">
        <v>81.73</v>
      </c>
      <c r="L194" s="4">
        <v>56.67</v>
      </c>
      <c r="M194" s="4">
        <f>Table1[[#This Row],[Unit_SellingPrice]]-Table1[[#This Row],[Unit_MakingCost]]</f>
        <v>25.060000000000002</v>
      </c>
      <c r="N194" s="4">
        <f>Table1[[#This Row],[Units_Sold]]*Table1[[#This Row],[unit_per Profit]]</f>
        <v>42927.780000000006</v>
      </c>
    </row>
    <row r="195" spans="1:14" x14ac:dyDescent="0.25">
      <c r="A195" s="1" t="s">
        <v>1858</v>
      </c>
      <c r="B195" s="2" t="s">
        <v>351</v>
      </c>
      <c r="C195" s="2" t="s">
        <v>17</v>
      </c>
      <c r="D195" s="2" t="s">
        <v>18</v>
      </c>
      <c r="E195" s="2" t="s">
        <v>39</v>
      </c>
      <c r="F195" s="9" t="s">
        <v>352</v>
      </c>
      <c r="G195" s="2">
        <v>2010</v>
      </c>
      <c r="H195" s="2">
        <v>678777682</v>
      </c>
      <c r="I195" s="2" t="s">
        <v>353</v>
      </c>
      <c r="J195" s="2">
        <v>4255</v>
      </c>
      <c r="K195" s="2">
        <v>152.58000000000001</v>
      </c>
      <c r="L195" s="4">
        <v>97.44</v>
      </c>
      <c r="M195" s="4">
        <f>Table1[[#This Row],[Unit_SellingPrice]]-Table1[[#This Row],[Unit_MakingCost]]</f>
        <v>55.140000000000015</v>
      </c>
      <c r="N195" s="4">
        <f>Table1[[#This Row],[Units_Sold]]*Table1[[#This Row],[unit_per Profit]]</f>
        <v>234620.70000000007</v>
      </c>
    </row>
    <row r="196" spans="1:14" x14ac:dyDescent="0.25">
      <c r="A196" s="1" t="s">
        <v>25</v>
      </c>
      <c r="B196" s="2" t="s">
        <v>350</v>
      </c>
      <c r="C196" s="2" t="s">
        <v>27</v>
      </c>
      <c r="D196" s="2" t="s">
        <v>13</v>
      </c>
      <c r="E196" s="2" t="s">
        <v>28</v>
      </c>
      <c r="F196" s="9">
        <v>42342</v>
      </c>
      <c r="G196" s="2">
        <v>2015</v>
      </c>
      <c r="H196" s="2">
        <v>523836553</v>
      </c>
      <c r="I196" s="2" t="s">
        <v>245</v>
      </c>
      <c r="J196" s="2">
        <v>3732</v>
      </c>
      <c r="K196" s="2">
        <v>205.7</v>
      </c>
      <c r="L196" s="4">
        <v>117.11</v>
      </c>
      <c r="M196" s="4">
        <f>Table1[[#This Row],[Unit_SellingPrice]]-Table1[[#This Row],[Unit_MakingCost]]</f>
        <v>88.589999999999989</v>
      </c>
      <c r="N196" s="4">
        <f>Table1[[#This Row],[Units_Sold]]*Table1[[#This Row],[unit_per Profit]]</f>
        <v>330617.87999999995</v>
      </c>
    </row>
    <row r="197" spans="1:14" x14ac:dyDescent="0.25">
      <c r="A197" s="1" t="s">
        <v>45</v>
      </c>
      <c r="B197" s="2" t="s">
        <v>354</v>
      </c>
      <c r="C197" s="2" t="s">
        <v>27</v>
      </c>
      <c r="D197" s="2" t="s">
        <v>18</v>
      </c>
      <c r="E197" s="2" t="s">
        <v>19</v>
      </c>
      <c r="F197" s="9">
        <v>42220</v>
      </c>
      <c r="G197" s="2">
        <v>2015</v>
      </c>
      <c r="H197" s="2">
        <v>466412818</v>
      </c>
      <c r="I197" s="3">
        <v>42343</v>
      </c>
      <c r="J197" s="2">
        <v>772</v>
      </c>
      <c r="K197" s="2">
        <v>205.7</v>
      </c>
      <c r="L197" s="4">
        <v>117.11</v>
      </c>
      <c r="M197" s="4">
        <f>Table1[[#This Row],[Unit_SellingPrice]]-Table1[[#This Row],[Unit_MakingCost]]</f>
        <v>88.589999999999989</v>
      </c>
      <c r="N197" s="4">
        <f>Table1[[#This Row],[Units_Sold]]*Table1[[#This Row],[unit_per Profit]]</f>
        <v>68391.48</v>
      </c>
    </row>
    <row r="198" spans="1:14" x14ac:dyDescent="0.25">
      <c r="A198" s="1" t="s">
        <v>1857</v>
      </c>
      <c r="B198" s="2" t="s">
        <v>355</v>
      </c>
      <c r="C198" s="2" t="s">
        <v>82</v>
      </c>
      <c r="D198" s="2" t="s">
        <v>13</v>
      </c>
      <c r="E198" s="2" t="s">
        <v>39</v>
      </c>
      <c r="F198" s="9" t="s">
        <v>356</v>
      </c>
      <c r="G198" s="2">
        <v>2012</v>
      </c>
      <c r="H198" s="2">
        <v>433117806</v>
      </c>
      <c r="I198" s="3">
        <v>41062</v>
      </c>
      <c r="J198" s="2">
        <v>8039</v>
      </c>
      <c r="K198" s="2">
        <v>9.33</v>
      </c>
      <c r="L198" s="4">
        <v>6.92</v>
      </c>
      <c r="M198" s="4">
        <f>Table1[[#This Row],[Unit_SellingPrice]]-Table1[[#This Row],[Unit_MakingCost]]</f>
        <v>2.41</v>
      </c>
      <c r="N198" s="4">
        <f>Table1[[#This Row],[Units_Sold]]*Table1[[#This Row],[unit_per Profit]]</f>
        <v>19373.990000000002</v>
      </c>
    </row>
    <row r="199" spans="1:14" x14ac:dyDescent="0.25">
      <c r="A199" s="1" t="s">
        <v>21</v>
      </c>
      <c r="B199" s="2" t="s">
        <v>357</v>
      </c>
      <c r="C199" s="2" t="s">
        <v>53</v>
      </c>
      <c r="D199" s="2" t="s">
        <v>18</v>
      </c>
      <c r="E199" s="2" t="s">
        <v>28</v>
      </c>
      <c r="F199" s="9">
        <v>41061</v>
      </c>
      <c r="G199" s="2">
        <v>2012</v>
      </c>
      <c r="H199" s="2">
        <v>420875346</v>
      </c>
      <c r="I199" s="2" t="s">
        <v>358</v>
      </c>
      <c r="J199" s="2">
        <v>5223</v>
      </c>
      <c r="K199" s="2">
        <v>437.2</v>
      </c>
      <c r="L199" s="4">
        <v>263.33</v>
      </c>
      <c r="M199" s="4">
        <f>Table1[[#This Row],[Unit_SellingPrice]]-Table1[[#This Row],[Unit_MakingCost]]</f>
        <v>173.87</v>
      </c>
      <c r="N199" s="4">
        <f>Table1[[#This Row],[Units_Sold]]*Table1[[#This Row],[unit_per Profit]]</f>
        <v>908123.01</v>
      </c>
    </row>
    <row r="200" spans="1:14" x14ac:dyDescent="0.25">
      <c r="A200" s="1" t="s">
        <v>45</v>
      </c>
      <c r="B200" s="2" t="s">
        <v>188</v>
      </c>
      <c r="C200" s="2" t="s">
        <v>53</v>
      </c>
      <c r="D200" s="2" t="s">
        <v>13</v>
      </c>
      <c r="E200" s="2" t="s">
        <v>19</v>
      </c>
      <c r="F200" s="9" t="s">
        <v>359</v>
      </c>
      <c r="G200" s="2">
        <v>2014</v>
      </c>
      <c r="H200" s="2">
        <v>946921765</v>
      </c>
      <c r="I200" s="2" t="s">
        <v>146</v>
      </c>
      <c r="J200" s="2">
        <v>4048</v>
      </c>
      <c r="K200" s="2">
        <v>437.2</v>
      </c>
      <c r="L200" s="4">
        <v>263.33</v>
      </c>
      <c r="M200" s="4">
        <f>Table1[[#This Row],[Unit_SellingPrice]]-Table1[[#This Row],[Unit_MakingCost]]</f>
        <v>173.87</v>
      </c>
      <c r="N200" s="4">
        <f>Table1[[#This Row],[Units_Sold]]*Table1[[#This Row],[unit_per Profit]]</f>
        <v>703825.76</v>
      </c>
    </row>
    <row r="201" spans="1:14" x14ac:dyDescent="0.25">
      <c r="A201" s="1" t="s">
        <v>45</v>
      </c>
      <c r="B201" s="2" t="s">
        <v>225</v>
      </c>
      <c r="C201" s="2" t="s">
        <v>125</v>
      </c>
      <c r="D201" s="2" t="s">
        <v>18</v>
      </c>
      <c r="E201" s="2" t="s">
        <v>39</v>
      </c>
      <c r="F201" s="9">
        <v>40272</v>
      </c>
      <c r="G201" s="2">
        <v>2010</v>
      </c>
      <c r="H201" s="2">
        <v>798805892</v>
      </c>
      <c r="I201" s="2" t="s">
        <v>360</v>
      </c>
      <c r="J201" s="2">
        <v>3270</v>
      </c>
      <c r="K201" s="2">
        <v>668.27</v>
      </c>
      <c r="L201" s="4">
        <v>502.54</v>
      </c>
      <c r="M201" s="4">
        <f>Table1[[#This Row],[Unit_SellingPrice]]-Table1[[#This Row],[Unit_MakingCost]]</f>
        <v>165.72999999999996</v>
      </c>
      <c r="N201" s="4">
        <f>Table1[[#This Row],[Units_Sold]]*Table1[[#This Row],[unit_per Profit]]</f>
        <v>541937.09999999986</v>
      </c>
    </row>
    <row r="202" spans="1:14" x14ac:dyDescent="0.25">
      <c r="A202" s="1" t="s">
        <v>45</v>
      </c>
      <c r="B202" s="2" t="s">
        <v>361</v>
      </c>
      <c r="C202" s="2" t="s">
        <v>125</v>
      </c>
      <c r="D202" s="2" t="s">
        <v>18</v>
      </c>
      <c r="E202" s="2" t="s">
        <v>14</v>
      </c>
      <c r="F202" s="9" t="s">
        <v>362</v>
      </c>
      <c r="G202" s="2">
        <v>2011</v>
      </c>
      <c r="H202" s="2">
        <v>184389054</v>
      </c>
      <c r="I202" s="2" t="s">
        <v>363</v>
      </c>
      <c r="J202" s="2">
        <v>3674</v>
      </c>
      <c r="K202" s="2">
        <v>668.27</v>
      </c>
      <c r="L202" s="4">
        <v>502.54</v>
      </c>
      <c r="M202" s="4">
        <f>Table1[[#This Row],[Unit_SellingPrice]]-Table1[[#This Row],[Unit_MakingCost]]</f>
        <v>165.72999999999996</v>
      </c>
      <c r="N202" s="4">
        <f>Table1[[#This Row],[Units_Sold]]*Table1[[#This Row],[unit_per Profit]]</f>
        <v>608892.0199999999</v>
      </c>
    </row>
    <row r="203" spans="1:14" x14ac:dyDescent="0.25">
      <c r="A203" s="1" t="s">
        <v>1858</v>
      </c>
      <c r="B203" s="2" t="s">
        <v>364</v>
      </c>
      <c r="C203" s="2" t="s">
        <v>125</v>
      </c>
      <c r="D203" s="2" t="s">
        <v>18</v>
      </c>
      <c r="E203" s="2" t="s">
        <v>14</v>
      </c>
      <c r="F203" s="9">
        <v>41526</v>
      </c>
      <c r="G203" s="2">
        <v>2013</v>
      </c>
      <c r="H203" s="2">
        <v>281845080</v>
      </c>
      <c r="I203" s="2" t="s">
        <v>365</v>
      </c>
      <c r="J203" s="2">
        <v>3077</v>
      </c>
      <c r="K203" s="2">
        <v>668.27</v>
      </c>
      <c r="L203" s="4">
        <v>502.54</v>
      </c>
      <c r="M203" s="4">
        <f>Table1[[#This Row],[Unit_SellingPrice]]-Table1[[#This Row],[Unit_MakingCost]]</f>
        <v>165.72999999999996</v>
      </c>
      <c r="N203" s="4">
        <f>Table1[[#This Row],[Units_Sold]]*Table1[[#This Row],[unit_per Profit]]</f>
        <v>509951.2099999999</v>
      </c>
    </row>
    <row r="204" spans="1:14" x14ac:dyDescent="0.25">
      <c r="A204" s="1" t="s">
        <v>1858</v>
      </c>
      <c r="B204" s="2" t="s">
        <v>366</v>
      </c>
      <c r="C204" s="2" t="s">
        <v>63</v>
      </c>
      <c r="D204" s="2" t="s">
        <v>13</v>
      </c>
      <c r="E204" s="2" t="s">
        <v>39</v>
      </c>
      <c r="F204" s="9" t="s">
        <v>367</v>
      </c>
      <c r="G204" s="2">
        <v>2013</v>
      </c>
      <c r="H204" s="2">
        <v>989660298</v>
      </c>
      <c r="I204" s="3">
        <v>41588</v>
      </c>
      <c r="J204" s="2">
        <v>1330</v>
      </c>
      <c r="K204" s="2">
        <v>421.89</v>
      </c>
      <c r="L204" s="4">
        <v>364.69</v>
      </c>
      <c r="M204" s="4">
        <f>Table1[[#This Row],[Unit_SellingPrice]]-Table1[[#This Row],[Unit_MakingCost]]</f>
        <v>57.199999999999989</v>
      </c>
      <c r="N204" s="4">
        <f>Table1[[#This Row],[Units_Sold]]*Table1[[#This Row],[unit_per Profit]]</f>
        <v>76075.999999999985</v>
      </c>
    </row>
    <row r="205" spans="1:14" x14ac:dyDescent="0.25">
      <c r="A205" s="1" t="s">
        <v>21</v>
      </c>
      <c r="B205" s="2" t="s">
        <v>368</v>
      </c>
      <c r="C205" s="2" t="s">
        <v>107</v>
      </c>
      <c r="D205" s="2" t="s">
        <v>13</v>
      </c>
      <c r="E205" s="2" t="s">
        <v>19</v>
      </c>
      <c r="F205" s="9">
        <v>41039</v>
      </c>
      <c r="G205" s="2">
        <v>2012</v>
      </c>
      <c r="H205" s="2">
        <v>476633536</v>
      </c>
      <c r="I205" s="3">
        <v>40979</v>
      </c>
      <c r="J205" s="2">
        <v>5310</v>
      </c>
      <c r="K205" s="2">
        <v>154.06</v>
      </c>
      <c r="L205" s="4">
        <v>90.93</v>
      </c>
      <c r="M205" s="4">
        <f>Table1[[#This Row],[Unit_SellingPrice]]-Table1[[#This Row],[Unit_MakingCost]]</f>
        <v>63.129999999999995</v>
      </c>
      <c r="N205" s="4">
        <f>Table1[[#This Row],[Units_Sold]]*Table1[[#This Row],[unit_per Profit]]</f>
        <v>335220.3</v>
      </c>
    </row>
    <row r="206" spans="1:14" x14ac:dyDescent="0.25">
      <c r="A206" s="1" t="s">
        <v>25</v>
      </c>
      <c r="B206" s="2" t="s">
        <v>369</v>
      </c>
      <c r="C206" s="2" t="s">
        <v>12</v>
      </c>
      <c r="D206" s="2" t="s">
        <v>18</v>
      </c>
      <c r="E206" s="2" t="s">
        <v>19</v>
      </c>
      <c r="F206" s="9" t="s">
        <v>219</v>
      </c>
      <c r="G206" s="2">
        <v>2013</v>
      </c>
      <c r="H206" s="2">
        <v>131876122</v>
      </c>
      <c r="I206" s="2" t="s">
        <v>370</v>
      </c>
      <c r="J206" s="2">
        <v>3930</v>
      </c>
      <c r="K206" s="2">
        <v>255.28</v>
      </c>
      <c r="L206" s="4">
        <v>159.41999999999999</v>
      </c>
      <c r="M206" s="4">
        <f>Table1[[#This Row],[Unit_SellingPrice]]-Table1[[#This Row],[Unit_MakingCost]]</f>
        <v>95.860000000000014</v>
      </c>
      <c r="N206" s="4">
        <f>Table1[[#This Row],[Units_Sold]]*Table1[[#This Row],[unit_per Profit]]</f>
        <v>376729.80000000005</v>
      </c>
    </row>
    <row r="207" spans="1:14" x14ac:dyDescent="0.25">
      <c r="A207" s="1" t="s">
        <v>45</v>
      </c>
      <c r="B207" s="2" t="s">
        <v>176</v>
      </c>
      <c r="C207" s="2" t="s">
        <v>63</v>
      </c>
      <c r="D207" s="2" t="s">
        <v>18</v>
      </c>
      <c r="E207" s="2" t="s">
        <v>28</v>
      </c>
      <c r="F207" s="9" t="s">
        <v>371</v>
      </c>
      <c r="G207" s="2">
        <v>2014</v>
      </c>
      <c r="H207" s="2">
        <v>514811885</v>
      </c>
      <c r="I207" s="2" t="s">
        <v>372</v>
      </c>
      <c r="J207" s="2">
        <v>3132</v>
      </c>
      <c r="K207" s="2">
        <v>421.89</v>
      </c>
      <c r="L207" s="4">
        <v>364.69</v>
      </c>
      <c r="M207" s="4">
        <f>Table1[[#This Row],[Unit_SellingPrice]]-Table1[[#This Row],[Unit_MakingCost]]</f>
        <v>57.199999999999989</v>
      </c>
      <c r="N207" s="4">
        <f>Table1[[#This Row],[Units_Sold]]*Table1[[#This Row],[unit_per Profit]]</f>
        <v>179150.39999999997</v>
      </c>
    </row>
    <row r="208" spans="1:14" x14ac:dyDescent="0.25">
      <c r="A208" s="1" t="s">
        <v>25</v>
      </c>
      <c r="B208" s="2" t="s">
        <v>193</v>
      </c>
      <c r="C208" s="2" t="s">
        <v>49</v>
      </c>
      <c r="D208" s="2" t="s">
        <v>13</v>
      </c>
      <c r="E208" s="2" t="s">
        <v>19</v>
      </c>
      <c r="F208" s="9" t="s">
        <v>373</v>
      </c>
      <c r="G208" s="2">
        <v>2010</v>
      </c>
      <c r="H208" s="2">
        <v>905177152</v>
      </c>
      <c r="I208" s="3">
        <v>40725</v>
      </c>
      <c r="J208" s="2">
        <v>889</v>
      </c>
      <c r="K208" s="2">
        <v>651.21</v>
      </c>
      <c r="L208" s="4">
        <v>524.96</v>
      </c>
      <c r="M208" s="4">
        <f>Table1[[#This Row],[Unit_SellingPrice]]-Table1[[#This Row],[Unit_MakingCost]]</f>
        <v>126.25</v>
      </c>
      <c r="N208" s="4">
        <f>Table1[[#This Row],[Units_Sold]]*Table1[[#This Row],[unit_per Profit]]</f>
        <v>112236.25</v>
      </c>
    </row>
    <row r="209" spans="1:14" x14ac:dyDescent="0.25">
      <c r="A209" s="1" t="s">
        <v>1859</v>
      </c>
      <c r="B209" s="2" t="s">
        <v>77</v>
      </c>
      <c r="C209" s="2" t="s">
        <v>35</v>
      </c>
      <c r="D209" s="2" t="s">
        <v>18</v>
      </c>
      <c r="E209" s="2" t="s">
        <v>39</v>
      </c>
      <c r="F209" s="9">
        <v>41677</v>
      </c>
      <c r="G209" s="2">
        <v>2014</v>
      </c>
      <c r="H209" s="2">
        <v>653020751</v>
      </c>
      <c r="I209" s="2" t="s">
        <v>374</v>
      </c>
      <c r="J209" s="2">
        <v>2207</v>
      </c>
      <c r="K209" s="2">
        <v>81.73</v>
      </c>
      <c r="L209" s="4">
        <v>56.67</v>
      </c>
      <c r="M209" s="4">
        <f>Table1[[#This Row],[Unit_SellingPrice]]-Table1[[#This Row],[Unit_MakingCost]]</f>
        <v>25.060000000000002</v>
      </c>
      <c r="N209" s="4">
        <f>Table1[[#This Row],[Units_Sold]]*Table1[[#This Row],[unit_per Profit]]</f>
        <v>55307.420000000006</v>
      </c>
    </row>
    <row r="210" spans="1:14" x14ac:dyDescent="0.25">
      <c r="A210" s="1" t="s">
        <v>25</v>
      </c>
      <c r="B210" s="2" t="s">
        <v>200</v>
      </c>
      <c r="C210" s="2" t="s">
        <v>63</v>
      </c>
      <c r="D210" s="2" t="s">
        <v>13</v>
      </c>
      <c r="E210" s="2" t="s">
        <v>28</v>
      </c>
      <c r="F210" s="9" t="s">
        <v>375</v>
      </c>
      <c r="G210" s="2">
        <v>2017</v>
      </c>
      <c r="H210" s="2">
        <v>528704011</v>
      </c>
      <c r="I210" s="3">
        <v>42769</v>
      </c>
      <c r="J210" s="2">
        <v>4121</v>
      </c>
      <c r="K210" s="2">
        <v>421.89</v>
      </c>
      <c r="L210" s="4">
        <v>364.69</v>
      </c>
      <c r="M210" s="4">
        <f>Table1[[#This Row],[Unit_SellingPrice]]-Table1[[#This Row],[Unit_MakingCost]]</f>
        <v>57.199999999999989</v>
      </c>
      <c r="N210" s="4">
        <f>Table1[[#This Row],[Units_Sold]]*Table1[[#This Row],[unit_per Profit]]</f>
        <v>235721.19999999995</v>
      </c>
    </row>
    <row r="211" spans="1:14" x14ac:dyDescent="0.25">
      <c r="A211" s="1" t="s">
        <v>25</v>
      </c>
      <c r="B211" s="2" t="s">
        <v>242</v>
      </c>
      <c r="C211" s="2" t="s">
        <v>17</v>
      </c>
      <c r="D211" s="2" t="s">
        <v>18</v>
      </c>
      <c r="E211" s="2" t="s">
        <v>14</v>
      </c>
      <c r="F211" s="9">
        <v>42126</v>
      </c>
      <c r="G211" s="2">
        <v>2015</v>
      </c>
      <c r="H211" s="2">
        <v>472900760</v>
      </c>
      <c r="I211" s="2" t="s">
        <v>376</v>
      </c>
      <c r="J211" s="2">
        <v>699</v>
      </c>
      <c r="K211" s="2">
        <v>152.58000000000001</v>
      </c>
      <c r="L211" s="4">
        <v>97.44</v>
      </c>
      <c r="M211" s="4">
        <f>Table1[[#This Row],[Unit_SellingPrice]]-Table1[[#This Row],[Unit_MakingCost]]</f>
        <v>55.140000000000015</v>
      </c>
      <c r="N211" s="4">
        <f>Table1[[#This Row],[Units_Sold]]*Table1[[#This Row],[unit_per Profit]]</f>
        <v>38542.860000000008</v>
      </c>
    </row>
    <row r="212" spans="1:14" x14ac:dyDescent="0.25">
      <c r="A212" s="1" t="s">
        <v>1858</v>
      </c>
      <c r="B212" s="2" t="s">
        <v>377</v>
      </c>
      <c r="C212" s="2" t="s">
        <v>12</v>
      </c>
      <c r="D212" s="2" t="s">
        <v>18</v>
      </c>
      <c r="E212" s="2" t="s">
        <v>28</v>
      </c>
      <c r="F212" s="9" t="s">
        <v>378</v>
      </c>
      <c r="G212" s="2">
        <v>2013</v>
      </c>
      <c r="H212" s="2">
        <v>946597325</v>
      </c>
      <c r="I212" s="2" t="s">
        <v>378</v>
      </c>
      <c r="J212" s="2">
        <v>8039</v>
      </c>
      <c r="K212" s="2">
        <v>255.28</v>
      </c>
      <c r="L212" s="4">
        <v>159.41999999999999</v>
      </c>
      <c r="M212" s="4">
        <f>Table1[[#This Row],[Unit_SellingPrice]]-Table1[[#This Row],[Unit_MakingCost]]</f>
        <v>95.860000000000014</v>
      </c>
      <c r="N212" s="4">
        <f>Table1[[#This Row],[Units_Sold]]*Table1[[#This Row],[unit_per Profit]]</f>
        <v>770618.54000000015</v>
      </c>
    </row>
    <row r="213" spans="1:14" x14ac:dyDescent="0.25">
      <c r="A213" s="1" t="s">
        <v>25</v>
      </c>
      <c r="B213" s="2" t="s">
        <v>31</v>
      </c>
      <c r="C213" s="2" t="s">
        <v>49</v>
      </c>
      <c r="D213" s="2" t="s">
        <v>18</v>
      </c>
      <c r="E213" s="2" t="s">
        <v>28</v>
      </c>
      <c r="F213" s="9">
        <v>41800</v>
      </c>
      <c r="G213" s="2">
        <v>2014</v>
      </c>
      <c r="H213" s="2">
        <v>681092536</v>
      </c>
      <c r="I213" s="2" t="s">
        <v>320</v>
      </c>
      <c r="J213" s="2">
        <v>9272</v>
      </c>
      <c r="K213" s="2">
        <v>651.21</v>
      </c>
      <c r="L213" s="4">
        <v>524.96</v>
      </c>
      <c r="M213" s="4">
        <f>Table1[[#This Row],[Unit_SellingPrice]]-Table1[[#This Row],[Unit_MakingCost]]</f>
        <v>126.25</v>
      </c>
      <c r="N213" s="4">
        <f>Table1[[#This Row],[Units_Sold]]*Table1[[#This Row],[unit_per Profit]]</f>
        <v>1170590</v>
      </c>
    </row>
    <row r="214" spans="1:14" x14ac:dyDescent="0.25">
      <c r="A214" s="1" t="s">
        <v>21</v>
      </c>
      <c r="B214" s="2" t="s">
        <v>246</v>
      </c>
      <c r="C214" s="2" t="s">
        <v>107</v>
      </c>
      <c r="D214" s="2" t="s">
        <v>18</v>
      </c>
      <c r="E214" s="2" t="s">
        <v>19</v>
      </c>
      <c r="F214" s="9">
        <v>41677</v>
      </c>
      <c r="G214" s="2">
        <v>2014</v>
      </c>
      <c r="H214" s="2">
        <v>727997720</v>
      </c>
      <c r="I214" s="2" t="s">
        <v>374</v>
      </c>
      <c r="J214" s="2">
        <v>9558</v>
      </c>
      <c r="K214" s="2">
        <v>154.06</v>
      </c>
      <c r="L214" s="4">
        <v>90.93</v>
      </c>
      <c r="M214" s="4">
        <f>Table1[[#This Row],[Unit_SellingPrice]]-Table1[[#This Row],[Unit_MakingCost]]</f>
        <v>63.129999999999995</v>
      </c>
      <c r="N214" s="4">
        <f>Table1[[#This Row],[Units_Sold]]*Table1[[#This Row],[unit_per Profit]]</f>
        <v>603396.53999999992</v>
      </c>
    </row>
    <row r="215" spans="1:14" x14ac:dyDescent="0.25">
      <c r="A215" s="1" t="s">
        <v>1859</v>
      </c>
      <c r="B215" s="2" t="s">
        <v>43</v>
      </c>
      <c r="C215" s="2" t="s">
        <v>12</v>
      </c>
      <c r="D215" s="2" t="s">
        <v>13</v>
      </c>
      <c r="E215" s="2" t="s">
        <v>19</v>
      </c>
      <c r="F215" s="9" t="s">
        <v>379</v>
      </c>
      <c r="G215" s="2">
        <v>2013</v>
      </c>
      <c r="H215" s="2">
        <v>409236705</v>
      </c>
      <c r="I215" s="3">
        <v>41584</v>
      </c>
      <c r="J215" s="2">
        <v>1090</v>
      </c>
      <c r="K215" s="2">
        <v>255.28</v>
      </c>
      <c r="L215" s="4">
        <v>159.41999999999999</v>
      </c>
      <c r="M215" s="4">
        <f>Table1[[#This Row],[Unit_SellingPrice]]-Table1[[#This Row],[Unit_MakingCost]]</f>
        <v>95.860000000000014</v>
      </c>
      <c r="N215" s="4">
        <f>Table1[[#This Row],[Units_Sold]]*Table1[[#This Row],[unit_per Profit]]</f>
        <v>104487.40000000001</v>
      </c>
    </row>
    <row r="216" spans="1:14" x14ac:dyDescent="0.25">
      <c r="A216" s="1" t="s">
        <v>21</v>
      </c>
      <c r="B216" s="2" t="s">
        <v>380</v>
      </c>
      <c r="C216" s="2" t="s">
        <v>35</v>
      </c>
      <c r="D216" s="2" t="s">
        <v>13</v>
      </c>
      <c r="E216" s="2" t="s">
        <v>14</v>
      </c>
      <c r="F216" s="9">
        <v>41581</v>
      </c>
      <c r="G216" s="2">
        <v>2013</v>
      </c>
      <c r="H216" s="2">
        <v>467045819</v>
      </c>
      <c r="I216" s="3">
        <v>41612</v>
      </c>
      <c r="J216" s="2">
        <v>8092</v>
      </c>
      <c r="K216" s="2">
        <v>81.73</v>
      </c>
      <c r="L216" s="4">
        <v>56.67</v>
      </c>
      <c r="M216" s="4">
        <f>Table1[[#This Row],[Unit_SellingPrice]]-Table1[[#This Row],[Unit_MakingCost]]</f>
        <v>25.060000000000002</v>
      </c>
      <c r="N216" s="4">
        <f>Table1[[#This Row],[Units_Sold]]*Table1[[#This Row],[unit_per Profit]]</f>
        <v>202785.52000000002</v>
      </c>
    </row>
    <row r="217" spans="1:14" x14ac:dyDescent="0.25">
      <c r="A217" s="1" t="s">
        <v>21</v>
      </c>
      <c r="B217" s="2" t="s">
        <v>333</v>
      </c>
      <c r="C217" s="2" t="s">
        <v>53</v>
      </c>
      <c r="D217" s="2" t="s">
        <v>18</v>
      </c>
      <c r="E217" s="2" t="s">
        <v>19</v>
      </c>
      <c r="F217" s="9">
        <v>40919</v>
      </c>
      <c r="G217" s="2">
        <v>2012</v>
      </c>
      <c r="H217" s="2">
        <v>813973891</v>
      </c>
      <c r="I217" s="2" t="s">
        <v>381</v>
      </c>
      <c r="J217" s="2">
        <v>1818</v>
      </c>
      <c r="K217" s="2">
        <v>437.2</v>
      </c>
      <c r="L217" s="4">
        <v>263.33</v>
      </c>
      <c r="M217" s="4">
        <f>Table1[[#This Row],[Unit_SellingPrice]]-Table1[[#This Row],[Unit_MakingCost]]</f>
        <v>173.87</v>
      </c>
      <c r="N217" s="4">
        <f>Table1[[#This Row],[Units_Sold]]*Table1[[#This Row],[unit_per Profit]]</f>
        <v>316095.66000000003</v>
      </c>
    </row>
    <row r="218" spans="1:14" x14ac:dyDescent="0.25">
      <c r="A218" s="1" t="s">
        <v>1859</v>
      </c>
      <c r="B218" s="2" t="s">
        <v>382</v>
      </c>
      <c r="C218" s="2" t="s">
        <v>125</v>
      </c>
      <c r="D218" s="2" t="s">
        <v>13</v>
      </c>
      <c r="E218" s="2" t="s">
        <v>14</v>
      </c>
      <c r="F218" s="9" t="s">
        <v>383</v>
      </c>
      <c r="G218" s="2">
        <v>2012</v>
      </c>
      <c r="H218" s="2">
        <v>982882249</v>
      </c>
      <c r="I218" s="2" t="s">
        <v>384</v>
      </c>
      <c r="J218" s="2">
        <v>5554</v>
      </c>
      <c r="K218" s="2">
        <v>668.27</v>
      </c>
      <c r="L218" s="4">
        <v>502.54</v>
      </c>
      <c r="M218" s="4">
        <f>Table1[[#This Row],[Unit_SellingPrice]]-Table1[[#This Row],[Unit_MakingCost]]</f>
        <v>165.72999999999996</v>
      </c>
      <c r="N218" s="4">
        <f>Table1[[#This Row],[Units_Sold]]*Table1[[#This Row],[unit_per Profit]]</f>
        <v>920464.41999999981</v>
      </c>
    </row>
    <row r="219" spans="1:14" x14ac:dyDescent="0.25">
      <c r="A219" s="1" t="s">
        <v>21</v>
      </c>
      <c r="B219" s="2" t="s">
        <v>368</v>
      </c>
      <c r="C219" s="2" t="s">
        <v>53</v>
      </c>
      <c r="D219" s="2" t="s">
        <v>18</v>
      </c>
      <c r="E219" s="2" t="s">
        <v>28</v>
      </c>
      <c r="F219" s="9" t="s">
        <v>154</v>
      </c>
      <c r="G219" s="2">
        <v>2016</v>
      </c>
      <c r="H219" s="2">
        <v>576944720</v>
      </c>
      <c r="I219" s="3">
        <v>42623</v>
      </c>
      <c r="J219" s="2">
        <v>9619</v>
      </c>
      <c r="K219" s="2">
        <v>437.2</v>
      </c>
      <c r="L219" s="4">
        <v>263.33</v>
      </c>
      <c r="M219" s="4">
        <f>Table1[[#This Row],[Unit_SellingPrice]]-Table1[[#This Row],[Unit_MakingCost]]</f>
        <v>173.87</v>
      </c>
      <c r="N219" s="4">
        <f>Table1[[#This Row],[Units_Sold]]*Table1[[#This Row],[unit_per Profit]]</f>
        <v>1672455.53</v>
      </c>
    </row>
    <row r="220" spans="1:14" x14ac:dyDescent="0.25">
      <c r="A220" s="1" t="s">
        <v>25</v>
      </c>
      <c r="B220" s="2" t="s">
        <v>242</v>
      </c>
      <c r="C220" s="2" t="s">
        <v>107</v>
      </c>
      <c r="D220" s="2" t="s">
        <v>18</v>
      </c>
      <c r="E220" s="2" t="s">
        <v>19</v>
      </c>
      <c r="F220" s="9" t="s">
        <v>385</v>
      </c>
      <c r="G220" s="2">
        <v>2016</v>
      </c>
      <c r="H220" s="2">
        <v>619647634</v>
      </c>
      <c r="I220" s="2" t="s">
        <v>386</v>
      </c>
      <c r="J220" s="2">
        <v>6360</v>
      </c>
      <c r="K220" s="2">
        <v>154.06</v>
      </c>
      <c r="L220" s="4">
        <v>90.93</v>
      </c>
      <c r="M220" s="4">
        <f>Table1[[#This Row],[Unit_SellingPrice]]-Table1[[#This Row],[Unit_MakingCost]]</f>
        <v>63.129999999999995</v>
      </c>
      <c r="N220" s="4">
        <f>Table1[[#This Row],[Units_Sold]]*Table1[[#This Row],[unit_per Profit]]</f>
        <v>401506.8</v>
      </c>
    </row>
    <row r="221" spans="1:14" x14ac:dyDescent="0.25">
      <c r="A221" s="1" t="s">
        <v>21</v>
      </c>
      <c r="B221" s="2" t="s">
        <v>205</v>
      </c>
      <c r="C221" s="2" t="s">
        <v>12</v>
      </c>
      <c r="D221" s="2" t="s">
        <v>13</v>
      </c>
      <c r="E221" s="2" t="s">
        <v>28</v>
      </c>
      <c r="F221" s="9">
        <v>42071</v>
      </c>
      <c r="G221" s="2">
        <v>2015</v>
      </c>
      <c r="H221" s="2">
        <v>404789817</v>
      </c>
      <c r="I221" s="3">
        <v>42225</v>
      </c>
      <c r="J221" s="2">
        <v>5157</v>
      </c>
      <c r="K221" s="2">
        <v>255.28</v>
      </c>
      <c r="L221" s="4">
        <v>159.41999999999999</v>
      </c>
      <c r="M221" s="4">
        <f>Table1[[#This Row],[Unit_SellingPrice]]-Table1[[#This Row],[Unit_MakingCost]]</f>
        <v>95.860000000000014</v>
      </c>
      <c r="N221" s="4">
        <f>Table1[[#This Row],[Units_Sold]]*Table1[[#This Row],[unit_per Profit]]</f>
        <v>494350.02000000008</v>
      </c>
    </row>
    <row r="222" spans="1:14" x14ac:dyDescent="0.25">
      <c r="A222" s="1" t="s">
        <v>25</v>
      </c>
      <c r="B222" s="2" t="s">
        <v>387</v>
      </c>
      <c r="C222" s="2" t="s">
        <v>17</v>
      </c>
      <c r="D222" s="2" t="s">
        <v>18</v>
      </c>
      <c r="E222" s="2" t="s">
        <v>14</v>
      </c>
      <c r="F222" s="9" t="s">
        <v>388</v>
      </c>
      <c r="G222" s="2">
        <v>2010</v>
      </c>
      <c r="H222" s="2">
        <v>646482598</v>
      </c>
      <c r="I222" s="2" t="s">
        <v>389</v>
      </c>
      <c r="J222" s="2">
        <v>7422</v>
      </c>
      <c r="K222" s="2">
        <v>152.58000000000001</v>
      </c>
      <c r="L222" s="4">
        <v>97.44</v>
      </c>
      <c r="M222" s="4">
        <f>Table1[[#This Row],[Unit_SellingPrice]]-Table1[[#This Row],[Unit_MakingCost]]</f>
        <v>55.140000000000015</v>
      </c>
      <c r="N222" s="4">
        <f>Table1[[#This Row],[Units_Sold]]*Table1[[#This Row],[unit_per Profit]]</f>
        <v>409249.08000000013</v>
      </c>
    </row>
    <row r="223" spans="1:14" x14ac:dyDescent="0.25">
      <c r="A223" s="1" t="s">
        <v>45</v>
      </c>
      <c r="B223" s="2" t="s">
        <v>163</v>
      </c>
      <c r="C223" s="2" t="s">
        <v>63</v>
      </c>
      <c r="D223" s="2" t="s">
        <v>13</v>
      </c>
      <c r="E223" s="2" t="s">
        <v>19</v>
      </c>
      <c r="F223" s="9">
        <v>42380</v>
      </c>
      <c r="G223" s="2">
        <v>2016</v>
      </c>
      <c r="H223" s="2">
        <v>329149806</v>
      </c>
      <c r="I223" s="3">
        <v>42594</v>
      </c>
      <c r="J223" s="2">
        <v>1597</v>
      </c>
      <c r="K223" s="2">
        <v>421.89</v>
      </c>
      <c r="L223" s="4">
        <v>364.69</v>
      </c>
      <c r="M223" s="4">
        <f>Table1[[#This Row],[Unit_SellingPrice]]-Table1[[#This Row],[Unit_MakingCost]]</f>
        <v>57.199999999999989</v>
      </c>
      <c r="N223" s="4">
        <f>Table1[[#This Row],[Units_Sold]]*Table1[[#This Row],[unit_per Profit]]</f>
        <v>91348.39999999998</v>
      </c>
    </row>
    <row r="224" spans="1:14" x14ac:dyDescent="0.25">
      <c r="A224" s="1" t="s">
        <v>1857</v>
      </c>
      <c r="B224" s="2" t="s">
        <v>97</v>
      </c>
      <c r="C224" s="2" t="s">
        <v>49</v>
      </c>
      <c r="D224" s="2" t="s">
        <v>18</v>
      </c>
      <c r="E224" s="2" t="s">
        <v>14</v>
      </c>
      <c r="F224" s="9" t="s">
        <v>390</v>
      </c>
      <c r="G224" s="2">
        <v>2015</v>
      </c>
      <c r="H224" s="2">
        <v>757527768</v>
      </c>
      <c r="I224" s="2" t="s">
        <v>391</v>
      </c>
      <c r="J224" s="2">
        <v>8155</v>
      </c>
      <c r="K224" s="2">
        <v>651.21</v>
      </c>
      <c r="L224" s="4">
        <v>524.96</v>
      </c>
      <c r="M224" s="4">
        <f>Table1[[#This Row],[Unit_SellingPrice]]-Table1[[#This Row],[Unit_MakingCost]]</f>
        <v>126.25</v>
      </c>
      <c r="N224" s="4">
        <f>Table1[[#This Row],[Units_Sold]]*Table1[[#This Row],[unit_per Profit]]</f>
        <v>1029568.75</v>
      </c>
    </row>
    <row r="225" spans="1:14" x14ac:dyDescent="0.25">
      <c r="A225" s="1" t="s">
        <v>45</v>
      </c>
      <c r="B225" s="2" t="s">
        <v>392</v>
      </c>
      <c r="C225" s="2" t="s">
        <v>53</v>
      </c>
      <c r="D225" s="2" t="s">
        <v>13</v>
      </c>
      <c r="E225" s="2" t="s">
        <v>19</v>
      </c>
      <c r="F225" s="9" t="s">
        <v>393</v>
      </c>
      <c r="G225" s="2">
        <v>2014</v>
      </c>
      <c r="H225" s="2">
        <v>606665313</v>
      </c>
      <c r="I225" s="2" t="s">
        <v>394</v>
      </c>
      <c r="J225" s="2">
        <v>4602</v>
      </c>
      <c r="K225" s="2">
        <v>437.2</v>
      </c>
      <c r="L225" s="4">
        <v>263.33</v>
      </c>
      <c r="M225" s="4">
        <f>Table1[[#This Row],[Unit_SellingPrice]]-Table1[[#This Row],[Unit_MakingCost]]</f>
        <v>173.87</v>
      </c>
      <c r="N225" s="4">
        <f>Table1[[#This Row],[Units_Sold]]*Table1[[#This Row],[unit_per Profit]]</f>
        <v>800149.74</v>
      </c>
    </row>
    <row r="226" spans="1:14" x14ac:dyDescent="0.25">
      <c r="A226" s="1" t="s">
        <v>21</v>
      </c>
      <c r="B226" s="2" t="s">
        <v>41</v>
      </c>
      <c r="C226" s="2" t="s">
        <v>12</v>
      </c>
      <c r="D226" s="2" t="s">
        <v>13</v>
      </c>
      <c r="E226" s="2" t="s">
        <v>19</v>
      </c>
      <c r="F226" s="9" t="s">
        <v>395</v>
      </c>
      <c r="G226" s="2">
        <v>2014</v>
      </c>
      <c r="H226" s="2">
        <v>871923768</v>
      </c>
      <c r="I226" s="2" t="s">
        <v>124</v>
      </c>
      <c r="J226" s="2">
        <v>474</v>
      </c>
      <c r="K226" s="2">
        <v>255.28</v>
      </c>
      <c r="L226" s="4">
        <v>159.41999999999999</v>
      </c>
      <c r="M226" s="4">
        <f>Table1[[#This Row],[Unit_SellingPrice]]-Table1[[#This Row],[Unit_MakingCost]]</f>
        <v>95.860000000000014</v>
      </c>
      <c r="N226" s="4">
        <f>Table1[[#This Row],[Units_Sold]]*Table1[[#This Row],[unit_per Profit]]</f>
        <v>45437.640000000007</v>
      </c>
    </row>
    <row r="227" spans="1:14" x14ac:dyDescent="0.25">
      <c r="A227" s="1" t="s">
        <v>21</v>
      </c>
      <c r="B227" s="2" t="s">
        <v>333</v>
      </c>
      <c r="C227" s="2" t="s">
        <v>107</v>
      </c>
      <c r="D227" s="2" t="s">
        <v>18</v>
      </c>
      <c r="E227" s="2" t="s">
        <v>19</v>
      </c>
      <c r="F227" s="9" t="s">
        <v>396</v>
      </c>
      <c r="G227" s="2">
        <v>2012</v>
      </c>
      <c r="H227" s="2">
        <v>818976962</v>
      </c>
      <c r="I227" s="2" t="s">
        <v>397</v>
      </c>
      <c r="J227" s="2">
        <v>2337</v>
      </c>
      <c r="K227" s="2">
        <v>154.06</v>
      </c>
      <c r="L227" s="4">
        <v>90.93</v>
      </c>
      <c r="M227" s="4">
        <f>Table1[[#This Row],[Unit_SellingPrice]]-Table1[[#This Row],[Unit_MakingCost]]</f>
        <v>63.129999999999995</v>
      </c>
      <c r="N227" s="4">
        <f>Table1[[#This Row],[Units_Sold]]*Table1[[#This Row],[unit_per Profit]]</f>
        <v>147534.81</v>
      </c>
    </row>
    <row r="228" spans="1:14" x14ac:dyDescent="0.25">
      <c r="A228" s="1" t="s">
        <v>21</v>
      </c>
      <c r="B228" s="2" t="s">
        <v>113</v>
      </c>
      <c r="C228" s="2" t="s">
        <v>53</v>
      </c>
      <c r="D228" s="2" t="s">
        <v>13</v>
      </c>
      <c r="E228" s="2" t="s">
        <v>19</v>
      </c>
      <c r="F228" s="9" t="s">
        <v>398</v>
      </c>
      <c r="G228" s="2">
        <v>2017</v>
      </c>
      <c r="H228" s="2">
        <v>233811223</v>
      </c>
      <c r="I228" s="2" t="s">
        <v>398</v>
      </c>
      <c r="J228" s="2">
        <v>8792</v>
      </c>
      <c r="K228" s="2">
        <v>437.2</v>
      </c>
      <c r="L228" s="4">
        <v>263.33</v>
      </c>
      <c r="M228" s="4">
        <f>Table1[[#This Row],[Unit_SellingPrice]]-Table1[[#This Row],[Unit_MakingCost]]</f>
        <v>173.87</v>
      </c>
      <c r="N228" s="4">
        <f>Table1[[#This Row],[Units_Sold]]*Table1[[#This Row],[unit_per Profit]]</f>
        <v>1528665.04</v>
      </c>
    </row>
    <row r="229" spans="1:14" x14ac:dyDescent="0.25">
      <c r="A229" s="1" t="s">
        <v>1858</v>
      </c>
      <c r="B229" s="2" t="s">
        <v>88</v>
      </c>
      <c r="C229" s="2" t="s">
        <v>23</v>
      </c>
      <c r="D229" s="2" t="s">
        <v>18</v>
      </c>
      <c r="E229" s="2" t="s">
        <v>28</v>
      </c>
      <c r="F229" s="9" t="s">
        <v>399</v>
      </c>
      <c r="G229" s="2">
        <v>2017</v>
      </c>
      <c r="H229" s="2">
        <v>772725379</v>
      </c>
      <c r="I229" s="3">
        <v>42981</v>
      </c>
      <c r="J229" s="2">
        <v>5466</v>
      </c>
      <c r="K229" s="2">
        <v>47.45</v>
      </c>
      <c r="L229" s="4">
        <v>31.79</v>
      </c>
      <c r="M229" s="4">
        <f>Table1[[#This Row],[Unit_SellingPrice]]-Table1[[#This Row],[Unit_MakingCost]]</f>
        <v>15.660000000000004</v>
      </c>
      <c r="N229" s="4">
        <f>Table1[[#This Row],[Units_Sold]]*Table1[[#This Row],[unit_per Profit]]</f>
        <v>85597.560000000027</v>
      </c>
    </row>
    <row r="230" spans="1:14" x14ac:dyDescent="0.25">
      <c r="A230" s="1" t="s">
        <v>21</v>
      </c>
      <c r="B230" s="2" t="s">
        <v>357</v>
      </c>
      <c r="C230" s="2" t="s">
        <v>49</v>
      </c>
      <c r="D230" s="2" t="s">
        <v>18</v>
      </c>
      <c r="E230" s="2" t="s">
        <v>19</v>
      </c>
      <c r="F230" s="9" t="s">
        <v>400</v>
      </c>
      <c r="G230" s="2">
        <v>2016</v>
      </c>
      <c r="H230" s="2">
        <v>112330758</v>
      </c>
      <c r="I230" s="3">
        <v>43040</v>
      </c>
      <c r="J230" s="2">
        <v>22</v>
      </c>
      <c r="K230" s="2">
        <v>651.21</v>
      </c>
      <c r="L230" s="4">
        <v>524.96</v>
      </c>
      <c r="M230" s="4">
        <f>Table1[[#This Row],[Unit_SellingPrice]]-Table1[[#This Row],[Unit_MakingCost]]</f>
        <v>126.25</v>
      </c>
      <c r="N230" s="4">
        <f>Table1[[#This Row],[Units_Sold]]*Table1[[#This Row],[unit_per Profit]]</f>
        <v>2777.5</v>
      </c>
    </row>
    <row r="231" spans="1:14" x14ac:dyDescent="0.25">
      <c r="A231" s="1" t="s">
        <v>1859</v>
      </c>
      <c r="B231" s="2" t="s">
        <v>62</v>
      </c>
      <c r="C231" s="2" t="s">
        <v>38</v>
      </c>
      <c r="D231" s="2" t="s">
        <v>13</v>
      </c>
      <c r="E231" s="2" t="s">
        <v>14</v>
      </c>
      <c r="F231" s="9" t="s">
        <v>290</v>
      </c>
      <c r="G231" s="2">
        <v>2011</v>
      </c>
      <c r="H231" s="2">
        <v>499551188</v>
      </c>
      <c r="I231" s="2" t="s">
        <v>401</v>
      </c>
      <c r="J231" s="2">
        <v>7153</v>
      </c>
      <c r="K231" s="2">
        <v>109.28</v>
      </c>
      <c r="L231" s="4">
        <v>35.840000000000003</v>
      </c>
      <c r="M231" s="4">
        <f>Table1[[#This Row],[Unit_SellingPrice]]-Table1[[#This Row],[Unit_MakingCost]]</f>
        <v>73.44</v>
      </c>
      <c r="N231" s="4">
        <f>Table1[[#This Row],[Units_Sold]]*Table1[[#This Row],[unit_per Profit]]</f>
        <v>525316.31999999995</v>
      </c>
    </row>
    <row r="232" spans="1:14" x14ac:dyDescent="0.25">
      <c r="A232" s="1" t="s">
        <v>25</v>
      </c>
      <c r="B232" s="2" t="s">
        <v>26</v>
      </c>
      <c r="C232" s="2" t="s">
        <v>38</v>
      </c>
      <c r="D232" s="2" t="s">
        <v>13</v>
      </c>
      <c r="E232" s="2" t="s">
        <v>14</v>
      </c>
      <c r="F232" s="9" t="s">
        <v>402</v>
      </c>
      <c r="G232" s="2">
        <v>2013</v>
      </c>
      <c r="H232" s="2">
        <v>201622998</v>
      </c>
      <c r="I232" s="3">
        <v>41400</v>
      </c>
      <c r="J232" s="2">
        <v>3581</v>
      </c>
      <c r="K232" s="2">
        <v>109.28</v>
      </c>
      <c r="L232" s="4">
        <v>35.840000000000003</v>
      </c>
      <c r="M232" s="4">
        <f>Table1[[#This Row],[Unit_SellingPrice]]-Table1[[#This Row],[Unit_MakingCost]]</f>
        <v>73.44</v>
      </c>
      <c r="N232" s="4">
        <f>Table1[[#This Row],[Units_Sold]]*Table1[[#This Row],[unit_per Profit]]</f>
        <v>262988.64</v>
      </c>
    </row>
    <row r="233" spans="1:14" x14ac:dyDescent="0.25">
      <c r="A233" s="1" t="s">
        <v>21</v>
      </c>
      <c r="B233" s="2" t="s">
        <v>90</v>
      </c>
      <c r="C233" s="2" t="s">
        <v>49</v>
      </c>
      <c r="D233" s="2" t="s">
        <v>18</v>
      </c>
      <c r="E233" s="2" t="s">
        <v>39</v>
      </c>
      <c r="F233" s="9">
        <v>41677</v>
      </c>
      <c r="G233" s="2">
        <v>2014</v>
      </c>
      <c r="H233" s="2">
        <v>256095016</v>
      </c>
      <c r="I233" s="2" t="s">
        <v>403</v>
      </c>
      <c r="J233" s="2">
        <v>3061</v>
      </c>
      <c r="K233" s="2">
        <v>651.21</v>
      </c>
      <c r="L233" s="4">
        <v>524.96</v>
      </c>
      <c r="M233" s="4">
        <f>Table1[[#This Row],[Unit_SellingPrice]]-Table1[[#This Row],[Unit_MakingCost]]</f>
        <v>126.25</v>
      </c>
      <c r="N233" s="4">
        <f>Table1[[#This Row],[Units_Sold]]*Table1[[#This Row],[unit_per Profit]]</f>
        <v>386451.25</v>
      </c>
    </row>
    <row r="234" spans="1:14" x14ac:dyDescent="0.25">
      <c r="A234" s="1" t="s">
        <v>45</v>
      </c>
      <c r="B234" s="2" t="s">
        <v>188</v>
      </c>
      <c r="C234" s="2" t="s">
        <v>82</v>
      </c>
      <c r="D234" s="2" t="s">
        <v>18</v>
      </c>
      <c r="E234" s="2" t="s">
        <v>14</v>
      </c>
      <c r="F234" s="9" t="s">
        <v>116</v>
      </c>
      <c r="G234" s="2">
        <v>2017</v>
      </c>
      <c r="H234" s="2">
        <v>420828568</v>
      </c>
      <c r="I234" s="2" t="s">
        <v>404</v>
      </c>
      <c r="J234" s="2">
        <v>1380</v>
      </c>
      <c r="K234" s="2">
        <v>9.33</v>
      </c>
      <c r="L234" s="4">
        <v>6.92</v>
      </c>
      <c r="M234" s="4">
        <f>Table1[[#This Row],[Unit_SellingPrice]]-Table1[[#This Row],[Unit_MakingCost]]</f>
        <v>2.41</v>
      </c>
      <c r="N234" s="4">
        <f>Table1[[#This Row],[Units_Sold]]*Table1[[#This Row],[unit_per Profit]]</f>
        <v>3325.8</v>
      </c>
    </row>
    <row r="235" spans="1:14" x14ac:dyDescent="0.25">
      <c r="A235" s="1" t="s">
        <v>45</v>
      </c>
      <c r="B235" s="2" t="s">
        <v>392</v>
      </c>
      <c r="C235" s="2" t="s">
        <v>27</v>
      </c>
      <c r="D235" s="2" t="s">
        <v>13</v>
      </c>
      <c r="E235" s="2" t="s">
        <v>28</v>
      </c>
      <c r="F235" s="9" t="s">
        <v>405</v>
      </c>
      <c r="G235" s="2">
        <v>2013</v>
      </c>
      <c r="H235" s="2">
        <v>523997485</v>
      </c>
      <c r="I235" s="2" t="s">
        <v>406</v>
      </c>
      <c r="J235" s="2">
        <v>1355</v>
      </c>
      <c r="K235" s="2">
        <v>205.7</v>
      </c>
      <c r="L235" s="4">
        <v>117.11</v>
      </c>
      <c r="M235" s="4">
        <f>Table1[[#This Row],[Unit_SellingPrice]]-Table1[[#This Row],[Unit_MakingCost]]</f>
        <v>88.589999999999989</v>
      </c>
      <c r="N235" s="4">
        <f>Table1[[#This Row],[Units_Sold]]*Table1[[#This Row],[unit_per Profit]]</f>
        <v>120039.44999999998</v>
      </c>
    </row>
    <row r="236" spans="1:14" x14ac:dyDescent="0.25">
      <c r="A236" s="1" t="s">
        <v>25</v>
      </c>
      <c r="B236" s="2" t="s">
        <v>387</v>
      </c>
      <c r="C236" s="2" t="s">
        <v>49</v>
      </c>
      <c r="D236" s="2" t="s">
        <v>13</v>
      </c>
      <c r="E236" s="2" t="s">
        <v>19</v>
      </c>
      <c r="F236" s="9" t="s">
        <v>407</v>
      </c>
      <c r="G236" s="2">
        <v>2010</v>
      </c>
      <c r="H236" s="2">
        <v>914088094</v>
      </c>
      <c r="I236" s="3">
        <v>40242</v>
      </c>
      <c r="J236" s="2">
        <v>7835</v>
      </c>
      <c r="K236" s="2">
        <v>651.21</v>
      </c>
      <c r="L236" s="4">
        <v>524.96</v>
      </c>
      <c r="M236" s="4">
        <f>Table1[[#This Row],[Unit_SellingPrice]]-Table1[[#This Row],[Unit_MakingCost]]</f>
        <v>126.25</v>
      </c>
      <c r="N236" s="4">
        <f>Table1[[#This Row],[Units_Sold]]*Table1[[#This Row],[unit_per Profit]]</f>
        <v>989168.75</v>
      </c>
    </row>
    <row r="237" spans="1:14" x14ac:dyDescent="0.25">
      <c r="A237" s="1" t="s">
        <v>45</v>
      </c>
      <c r="B237" s="2" t="s">
        <v>408</v>
      </c>
      <c r="C237" s="2" t="s">
        <v>17</v>
      </c>
      <c r="D237" s="2" t="s">
        <v>13</v>
      </c>
      <c r="E237" s="2" t="s">
        <v>14</v>
      </c>
      <c r="F237" s="9" t="s">
        <v>409</v>
      </c>
      <c r="G237" s="2">
        <v>2013</v>
      </c>
      <c r="H237" s="2">
        <v>209899222</v>
      </c>
      <c r="I237" s="2" t="s">
        <v>410</v>
      </c>
      <c r="J237" s="2">
        <v>2699</v>
      </c>
      <c r="K237" s="2">
        <v>152.58000000000001</v>
      </c>
      <c r="L237" s="4">
        <v>97.44</v>
      </c>
      <c r="M237" s="4">
        <f>Table1[[#This Row],[Unit_SellingPrice]]-Table1[[#This Row],[Unit_MakingCost]]</f>
        <v>55.140000000000015</v>
      </c>
      <c r="N237" s="4">
        <f>Table1[[#This Row],[Units_Sold]]*Table1[[#This Row],[unit_per Profit]]</f>
        <v>148822.86000000004</v>
      </c>
    </row>
    <row r="238" spans="1:14" x14ac:dyDescent="0.25">
      <c r="A238" s="1" t="s">
        <v>45</v>
      </c>
      <c r="B238" s="2" t="s">
        <v>411</v>
      </c>
      <c r="C238" s="2" t="s">
        <v>38</v>
      </c>
      <c r="D238" s="2" t="s">
        <v>18</v>
      </c>
      <c r="E238" s="2" t="s">
        <v>14</v>
      </c>
      <c r="F238" s="9" t="s">
        <v>124</v>
      </c>
      <c r="G238" s="2">
        <v>2014</v>
      </c>
      <c r="H238" s="2">
        <v>250542199</v>
      </c>
      <c r="I238" s="3">
        <v>41646</v>
      </c>
      <c r="J238" s="2">
        <v>9859</v>
      </c>
      <c r="K238" s="2">
        <v>109.28</v>
      </c>
      <c r="L238" s="4">
        <v>35.840000000000003</v>
      </c>
      <c r="M238" s="4">
        <f>Table1[[#This Row],[Unit_SellingPrice]]-Table1[[#This Row],[Unit_MakingCost]]</f>
        <v>73.44</v>
      </c>
      <c r="N238" s="4">
        <f>Table1[[#This Row],[Units_Sold]]*Table1[[#This Row],[unit_per Profit]]</f>
        <v>724044.96</v>
      </c>
    </row>
    <row r="239" spans="1:14" x14ac:dyDescent="0.25">
      <c r="A239" s="1" t="s">
        <v>21</v>
      </c>
      <c r="B239" s="2" t="s">
        <v>412</v>
      </c>
      <c r="C239" s="2" t="s">
        <v>63</v>
      </c>
      <c r="D239" s="2" t="s">
        <v>13</v>
      </c>
      <c r="E239" s="2" t="s">
        <v>28</v>
      </c>
      <c r="F239" s="9" t="s">
        <v>413</v>
      </c>
      <c r="G239" s="2">
        <v>2015</v>
      </c>
      <c r="H239" s="2">
        <v>245440852</v>
      </c>
      <c r="I239" s="2" t="s">
        <v>64</v>
      </c>
      <c r="J239" s="2">
        <v>257</v>
      </c>
      <c r="K239" s="2">
        <v>421.89</v>
      </c>
      <c r="L239" s="4">
        <v>364.69</v>
      </c>
      <c r="M239" s="4">
        <f>Table1[[#This Row],[Unit_SellingPrice]]-Table1[[#This Row],[Unit_MakingCost]]</f>
        <v>57.199999999999989</v>
      </c>
      <c r="N239" s="4">
        <f>Table1[[#This Row],[Units_Sold]]*Table1[[#This Row],[unit_per Profit]]</f>
        <v>14700.399999999998</v>
      </c>
    </row>
    <row r="240" spans="1:14" x14ac:dyDescent="0.25">
      <c r="A240" s="1" t="s">
        <v>45</v>
      </c>
      <c r="B240" s="2" t="s">
        <v>414</v>
      </c>
      <c r="C240" s="2" t="s">
        <v>107</v>
      </c>
      <c r="D240" s="2" t="s">
        <v>13</v>
      </c>
      <c r="E240" s="2" t="s">
        <v>28</v>
      </c>
      <c r="F240" s="9">
        <v>42188</v>
      </c>
      <c r="G240" s="2">
        <v>2015</v>
      </c>
      <c r="H240" s="2">
        <v>824331510</v>
      </c>
      <c r="I240" s="2" t="s">
        <v>415</v>
      </c>
      <c r="J240" s="2">
        <v>6867</v>
      </c>
      <c r="K240" s="2">
        <v>154.06</v>
      </c>
      <c r="L240" s="4">
        <v>90.93</v>
      </c>
      <c r="M240" s="4">
        <f>Table1[[#This Row],[Unit_SellingPrice]]-Table1[[#This Row],[Unit_MakingCost]]</f>
        <v>63.129999999999995</v>
      </c>
      <c r="N240" s="4">
        <f>Table1[[#This Row],[Units_Sold]]*Table1[[#This Row],[unit_per Profit]]</f>
        <v>433513.70999999996</v>
      </c>
    </row>
    <row r="241" spans="1:14" x14ac:dyDescent="0.25">
      <c r="A241" s="1" t="s">
        <v>45</v>
      </c>
      <c r="B241" s="2" t="s">
        <v>102</v>
      </c>
      <c r="C241" s="2" t="s">
        <v>63</v>
      </c>
      <c r="D241" s="2" t="s">
        <v>13</v>
      </c>
      <c r="E241" s="2" t="s">
        <v>14</v>
      </c>
      <c r="F241" s="9" t="s">
        <v>416</v>
      </c>
      <c r="G241" s="2">
        <v>2014</v>
      </c>
      <c r="H241" s="2">
        <v>887263000</v>
      </c>
      <c r="I241" s="2" t="s">
        <v>417</v>
      </c>
      <c r="J241" s="2">
        <v>9693</v>
      </c>
      <c r="K241" s="2">
        <v>421.89</v>
      </c>
      <c r="L241" s="4">
        <v>364.69</v>
      </c>
      <c r="M241" s="4">
        <f>Table1[[#This Row],[Unit_SellingPrice]]-Table1[[#This Row],[Unit_MakingCost]]</f>
        <v>57.199999999999989</v>
      </c>
      <c r="N241" s="4">
        <f>Table1[[#This Row],[Units_Sold]]*Table1[[#This Row],[unit_per Profit]]</f>
        <v>554439.59999999986</v>
      </c>
    </row>
    <row r="242" spans="1:14" x14ac:dyDescent="0.25">
      <c r="A242" s="1" t="s">
        <v>45</v>
      </c>
      <c r="B242" s="2" t="s">
        <v>418</v>
      </c>
      <c r="C242" s="2" t="s">
        <v>27</v>
      </c>
      <c r="D242" s="2" t="s">
        <v>18</v>
      </c>
      <c r="E242" s="2" t="s">
        <v>39</v>
      </c>
      <c r="F242" s="9" t="s">
        <v>245</v>
      </c>
      <c r="G242" s="2">
        <v>2015</v>
      </c>
      <c r="H242" s="2">
        <v>754596650</v>
      </c>
      <c r="I242" s="2" t="s">
        <v>419</v>
      </c>
      <c r="J242" s="2">
        <v>772</v>
      </c>
      <c r="K242" s="2">
        <v>205.7</v>
      </c>
      <c r="L242" s="4">
        <v>117.11</v>
      </c>
      <c r="M242" s="4">
        <f>Table1[[#This Row],[Unit_SellingPrice]]-Table1[[#This Row],[Unit_MakingCost]]</f>
        <v>88.589999999999989</v>
      </c>
      <c r="N242" s="4">
        <f>Table1[[#This Row],[Units_Sold]]*Table1[[#This Row],[unit_per Profit]]</f>
        <v>68391.48</v>
      </c>
    </row>
    <row r="243" spans="1:14" x14ac:dyDescent="0.25">
      <c r="A243" s="1" t="s">
        <v>21</v>
      </c>
      <c r="B243" s="2" t="s">
        <v>420</v>
      </c>
      <c r="C243" s="2" t="s">
        <v>82</v>
      </c>
      <c r="D243" s="2" t="s">
        <v>13</v>
      </c>
      <c r="E243" s="2" t="s">
        <v>39</v>
      </c>
      <c r="F243" s="9" t="s">
        <v>421</v>
      </c>
      <c r="G243" s="2">
        <v>2011</v>
      </c>
      <c r="H243" s="2">
        <v>817006289</v>
      </c>
      <c r="I243" s="2" t="s">
        <v>422</v>
      </c>
      <c r="J243" s="2">
        <v>9172</v>
      </c>
      <c r="K243" s="2">
        <v>9.33</v>
      </c>
      <c r="L243" s="4">
        <v>6.92</v>
      </c>
      <c r="M243" s="4">
        <f>Table1[[#This Row],[Unit_SellingPrice]]-Table1[[#This Row],[Unit_MakingCost]]</f>
        <v>2.41</v>
      </c>
      <c r="N243" s="4">
        <f>Table1[[#This Row],[Units_Sold]]*Table1[[#This Row],[unit_per Profit]]</f>
        <v>22104.52</v>
      </c>
    </row>
    <row r="244" spans="1:14" x14ac:dyDescent="0.25">
      <c r="A244" s="1" t="s">
        <v>45</v>
      </c>
      <c r="B244" s="2" t="s">
        <v>268</v>
      </c>
      <c r="C244" s="2" t="s">
        <v>38</v>
      </c>
      <c r="D244" s="2" t="s">
        <v>18</v>
      </c>
      <c r="E244" s="2" t="s">
        <v>39</v>
      </c>
      <c r="F244" s="9">
        <v>41123</v>
      </c>
      <c r="G244" s="2">
        <v>2012</v>
      </c>
      <c r="H244" s="2">
        <v>185478246</v>
      </c>
      <c r="I244" s="2" t="s">
        <v>423</v>
      </c>
      <c r="J244" s="2">
        <v>5989</v>
      </c>
      <c r="K244" s="2">
        <v>109.28</v>
      </c>
      <c r="L244" s="4">
        <v>35.840000000000003</v>
      </c>
      <c r="M244" s="4">
        <f>Table1[[#This Row],[Unit_SellingPrice]]-Table1[[#This Row],[Unit_MakingCost]]</f>
        <v>73.44</v>
      </c>
      <c r="N244" s="4">
        <f>Table1[[#This Row],[Units_Sold]]*Table1[[#This Row],[unit_per Profit]]</f>
        <v>439832.16</v>
      </c>
    </row>
    <row r="245" spans="1:14" x14ac:dyDescent="0.25">
      <c r="A245" s="1" t="s">
        <v>25</v>
      </c>
      <c r="B245" s="2" t="s">
        <v>131</v>
      </c>
      <c r="C245" s="2" t="s">
        <v>35</v>
      </c>
      <c r="D245" s="2" t="s">
        <v>18</v>
      </c>
      <c r="E245" s="2" t="s">
        <v>19</v>
      </c>
      <c r="F245" s="9" t="s">
        <v>127</v>
      </c>
      <c r="G245" s="2">
        <v>2014</v>
      </c>
      <c r="H245" s="2">
        <v>741311347</v>
      </c>
      <c r="I245" s="3">
        <v>41770</v>
      </c>
      <c r="J245" s="2">
        <v>9356</v>
      </c>
      <c r="K245" s="2">
        <v>81.73</v>
      </c>
      <c r="L245" s="4">
        <v>56.67</v>
      </c>
      <c r="M245" s="4">
        <f>Table1[[#This Row],[Unit_SellingPrice]]-Table1[[#This Row],[Unit_MakingCost]]</f>
        <v>25.060000000000002</v>
      </c>
      <c r="N245" s="4">
        <f>Table1[[#This Row],[Units_Sold]]*Table1[[#This Row],[unit_per Profit]]</f>
        <v>234461.36000000002</v>
      </c>
    </row>
    <row r="246" spans="1:14" x14ac:dyDescent="0.25">
      <c r="A246" s="1" t="s">
        <v>1859</v>
      </c>
      <c r="B246" s="2" t="s">
        <v>424</v>
      </c>
      <c r="C246" s="2" t="s">
        <v>35</v>
      </c>
      <c r="D246" s="2" t="s">
        <v>18</v>
      </c>
      <c r="E246" s="2" t="s">
        <v>14</v>
      </c>
      <c r="F246" s="9" t="s">
        <v>422</v>
      </c>
      <c r="G246" s="2">
        <v>2011</v>
      </c>
      <c r="H246" s="2">
        <v>386116921</v>
      </c>
      <c r="I246" s="2" t="s">
        <v>425</v>
      </c>
      <c r="J246" s="2">
        <v>9432</v>
      </c>
      <c r="K246" s="2">
        <v>81.73</v>
      </c>
      <c r="L246" s="4">
        <v>56.67</v>
      </c>
      <c r="M246" s="4">
        <f>Table1[[#This Row],[Unit_SellingPrice]]-Table1[[#This Row],[Unit_MakingCost]]</f>
        <v>25.060000000000002</v>
      </c>
      <c r="N246" s="4">
        <f>Table1[[#This Row],[Units_Sold]]*Table1[[#This Row],[unit_per Profit]]</f>
        <v>236365.92</v>
      </c>
    </row>
    <row r="247" spans="1:14" x14ac:dyDescent="0.25">
      <c r="A247" s="1" t="s">
        <v>1858</v>
      </c>
      <c r="B247" s="2" t="s">
        <v>426</v>
      </c>
      <c r="C247" s="2" t="s">
        <v>63</v>
      </c>
      <c r="D247" s="2" t="s">
        <v>18</v>
      </c>
      <c r="E247" s="2" t="s">
        <v>28</v>
      </c>
      <c r="F247" s="9">
        <v>42068</v>
      </c>
      <c r="G247" s="2">
        <v>2015</v>
      </c>
      <c r="H247" s="2">
        <v>691818797</v>
      </c>
      <c r="I247" s="3">
        <v>42190</v>
      </c>
      <c r="J247" s="2">
        <v>3411</v>
      </c>
      <c r="K247" s="2">
        <v>421.89</v>
      </c>
      <c r="L247" s="4">
        <v>364.69</v>
      </c>
      <c r="M247" s="4">
        <f>Table1[[#This Row],[Unit_SellingPrice]]-Table1[[#This Row],[Unit_MakingCost]]</f>
        <v>57.199999999999989</v>
      </c>
      <c r="N247" s="4">
        <f>Table1[[#This Row],[Units_Sold]]*Table1[[#This Row],[unit_per Profit]]</f>
        <v>195109.19999999995</v>
      </c>
    </row>
    <row r="248" spans="1:14" x14ac:dyDescent="0.25">
      <c r="A248" s="1" t="s">
        <v>1858</v>
      </c>
      <c r="B248" s="2" t="s">
        <v>427</v>
      </c>
      <c r="C248" s="2" t="s">
        <v>17</v>
      </c>
      <c r="D248" s="2" t="s">
        <v>13</v>
      </c>
      <c r="E248" s="2" t="s">
        <v>19</v>
      </c>
      <c r="F248" s="9" t="s">
        <v>59</v>
      </c>
      <c r="G248" s="2">
        <v>2015</v>
      </c>
      <c r="H248" s="2">
        <v>150653302</v>
      </c>
      <c r="I248" s="3">
        <v>42044</v>
      </c>
      <c r="J248" s="2">
        <v>515</v>
      </c>
      <c r="K248" s="2">
        <v>152.58000000000001</v>
      </c>
      <c r="L248" s="4">
        <v>97.44</v>
      </c>
      <c r="M248" s="4">
        <f>Table1[[#This Row],[Unit_SellingPrice]]-Table1[[#This Row],[Unit_MakingCost]]</f>
        <v>55.140000000000015</v>
      </c>
      <c r="N248" s="4">
        <f>Table1[[#This Row],[Units_Sold]]*Table1[[#This Row],[unit_per Profit]]</f>
        <v>28397.100000000006</v>
      </c>
    </row>
    <row r="249" spans="1:14" x14ac:dyDescent="0.25">
      <c r="A249" s="1" t="s">
        <v>25</v>
      </c>
      <c r="B249" s="2" t="s">
        <v>153</v>
      </c>
      <c r="C249" s="2" t="s">
        <v>107</v>
      </c>
      <c r="D249" s="2" t="s">
        <v>18</v>
      </c>
      <c r="E249" s="2" t="s">
        <v>14</v>
      </c>
      <c r="F249" s="9">
        <v>42008</v>
      </c>
      <c r="G249" s="2">
        <v>2015</v>
      </c>
      <c r="H249" s="2">
        <v>925169265</v>
      </c>
      <c r="I249" s="3">
        <v>42068</v>
      </c>
      <c r="J249" s="2">
        <v>7000</v>
      </c>
      <c r="K249" s="2">
        <v>154.06</v>
      </c>
      <c r="L249" s="4">
        <v>90.93</v>
      </c>
      <c r="M249" s="4">
        <f>Table1[[#This Row],[Unit_SellingPrice]]-Table1[[#This Row],[Unit_MakingCost]]</f>
        <v>63.129999999999995</v>
      </c>
      <c r="N249" s="4">
        <f>Table1[[#This Row],[Units_Sold]]*Table1[[#This Row],[unit_per Profit]]</f>
        <v>441909.99999999994</v>
      </c>
    </row>
    <row r="250" spans="1:14" x14ac:dyDescent="0.25">
      <c r="A250" s="1" t="s">
        <v>21</v>
      </c>
      <c r="B250" s="2" t="s">
        <v>428</v>
      </c>
      <c r="C250" s="2" t="s">
        <v>107</v>
      </c>
      <c r="D250" s="2" t="s">
        <v>13</v>
      </c>
      <c r="E250" s="2" t="s">
        <v>39</v>
      </c>
      <c r="F250" s="9" t="s">
        <v>429</v>
      </c>
      <c r="G250" s="2">
        <v>2010</v>
      </c>
      <c r="H250" s="2">
        <v>298228013</v>
      </c>
      <c r="I250" s="2" t="s">
        <v>430</v>
      </c>
      <c r="J250" s="2">
        <v>1151</v>
      </c>
      <c r="K250" s="2">
        <v>154.06</v>
      </c>
      <c r="L250" s="4">
        <v>90.93</v>
      </c>
      <c r="M250" s="4">
        <f>Table1[[#This Row],[Unit_SellingPrice]]-Table1[[#This Row],[Unit_MakingCost]]</f>
        <v>63.129999999999995</v>
      </c>
      <c r="N250" s="4">
        <f>Table1[[#This Row],[Units_Sold]]*Table1[[#This Row],[unit_per Profit]]</f>
        <v>72662.62999999999</v>
      </c>
    </row>
    <row r="251" spans="1:14" x14ac:dyDescent="0.25">
      <c r="A251" s="1" t="s">
        <v>1857</v>
      </c>
      <c r="B251" s="2" t="s">
        <v>284</v>
      </c>
      <c r="C251" s="2" t="s">
        <v>49</v>
      </c>
      <c r="D251" s="2" t="s">
        <v>13</v>
      </c>
      <c r="E251" s="2" t="s">
        <v>28</v>
      </c>
      <c r="F251" s="9" t="s">
        <v>431</v>
      </c>
      <c r="G251" s="2">
        <v>2010</v>
      </c>
      <c r="H251" s="2">
        <v>123003375</v>
      </c>
      <c r="I251" s="2" t="s">
        <v>432</v>
      </c>
      <c r="J251" s="2">
        <v>8287</v>
      </c>
      <c r="K251" s="2">
        <v>651.21</v>
      </c>
      <c r="L251" s="4">
        <v>524.96</v>
      </c>
      <c r="M251" s="4">
        <f>Table1[[#This Row],[Unit_SellingPrice]]-Table1[[#This Row],[Unit_MakingCost]]</f>
        <v>126.25</v>
      </c>
      <c r="N251" s="4">
        <f>Table1[[#This Row],[Units_Sold]]*Table1[[#This Row],[unit_per Profit]]</f>
        <v>1046233.75</v>
      </c>
    </row>
    <row r="252" spans="1:14" x14ac:dyDescent="0.25">
      <c r="A252" s="1" t="s">
        <v>21</v>
      </c>
      <c r="B252" s="2" t="s">
        <v>195</v>
      </c>
      <c r="C252" s="2" t="s">
        <v>17</v>
      </c>
      <c r="D252" s="2" t="s">
        <v>13</v>
      </c>
      <c r="E252" s="2" t="s">
        <v>19</v>
      </c>
      <c r="F252" s="9" t="s">
        <v>433</v>
      </c>
      <c r="G252" s="2">
        <v>2017</v>
      </c>
      <c r="H252" s="2">
        <v>972981679</v>
      </c>
      <c r="I252" s="3">
        <v>42982</v>
      </c>
      <c r="J252" s="2">
        <v>5755</v>
      </c>
      <c r="K252" s="2">
        <v>152.58000000000001</v>
      </c>
      <c r="L252" s="4">
        <v>97.44</v>
      </c>
      <c r="M252" s="4">
        <f>Table1[[#This Row],[Unit_SellingPrice]]-Table1[[#This Row],[Unit_MakingCost]]</f>
        <v>55.140000000000015</v>
      </c>
      <c r="N252" s="4">
        <f>Table1[[#This Row],[Units_Sold]]*Table1[[#This Row],[unit_per Profit]]</f>
        <v>317330.70000000007</v>
      </c>
    </row>
    <row r="253" spans="1:14" x14ac:dyDescent="0.25">
      <c r="A253" s="1" t="s">
        <v>25</v>
      </c>
      <c r="B253" s="2" t="s">
        <v>434</v>
      </c>
      <c r="C253" s="2" t="s">
        <v>23</v>
      </c>
      <c r="D253" s="2" t="s">
        <v>13</v>
      </c>
      <c r="E253" s="2" t="s">
        <v>14</v>
      </c>
      <c r="F253" s="9">
        <v>41982</v>
      </c>
      <c r="G253" s="2">
        <v>2014</v>
      </c>
      <c r="H253" s="2">
        <v>791961753</v>
      </c>
      <c r="I253" s="2" t="s">
        <v>335</v>
      </c>
      <c r="J253" s="2">
        <v>7937</v>
      </c>
      <c r="K253" s="2">
        <v>47.45</v>
      </c>
      <c r="L253" s="4">
        <v>31.79</v>
      </c>
      <c r="M253" s="4">
        <f>Table1[[#This Row],[Unit_SellingPrice]]-Table1[[#This Row],[Unit_MakingCost]]</f>
        <v>15.660000000000004</v>
      </c>
      <c r="N253" s="4">
        <f>Table1[[#This Row],[Units_Sold]]*Table1[[#This Row],[unit_per Profit]]</f>
        <v>124293.42000000003</v>
      </c>
    </row>
    <row r="254" spans="1:14" x14ac:dyDescent="0.25">
      <c r="A254" s="1" t="s">
        <v>25</v>
      </c>
      <c r="B254" s="2" t="s">
        <v>193</v>
      </c>
      <c r="C254" s="2" t="s">
        <v>125</v>
      </c>
      <c r="D254" s="2" t="s">
        <v>13</v>
      </c>
      <c r="E254" s="2" t="s">
        <v>19</v>
      </c>
      <c r="F254" s="9" t="s">
        <v>435</v>
      </c>
      <c r="G254" s="2">
        <v>2011</v>
      </c>
      <c r="H254" s="2">
        <v>744054925</v>
      </c>
      <c r="I254" s="2" t="s">
        <v>436</v>
      </c>
      <c r="J254" s="2">
        <v>1242</v>
      </c>
      <c r="K254" s="2">
        <v>668.27</v>
      </c>
      <c r="L254" s="4">
        <v>502.54</v>
      </c>
      <c r="M254" s="4">
        <f>Table1[[#This Row],[Unit_SellingPrice]]-Table1[[#This Row],[Unit_MakingCost]]</f>
        <v>165.72999999999996</v>
      </c>
      <c r="N254" s="4">
        <f>Table1[[#This Row],[Units_Sold]]*Table1[[#This Row],[unit_per Profit]]</f>
        <v>205836.65999999995</v>
      </c>
    </row>
    <row r="255" spans="1:14" x14ac:dyDescent="0.25">
      <c r="A255" s="1" t="s">
        <v>25</v>
      </c>
      <c r="B255" s="2" t="s">
        <v>332</v>
      </c>
      <c r="C255" s="2" t="s">
        <v>49</v>
      </c>
      <c r="D255" s="2" t="s">
        <v>18</v>
      </c>
      <c r="E255" s="2" t="s">
        <v>28</v>
      </c>
      <c r="F255" s="9">
        <v>40971</v>
      </c>
      <c r="G255" s="2">
        <v>2012</v>
      </c>
      <c r="H255" s="2">
        <v>263685023</v>
      </c>
      <c r="I255" s="3">
        <v>41125</v>
      </c>
      <c r="J255" s="2">
        <v>9113</v>
      </c>
      <c r="K255" s="2">
        <v>651.21</v>
      </c>
      <c r="L255" s="4">
        <v>524.96</v>
      </c>
      <c r="M255" s="4">
        <f>Table1[[#This Row],[Unit_SellingPrice]]-Table1[[#This Row],[Unit_MakingCost]]</f>
        <v>126.25</v>
      </c>
      <c r="N255" s="4">
        <f>Table1[[#This Row],[Units_Sold]]*Table1[[#This Row],[unit_per Profit]]</f>
        <v>1150516.25</v>
      </c>
    </row>
    <row r="256" spans="1:14" x14ac:dyDescent="0.25">
      <c r="A256" s="1" t="s">
        <v>1858</v>
      </c>
      <c r="B256" s="2" t="s">
        <v>16</v>
      </c>
      <c r="C256" s="2" t="s">
        <v>12</v>
      </c>
      <c r="D256" s="2" t="s">
        <v>13</v>
      </c>
      <c r="E256" s="2" t="s">
        <v>39</v>
      </c>
      <c r="F256" s="9" t="s">
        <v>437</v>
      </c>
      <c r="G256" s="2">
        <v>2016</v>
      </c>
      <c r="H256" s="2">
        <v>205588376</v>
      </c>
      <c r="I256" s="2" t="s">
        <v>438</v>
      </c>
      <c r="J256" s="2">
        <v>7024</v>
      </c>
      <c r="K256" s="2">
        <v>255.28</v>
      </c>
      <c r="L256" s="4">
        <v>159.41999999999999</v>
      </c>
      <c r="M256" s="4">
        <f>Table1[[#This Row],[Unit_SellingPrice]]-Table1[[#This Row],[Unit_MakingCost]]</f>
        <v>95.860000000000014</v>
      </c>
      <c r="N256" s="4">
        <f>Table1[[#This Row],[Units_Sold]]*Table1[[#This Row],[unit_per Profit]]</f>
        <v>673320.64000000013</v>
      </c>
    </row>
    <row r="257" spans="1:14" x14ac:dyDescent="0.25">
      <c r="A257" s="1" t="s">
        <v>21</v>
      </c>
      <c r="B257" s="2" t="s">
        <v>260</v>
      </c>
      <c r="C257" s="2" t="s">
        <v>35</v>
      </c>
      <c r="D257" s="2" t="s">
        <v>18</v>
      </c>
      <c r="E257" s="2" t="s">
        <v>14</v>
      </c>
      <c r="F257" s="9">
        <v>41127</v>
      </c>
      <c r="G257" s="2">
        <v>2012</v>
      </c>
      <c r="H257" s="2">
        <v>594813811</v>
      </c>
      <c r="I257" s="2" t="s">
        <v>439</v>
      </c>
      <c r="J257" s="2">
        <v>7480</v>
      </c>
      <c r="K257" s="2">
        <v>81.73</v>
      </c>
      <c r="L257" s="4">
        <v>56.67</v>
      </c>
      <c r="M257" s="4">
        <f>Table1[[#This Row],[Unit_SellingPrice]]-Table1[[#This Row],[Unit_MakingCost]]</f>
        <v>25.060000000000002</v>
      </c>
      <c r="N257" s="4">
        <f>Table1[[#This Row],[Units_Sold]]*Table1[[#This Row],[unit_per Profit]]</f>
        <v>187448.80000000002</v>
      </c>
    </row>
    <row r="258" spans="1:14" x14ac:dyDescent="0.25">
      <c r="A258" s="1" t="s">
        <v>21</v>
      </c>
      <c r="B258" s="2" t="s">
        <v>81</v>
      </c>
      <c r="C258" s="2" t="s">
        <v>38</v>
      </c>
      <c r="D258" s="2" t="s">
        <v>13</v>
      </c>
      <c r="E258" s="2" t="s">
        <v>39</v>
      </c>
      <c r="F258" s="9">
        <v>41130</v>
      </c>
      <c r="G258" s="2">
        <v>2012</v>
      </c>
      <c r="H258" s="2">
        <v>176722657</v>
      </c>
      <c r="I258" s="2" t="s">
        <v>440</v>
      </c>
      <c r="J258" s="2">
        <v>5016</v>
      </c>
      <c r="K258" s="2">
        <v>109.28</v>
      </c>
      <c r="L258" s="4">
        <v>35.840000000000003</v>
      </c>
      <c r="M258" s="4">
        <f>Table1[[#This Row],[Unit_SellingPrice]]-Table1[[#This Row],[Unit_MakingCost]]</f>
        <v>73.44</v>
      </c>
      <c r="N258" s="4">
        <f>Table1[[#This Row],[Units_Sold]]*Table1[[#This Row],[unit_per Profit]]</f>
        <v>368375.03999999998</v>
      </c>
    </row>
    <row r="259" spans="1:14" x14ac:dyDescent="0.25">
      <c r="A259" s="1" t="s">
        <v>21</v>
      </c>
      <c r="B259" s="2" t="s">
        <v>236</v>
      </c>
      <c r="C259" s="2" t="s">
        <v>35</v>
      </c>
      <c r="D259" s="2" t="s">
        <v>18</v>
      </c>
      <c r="E259" s="2" t="s">
        <v>14</v>
      </c>
      <c r="F259" s="9" t="s">
        <v>441</v>
      </c>
      <c r="G259" s="2">
        <v>2011</v>
      </c>
      <c r="H259" s="2">
        <v>466988742</v>
      </c>
      <c r="I259" s="2" t="s">
        <v>441</v>
      </c>
      <c r="J259" s="2">
        <v>1201</v>
      </c>
      <c r="K259" s="2">
        <v>81.73</v>
      </c>
      <c r="L259" s="4">
        <v>56.67</v>
      </c>
      <c r="M259" s="4">
        <f>Table1[[#This Row],[Unit_SellingPrice]]-Table1[[#This Row],[Unit_MakingCost]]</f>
        <v>25.060000000000002</v>
      </c>
      <c r="N259" s="4">
        <f>Table1[[#This Row],[Units_Sold]]*Table1[[#This Row],[unit_per Profit]]</f>
        <v>30097.06</v>
      </c>
    </row>
    <row r="260" spans="1:14" x14ac:dyDescent="0.25">
      <c r="A260" s="1" t="s">
        <v>45</v>
      </c>
      <c r="B260" s="2" t="s">
        <v>188</v>
      </c>
      <c r="C260" s="2" t="s">
        <v>35</v>
      </c>
      <c r="D260" s="2" t="s">
        <v>18</v>
      </c>
      <c r="E260" s="2" t="s">
        <v>28</v>
      </c>
      <c r="F260" s="9" t="s">
        <v>442</v>
      </c>
      <c r="G260" s="2">
        <v>2012</v>
      </c>
      <c r="H260" s="2">
        <v>801598393</v>
      </c>
      <c r="I260" s="3">
        <v>40945</v>
      </c>
      <c r="J260" s="2">
        <v>9633</v>
      </c>
      <c r="K260" s="2">
        <v>81.73</v>
      </c>
      <c r="L260" s="4">
        <v>56.67</v>
      </c>
      <c r="M260" s="4">
        <f>Table1[[#This Row],[Unit_SellingPrice]]-Table1[[#This Row],[Unit_MakingCost]]</f>
        <v>25.060000000000002</v>
      </c>
      <c r="N260" s="4">
        <f>Table1[[#This Row],[Units_Sold]]*Table1[[#This Row],[unit_per Profit]]</f>
        <v>241402.98</v>
      </c>
    </row>
    <row r="261" spans="1:14" x14ac:dyDescent="0.25">
      <c r="A261" s="1" t="s">
        <v>45</v>
      </c>
      <c r="B261" s="2" t="s">
        <v>408</v>
      </c>
      <c r="C261" s="2" t="s">
        <v>63</v>
      </c>
      <c r="D261" s="2" t="s">
        <v>18</v>
      </c>
      <c r="E261" s="2" t="s">
        <v>14</v>
      </c>
      <c r="F261" s="9" t="s">
        <v>443</v>
      </c>
      <c r="G261" s="2">
        <v>2015</v>
      </c>
      <c r="H261" s="2">
        <v>586850440</v>
      </c>
      <c r="I261" s="3">
        <v>42222</v>
      </c>
      <c r="J261" s="2">
        <v>941</v>
      </c>
      <c r="K261" s="2">
        <v>421.89</v>
      </c>
      <c r="L261" s="4">
        <v>364.69</v>
      </c>
      <c r="M261" s="4">
        <f>Table1[[#This Row],[Unit_SellingPrice]]-Table1[[#This Row],[Unit_MakingCost]]</f>
        <v>57.199999999999989</v>
      </c>
      <c r="N261" s="4">
        <f>Table1[[#This Row],[Units_Sold]]*Table1[[#This Row],[unit_per Profit]]</f>
        <v>53825.19999999999</v>
      </c>
    </row>
    <row r="262" spans="1:14" x14ac:dyDescent="0.25">
      <c r="A262" s="1" t="s">
        <v>1858</v>
      </c>
      <c r="B262" s="2" t="s">
        <v>75</v>
      </c>
      <c r="C262" s="2" t="s">
        <v>17</v>
      </c>
      <c r="D262" s="2" t="s">
        <v>18</v>
      </c>
      <c r="E262" s="2" t="s">
        <v>39</v>
      </c>
      <c r="F262" s="9" t="s">
        <v>444</v>
      </c>
      <c r="G262" s="2">
        <v>2014</v>
      </c>
      <c r="H262" s="2">
        <v>649356210</v>
      </c>
      <c r="I262" s="2" t="s">
        <v>444</v>
      </c>
      <c r="J262" s="2">
        <v>7787</v>
      </c>
      <c r="K262" s="2">
        <v>152.58000000000001</v>
      </c>
      <c r="L262" s="4">
        <v>97.44</v>
      </c>
      <c r="M262" s="4">
        <f>Table1[[#This Row],[Unit_SellingPrice]]-Table1[[#This Row],[Unit_MakingCost]]</f>
        <v>55.140000000000015</v>
      </c>
      <c r="N262" s="4">
        <f>Table1[[#This Row],[Units_Sold]]*Table1[[#This Row],[unit_per Profit]]</f>
        <v>429375.18000000011</v>
      </c>
    </row>
    <row r="263" spans="1:14" x14ac:dyDescent="0.25">
      <c r="A263" s="1" t="s">
        <v>1859</v>
      </c>
      <c r="B263" s="2" t="s">
        <v>445</v>
      </c>
      <c r="C263" s="2" t="s">
        <v>27</v>
      </c>
      <c r="D263" s="2" t="s">
        <v>18</v>
      </c>
      <c r="E263" s="2" t="s">
        <v>39</v>
      </c>
      <c r="F263" s="9" t="s">
        <v>446</v>
      </c>
      <c r="G263" s="2">
        <v>2015</v>
      </c>
      <c r="H263" s="2">
        <v>986039531</v>
      </c>
      <c r="I263" s="3">
        <v>42289</v>
      </c>
      <c r="J263" s="2">
        <v>9864</v>
      </c>
      <c r="K263" s="2">
        <v>205.7</v>
      </c>
      <c r="L263" s="4">
        <v>117.11</v>
      </c>
      <c r="M263" s="4">
        <f>Table1[[#This Row],[Unit_SellingPrice]]-Table1[[#This Row],[Unit_MakingCost]]</f>
        <v>88.589999999999989</v>
      </c>
      <c r="N263" s="4">
        <f>Table1[[#This Row],[Units_Sold]]*Table1[[#This Row],[unit_per Profit]]</f>
        <v>873851.75999999989</v>
      </c>
    </row>
    <row r="264" spans="1:14" x14ac:dyDescent="0.25">
      <c r="A264" s="1" t="s">
        <v>25</v>
      </c>
      <c r="B264" s="2" t="s">
        <v>332</v>
      </c>
      <c r="C264" s="2" t="s">
        <v>125</v>
      </c>
      <c r="D264" s="2" t="s">
        <v>18</v>
      </c>
      <c r="E264" s="2" t="s">
        <v>39</v>
      </c>
      <c r="F264" s="9">
        <v>41183</v>
      </c>
      <c r="G264" s="2">
        <v>2012</v>
      </c>
      <c r="H264" s="2">
        <v>314136731</v>
      </c>
      <c r="I264" s="3">
        <v>41244</v>
      </c>
      <c r="J264" s="2">
        <v>8894</v>
      </c>
      <c r="K264" s="2">
        <v>668.27</v>
      </c>
      <c r="L264" s="4">
        <v>502.54</v>
      </c>
      <c r="M264" s="4">
        <f>Table1[[#This Row],[Unit_SellingPrice]]-Table1[[#This Row],[Unit_MakingCost]]</f>
        <v>165.72999999999996</v>
      </c>
      <c r="N264" s="4">
        <f>Table1[[#This Row],[Units_Sold]]*Table1[[#This Row],[unit_per Profit]]</f>
        <v>1474002.6199999996</v>
      </c>
    </row>
    <row r="265" spans="1:14" x14ac:dyDescent="0.25">
      <c r="A265" s="1" t="s">
        <v>1859</v>
      </c>
      <c r="B265" s="2" t="s">
        <v>111</v>
      </c>
      <c r="C265" s="2" t="s">
        <v>23</v>
      </c>
      <c r="D265" s="2" t="s">
        <v>18</v>
      </c>
      <c r="E265" s="2" t="s">
        <v>39</v>
      </c>
      <c r="F265" s="9" t="s">
        <v>447</v>
      </c>
      <c r="G265" s="2">
        <v>2015</v>
      </c>
      <c r="H265" s="2">
        <v>121196639</v>
      </c>
      <c r="I265" s="3">
        <v>42187</v>
      </c>
      <c r="J265" s="2">
        <v>3634</v>
      </c>
      <c r="K265" s="2">
        <v>47.45</v>
      </c>
      <c r="L265" s="4">
        <v>31.79</v>
      </c>
      <c r="M265" s="4">
        <f>Table1[[#This Row],[Unit_SellingPrice]]-Table1[[#This Row],[Unit_MakingCost]]</f>
        <v>15.660000000000004</v>
      </c>
      <c r="N265" s="4">
        <f>Table1[[#This Row],[Units_Sold]]*Table1[[#This Row],[unit_per Profit]]</f>
        <v>56908.440000000017</v>
      </c>
    </row>
    <row r="266" spans="1:14" x14ac:dyDescent="0.25">
      <c r="A266" s="1" t="s">
        <v>21</v>
      </c>
      <c r="B266" s="2" t="s">
        <v>205</v>
      </c>
      <c r="C266" s="2" t="s">
        <v>27</v>
      </c>
      <c r="D266" s="2" t="s">
        <v>13</v>
      </c>
      <c r="E266" s="2" t="s">
        <v>19</v>
      </c>
      <c r="F266" s="9">
        <v>42316</v>
      </c>
      <c r="G266" s="2">
        <v>2015</v>
      </c>
      <c r="H266" s="2">
        <v>615080583</v>
      </c>
      <c r="I266" s="2" t="s">
        <v>448</v>
      </c>
      <c r="J266" s="2">
        <v>4868</v>
      </c>
      <c r="K266" s="2">
        <v>205.7</v>
      </c>
      <c r="L266" s="4">
        <v>117.11</v>
      </c>
      <c r="M266" s="4">
        <f>Table1[[#This Row],[Unit_SellingPrice]]-Table1[[#This Row],[Unit_MakingCost]]</f>
        <v>88.589999999999989</v>
      </c>
      <c r="N266" s="4">
        <f>Table1[[#This Row],[Units_Sold]]*Table1[[#This Row],[unit_per Profit]]</f>
        <v>431256.11999999994</v>
      </c>
    </row>
    <row r="267" spans="1:14" x14ac:dyDescent="0.25">
      <c r="A267" s="1" t="s">
        <v>25</v>
      </c>
      <c r="B267" s="2" t="s">
        <v>118</v>
      </c>
      <c r="C267" s="2" t="s">
        <v>82</v>
      </c>
      <c r="D267" s="2" t="s">
        <v>18</v>
      </c>
      <c r="E267" s="2" t="s">
        <v>28</v>
      </c>
      <c r="F267" s="9" t="s">
        <v>449</v>
      </c>
      <c r="G267" s="2">
        <v>2016</v>
      </c>
      <c r="H267" s="2">
        <v>273962390</v>
      </c>
      <c r="I267" s="3">
        <v>42499</v>
      </c>
      <c r="J267" s="2">
        <v>414</v>
      </c>
      <c r="K267" s="2">
        <v>9.33</v>
      </c>
      <c r="L267" s="4">
        <v>6.92</v>
      </c>
      <c r="M267" s="4">
        <f>Table1[[#This Row],[Unit_SellingPrice]]-Table1[[#This Row],[Unit_MakingCost]]</f>
        <v>2.41</v>
      </c>
      <c r="N267" s="4">
        <f>Table1[[#This Row],[Units_Sold]]*Table1[[#This Row],[unit_per Profit]]</f>
        <v>997.74</v>
      </c>
    </row>
    <row r="268" spans="1:14" x14ac:dyDescent="0.25">
      <c r="A268" s="1" t="s">
        <v>1859</v>
      </c>
      <c r="B268" s="2" t="s">
        <v>62</v>
      </c>
      <c r="C268" s="2" t="s">
        <v>35</v>
      </c>
      <c r="D268" s="2" t="s">
        <v>18</v>
      </c>
      <c r="E268" s="2" t="s">
        <v>39</v>
      </c>
      <c r="F268" s="9" t="s">
        <v>450</v>
      </c>
      <c r="G268" s="2">
        <v>2014</v>
      </c>
      <c r="H268" s="2">
        <v>796328389</v>
      </c>
      <c r="I268" s="2" t="s">
        <v>451</v>
      </c>
      <c r="J268" s="2">
        <v>121</v>
      </c>
      <c r="K268" s="2">
        <v>81.73</v>
      </c>
      <c r="L268" s="4">
        <v>56.67</v>
      </c>
      <c r="M268" s="4">
        <f>Table1[[#This Row],[Unit_SellingPrice]]-Table1[[#This Row],[Unit_MakingCost]]</f>
        <v>25.060000000000002</v>
      </c>
      <c r="N268" s="4">
        <f>Table1[[#This Row],[Units_Sold]]*Table1[[#This Row],[unit_per Profit]]</f>
        <v>3032.26</v>
      </c>
    </row>
    <row r="269" spans="1:14" x14ac:dyDescent="0.25">
      <c r="A269" s="1" t="s">
        <v>21</v>
      </c>
      <c r="B269" s="2" t="s">
        <v>452</v>
      </c>
      <c r="C269" s="2" t="s">
        <v>53</v>
      </c>
      <c r="D269" s="2" t="s">
        <v>13</v>
      </c>
      <c r="E269" s="2" t="s">
        <v>19</v>
      </c>
      <c r="F269" s="9" t="s">
        <v>453</v>
      </c>
      <c r="G269" s="2">
        <v>2010</v>
      </c>
      <c r="H269" s="2">
        <v>350977408</v>
      </c>
      <c r="I269" s="2" t="s">
        <v>191</v>
      </c>
      <c r="J269" s="2">
        <v>869</v>
      </c>
      <c r="K269" s="2">
        <v>437.2</v>
      </c>
      <c r="L269" s="4">
        <v>263.33</v>
      </c>
      <c r="M269" s="4">
        <f>Table1[[#This Row],[Unit_SellingPrice]]-Table1[[#This Row],[Unit_MakingCost]]</f>
        <v>173.87</v>
      </c>
      <c r="N269" s="4">
        <f>Table1[[#This Row],[Units_Sold]]*Table1[[#This Row],[unit_per Profit]]</f>
        <v>151093.03</v>
      </c>
    </row>
    <row r="270" spans="1:14" x14ac:dyDescent="0.25">
      <c r="A270" s="1" t="s">
        <v>1859</v>
      </c>
      <c r="B270" s="2" t="s">
        <v>79</v>
      </c>
      <c r="C270" s="2" t="s">
        <v>38</v>
      </c>
      <c r="D270" s="2" t="s">
        <v>18</v>
      </c>
      <c r="E270" s="2" t="s">
        <v>14</v>
      </c>
      <c r="F270" s="9" t="s">
        <v>454</v>
      </c>
      <c r="G270" s="2">
        <v>2015</v>
      </c>
      <c r="H270" s="2">
        <v>327020776</v>
      </c>
      <c r="I270" s="2" t="s">
        <v>455</v>
      </c>
      <c r="J270" s="2">
        <v>1570</v>
      </c>
      <c r="K270" s="2">
        <v>109.28</v>
      </c>
      <c r="L270" s="4">
        <v>35.840000000000003</v>
      </c>
      <c r="M270" s="4">
        <f>Table1[[#This Row],[Unit_SellingPrice]]-Table1[[#This Row],[Unit_MakingCost]]</f>
        <v>73.44</v>
      </c>
      <c r="N270" s="4">
        <f>Table1[[#This Row],[Units_Sold]]*Table1[[#This Row],[unit_per Profit]]</f>
        <v>115300.8</v>
      </c>
    </row>
    <row r="271" spans="1:14" x14ac:dyDescent="0.25">
      <c r="A271" s="1" t="s">
        <v>1859</v>
      </c>
      <c r="B271" s="2" t="s">
        <v>150</v>
      </c>
      <c r="C271" s="2" t="s">
        <v>107</v>
      </c>
      <c r="D271" s="2" t="s">
        <v>13</v>
      </c>
      <c r="E271" s="2" t="s">
        <v>39</v>
      </c>
      <c r="F271" s="9">
        <v>41581</v>
      </c>
      <c r="G271" s="2">
        <v>2013</v>
      </c>
      <c r="H271" s="2">
        <v>383882319</v>
      </c>
      <c r="I271" s="2" t="s">
        <v>98</v>
      </c>
      <c r="J271" s="2">
        <v>8164</v>
      </c>
      <c r="K271" s="2">
        <v>154.06</v>
      </c>
      <c r="L271" s="4">
        <v>90.93</v>
      </c>
      <c r="M271" s="4">
        <f>Table1[[#This Row],[Unit_SellingPrice]]-Table1[[#This Row],[Unit_MakingCost]]</f>
        <v>63.129999999999995</v>
      </c>
      <c r="N271" s="4">
        <f>Table1[[#This Row],[Units_Sold]]*Table1[[#This Row],[unit_per Profit]]</f>
        <v>515393.31999999995</v>
      </c>
    </row>
    <row r="272" spans="1:14" x14ac:dyDescent="0.25">
      <c r="A272" s="1" t="s">
        <v>21</v>
      </c>
      <c r="B272" s="2" t="s">
        <v>456</v>
      </c>
      <c r="C272" s="2" t="s">
        <v>35</v>
      </c>
      <c r="D272" s="2" t="s">
        <v>18</v>
      </c>
      <c r="E272" s="2" t="s">
        <v>14</v>
      </c>
      <c r="F272" s="9">
        <v>40767</v>
      </c>
      <c r="G272" s="2">
        <v>2011</v>
      </c>
      <c r="H272" s="2">
        <v>701298367</v>
      </c>
      <c r="I272" s="3">
        <v>41061</v>
      </c>
      <c r="J272" s="2">
        <v>8626</v>
      </c>
      <c r="K272" s="2">
        <v>81.73</v>
      </c>
      <c r="L272" s="4">
        <v>56.67</v>
      </c>
      <c r="M272" s="4">
        <f>Table1[[#This Row],[Unit_SellingPrice]]-Table1[[#This Row],[Unit_MakingCost]]</f>
        <v>25.060000000000002</v>
      </c>
      <c r="N272" s="4">
        <f>Table1[[#This Row],[Units_Sold]]*Table1[[#This Row],[unit_per Profit]]</f>
        <v>216167.56000000003</v>
      </c>
    </row>
    <row r="273" spans="1:14" x14ac:dyDescent="0.25">
      <c r="A273" s="1" t="s">
        <v>45</v>
      </c>
      <c r="B273" s="2" t="s">
        <v>109</v>
      </c>
      <c r="C273" s="2" t="s">
        <v>82</v>
      </c>
      <c r="D273" s="2" t="s">
        <v>13</v>
      </c>
      <c r="E273" s="2" t="s">
        <v>14</v>
      </c>
      <c r="F273" s="9" t="s">
        <v>457</v>
      </c>
      <c r="G273" s="2">
        <v>2017</v>
      </c>
      <c r="H273" s="2">
        <v>629317748</v>
      </c>
      <c r="I273" s="2" t="s">
        <v>458</v>
      </c>
      <c r="J273" s="2">
        <v>7961</v>
      </c>
      <c r="K273" s="2">
        <v>9.33</v>
      </c>
      <c r="L273" s="4">
        <v>6.92</v>
      </c>
      <c r="M273" s="4">
        <f>Table1[[#This Row],[Unit_SellingPrice]]-Table1[[#This Row],[Unit_MakingCost]]</f>
        <v>2.41</v>
      </c>
      <c r="N273" s="4">
        <f>Table1[[#This Row],[Units_Sold]]*Table1[[#This Row],[unit_per Profit]]</f>
        <v>19186.010000000002</v>
      </c>
    </row>
    <row r="274" spans="1:14" x14ac:dyDescent="0.25">
      <c r="A274" s="1" t="s">
        <v>25</v>
      </c>
      <c r="B274" s="2" t="s">
        <v>147</v>
      </c>
      <c r="C274" s="2" t="s">
        <v>12</v>
      </c>
      <c r="D274" s="2" t="s">
        <v>18</v>
      </c>
      <c r="E274" s="2" t="s">
        <v>19</v>
      </c>
      <c r="F274" s="9" t="s">
        <v>459</v>
      </c>
      <c r="G274" s="2">
        <v>2013</v>
      </c>
      <c r="H274" s="2">
        <v>938301789</v>
      </c>
      <c r="I274" s="2" t="s">
        <v>460</v>
      </c>
      <c r="J274" s="2">
        <v>3205</v>
      </c>
      <c r="K274" s="2">
        <v>255.28</v>
      </c>
      <c r="L274" s="4">
        <v>159.41999999999999</v>
      </c>
      <c r="M274" s="4">
        <f>Table1[[#This Row],[Unit_SellingPrice]]-Table1[[#This Row],[Unit_MakingCost]]</f>
        <v>95.860000000000014</v>
      </c>
      <c r="N274" s="4">
        <f>Table1[[#This Row],[Units_Sold]]*Table1[[#This Row],[unit_per Profit]]</f>
        <v>307231.30000000005</v>
      </c>
    </row>
    <row r="275" spans="1:14" x14ac:dyDescent="0.25">
      <c r="A275" s="1" t="s">
        <v>1859</v>
      </c>
      <c r="B275" s="2" t="s">
        <v>181</v>
      </c>
      <c r="C275" s="2" t="s">
        <v>107</v>
      </c>
      <c r="D275" s="2" t="s">
        <v>13</v>
      </c>
      <c r="E275" s="2" t="s">
        <v>28</v>
      </c>
      <c r="F275" s="9">
        <v>40914</v>
      </c>
      <c r="G275" s="2">
        <v>2012</v>
      </c>
      <c r="H275" s="2">
        <v>668924319</v>
      </c>
      <c r="I275" s="3">
        <v>41097</v>
      </c>
      <c r="J275" s="2">
        <v>8426</v>
      </c>
      <c r="K275" s="2">
        <v>154.06</v>
      </c>
      <c r="L275" s="4">
        <v>90.93</v>
      </c>
      <c r="M275" s="4">
        <f>Table1[[#This Row],[Unit_SellingPrice]]-Table1[[#This Row],[Unit_MakingCost]]</f>
        <v>63.129999999999995</v>
      </c>
      <c r="N275" s="4">
        <f>Table1[[#This Row],[Units_Sold]]*Table1[[#This Row],[unit_per Profit]]</f>
        <v>531933.38</v>
      </c>
    </row>
    <row r="276" spans="1:14" x14ac:dyDescent="0.25">
      <c r="A276" s="1" t="s">
        <v>25</v>
      </c>
      <c r="B276" s="2" t="s">
        <v>461</v>
      </c>
      <c r="C276" s="2" t="s">
        <v>38</v>
      </c>
      <c r="D276" s="2" t="s">
        <v>13</v>
      </c>
      <c r="E276" s="2" t="s">
        <v>19</v>
      </c>
      <c r="F276" s="9">
        <v>40400</v>
      </c>
      <c r="G276" s="2">
        <v>2010</v>
      </c>
      <c r="H276" s="2">
        <v>282171666</v>
      </c>
      <c r="I276" s="2" t="s">
        <v>462</v>
      </c>
      <c r="J276" s="2">
        <v>9721</v>
      </c>
      <c r="K276" s="2">
        <v>109.28</v>
      </c>
      <c r="L276" s="4">
        <v>35.840000000000003</v>
      </c>
      <c r="M276" s="4">
        <f>Table1[[#This Row],[Unit_SellingPrice]]-Table1[[#This Row],[Unit_MakingCost]]</f>
        <v>73.44</v>
      </c>
      <c r="N276" s="4">
        <f>Table1[[#This Row],[Units_Sold]]*Table1[[#This Row],[unit_per Profit]]</f>
        <v>713910.24</v>
      </c>
    </row>
    <row r="277" spans="1:14" x14ac:dyDescent="0.25">
      <c r="A277" s="1" t="s">
        <v>21</v>
      </c>
      <c r="B277" s="2" t="s">
        <v>463</v>
      </c>
      <c r="C277" s="2" t="s">
        <v>35</v>
      </c>
      <c r="D277" s="2" t="s">
        <v>13</v>
      </c>
      <c r="E277" s="2" t="s">
        <v>19</v>
      </c>
      <c r="F277" s="9" t="s">
        <v>464</v>
      </c>
      <c r="G277" s="2">
        <v>2011</v>
      </c>
      <c r="H277" s="2">
        <v>309342658</v>
      </c>
      <c r="I277" s="2" t="s">
        <v>40</v>
      </c>
      <c r="J277" s="2">
        <v>222</v>
      </c>
      <c r="K277" s="2">
        <v>81.73</v>
      </c>
      <c r="L277" s="4">
        <v>56.67</v>
      </c>
      <c r="M277" s="4">
        <f>Table1[[#This Row],[Unit_SellingPrice]]-Table1[[#This Row],[Unit_MakingCost]]</f>
        <v>25.060000000000002</v>
      </c>
      <c r="N277" s="4">
        <f>Table1[[#This Row],[Units_Sold]]*Table1[[#This Row],[unit_per Profit]]</f>
        <v>5563.3200000000006</v>
      </c>
    </row>
    <row r="278" spans="1:14" x14ac:dyDescent="0.25">
      <c r="A278" s="1" t="s">
        <v>45</v>
      </c>
      <c r="B278" s="2" t="s">
        <v>186</v>
      </c>
      <c r="C278" s="2" t="s">
        <v>53</v>
      </c>
      <c r="D278" s="2" t="s">
        <v>13</v>
      </c>
      <c r="E278" s="2" t="s">
        <v>39</v>
      </c>
      <c r="F278" s="9">
        <v>42502</v>
      </c>
      <c r="G278" s="2">
        <v>2016</v>
      </c>
      <c r="H278" s="2">
        <v>902048623</v>
      </c>
      <c r="I278" s="2" t="s">
        <v>465</v>
      </c>
      <c r="J278" s="2">
        <v>5088</v>
      </c>
      <c r="K278" s="2">
        <v>437.2</v>
      </c>
      <c r="L278" s="4">
        <v>263.33</v>
      </c>
      <c r="M278" s="4">
        <f>Table1[[#This Row],[Unit_SellingPrice]]-Table1[[#This Row],[Unit_MakingCost]]</f>
        <v>173.87</v>
      </c>
      <c r="N278" s="4">
        <f>Table1[[#This Row],[Units_Sold]]*Table1[[#This Row],[unit_per Profit]]</f>
        <v>884650.56</v>
      </c>
    </row>
    <row r="279" spans="1:14" x14ac:dyDescent="0.25">
      <c r="A279" s="1" t="s">
        <v>1859</v>
      </c>
      <c r="B279" s="2" t="s">
        <v>445</v>
      </c>
      <c r="C279" s="2" t="s">
        <v>38</v>
      </c>
      <c r="D279" s="2" t="s">
        <v>13</v>
      </c>
      <c r="E279" s="2" t="s">
        <v>39</v>
      </c>
      <c r="F279" s="9">
        <v>41433</v>
      </c>
      <c r="G279" s="2">
        <v>2013</v>
      </c>
      <c r="H279" s="2">
        <v>482213389</v>
      </c>
      <c r="I279" s="3">
        <v>41342</v>
      </c>
      <c r="J279" s="2">
        <v>6513</v>
      </c>
      <c r="K279" s="2">
        <v>109.28</v>
      </c>
      <c r="L279" s="4">
        <v>35.840000000000003</v>
      </c>
      <c r="M279" s="4">
        <f>Table1[[#This Row],[Unit_SellingPrice]]-Table1[[#This Row],[Unit_MakingCost]]</f>
        <v>73.44</v>
      </c>
      <c r="N279" s="4">
        <f>Table1[[#This Row],[Units_Sold]]*Table1[[#This Row],[unit_per Profit]]</f>
        <v>478314.72</v>
      </c>
    </row>
    <row r="280" spans="1:14" x14ac:dyDescent="0.25">
      <c r="A280" s="1" t="s">
        <v>1858</v>
      </c>
      <c r="B280" s="2" t="s">
        <v>88</v>
      </c>
      <c r="C280" s="2" t="s">
        <v>107</v>
      </c>
      <c r="D280" s="2" t="s">
        <v>18</v>
      </c>
      <c r="E280" s="2" t="s">
        <v>19</v>
      </c>
      <c r="F280" s="9">
        <v>40365</v>
      </c>
      <c r="G280" s="2">
        <v>2010</v>
      </c>
      <c r="H280" s="2">
        <v>692073285</v>
      </c>
      <c r="I280" s="2" t="s">
        <v>466</v>
      </c>
      <c r="J280" s="2">
        <v>8719</v>
      </c>
      <c r="K280" s="2">
        <v>154.06</v>
      </c>
      <c r="L280" s="4">
        <v>90.93</v>
      </c>
      <c r="M280" s="4">
        <f>Table1[[#This Row],[Unit_SellingPrice]]-Table1[[#This Row],[Unit_MakingCost]]</f>
        <v>63.129999999999995</v>
      </c>
      <c r="N280" s="4">
        <f>Table1[[#This Row],[Units_Sold]]*Table1[[#This Row],[unit_per Profit]]</f>
        <v>550430.47</v>
      </c>
    </row>
    <row r="281" spans="1:14" x14ac:dyDescent="0.25">
      <c r="A281" s="1" t="s">
        <v>1857</v>
      </c>
      <c r="B281" s="2" t="s">
        <v>284</v>
      </c>
      <c r="C281" s="2" t="s">
        <v>82</v>
      </c>
      <c r="D281" s="2" t="s">
        <v>13</v>
      </c>
      <c r="E281" s="2" t="s">
        <v>28</v>
      </c>
      <c r="F281" s="9" t="s">
        <v>467</v>
      </c>
      <c r="G281" s="2">
        <v>2013</v>
      </c>
      <c r="H281" s="2">
        <v>544177138</v>
      </c>
      <c r="I281" s="2" t="s">
        <v>468</v>
      </c>
      <c r="J281" s="2">
        <v>2963</v>
      </c>
      <c r="K281" s="2">
        <v>9.33</v>
      </c>
      <c r="L281" s="4">
        <v>6.92</v>
      </c>
      <c r="M281" s="4">
        <f>Table1[[#This Row],[Unit_SellingPrice]]-Table1[[#This Row],[Unit_MakingCost]]</f>
        <v>2.41</v>
      </c>
      <c r="N281" s="4">
        <f>Table1[[#This Row],[Units_Sold]]*Table1[[#This Row],[unit_per Profit]]</f>
        <v>7140.8300000000008</v>
      </c>
    </row>
    <row r="282" spans="1:14" x14ac:dyDescent="0.25">
      <c r="A282" s="1" t="s">
        <v>1858</v>
      </c>
      <c r="B282" s="2" t="s">
        <v>92</v>
      </c>
      <c r="C282" s="2" t="s">
        <v>107</v>
      </c>
      <c r="D282" s="2" t="s">
        <v>13</v>
      </c>
      <c r="E282" s="2" t="s">
        <v>14</v>
      </c>
      <c r="F282" s="9" t="s">
        <v>83</v>
      </c>
      <c r="G282" s="2">
        <v>2016</v>
      </c>
      <c r="H282" s="2">
        <v>471386277</v>
      </c>
      <c r="I282" s="2" t="s">
        <v>469</v>
      </c>
      <c r="J282" s="2">
        <v>2530</v>
      </c>
      <c r="K282" s="2">
        <v>154.06</v>
      </c>
      <c r="L282" s="4">
        <v>90.93</v>
      </c>
      <c r="M282" s="4">
        <f>Table1[[#This Row],[Unit_SellingPrice]]-Table1[[#This Row],[Unit_MakingCost]]</f>
        <v>63.129999999999995</v>
      </c>
      <c r="N282" s="4">
        <f>Table1[[#This Row],[Units_Sold]]*Table1[[#This Row],[unit_per Profit]]</f>
        <v>159718.9</v>
      </c>
    </row>
    <row r="283" spans="1:14" x14ac:dyDescent="0.25">
      <c r="A283" s="1" t="s">
        <v>1857</v>
      </c>
      <c r="B283" s="2" t="s">
        <v>470</v>
      </c>
      <c r="C283" s="2" t="s">
        <v>35</v>
      </c>
      <c r="D283" s="2" t="s">
        <v>13</v>
      </c>
      <c r="E283" s="2" t="s">
        <v>28</v>
      </c>
      <c r="F283" s="9">
        <v>42583</v>
      </c>
      <c r="G283" s="2">
        <v>2016</v>
      </c>
      <c r="H283" s="2">
        <v>976874530</v>
      </c>
      <c r="I283" s="2" t="s">
        <v>471</v>
      </c>
      <c r="J283" s="2">
        <v>7737</v>
      </c>
      <c r="K283" s="2">
        <v>81.73</v>
      </c>
      <c r="L283" s="4">
        <v>56.67</v>
      </c>
      <c r="M283" s="4">
        <f>Table1[[#This Row],[Unit_SellingPrice]]-Table1[[#This Row],[Unit_MakingCost]]</f>
        <v>25.060000000000002</v>
      </c>
      <c r="N283" s="4">
        <f>Table1[[#This Row],[Units_Sold]]*Table1[[#This Row],[unit_per Profit]]</f>
        <v>193889.22000000003</v>
      </c>
    </row>
    <row r="284" spans="1:14" x14ac:dyDescent="0.25">
      <c r="A284" s="1" t="s">
        <v>21</v>
      </c>
      <c r="B284" s="2" t="s">
        <v>260</v>
      </c>
      <c r="C284" s="2" t="s">
        <v>125</v>
      </c>
      <c r="D284" s="2" t="s">
        <v>18</v>
      </c>
      <c r="E284" s="2" t="s">
        <v>14</v>
      </c>
      <c r="F284" s="9" t="s">
        <v>157</v>
      </c>
      <c r="G284" s="2">
        <v>2010</v>
      </c>
      <c r="H284" s="2">
        <v>384128224</v>
      </c>
      <c r="I284" s="2" t="s">
        <v>347</v>
      </c>
      <c r="J284" s="2">
        <v>933</v>
      </c>
      <c r="K284" s="2">
        <v>668.27</v>
      </c>
      <c r="L284" s="4">
        <v>502.54</v>
      </c>
      <c r="M284" s="4">
        <f>Table1[[#This Row],[Unit_SellingPrice]]-Table1[[#This Row],[Unit_MakingCost]]</f>
        <v>165.72999999999996</v>
      </c>
      <c r="N284" s="4">
        <f>Table1[[#This Row],[Units_Sold]]*Table1[[#This Row],[unit_per Profit]]</f>
        <v>154626.08999999997</v>
      </c>
    </row>
    <row r="285" spans="1:14" x14ac:dyDescent="0.25">
      <c r="A285" s="1" t="s">
        <v>45</v>
      </c>
      <c r="B285" s="2" t="s">
        <v>160</v>
      </c>
      <c r="C285" s="2" t="s">
        <v>35</v>
      </c>
      <c r="D285" s="2" t="s">
        <v>13</v>
      </c>
      <c r="E285" s="2" t="s">
        <v>39</v>
      </c>
      <c r="F285" s="9" t="s">
        <v>472</v>
      </c>
      <c r="G285" s="2">
        <v>2010</v>
      </c>
      <c r="H285" s="2">
        <v>686946189</v>
      </c>
      <c r="I285" s="3">
        <v>40393</v>
      </c>
      <c r="J285" s="2">
        <v>1498</v>
      </c>
      <c r="K285" s="2">
        <v>81.73</v>
      </c>
      <c r="L285" s="4">
        <v>56.67</v>
      </c>
      <c r="M285" s="4">
        <f>Table1[[#This Row],[Unit_SellingPrice]]-Table1[[#This Row],[Unit_MakingCost]]</f>
        <v>25.060000000000002</v>
      </c>
      <c r="N285" s="4">
        <f>Table1[[#This Row],[Units_Sold]]*Table1[[#This Row],[unit_per Profit]]</f>
        <v>37539.880000000005</v>
      </c>
    </row>
    <row r="286" spans="1:14" x14ac:dyDescent="0.25">
      <c r="A286" s="1" t="s">
        <v>45</v>
      </c>
      <c r="B286" s="2" t="s">
        <v>225</v>
      </c>
      <c r="C286" s="2" t="s">
        <v>17</v>
      </c>
      <c r="D286" s="2" t="s">
        <v>18</v>
      </c>
      <c r="E286" s="2" t="s">
        <v>14</v>
      </c>
      <c r="F286" s="9" t="s">
        <v>473</v>
      </c>
      <c r="G286" s="2">
        <v>2012</v>
      </c>
      <c r="H286" s="2">
        <v>799439752</v>
      </c>
      <c r="I286" s="2" t="s">
        <v>194</v>
      </c>
      <c r="J286" s="2">
        <v>843</v>
      </c>
      <c r="K286" s="2">
        <v>152.58000000000001</v>
      </c>
      <c r="L286" s="4">
        <v>97.44</v>
      </c>
      <c r="M286" s="4">
        <f>Table1[[#This Row],[Unit_SellingPrice]]-Table1[[#This Row],[Unit_MakingCost]]</f>
        <v>55.140000000000015</v>
      </c>
      <c r="N286" s="4">
        <f>Table1[[#This Row],[Units_Sold]]*Table1[[#This Row],[unit_per Profit]]</f>
        <v>46483.020000000011</v>
      </c>
    </row>
    <row r="287" spans="1:14" x14ac:dyDescent="0.25">
      <c r="A287" s="1" t="s">
        <v>1858</v>
      </c>
      <c r="B287" s="2" t="s">
        <v>364</v>
      </c>
      <c r="C287" s="2" t="s">
        <v>27</v>
      </c>
      <c r="D287" s="2" t="s">
        <v>13</v>
      </c>
      <c r="E287" s="2" t="s">
        <v>14</v>
      </c>
      <c r="F287" s="9" t="s">
        <v>259</v>
      </c>
      <c r="G287" s="2">
        <v>2011</v>
      </c>
      <c r="H287" s="2">
        <v>606032741</v>
      </c>
      <c r="I287" s="2" t="s">
        <v>474</v>
      </c>
      <c r="J287" s="2">
        <v>7410</v>
      </c>
      <c r="K287" s="2">
        <v>205.7</v>
      </c>
      <c r="L287" s="4">
        <v>117.11</v>
      </c>
      <c r="M287" s="4">
        <f>Table1[[#This Row],[Unit_SellingPrice]]-Table1[[#This Row],[Unit_MakingCost]]</f>
        <v>88.589999999999989</v>
      </c>
      <c r="N287" s="4">
        <f>Table1[[#This Row],[Units_Sold]]*Table1[[#This Row],[unit_per Profit]]</f>
        <v>656451.89999999991</v>
      </c>
    </row>
    <row r="288" spans="1:14" x14ac:dyDescent="0.25">
      <c r="A288" s="1" t="s">
        <v>25</v>
      </c>
      <c r="B288" s="2" t="s">
        <v>434</v>
      </c>
      <c r="C288" s="2" t="s">
        <v>23</v>
      </c>
      <c r="D288" s="2" t="s">
        <v>18</v>
      </c>
      <c r="E288" s="2" t="s">
        <v>39</v>
      </c>
      <c r="F288" s="9" t="s">
        <v>475</v>
      </c>
      <c r="G288" s="2">
        <v>2016</v>
      </c>
      <c r="H288" s="2">
        <v>511461484</v>
      </c>
      <c r="I288" s="3">
        <v>42857</v>
      </c>
      <c r="J288" s="2">
        <v>1674</v>
      </c>
      <c r="K288" s="2">
        <v>47.45</v>
      </c>
      <c r="L288" s="4">
        <v>31.79</v>
      </c>
      <c r="M288" s="4">
        <f>Table1[[#This Row],[Unit_SellingPrice]]-Table1[[#This Row],[Unit_MakingCost]]</f>
        <v>15.660000000000004</v>
      </c>
      <c r="N288" s="4">
        <f>Table1[[#This Row],[Units_Sold]]*Table1[[#This Row],[unit_per Profit]]</f>
        <v>26214.840000000007</v>
      </c>
    </row>
    <row r="289" spans="1:14" x14ac:dyDescent="0.25">
      <c r="A289" s="1" t="s">
        <v>21</v>
      </c>
      <c r="B289" s="2" t="s">
        <v>166</v>
      </c>
      <c r="C289" s="2" t="s">
        <v>125</v>
      </c>
      <c r="D289" s="2" t="s">
        <v>18</v>
      </c>
      <c r="E289" s="2" t="s">
        <v>19</v>
      </c>
      <c r="F289" s="9" t="s">
        <v>143</v>
      </c>
      <c r="G289" s="2">
        <v>2014</v>
      </c>
      <c r="H289" s="2">
        <v>990774810</v>
      </c>
      <c r="I289" s="2" t="s">
        <v>476</v>
      </c>
      <c r="J289" s="2">
        <v>1138</v>
      </c>
      <c r="K289" s="2">
        <v>668.27</v>
      </c>
      <c r="L289" s="4">
        <v>502.54</v>
      </c>
      <c r="M289" s="4">
        <f>Table1[[#This Row],[Unit_SellingPrice]]-Table1[[#This Row],[Unit_MakingCost]]</f>
        <v>165.72999999999996</v>
      </c>
      <c r="N289" s="4">
        <f>Table1[[#This Row],[Units_Sold]]*Table1[[#This Row],[unit_per Profit]]</f>
        <v>188600.73999999996</v>
      </c>
    </row>
    <row r="290" spans="1:14" x14ac:dyDescent="0.25">
      <c r="A290" s="1" t="s">
        <v>25</v>
      </c>
      <c r="B290" s="2" t="s">
        <v>265</v>
      </c>
      <c r="C290" s="2" t="s">
        <v>17</v>
      </c>
      <c r="D290" s="2" t="s">
        <v>18</v>
      </c>
      <c r="E290" s="2" t="s">
        <v>14</v>
      </c>
      <c r="F290" s="9">
        <v>40577</v>
      </c>
      <c r="G290" s="2">
        <v>2011</v>
      </c>
      <c r="H290" s="2">
        <v>339334046</v>
      </c>
      <c r="I290" s="2" t="s">
        <v>477</v>
      </c>
      <c r="J290" s="2">
        <v>5340</v>
      </c>
      <c r="K290" s="2">
        <v>152.58000000000001</v>
      </c>
      <c r="L290" s="4">
        <v>97.44</v>
      </c>
      <c r="M290" s="4">
        <f>Table1[[#This Row],[Unit_SellingPrice]]-Table1[[#This Row],[Unit_MakingCost]]</f>
        <v>55.140000000000015</v>
      </c>
      <c r="N290" s="4">
        <f>Table1[[#This Row],[Units_Sold]]*Table1[[#This Row],[unit_per Profit]]</f>
        <v>294447.60000000009</v>
      </c>
    </row>
    <row r="291" spans="1:14" x14ac:dyDescent="0.25">
      <c r="A291" s="1" t="s">
        <v>45</v>
      </c>
      <c r="B291" s="2" t="s">
        <v>408</v>
      </c>
      <c r="C291" s="2" t="s">
        <v>35</v>
      </c>
      <c r="D291" s="2" t="s">
        <v>18</v>
      </c>
      <c r="E291" s="2" t="s">
        <v>19</v>
      </c>
      <c r="F291" s="9">
        <v>41915</v>
      </c>
      <c r="G291" s="2">
        <v>2014</v>
      </c>
      <c r="H291" s="2">
        <v>522813022</v>
      </c>
      <c r="I291" s="3">
        <v>41855</v>
      </c>
      <c r="J291" s="2">
        <v>846</v>
      </c>
      <c r="K291" s="2">
        <v>81.73</v>
      </c>
      <c r="L291" s="4">
        <v>56.67</v>
      </c>
      <c r="M291" s="4">
        <f>Table1[[#This Row],[Unit_SellingPrice]]-Table1[[#This Row],[Unit_MakingCost]]</f>
        <v>25.060000000000002</v>
      </c>
      <c r="N291" s="4">
        <f>Table1[[#This Row],[Units_Sold]]*Table1[[#This Row],[unit_per Profit]]</f>
        <v>21200.760000000002</v>
      </c>
    </row>
    <row r="292" spans="1:14" x14ac:dyDescent="0.25">
      <c r="A292" s="1" t="s">
        <v>45</v>
      </c>
      <c r="B292" s="2" t="s">
        <v>176</v>
      </c>
      <c r="C292" s="2" t="s">
        <v>82</v>
      </c>
      <c r="D292" s="2" t="s">
        <v>18</v>
      </c>
      <c r="E292" s="2" t="s">
        <v>14</v>
      </c>
      <c r="F292" s="9" t="s">
        <v>478</v>
      </c>
      <c r="G292" s="2">
        <v>2014</v>
      </c>
      <c r="H292" s="2">
        <v>427198064</v>
      </c>
      <c r="I292" s="3">
        <v>42036</v>
      </c>
      <c r="J292" s="2">
        <v>6255</v>
      </c>
      <c r="K292" s="2">
        <v>9.33</v>
      </c>
      <c r="L292" s="4">
        <v>6.92</v>
      </c>
      <c r="M292" s="4">
        <f>Table1[[#This Row],[Unit_SellingPrice]]-Table1[[#This Row],[Unit_MakingCost]]</f>
        <v>2.41</v>
      </c>
      <c r="N292" s="4">
        <f>Table1[[#This Row],[Units_Sold]]*Table1[[#This Row],[unit_per Profit]]</f>
        <v>15074.550000000001</v>
      </c>
    </row>
    <row r="293" spans="1:14" x14ac:dyDescent="0.25">
      <c r="A293" s="1" t="s">
        <v>25</v>
      </c>
      <c r="B293" s="2" t="s">
        <v>479</v>
      </c>
      <c r="C293" s="2" t="s">
        <v>23</v>
      </c>
      <c r="D293" s="2" t="s">
        <v>18</v>
      </c>
      <c r="E293" s="2" t="s">
        <v>19</v>
      </c>
      <c r="F293" s="9">
        <v>42800</v>
      </c>
      <c r="G293" s="2">
        <v>2017</v>
      </c>
      <c r="H293" s="2">
        <v>808788001</v>
      </c>
      <c r="I293" s="2" t="s">
        <v>480</v>
      </c>
      <c r="J293" s="2">
        <v>7197</v>
      </c>
      <c r="K293" s="2">
        <v>47.45</v>
      </c>
      <c r="L293" s="4">
        <v>31.79</v>
      </c>
      <c r="M293" s="4">
        <f>Table1[[#This Row],[Unit_SellingPrice]]-Table1[[#This Row],[Unit_MakingCost]]</f>
        <v>15.660000000000004</v>
      </c>
      <c r="N293" s="4">
        <f>Table1[[#This Row],[Units_Sold]]*Table1[[#This Row],[unit_per Profit]]</f>
        <v>112705.02000000003</v>
      </c>
    </row>
    <row r="294" spans="1:14" x14ac:dyDescent="0.25">
      <c r="A294" s="1" t="s">
        <v>45</v>
      </c>
      <c r="B294" s="2" t="s">
        <v>481</v>
      </c>
      <c r="C294" s="2" t="s">
        <v>63</v>
      </c>
      <c r="D294" s="2" t="s">
        <v>18</v>
      </c>
      <c r="E294" s="2" t="s">
        <v>28</v>
      </c>
      <c r="F294" s="9">
        <v>40736</v>
      </c>
      <c r="G294" s="2">
        <v>2011</v>
      </c>
      <c r="H294" s="2">
        <v>244194161</v>
      </c>
      <c r="I294" s="3">
        <v>41091</v>
      </c>
      <c r="J294" s="2">
        <v>1334</v>
      </c>
      <c r="K294" s="2">
        <v>421.89</v>
      </c>
      <c r="L294" s="4">
        <v>364.69</v>
      </c>
      <c r="M294" s="4">
        <f>Table1[[#This Row],[Unit_SellingPrice]]-Table1[[#This Row],[Unit_MakingCost]]</f>
        <v>57.199999999999989</v>
      </c>
      <c r="N294" s="4">
        <f>Table1[[#This Row],[Units_Sold]]*Table1[[#This Row],[unit_per Profit]]</f>
        <v>76304.799999999988</v>
      </c>
    </row>
    <row r="295" spans="1:14" x14ac:dyDescent="0.25">
      <c r="A295" s="1" t="s">
        <v>1858</v>
      </c>
      <c r="B295" s="2" t="s">
        <v>482</v>
      </c>
      <c r="C295" s="2" t="s">
        <v>82</v>
      </c>
      <c r="D295" s="2" t="s">
        <v>18</v>
      </c>
      <c r="E295" s="2" t="s">
        <v>28</v>
      </c>
      <c r="F295" s="9">
        <v>42371</v>
      </c>
      <c r="G295" s="2">
        <v>2016</v>
      </c>
      <c r="H295" s="2">
        <v>980340373</v>
      </c>
      <c r="I295" s="2" t="s">
        <v>483</v>
      </c>
      <c r="J295" s="2">
        <v>3357</v>
      </c>
      <c r="K295" s="2">
        <v>9.33</v>
      </c>
      <c r="L295" s="4">
        <v>6.92</v>
      </c>
      <c r="M295" s="4">
        <f>Table1[[#This Row],[Unit_SellingPrice]]-Table1[[#This Row],[Unit_MakingCost]]</f>
        <v>2.41</v>
      </c>
      <c r="N295" s="4">
        <f>Table1[[#This Row],[Units_Sold]]*Table1[[#This Row],[unit_per Profit]]</f>
        <v>8090.3700000000008</v>
      </c>
    </row>
    <row r="296" spans="1:14" x14ac:dyDescent="0.25">
      <c r="A296" s="1" t="s">
        <v>1857</v>
      </c>
      <c r="B296" s="2" t="s">
        <v>144</v>
      </c>
      <c r="C296" s="2" t="s">
        <v>23</v>
      </c>
      <c r="D296" s="2" t="s">
        <v>13</v>
      </c>
      <c r="E296" s="2" t="s">
        <v>14</v>
      </c>
      <c r="F296" s="9">
        <v>40339</v>
      </c>
      <c r="G296" s="2">
        <v>2010</v>
      </c>
      <c r="H296" s="2">
        <v>384462964</v>
      </c>
      <c r="I296" s="3">
        <v>40461</v>
      </c>
      <c r="J296" s="2">
        <v>9990</v>
      </c>
      <c r="K296" s="2">
        <v>47.45</v>
      </c>
      <c r="L296" s="4">
        <v>31.79</v>
      </c>
      <c r="M296" s="4">
        <f>Table1[[#This Row],[Unit_SellingPrice]]-Table1[[#This Row],[Unit_MakingCost]]</f>
        <v>15.660000000000004</v>
      </c>
      <c r="N296" s="4">
        <f>Table1[[#This Row],[Units_Sold]]*Table1[[#This Row],[unit_per Profit]]</f>
        <v>156443.40000000002</v>
      </c>
    </row>
    <row r="297" spans="1:14" x14ac:dyDescent="0.25">
      <c r="A297" s="1" t="s">
        <v>21</v>
      </c>
      <c r="B297" s="2" t="s">
        <v>134</v>
      </c>
      <c r="C297" s="2" t="s">
        <v>107</v>
      </c>
      <c r="D297" s="2" t="s">
        <v>18</v>
      </c>
      <c r="E297" s="2" t="s">
        <v>19</v>
      </c>
      <c r="F297" s="9" t="s">
        <v>484</v>
      </c>
      <c r="G297" s="2">
        <v>2011</v>
      </c>
      <c r="H297" s="2">
        <v>394110763</v>
      </c>
      <c r="I297" s="2" t="s">
        <v>485</v>
      </c>
      <c r="J297" s="2">
        <v>4988</v>
      </c>
      <c r="K297" s="2">
        <v>154.06</v>
      </c>
      <c r="L297" s="4">
        <v>90.93</v>
      </c>
      <c r="M297" s="4">
        <f>Table1[[#This Row],[Unit_SellingPrice]]-Table1[[#This Row],[Unit_MakingCost]]</f>
        <v>63.129999999999995</v>
      </c>
      <c r="N297" s="4">
        <f>Table1[[#This Row],[Units_Sold]]*Table1[[#This Row],[unit_per Profit]]</f>
        <v>314892.44</v>
      </c>
    </row>
    <row r="298" spans="1:14" x14ac:dyDescent="0.25">
      <c r="A298" s="1" t="s">
        <v>1857</v>
      </c>
      <c r="B298" s="2" t="s">
        <v>37</v>
      </c>
      <c r="C298" s="2" t="s">
        <v>53</v>
      </c>
      <c r="D298" s="2" t="s">
        <v>13</v>
      </c>
      <c r="E298" s="2" t="s">
        <v>28</v>
      </c>
      <c r="F298" s="9">
        <v>41975</v>
      </c>
      <c r="G298" s="2">
        <v>2014</v>
      </c>
      <c r="H298" s="2">
        <v>767145097</v>
      </c>
      <c r="I298" s="3">
        <v>41946</v>
      </c>
      <c r="J298" s="2">
        <v>4137</v>
      </c>
      <c r="K298" s="2">
        <v>437.2</v>
      </c>
      <c r="L298" s="4">
        <v>263.33</v>
      </c>
      <c r="M298" s="4">
        <f>Table1[[#This Row],[Unit_SellingPrice]]-Table1[[#This Row],[Unit_MakingCost]]</f>
        <v>173.87</v>
      </c>
      <c r="N298" s="4">
        <f>Table1[[#This Row],[Units_Sold]]*Table1[[#This Row],[unit_per Profit]]</f>
        <v>719300.19000000006</v>
      </c>
    </row>
    <row r="299" spans="1:14" x14ac:dyDescent="0.25">
      <c r="A299" s="1" t="s">
        <v>45</v>
      </c>
      <c r="B299" s="2" t="s">
        <v>481</v>
      </c>
      <c r="C299" s="2" t="s">
        <v>82</v>
      </c>
      <c r="D299" s="2" t="s">
        <v>13</v>
      </c>
      <c r="E299" s="2" t="s">
        <v>28</v>
      </c>
      <c r="F299" s="9" t="s">
        <v>486</v>
      </c>
      <c r="G299" s="2">
        <v>2016</v>
      </c>
      <c r="H299" s="2">
        <v>431739795</v>
      </c>
      <c r="I299" s="2" t="s">
        <v>487</v>
      </c>
      <c r="J299" s="2">
        <v>254</v>
      </c>
      <c r="K299" s="2">
        <v>9.33</v>
      </c>
      <c r="L299" s="4">
        <v>6.92</v>
      </c>
      <c r="M299" s="4">
        <f>Table1[[#This Row],[Unit_SellingPrice]]-Table1[[#This Row],[Unit_MakingCost]]</f>
        <v>2.41</v>
      </c>
      <c r="N299" s="4">
        <f>Table1[[#This Row],[Units_Sold]]*Table1[[#This Row],[unit_per Profit]]</f>
        <v>612.14</v>
      </c>
    </row>
    <row r="300" spans="1:14" x14ac:dyDescent="0.25">
      <c r="A300" s="1" t="s">
        <v>25</v>
      </c>
      <c r="B300" s="2" t="s">
        <v>488</v>
      </c>
      <c r="C300" s="2" t="s">
        <v>27</v>
      </c>
      <c r="D300" s="2" t="s">
        <v>13</v>
      </c>
      <c r="E300" s="2" t="s">
        <v>28</v>
      </c>
      <c r="F300" s="9">
        <v>40581</v>
      </c>
      <c r="G300" s="2">
        <v>2011</v>
      </c>
      <c r="H300" s="2">
        <v>636381185</v>
      </c>
      <c r="I300" s="2" t="s">
        <v>489</v>
      </c>
      <c r="J300" s="2">
        <v>8189</v>
      </c>
      <c r="K300" s="2">
        <v>205.7</v>
      </c>
      <c r="L300" s="4">
        <v>117.11</v>
      </c>
      <c r="M300" s="4">
        <f>Table1[[#This Row],[Unit_SellingPrice]]-Table1[[#This Row],[Unit_MakingCost]]</f>
        <v>88.589999999999989</v>
      </c>
      <c r="N300" s="4">
        <f>Table1[[#This Row],[Units_Sold]]*Table1[[#This Row],[unit_per Profit]]</f>
        <v>725463.50999999989</v>
      </c>
    </row>
    <row r="301" spans="1:14" x14ac:dyDescent="0.25">
      <c r="A301" s="1" t="s">
        <v>21</v>
      </c>
      <c r="B301" s="2" t="s">
        <v>333</v>
      </c>
      <c r="C301" s="2" t="s">
        <v>82</v>
      </c>
      <c r="D301" s="2" t="s">
        <v>13</v>
      </c>
      <c r="E301" s="2" t="s">
        <v>19</v>
      </c>
      <c r="F301" s="9">
        <v>40942</v>
      </c>
      <c r="G301" s="2">
        <v>2012</v>
      </c>
      <c r="H301" s="2">
        <v>899868094</v>
      </c>
      <c r="I301" s="2" t="s">
        <v>490</v>
      </c>
      <c r="J301" s="2">
        <v>9821</v>
      </c>
      <c r="K301" s="2">
        <v>9.33</v>
      </c>
      <c r="L301" s="4">
        <v>6.92</v>
      </c>
      <c r="M301" s="4">
        <f>Table1[[#This Row],[Unit_SellingPrice]]-Table1[[#This Row],[Unit_MakingCost]]</f>
        <v>2.41</v>
      </c>
      <c r="N301" s="4">
        <f>Table1[[#This Row],[Units_Sold]]*Table1[[#This Row],[unit_per Profit]]</f>
        <v>23668.61</v>
      </c>
    </row>
    <row r="302" spans="1:14" x14ac:dyDescent="0.25">
      <c r="A302" s="1" t="s">
        <v>21</v>
      </c>
      <c r="B302" s="2" t="s">
        <v>491</v>
      </c>
      <c r="C302" s="2" t="s">
        <v>12</v>
      </c>
      <c r="D302" s="2" t="s">
        <v>18</v>
      </c>
      <c r="E302" s="2" t="s">
        <v>28</v>
      </c>
      <c r="F302" s="9">
        <v>42887</v>
      </c>
      <c r="G302" s="2">
        <v>2017</v>
      </c>
      <c r="H302" s="2">
        <v>361311852</v>
      </c>
      <c r="I302" s="2" t="s">
        <v>492</v>
      </c>
      <c r="J302" s="2">
        <v>9061</v>
      </c>
      <c r="K302" s="2">
        <v>255.28</v>
      </c>
      <c r="L302" s="4">
        <v>159.41999999999999</v>
      </c>
      <c r="M302" s="4">
        <f>Table1[[#This Row],[Unit_SellingPrice]]-Table1[[#This Row],[Unit_MakingCost]]</f>
        <v>95.860000000000014</v>
      </c>
      <c r="N302" s="4">
        <f>Table1[[#This Row],[Units_Sold]]*Table1[[#This Row],[unit_per Profit]]</f>
        <v>868587.46000000008</v>
      </c>
    </row>
    <row r="303" spans="1:14" x14ac:dyDescent="0.25">
      <c r="A303" s="1" t="s">
        <v>21</v>
      </c>
      <c r="B303" s="2" t="s">
        <v>337</v>
      </c>
      <c r="C303" s="2" t="s">
        <v>23</v>
      </c>
      <c r="D303" s="2" t="s">
        <v>13</v>
      </c>
      <c r="E303" s="2" t="s">
        <v>28</v>
      </c>
      <c r="F303" s="9" t="s">
        <v>493</v>
      </c>
      <c r="G303" s="2">
        <v>2014</v>
      </c>
      <c r="H303" s="2">
        <v>930136287</v>
      </c>
      <c r="I303" s="2" t="s">
        <v>494</v>
      </c>
      <c r="J303" s="2">
        <v>6852</v>
      </c>
      <c r="K303" s="2">
        <v>47.45</v>
      </c>
      <c r="L303" s="4">
        <v>31.79</v>
      </c>
      <c r="M303" s="4">
        <f>Table1[[#This Row],[Unit_SellingPrice]]-Table1[[#This Row],[Unit_MakingCost]]</f>
        <v>15.660000000000004</v>
      </c>
      <c r="N303" s="4">
        <f>Table1[[#This Row],[Units_Sold]]*Table1[[#This Row],[unit_per Profit]]</f>
        <v>107302.32000000002</v>
      </c>
    </row>
    <row r="304" spans="1:14" x14ac:dyDescent="0.25">
      <c r="A304" s="1" t="s">
        <v>1858</v>
      </c>
      <c r="B304" s="2" t="s">
        <v>58</v>
      </c>
      <c r="C304" s="2" t="s">
        <v>27</v>
      </c>
      <c r="D304" s="2" t="s">
        <v>13</v>
      </c>
      <c r="E304" s="2" t="s">
        <v>28</v>
      </c>
      <c r="F304" s="9" t="s">
        <v>437</v>
      </c>
      <c r="G304" s="2">
        <v>2016</v>
      </c>
      <c r="H304" s="2">
        <v>536077725</v>
      </c>
      <c r="I304" s="3">
        <v>42557</v>
      </c>
      <c r="J304" s="2">
        <v>6167</v>
      </c>
      <c r="K304" s="2">
        <v>205.7</v>
      </c>
      <c r="L304" s="4">
        <v>117.11</v>
      </c>
      <c r="M304" s="4">
        <f>Table1[[#This Row],[Unit_SellingPrice]]-Table1[[#This Row],[Unit_MakingCost]]</f>
        <v>88.589999999999989</v>
      </c>
      <c r="N304" s="4">
        <f>Table1[[#This Row],[Units_Sold]]*Table1[[#This Row],[unit_per Profit]]</f>
        <v>546334.52999999991</v>
      </c>
    </row>
    <row r="305" spans="1:14" x14ac:dyDescent="0.25">
      <c r="A305" s="1" t="s">
        <v>45</v>
      </c>
      <c r="B305" s="2" t="s">
        <v>302</v>
      </c>
      <c r="C305" s="2" t="s">
        <v>17</v>
      </c>
      <c r="D305" s="2" t="s">
        <v>13</v>
      </c>
      <c r="E305" s="2" t="s">
        <v>14</v>
      </c>
      <c r="F305" s="9">
        <v>42890</v>
      </c>
      <c r="G305" s="2">
        <v>2017</v>
      </c>
      <c r="H305" s="2">
        <v>779184997</v>
      </c>
      <c r="I305" s="2" t="s">
        <v>495</v>
      </c>
      <c r="J305" s="2">
        <v>7011</v>
      </c>
      <c r="K305" s="2">
        <v>152.58000000000001</v>
      </c>
      <c r="L305" s="4">
        <v>97.44</v>
      </c>
      <c r="M305" s="4">
        <f>Table1[[#This Row],[Unit_SellingPrice]]-Table1[[#This Row],[Unit_MakingCost]]</f>
        <v>55.140000000000015</v>
      </c>
      <c r="N305" s="4">
        <f>Table1[[#This Row],[Units_Sold]]*Table1[[#This Row],[unit_per Profit]]</f>
        <v>386586.5400000001</v>
      </c>
    </row>
    <row r="306" spans="1:14" x14ac:dyDescent="0.25">
      <c r="A306" s="1" t="s">
        <v>21</v>
      </c>
      <c r="B306" s="2" t="s">
        <v>68</v>
      </c>
      <c r="C306" s="2" t="s">
        <v>53</v>
      </c>
      <c r="D306" s="2" t="s">
        <v>13</v>
      </c>
      <c r="E306" s="2" t="s">
        <v>19</v>
      </c>
      <c r="F306" s="9">
        <v>41034</v>
      </c>
      <c r="G306" s="2">
        <v>2012</v>
      </c>
      <c r="H306" s="2">
        <v>179819428</v>
      </c>
      <c r="I306" s="3">
        <v>40945</v>
      </c>
      <c r="J306" s="2">
        <v>1420</v>
      </c>
      <c r="K306" s="2">
        <v>437.2</v>
      </c>
      <c r="L306" s="4">
        <v>263.33</v>
      </c>
      <c r="M306" s="4">
        <f>Table1[[#This Row],[Unit_SellingPrice]]-Table1[[#This Row],[Unit_MakingCost]]</f>
        <v>173.87</v>
      </c>
      <c r="N306" s="4">
        <f>Table1[[#This Row],[Units_Sold]]*Table1[[#This Row],[unit_per Profit]]</f>
        <v>246895.4</v>
      </c>
    </row>
    <row r="307" spans="1:14" x14ac:dyDescent="0.25">
      <c r="A307" s="1" t="s">
        <v>25</v>
      </c>
      <c r="B307" s="2" t="s">
        <v>193</v>
      </c>
      <c r="C307" s="2" t="s">
        <v>107</v>
      </c>
      <c r="D307" s="2" t="s">
        <v>13</v>
      </c>
      <c r="E307" s="2" t="s">
        <v>39</v>
      </c>
      <c r="F307" s="9">
        <v>42563</v>
      </c>
      <c r="G307" s="2">
        <v>2016</v>
      </c>
      <c r="H307" s="2">
        <v>928654849</v>
      </c>
      <c r="I307" s="3">
        <v>42917</v>
      </c>
      <c r="J307" s="2">
        <v>8461</v>
      </c>
      <c r="K307" s="2">
        <v>154.06</v>
      </c>
      <c r="L307" s="4">
        <v>90.93</v>
      </c>
      <c r="M307" s="4">
        <f>Table1[[#This Row],[Unit_SellingPrice]]-Table1[[#This Row],[Unit_MakingCost]]</f>
        <v>63.129999999999995</v>
      </c>
      <c r="N307" s="4">
        <f>Table1[[#This Row],[Units_Sold]]*Table1[[#This Row],[unit_per Profit]]</f>
        <v>534142.92999999993</v>
      </c>
    </row>
    <row r="308" spans="1:14" x14ac:dyDescent="0.25">
      <c r="A308" s="1" t="s">
        <v>45</v>
      </c>
      <c r="B308" s="2" t="s">
        <v>496</v>
      </c>
      <c r="C308" s="2" t="s">
        <v>12</v>
      </c>
      <c r="D308" s="2" t="s">
        <v>18</v>
      </c>
      <c r="E308" s="2" t="s">
        <v>39</v>
      </c>
      <c r="F308" s="9" t="s">
        <v>497</v>
      </c>
      <c r="G308" s="2">
        <v>2017</v>
      </c>
      <c r="H308" s="2">
        <v>336677587</v>
      </c>
      <c r="I308" s="2" t="s">
        <v>498</v>
      </c>
      <c r="J308" s="2">
        <v>9234</v>
      </c>
      <c r="K308" s="2">
        <v>255.28</v>
      </c>
      <c r="L308" s="4">
        <v>159.41999999999999</v>
      </c>
      <c r="M308" s="4">
        <f>Table1[[#This Row],[Unit_SellingPrice]]-Table1[[#This Row],[Unit_MakingCost]]</f>
        <v>95.860000000000014</v>
      </c>
      <c r="N308" s="4">
        <f>Table1[[#This Row],[Units_Sold]]*Table1[[#This Row],[unit_per Profit]]</f>
        <v>885171.24000000011</v>
      </c>
    </row>
    <row r="309" spans="1:14" x14ac:dyDescent="0.25">
      <c r="A309" s="1" t="s">
        <v>1857</v>
      </c>
      <c r="B309" s="2" t="s">
        <v>101</v>
      </c>
      <c r="C309" s="2" t="s">
        <v>107</v>
      </c>
      <c r="D309" s="2" t="s">
        <v>13</v>
      </c>
      <c r="E309" s="2" t="s">
        <v>19</v>
      </c>
      <c r="F309" s="9">
        <v>40580</v>
      </c>
      <c r="G309" s="2">
        <v>2011</v>
      </c>
      <c r="H309" s="2">
        <v>285186469</v>
      </c>
      <c r="I309" s="2" t="s">
        <v>499</v>
      </c>
      <c r="J309" s="2">
        <v>1869</v>
      </c>
      <c r="K309" s="2">
        <v>154.06</v>
      </c>
      <c r="L309" s="4">
        <v>90.93</v>
      </c>
      <c r="M309" s="4">
        <f>Table1[[#This Row],[Unit_SellingPrice]]-Table1[[#This Row],[Unit_MakingCost]]</f>
        <v>63.129999999999995</v>
      </c>
      <c r="N309" s="4">
        <f>Table1[[#This Row],[Units_Sold]]*Table1[[#This Row],[unit_per Profit]]</f>
        <v>117989.96999999999</v>
      </c>
    </row>
    <row r="310" spans="1:14" x14ac:dyDescent="0.25">
      <c r="A310" s="1" t="s">
        <v>1859</v>
      </c>
      <c r="B310" s="2" t="s">
        <v>34</v>
      </c>
      <c r="C310" s="2" t="s">
        <v>12</v>
      </c>
      <c r="D310" s="2" t="s">
        <v>18</v>
      </c>
      <c r="E310" s="2" t="s">
        <v>14</v>
      </c>
      <c r="F310" s="9" t="s">
        <v>500</v>
      </c>
      <c r="G310" s="2">
        <v>2014</v>
      </c>
      <c r="H310" s="2">
        <v>475792825</v>
      </c>
      <c r="I310" s="3">
        <v>41707</v>
      </c>
      <c r="J310" s="2">
        <v>6525</v>
      </c>
      <c r="K310" s="2">
        <v>255.28</v>
      </c>
      <c r="L310" s="4">
        <v>159.41999999999999</v>
      </c>
      <c r="M310" s="4">
        <f>Table1[[#This Row],[Unit_SellingPrice]]-Table1[[#This Row],[Unit_MakingCost]]</f>
        <v>95.860000000000014</v>
      </c>
      <c r="N310" s="4">
        <f>Table1[[#This Row],[Units_Sold]]*Table1[[#This Row],[unit_per Profit]]</f>
        <v>625486.50000000012</v>
      </c>
    </row>
    <row r="311" spans="1:14" x14ac:dyDescent="0.25">
      <c r="A311" s="1" t="s">
        <v>1859</v>
      </c>
      <c r="B311" s="2" t="s">
        <v>150</v>
      </c>
      <c r="C311" s="2" t="s">
        <v>38</v>
      </c>
      <c r="D311" s="2" t="s">
        <v>18</v>
      </c>
      <c r="E311" s="2" t="s">
        <v>28</v>
      </c>
      <c r="F311" s="9">
        <v>42165</v>
      </c>
      <c r="G311" s="2">
        <v>2015</v>
      </c>
      <c r="H311" s="2">
        <v>680420482</v>
      </c>
      <c r="I311" s="3">
        <v>42227</v>
      </c>
      <c r="J311" s="2">
        <v>396</v>
      </c>
      <c r="K311" s="2">
        <v>109.28</v>
      </c>
      <c r="L311" s="4">
        <v>35.840000000000003</v>
      </c>
      <c r="M311" s="4">
        <f>Table1[[#This Row],[Unit_SellingPrice]]-Table1[[#This Row],[Unit_MakingCost]]</f>
        <v>73.44</v>
      </c>
      <c r="N311" s="4">
        <f>Table1[[#This Row],[Units_Sold]]*Table1[[#This Row],[unit_per Profit]]</f>
        <v>29082.239999999998</v>
      </c>
    </row>
    <row r="312" spans="1:14" x14ac:dyDescent="0.25">
      <c r="A312" s="1" t="s">
        <v>21</v>
      </c>
      <c r="B312" s="2" t="s">
        <v>41</v>
      </c>
      <c r="C312" s="2" t="s">
        <v>82</v>
      </c>
      <c r="D312" s="2" t="s">
        <v>13</v>
      </c>
      <c r="E312" s="2" t="s">
        <v>39</v>
      </c>
      <c r="F312" s="9">
        <v>41395</v>
      </c>
      <c r="G312" s="2">
        <v>2013</v>
      </c>
      <c r="H312" s="2">
        <v>291305768</v>
      </c>
      <c r="I312" s="3">
        <v>41426</v>
      </c>
      <c r="J312" s="2">
        <v>2705</v>
      </c>
      <c r="K312" s="2">
        <v>9.33</v>
      </c>
      <c r="L312" s="4">
        <v>6.92</v>
      </c>
      <c r="M312" s="4">
        <f>Table1[[#This Row],[Unit_SellingPrice]]-Table1[[#This Row],[Unit_MakingCost]]</f>
        <v>2.41</v>
      </c>
      <c r="N312" s="4">
        <f>Table1[[#This Row],[Units_Sold]]*Table1[[#This Row],[unit_per Profit]]</f>
        <v>6519.05</v>
      </c>
    </row>
    <row r="313" spans="1:14" x14ac:dyDescent="0.25">
      <c r="A313" s="1" t="s">
        <v>1859</v>
      </c>
      <c r="B313" s="2" t="s">
        <v>184</v>
      </c>
      <c r="C313" s="2" t="s">
        <v>12</v>
      </c>
      <c r="D313" s="2" t="s">
        <v>18</v>
      </c>
      <c r="E313" s="2" t="s">
        <v>28</v>
      </c>
      <c r="F313" s="9" t="s">
        <v>449</v>
      </c>
      <c r="G313" s="2">
        <v>2016</v>
      </c>
      <c r="H313" s="2">
        <v>570997512</v>
      </c>
      <c r="I313" s="3">
        <v>42530</v>
      </c>
      <c r="J313" s="2">
        <v>9707</v>
      </c>
      <c r="K313" s="2">
        <v>255.28</v>
      </c>
      <c r="L313" s="4">
        <v>159.41999999999999</v>
      </c>
      <c r="M313" s="4">
        <f>Table1[[#This Row],[Unit_SellingPrice]]-Table1[[#This Row],[Unit_MakingCost]]</f>
        <v>95.860000000000014</v>
      </c>
      <c r="N313" s="4">
        <f>Table1[[#This Row],[Units_Sold]]*Table1[[#This Row],[unit_per Profit]]</f>
        <v>930513.02000000014</v>
      </c>
    </row>
    <row r="314" spans="1:14" x14ac:dyDescent="0.25">
      <c r="A314" s="1" t="s">
        <v>21</v>
      </c>
      <c r="B314" s="2" t="s">
        <v>179</v>
      </c>
      <c r="C314" s="2" t="s">
        <v>35</v>
      </c>
      <c r="D314" s="2" t="s">
        <v>13</v>
      </c>
      <c r="E314" s="2" t="s">
        <v>28</v>
      </c>
      <c r="F314" s="9" t="s">
        <v>501</v>
      </c>
      <c r="G314" s="2">
        <v>2015</v>
      </c>
      <c r="H314" s="2">
        <v>602357041</v>
      </c>
      <c r="I314" s="3">
        <v>42129</v>
      </c>
      <c r="J314" s="2">
        <v>9689</v>
      </c>
      <c r="K314" s="2">
        <v>81.73</v>
      </c>
      <c r="L314" s="4">
        <v>56.67</v>
      </c>
      <c r="M314" s="4">
        <f>Table1[[#This Row],[Unit_SellingPrice]]-Table1[[#This Row],[Unit_MakingCost]]</f>
        <v>25.060000000000002</v>
      </c>
      <c r="N314" s="4">
        <f>Table1[[#This Row],[Units_Sold]]*Table1[[#This Row],[unit_per Profit]]</f>
        <v>242806.34000000003</v>
      </c>
    </row>
    <row r="315" spans="1:14" x14ac:dyDescent="0.25">
      <c r="A315" s="1" t="s">
        <v>1859</v>
      </c>
      <c r="B315" s="2" t="s">
        <v>62</v>
      </c>
      <c r="C315" s="2" t="s">
        <v>63</v>
      </c>
      <c r="D315" s="2" t="s">
        <v>13</v>
      </c>
      <c r="E315" s="2" t="s">
        <v>14</v>
      </c>
      <c r="F315" s="9" t="s">
        <v>502</v>
      </c>
      <c r="G315" s="2">
        <v>2010</v>
      </c>
      <c r="H315" s="2">
        <v>438558185</v>
      </c>
      <c r="I315" s="2" t="s">
        <v>503</v>
      </c>
      <c r="J315" s="2">
        <v>7967</v>
      </c>
      <c r="K315" s="2">
        <v>421.89</v>
      </c>
      <c r="L315" s="4">
        <v>364.69</v>
      </c>
      <c r="M315" s="4">
        <f>Table1[[#This Row],[Unit_SellingPrice]]-Table1[[#This Row],[Unit_MakingCost]]</f>
        <v>57.199999999999989</v>
      </c>
      <c r="N315" s="4">
        <f>Table1[[#This Row],[Units_Sold]]*Table1[[#This Row],[unit_per Profit]]</f>
        <v>455712.39999999991</v>
      </c>
    </row>
    <row r="316" spans="1:14" x14ac:dyDescent="0.25">
      <c r="A316" s="1" t="s">
        <v>21</v>
      </c>
      <c r="B316" s="2" t="s">
        <v>368</v>
      </c>
      <c r="C316" s="2" t="s">
        <v>17</v>
      </c>
      <c r="D316" s="2" t="s">
        <v>13</v>
      </c>
      <c r="E316" s="2" t="s">
        <v>39</v>
      </c>
      <c r="F316" s="9">
        <v>40221</v>
      </c>
      <c r="G316" s="2">
        <v>2010</v>
      </c>
      <c r="H316" s="2">
        <v>653087270</v>
      </c>
      <c r="I316" s="3">
        <v>40371</v>
      </c>
      <c r="J316" s="2">
        <v>1891</v>
      </c>
      <c r="K316" s="2">
        <v>152.58000000000001</v>
      </c>
      <c r="L316" s="4">
        <v>97.44</v>
      </c>
      <c r="M316" s="4">
        <f>Table1[[#This Row],[Unit_SellingPrice]]-Table1[[#This Row],[Unit_MakingCost]]</f>
        <v>55.140000000000015</v>
      </c>
      <c r="N316" s="4">
        <f>Table1[[#This Row],[Units_Sold]]*Table1[[#This Row],[unit_per Profit]]</f>
        <v>104269.74000000003</v>
      </c>
    </row>
    <row r="317" spans="1:14" x14ac:dyDescent="0.25">
      <c r="A317" s="1" t="s">
        <v>1857</v>
      </c>
      <c r="B317" s="2" t="s">
        <v>144</v>
      </c>
      <c r="C317" s="2" t="s">
        <v>27</v>
      </c>
      <c r="D317" s="2" t="s">
        <v>18</v>
      </c>
      <c r="E317" s="2" t="s">
        <v>19</v>
      </c>
      <c r="F317" s="9" t="s">
        <v>504</v>
      </c>
      <c r="G317" s="2">
        <v>2017</v>
      </c>
      <c r="H317" s="2">
        <v>989743125</v>
      </c>
      <c r="I317" s="2" t="s">
        <v>121</v>
      </c>
      <c r="J317" s="2">
        <v>5840</v>
      </c>
      <c r="K317" s="2">
        <v>205.7</v>
      </c>
      <c r="L317" s="4">
        <v>117.11</v>
      </c>
      <c r="M317" s="4">
        <f>Table1[[#This Row],[Unit_SellingPrice]]-Table1[[#This Row],[Unit_MakingCost]]</f>
        <v>88.589999999999989</v>
      </c>
      <c r="N317" s="4">
        <f>Table1[[#This Row],[Units_Sold]]*Table1[[#This Row],[unit_per Profit]]</f>
        <v>517365.59999999992</v>
      </c>
    </row>
    <row r="318" spans="1:14" x14ac:dyDescent="0.25">
      <c r="A318" s="1" t="s">
        <v>21</v>
      </c>
      <c r="B318" s="2" t="s">
        <v>233</v>
      </c>
      <c r="C318" s="2" t="s">
        <v>82</v>
      </c>
      <c r="D318" s="2" t="s">
        <v>18</v>
      </c>
      <c r="E318" s="2" t="s">
        <v>14</v>
      </c>
      <c r="F318" s="9" t="s">
        <v>505</v>
      </c>
      <c r="G318" s="2">
        <v>2013</v>
      </c>
      <c r="H318" s="2">
        <v>812637078</v>
      </c>
      <c r="I318" s="3">
        <v>41760</v>
      </c>
      <c r="J318" s="2">
        <v>6225</v>
      </c>
      <c r="K318" s="2">
        <v>9.33</v>
      </c>
      <c r="L318" s="4">
        <v>6.92</v>
      </c>
      <c r="M318" s="4">
        <f>Table1[[#This Row],[Unit_SellingPrice]]-Table1[[#This Row],[Unit_MakingCost]]</f>
        <v>2.41</v>
      </c>
      <c r="N318" s="4">
        <f>Table1[[#This Row],[Units_Sold]]*Table1[[#This Row],[unit_per Profit]]</f>
        <v>15002.25</v>
      </c>
    </row>
    <row r="319" spans="1:14" x14ac:dyDescent="0.25">
      <c r="A319" s="1" t="s">
        <v>21</v>
      </c>
      <c r="B319" s="2" t="s">
        <v>452</v>
      </c>
      <c r="C319" s="2" t="s">
        <v>35</v>
      </c>
      <c r="D319" s="2" t="s">
        <v>13</v>
      </c>
      <c r="E319" s="2" t="s">
        <v>28</v>
      </c>
      <c r="F319" s="9" t="s">
        <v>374</v>
      </c>
      <c r="G319" s="2">
        <v>2014</v>
      </c>
      <c r="H319" s="2">
        <v>456192958</v>
      </c>
      <c r="I319" s="2" t="s">
        <v>506</v>
      </c>
      <c r="J319" s="2">
        <v>6489</v>
      </c>
      <c r="K319" s="2">
        <v>81.73</v>
      </c>
      <c r="L319" s="4">
        <v>56.67</v>
      </c>
      <c r="M319" s="4">
        <f>Table1[[#This Row],[Unit_SellingPrice]]-Table1[[#This Row],[Unit_MakingCost]]</f>
        <v>25.060000000000002</v>
      </c>
      <c r="N319" s="4">
        <f>Table1[[#This Row],[Units_Sold]]*Table1[[#This Row],[unit_per Profit]]</f>
        <v>162614.34000000003</v>
      </c>
    </row>
    <row r="320" spans="1:14" x14ac:dyDescent="0.25">
      <c r="A320" s="1" t="s">
        <v>1859</v>
      </c>
      <c r="B320" s="2" t="s">
        <v>62</v>
      </c>
      <c r="C320" s="2" t="s">
        <v>27</v>
      </c>
      <c r="D320" s="2" t="s">
        <v>13</v>
      </c>
      <c r="E320" s="2" t="s">
        <v>28</v>
      </c>
      <c r="F320" s="9" t="s">
        <v>269</v>
      </c>
      <c r="G320" s="2">
        <v>2010</v>
      </c>
      <c r="H320" s="2">
        <v>775147092</v>
      </c>
      <c r="I320" s="2" t="s">
        <v>507</v>
      </c>
      <c r="J320" s="2">
        <v>2105</v>
      </c>
      <c r="K320" s="2">
        <v>205.7</v>
      </c>
      <c r="L320" s="4">
        <v>117.11</v>
      </c>
      <c r="M320" s="4">
        <f>Table1[[#This Row],[Unit_SellingPrice]]-Table1[[#This Row],[Unit_MakingCost]]</f>
        <v>88.589999999999989</v>
      </c>
      <c r="N320" s="4">
        <f>Table1[[#This Row],[Units_Sold]]*Table1[[#This Row],[unit_per Profit]]</f>
        <v>186481.94999999998</v>
      </c>
    </row>
    <row r="321" spans="1:14" x14ac:dyDescent="0.25">
      <c r="A321" s="1" t="s">
        <v>45</v>
      </c>
      <c r="B321" s="2" t="s">
        <v>411</v>
      </c>
      <c r="C321" s="2" t="s">
        <v>125</v>
      </c>
      <c r="D321" s="2" t="s">
        <v>18</v>
      </c>
      <c r="E321" s="2" t="s">
        <v>14</v>
      </c>
      <c r="F321" s="9" t="s">
        <v>290</v>
      </c>
      <c r="G321" s="2">
        <v>2011</v>
      </c>
      <c r="H321" s="2">
        <v>894548308</v>
      </c>
      <c r="I321" s="3">
        <v>40941</v>
      </c>
      <c r="J321" s="2">
        <v>5578</v>
      </c>
      <c r="K321" s="2">
        <v>668.27</v>
      </c>
      <c r="L321" s="4">
        <v>502.54</v>
      </c>
      <c r="M321" s="4">
        <f>Table1[[#This Row],[Unit_SellingPrice]]-Table1[[#This Row],[Unit_MakingCost]]</f>
        <v>165.72999999999996</v>
      </c>
      <c r="N321" s="4">
        <f>Table1[[#This Row],[Units_Sold]]*Table1[[#This Row],[unit_per Profit]]</f>
        <v>924441.93999999983</v>
      </c>
    </row>
    <row r="322" spans="1:14" x14ac:dyDescent="0.25">
      <c r="A322" s="1" t="s">
        <v>45</v>
      </c>
      <c r="B322" s="2" t="s">
        <v>244</v>
      </c>
      <c r="C322" s="2" t="s">
        <v>53</v>
      </c>
      <c r="D322" s="2" t="s">
        <v>18</v>
      </c>
      <c r="E322" s="2" t="s">
        <v>39</v>
      </c>
      <c r="F322" s="9">
        <v>42799</v>
      </c>
      <c r="G322" s="2">
        <v>2017</v>
      </c>
      <c r="H322" s="2">
        <v>459757936</v>
      </c>
      <c r="I322" s="3">
        <v>43014</v>
      </c>
      <c r="J322" s="2">
        <v>1445</v>
      </c>
      <c r="K322" s="2">
        <v>437.2</v>
      </c>
      <c r="L322" s="4">
        <v>263.33</v>
      </c>
      <c r="M322" s="4">
        <f>Table1[[#This Row],[Unit_SellingPrice]]-Table1[[#This Row],[Unit_MakingCost]]</f>
        <v>173.87</v>
      </c>
      <c r="N322" s="4">
        <f>Table1[[#This Row],[Units_Sold]]*Table1[[#This Row],[unit_per Profit]]</f>
        <v>251242.15</v>
      </c>
    </row>
    <row r="323" spans="1:14" x14ac:dyDescent="0.25">
      <c r="A323" s="1" t="s">
        <v>21</v>
      </c>
      <c r="B323" s="2" t="s">
        <v>368</v>
      </c>
      <c r="C323" s="2" t="s">
        <v>63</v>
      </c>
      <c r="D323" s="2" t="s">
        <v>18</v>
      </c>
      <c r="E323" s="2" t="s">
        <v>39</v>
      </c>
      <c r="F323" s="9" t="s">
        <v>508</v>
      </c>
      <c r="G323" s="2">
        <v>2013</v>
      </c>
      <c r="H323" s="2">
        <v>986449801</v>
      </c>
      <c r="I323" s="2" t="s">
        <v>509</v>
      </c>
      <c r="J323" s="2">
        <v>1272</v>
      </c>
      <c r="K323" s="2">
        <v>421.89</v>
      </c>
      <c r="L323" s="4">
        <v>364.69</v>
      </c>
      <c r="M323" s="4">
        <f>Table1[[#This Row],[Unit_SellingPrice]]-Table1[[#This Row],[Unit_MakingCost]]</f>
        <v>57.199999999999989</v>
      </c>
      <c r="N323" s="4">
        <f>Table1[[#This Row],[Units_Sold]]*Table1[[#This Row],[unit_per Profit]]</f>
        <v>72758.39999999998</v>
      </c>
    </row>
    <row r="324" spans="1:14" x14ac:dyDescent="0.25">
      <c r="A324" s="1" t="s">
        <v>21</v>
      </c>
      <c r="B324" s="2" t="s">
        <v>428</v>
      </c>
      <c r="C324" s="2" t="s">
        <v>53</v>
      </c>
      <c r="D324" s="2" t="s">
        <v>13</v>
      </c>
      <c r="E324" s="2" t="s">
        <v>28</v>
      </c>
      <c r="F324" s="9">
        <v>42801</v>
      </c>
      <c r="G324" s="2">
        <v>2017</v>
      </c>
      <c r="H324" s="2">
        <v>910610234</v>
      </c>
      <c r="I324" s="2" t="s">
        <v>510</v>
      </c>
      <c r="J324" s="2">
        <v>8659</v>
      </c>
      <c r="K324" s="2">
        <v>437.2</v>
      </c>
      <c r="L324" s="4">
        <v>263.33</v>
      </c>
      <c r="M324" s="4">
        <f>Table1[[#This Row],[Unit_SellingPrice]]-Table1[[#This Row],[Unit_MakingCost]]</f>
        <v>173.87</v>
      </c>
      <c r="N324" s="4">
        <f>Table1[[#This Row],[Units_Sold]]*Table1[[#This Row],[unit_per Profit]]</f>
        <v>1505540.33</v>
      </c>
    </row>
    <row r="325" spans="1:14" x14ac:dyDescent="0.25">
      <c r="A325" s="1" t="s">
        <v>45</v>
      </c>
      <c r="B325" s="2" t="s">
        <v>361</v>
      </c>
      <c r="C325" s="2" t="s">
        <v>27</v>
      </c>
      <c r="D325" s="2" t="s">
        <v>18</v>
      </c>
      <c r="E325" s="2" t="s">
        <v>39</v>
      </c>
      <c r="F325" s="9">
        <v>42227</v>
      </c>
      <c r="G325" s="2">
        <v>2015</v>
      </c>
      <c r="H325" s="2">
        <v>538538062</v>
      </c>
      <c r="I325" s="3">
        <v>42075</v>
      </c>
      <c r="J325" s="2">
        <v>4235</v>
      </c>
      <c r="K325" s="2">
        <v>205.7</v>
      </c>
      <c r="L325" s="4">
        <v>117.11</v>
      </c>
      <c r="M325" s="4">
        <f>Table1[[#This Row],[Unit_SellingPrice]]-Table1[[#This Row],[Unit_MakingCost]]</f>
        <v>88.589999999999989</v>
      </c>
      <c r="N325" s="4">
        <f>Table1[[#This Row],[Units_Sold]]*Table1[[#This Row],[unit_per Profit]]</f>
        <v>375178.64999999997</v>
      </c>
    </row>
    <row r="326" spans="1:14" x14ac:dyDescent="0.25">
      <c r="A326" s="1" t="s">
        <v>21</v>
      </c>
      <c r="B326" s="2" t="s">
        <v>260</v>
      </c>
      <c r="C326" s="2" t="s">
        <v>63</v>
      </c>
      <c r="D326" s="2" t="s">
        <v>13</v>
      </c>
      <c r="E326" s="2" t="s">
        <v>14</v>
      </c>
      <c r="F326" s="9">
        <v>42797</v>
      </c>
      <c r="G326" s="2">
        <v>2017</v>
      </c>
      <c r="H326" s="2">
        <v>696844613</v>
      </c>
      <c r="I326" s="2" t="s">
        <v>329</v>
      </c>
      <c r="J326" s="2">
        <v>661</v>
      </c>
      <c r="K326" s="2">
        <v>421.89</v>
      </c>
      <c r="L326" s="4">
        <v>364.69</v>
      </c>
      <c r="M326" s="4">
        <f>Table1[[#This Row],[Unit_SellingPrice]]-Table1[[#This Row],[Unit_MakingCost]]</f>
        <v>57.199999999999989</v>
      </c>
      <c r="N326" s="4">
        <f>Table1[[#This Row],[Units_Sold]]*Table1[[#This Row],[unit_per Profit]]</f>
        <v>37809.19999999999</v>
      </c>
    </row>
    <row r="327" spans="1:14" x14ac:dyDescent="0.25">
      <c r="A327" s="1" t="s">
        <v>1859</v>
      </c>
      <c r="B327" s="2" t="s">
        <v>424</v>
      </c>
      <c r="C327" s="2" t="s">
        <v>82</v>
      </c>
      <c r="D327" s="2" t="s">
        <v>13</v>
      </c>
      <c r="E327" s="2" t="s">
        <v>39</v>
      </c>
      <c r="F327" s="9" t="s">
        <v>511</v>
      </c>
      <c r="G327" s="2">
        <v>2012</v>
      </c>
      <c r="H327" s="2">
        <v>482453715</v>
      </c>
      <c r="I327" s="2" t="s">
        <v>512</v>
      </c>
      <c r="J327" s="2">
        <v>7630</v>
      </c>
      <c r="K327" s="2">
        <v>9.33</v>
      </c>
      <c r="L327" s="4">
        <v>6.92</v>
      </c>
      <c r="M327" s="4">
        <f>Table1[[#This Row],[Unit_SellingPrice]]-Table1[[#This Row],[Unit_MakingCost]]</f>
        <v>2.41</v>
      </c>
      <c r="N327" s="4">
        <f>Table1[[#This Row],[Units_Sold]]*Table1[[#This Row],[unit_per Profit]]</f>
        <v>18388.3</v>
      </c>
    </row>
    <row r="328" spans="1:14" x14ac:dyDescent="0.25">
      <c r="A328" s="1" t="s">
        <v>1858</v>
      </c>
      <c r="B328" s="2" t="s">
        <v>88</v>
      </c>
      <c r="C328" s="2" t="s">
        <v>49</v>
      </c>
      <c r="D328" s="2" t="s">
        <v>18</v>
      </c>
      <c r="E328" s="2" t="s">
        <v>28</v>
      </c>
      <c r="F328" s="9">
        <v>43042</v>
      </c>
      <c r="G328" s="2">
        <v>2017</v>
      </c>
      <c r="H328" s="2">
        <v>412601697</v>
      </c>
      <c r="I328" s="2" t="s">
        <v>513</v>
      </c>
      <c r="J328" s="2">
        <v>6866</v>
      </c>
      <c r="K328" s="2">
        <v>651.21</v>
      </c>
      <c r="L328" s="4">
        <v>524.96</v>
      </c>
      <c r="M328" s="4">
        <f>Table1[[#This Row],[Unit_SellingPrice]]-Table1[[#This Row],[Unit_MakingCost]]</f>
        <v>126.25</v>
      </c>
      <c r="N328" s="4">
        <f>Table1[[#This Row],[Units_Sold]]*Table1[[#This Row],[unit_per Profit]]</f>
        <v>866832.5</v>
      </c>
    </row>
    <row r="329" spans="1:14" x14ac:dyDescent="0.25">
      <c r="A329" s="1" t="s">
        <v>1858</v>
      </c>
      <c r="B329" s="2" t="s">
        <v>351</v>
      </c>
      <c r="C329" s="2" t="s">
        <v>63</v>
      </c>
      <c r="D329" s="2" t="s">
        <v>18</v>
      </c>
      <c r="E329" s="2" t="s">
        <v>14</v>
      </c>
      <c r="F329" s="9" t="s">
        <v>221</v>
      </c>
      <c r="G329" s="2">
        <v>2012</v>
      </c>
      <c r="H329" s="2">
        <v>174837386</v>
      </c>
      <c r="I329" s="2" t="s">
        <v>514</v>
      </c>
      <c r="J329" s="2">
        <v>7123</v>
      </c>
      <c r="K329" s="2">
        <v>421.89</v>
      </c>
      <c r="L329" s="4">
        <v>364.69</v>
      </c>
      <c r="M329" s="4">
        <f>Table1[[#This Row],[Unit_SellingPrice]]-Table1[[#This Row],[Unit_MakingCost]]</f>
        <v>57.199999999999989</v>
      </c>
      <c r="N329" s="4">
        <f>Table1[[#This Row],[Units_Sold]]*Table1[[#This Row],[unit_per Profit]]</f>
        <v>407435.59999999992</v>
      </c>
    </row>
    <row r="330" spans="1:14" x14ac:dyDescent="0.25">
      <c r="A330" s="1" t="s">
        <v>1859</v>
      </c>
      <c r="B330" s="2" t="s">
        <v>323</v>
      </c>
      <c r="C330" s="2" t="s">
        <v>35</v>
      </c>
      <c r="D330" s="2" t="s">
        <v>18</v>
      </c>
      <c r="E330" s="2" t="s">
        <v>28</v>
      </c>
      <c r="F330" s="9" t="s">
        <v>515</v>
      </c>
      <c r="G330" s="2">
        <v>2012</v>
      </c>
      <c r="H330" s="2">
        <v>877022111</v>
      </c>
      <c r="I330" s="2" t="s">
        <v>516</v>
      </c>
      <c r="J330" s="2">
        <v>9187</v>
      </c>
      <c r="K330" s="2">
        <v>81.73</v>
      </c>
      <c r="L330" s="4">
        <v>56.67</v>
      </c>
      <c r="M330" s="4">
        <f>Table1[[#This Row],[Unit_SellingPrice]]-Table1[[#This Row],[Unit_MakingCost]]</f>
        <v>25.060000000000002</v>
      </c>
      <c r="N330" s="4">
        <f>Table1[[#This Row],[Units_Sold]]*Table1[[#This Row],[unit_per Profit]]</f>
        <v>230226.22000000003</v>
      </c>
    </row>
    <row r="331" spans="1:14" x14ac:dyDescent="0.25">
      <c r="A331" s="1" t="s">
        <v>71</v>
      </c>
      <c r="B331" s="2" t="s">
        <v>314</v>
      </c>
      <c r="C331" s="2" t="s">
        <v>27</v>
      </c>
      <c r="D331" s="2" t="s">
        <v>18</v>
      </c>
      <c r="E331" s="2" t="s">
        <v>14</v>
      </c>
      <c r="F331" s="9" t="s">
        <v>517</v>
      </c>
      <c r="G331" s="2">
        <v>2012</v>
      </c>
      <c r="H331" s="2">
        <v>997329699</v>
      </c>
      <c r="I331" s="2" t="s">
        <v>224</v>
      </c>
      <c r="J331" s="2">
        <v>876</v>
      </c>
      <c r="K331" s="2">
        <v>205.7</v>
      </c>
      <c r="L331" s="4">
        <v>117.11</v>
      </c>
      <c r="M331" s="4">
        <f>Table1[[#This Row],[Unit_SellingPrice]]-Table1[[#This Row],[Unit_MakingCost]]</f>
        <v>88.589999999999989</v>
      </c>
      <c r="N331" s="4">
        <f>Table1[[#This Row],[Units_Sold]]*Table1[[#This Row],[unit_per Profit]]</f>
        <v>77604.84</v>
      </c>
    </row>
    <row r="332" spans="1:14" x14ac:dyDescent="0.25">
      <c r="A332" s="1" t="s">
        <v>45</v>
      </c>
      <c r="B332" s="2" t="s">
        <v>414</v>
      </c>
      <c r="C332" s="2" t="s">
        <v>17</v>
      </c>
      <c r="D332" s="2" t="s">
        <v>18</v>
      </c>
      <c r="E332" s="2" t="s">
        <v>14</v>
      </c>
      <c r="F332" s="9" t="s">
        <v>518</v>
      </c>
      <c r="G332" s="2">
        <v>2016</v>
      </c>
      <c r="H332" s="2">
        <v>434246480</v>
      </c>
      <c r="I332" s="3">
        <v>42676</v>
      </c>
      <c r="J332" s="2">
        <v>2038</v>
      </c>
      <c r="K332" s="2">
        <v>152.58000000000001</v>
      </c>
      <c r="L332" s="4">
        <v>97.44</v>
      </c>
      <c r="M332" s="4">
        <f>Table1[[#This Row],[Unit_SellingPrice]]-Table1[[#This Row],[Unit_MakingCost]]</f>
        <v>55.140000000000015</v>
      </c>
      <c r="N332" s="4">
        <f>Table1[[#This Row],[Units_Sold]]*Table1[[#This Row],[unit_per Profit]]</f>
        <v>112375.32000000004</v>
      </c>
    </row>
    <row r="333" spans="1:14" x14ac:dyDescent="0.25">
      <c r="A333" s="1" t="s">
        <v>1858</v>
      </c>
      <c r="B333" s="2" t="s">
        <v>366</v>
      </c>
      <c r="C333" s="2" t="s">
        <v>27</v>
      </c>
      <c r="D333" s="2" t="s">
        <v>13</v>
      </c>
      <c r="E333" s="2" t="s">
        <v>19</v>
      </c>
      <c r="F333" s="9">
        <v>42798</v>
      </c>
      <c r="G333" s="2">
        <v>2017</v>
      </c>
      <c r="H333" s="2">
        <v>956571280</v>
      </c>
      <c r="I333" s="3">
        <v>42859</v>
      </c>
      <c r="J333" s="2">
        <v>9554</v>
      </c>
      <c r="K333" s="2">
        <v>205.7</v>
      </c>
      <c r="L333" s="4">
        <v>117.11</v>
      </c>
      <c r="M333" s="4">
        <f>Table1[[#This Row],[Unit_SellingPrice]]-Table1[[#This Row],[Unit_MakingCost]]</f>
        <v>88.589999999999989</v>
      </c>
      <c r="N333" s="4">
        <f>Table1[[#This Row],[Units_Sold]]*Table1[[#This Row],[unit_per Profit]]</f>
        <v>846388.85999999987</v>
      </c>
    </row>
    <row r="334" spans="1:14" x14ac:dyDescent="0.25">
      <c r="A334" s="1" t="s">
        <v>21</v>
      </c>
      <c r="B334" s="2" t="s">
        <v>22</v>
      </c>
      <c r="C334" s="2" t="s">
        <v>35</v>
      </c>
      <c r="D334" s="2" t="s">
        <v>13</v>
      </c>
      <c r="E334" s="2" t="s">
        <v>14</v>
      </c>
      <c r="F334" s="9">
        <v>40280</v>
      </c>
      <c r="G334" s="2">
        <v>2010</v>
      </c>
      <c r="H334" s="2">
        <v>353415429</v>
      </c>
      <c r="I334" s="3">
        <v>40402</v>
      </c>
      <c r="J334" s="2">
        <v>2334</v>
      </c>
      <c r="K334" s="2">
        <v>81.73</v>
      </c>
      <c r="L334" s="4">
        <v>56.67</v>
      </c>
      <c r="M334" s="4">
        <f>Table1[[#This Row],[Unit_SellingPrice]]-Table1[[#This Row],[Unit_MakingCost]]</f>
        <v>25.060000000000002</v>
      </c>
      <c r="N334" s="4">
        <f>Table1[[#This Row],[Units_Sold]]*Table1[[#This Row],[unit_per Profit]]</f>
        <v>58490.040000000008</v>
      </c>
    </row>
    <row r="335" spans="1:14" x14ac:dyDescent="0.25">
      <c r="A335" s="1" t="s">
        <v>45</v>
      </c>
      <c r="B335" s="2" t="s">
        <v>519</v>
      </c>
      <c r="C335" s="2" t="s">
        <v>107</v>
      </c>
      <c r="D335" s="2" t="s">
        <v>13</v>
      </c>
      <c r="E335" s="2" t="s">
        <v>39</v>
      </c>
      <c r="F335" s="9" t="s">
        <v>520</v>
      </c>
      <c r="G335" s="2">
        <v>2011</v>
      </c>
      <c r="H335" s="2">
        <v>984202754</v>
      </c>
      <c r="I335" s="3">
        <v>40767</v>
      </c>
      <c r="J335" s="2">
        <v>6321</v>
      </c>
      <c r="K335" s="2">
        <v>154.06</v>
      </c>
      <c r="L335" s="4">
        <v>90.93</v>
      </c>
      <c r="M335" s="4">
        <f>Table1[[#This Row],[Unit_SellingPrice]]-Table1[[#This Row],[Unit_MakingCost]]</f>
        <v>63.129999999999995</v>
      </c>
      <c r="N335" s="4">
        <f>Table1[[#This Row],[Units_Sold]]*Table1[[#This Row],[unit_per Profit]]</f>
        <v>399044.73</v>
      </c>
    </row>
    <row r="336" spans="1:14" x14ac:dyDescent="0.25">
      <c r="A336" s="1" t="s">
        <v>45</v>
      </c>
      <c r="B336" s="2" t="s">
        <v>145</v>
      </c>
      <c r="C336" s="2" t="s">
        <v>23</v>
      </c>
      <c r="D336" s="2" t="s">
        <v>18</v>
      </c>
      <c r="E336" s="2" t="s">
        <v>39</v>
      </c>
      <c r="F336" s="9" t="s">
        <v>170</v>
      </c>
      <c r="G336" s="2">
        <v>2013</v>
      </c>
      <c r="H336" s="2">
        <v>328669583</v>
      </c>
      <c r="I336" s="3">
        <v>41311</v>
      </c>
      <c r="J336" s="2">
        <v>9488</v>
      </c>
      <c r="K336" s="2">
        <v>47.45</v>
      </c>
      <c r="L336" s="4">
        <v>31.79</v>
      </c>
      <c r="M336" s="4">
        <f>Table1[[#This Row],[Unit_SellingPrice]]-Table1[[#This Row],[Unit_MakingCost]]</f>
        <v>15.660000000000004</v>
      </c>
      <c r="N336" s="4">
        <f>Table1[[#This Row],[Units_Sold]]*Table1[[#This Row],[unit_per Profit]]</f>
        <v>148582.08000000005</v>
      </c>
    </row>
    <row r="337" spans="1:14" x14ac:dyDescent="0.25">
      <c r="A337" s="1" t="s">
        <v>1859</v>
      </c>
      <c r="B337" s="2" t="s">
        <v>282</v>
      </c>
      <c r="C337" s="2" t="s">
        <v>53</v>
      </c>
      <c r="D337" s="2" t="s">
        <v>18</v>
      </c>
      <c r="E337" s="2" t="s">
        <v>19</v>
      </c>
      <c r="F337" s="9" t="s">
        <v>170</v>
      </c>
      <c r="G337" s="2">
        <v>2013</v>
      </c>
      <c r="H337" s="2">
        <v>436864745</v>
      </c>
      <c r="I337" s="2" t="s">
        <v>370</v>
      </c>
      <c r="J337" s="2">
        <v>6841</v>
      </c>
      <c r="K337" s="2">
        <v>437.2</v>
      </c>
      <c r="L337" s="4">
        <v>263.33</v>
      </c>
      <c r="M337" s="4">
        <f>Table1[[#This Row],[Unit_SellingPrice]]-Table1[[#This Row],[Unit_MakingCost]]</f>
        <v>173.87</v>
      </c>
      <c r="N337" s="4">
        <f>Table1[[#This Row],[Units_Sold]]*Table1[[#This Row],[unit_per Profit]]</f>
        <v>1189444.67</v>
      </c>
    </row>
    <row r="338" spans="1:14" x14ac:dyDescent="0.25">
      <c r="A338" s="1" t="s">
        <v>1859</v>
      </c>
      <c r="B338" s="2" t="s">
        <v>521</v>
      </c>
      <c r="C338" s="2" t="s">
        <v>125</v>
      </c>
      <c r="D338" s="2" t="s">
        <v>18</v>
      </c>
      <c r="E338" s="2" t="s">
        <v>14</v>
      </c>
      <c r="F338" s="9">
        <v>40544</v>
      </c>
      <c r="G338" s="2">
        <v>2011</v>
      </c>
      <c r="H338" s="2">
        <v>279149568</v>
      </c>
      <c r="I338" s="2" t="s">
        <v>522</v>
      </c>
      <c r="J338" s="2">
        <v>5415</v>
      </c>
      <c r="K338" s="2">
        <v>668.27</v>
      </c>
      <c r="L338" s="4">
        <v>502.54</v>
      </c>
      <c r="M338" s="4">
        <f>Table1[[#This Row],[Unit_SellingPrice]]-Table1[[#This Row],[Unit_MakingCost]]</f>
        <v>165.72999999999996</v>
      </c>
      <c r="N338" s="4">
        <f>Table1[[#This Row],[Units_Sold]]*Table1[[#This Row],[unit_per Profit]]</f>
        <v>897427.94999999984</v>
      </c>
    </row>
    <row r="339" spans="1:14" x14ac:dyDescent="0.25">
      <c r="A339" s="1" t="s">
        <v>21</v>
      </c>
      <c r="B339" s="2" t="s">
        <v>523</v>
      </c>
      <c r="C339" s="2" t="s">
        <v>27</v>
      </c>
      <c r="D339" s="2" t="s">
        <v>13</v>
      </c>
      <c r="E339" s="2" t="s">
        <v>39</v>
      </c>
      <c r="F339" s="9" t="s">
        <v>524</v>
      </c>
      <c r="G339" s="2">
        <v>2010</v>
      </c>
      <c r="H339" s="2">
        <v>696197879</v>
      </c>
      <c r="I339" s="2" t="s">
        <v>525</v>
      </c>
      <c r="J339" s="2">
        <v>9278</v>
      </c>
      <c r="K339" s="2">
        <v>205.7</v>
      </c>
      <c r="L339" s="4">
        <v>117.11</v>
      </c>
      <c r="M339" s="4">
        <f>Table1[[#This Row],[Unit_SellingPrice]]-Table1[[#This Row],[Unit_MakingCost]]</f>
        <v>88.589999999999989</v>
      </c>
      <c r="N339" s="4">
        <f>Table1[[#This Row],[Units_Sold]]*Table1[[#This Row],[unit_per Profit]]</f>
        <v>821938.0199999999</v>
      </c>
    </row>
    <row r="340" spans="1:14" x14ac:dyDescent="0.25">
      <c r="A340" s="1" t="s">
        <v>71</v>
      </c>
      <c r="B340" s="2" t="s">
        <v>314</v>
      </c>
      <c r="C340" s="2" t="s">
        <v>125</v>
      </c>
      <c r="D340" s="2" t="s">
        <v>18</v>
      </c>
      <c r="E340" s="2" t="s">
        <v>14</v>
      </c>
      <c r="F340" s="9">
        <v>42614</v>
      </c>
      <c r="G340" s="2">
        <v>2016</v>
      </c>
      <c r="H340" s="2">
        <v>348996007</v>
      </c>
      <c r="I340" s="3">
        <v>42705</v>
      </c>
      <c r="J340" s="2">
        <v>4529</v>
      </c>
      <c r="K340" s="2">
        <v>668.27</v>
      </c>
      <c r="L340" s="4">
        <v>502.54</v>
      </c>
      <c r="M340" s="4">
        <f>Table1[[#This Row],[Unit_SellingPrice]]-Table1[[#This Row],[Unit_MakingCost]]</f>
        <v>165.72999999999996</v>
      </c>
      <c r="N340" s="4">
        <f>Table1[[#This Row],[Units_Sold]]*Table1[[#This Row],[unit_per Profit]]</f>
        <v>750591.16999999981</v>
      </c>
    </row>
    <row r="341" spans="1:14" x14ac:dyDescent="0.25">
      <c r="A341" s="1" t="s">
        <v>45</v>
      </c>
      <c r="B341" s="2" t="s">
        <v>418</v>
      </c>
      <c r="C341" s="2" t="s">
        <v>23</v>
      </c>
      <c r="D341" s="2" t="s">
        <v>18</v>
      </c>
      <c r="E341" s="2" t="s">
        <v>28</v>
      </c>
      <c r="F341" s="9">
        <v>42071</v>
      </c>
      <c r="G341" s="2">
        <v>2015</v>
      </c>
      <c r="H341" s="2">
        <v>668842780</v>
      </c>
      <c r="I341" s="2" t="s">
        <v>526</v>
      </c>
      <c r="J341" s="2">
        <v>4297</v>
      </c>
      <c r="K341" s="2">
        <v>47.45</v>
      </c>
      <c r="L341" s="4">
        <v>31.79</v>
      </c>
      <c r="M341" s="4">
        <f>Table1[[#This Row],[Unit_SellingPrice]]-Table1[[#This Row],[Unit_MakingCost]]</f>
        <v>15.660000000000004</v>
      </c>
      <c r="N341" s="4">
        <f>Table1[[#This Row],[Units_Sold]]*Table1[[#This Row],[unit_per Profit]]</f>
        <v>67291.020000000019</v>
      </c>
    </row>
    <row r="342" spans="1:14" x14ac:dyDescent="0.25">
      <c r="A342" s="1" t="s">
        <v>21</v>
      </c>
      <c r="B342" s="2" t="s">
        <v>527</v>
      </c>
      <c r="C342" s="2" t="s">
        <v>53</v>
      </c>
      <c r="D342" s="2" t="s">
        <v>13</v>
      </c>
      <c r="E342" s="2" t="s">
        <v>19</v>
      </c>
      <c r="F342" s="9">
        <v>41033</v>
      </c>
      <c r="G342" s="2">
        <v>2012</v>
      </c>
      <c r="H342" s="2">
        <v>907349526</v>
      </c>
      <c r="I342" s="2" t="s">
        <v>528</v>
      </c>
      <c r="J342" s="2">
        <v>3743</v>
      </c>
      <c r="K342" s="2">
        <v>437.2</v>
      </c>
      <c r="L342" s="4">
        <v>263.33</v>
      </c>
      <c r="M342" s="4">
        <f>Table1[[#This Row],[Unit_SellingPrice]]-Table1[[#This Row],[Unit_MakingCost]]</f>
        <v>173.87</v>
      </c>
      <c r="N342" s="4">
        <f>Table1[[#This Row],[Units_Sold]]*Table1[[#This Row],[unit_per Profit]]</f>
        <v>650795.41</v>
      </c>
    </row>
    <row r="343" spans="1:14" x14ac:dyDescent="0.25">
      <c r="A343" s="1" t="s">
        <v>21</v>
      </c>
      <c r="B343" s="2" t="s">
        <v>212</v>
      </c>
      <c r="C343" s="2" t="s">
        <v>35</v>
      </c>
      <c r="D343" s="2" t="s">
        <v>18</v>
      </c>
      <c r="E343" s="2" t="s">
        <v>19</v>
      </c>
      <c r="F343" s="9">
        <v>41763</v>
      </c>
      <c r="G343" s="2">
        <v>2014</v>
      </c>
      <c r="H343" s="2">
        <v>386440074</v>
      </c>
      <c r="I343" s="2" t="s">
        <v>529</v>
      </c>
      <c r="J343" s="2">
        <v>5060</v>
      </c>
      <c r="K343" s="2">
        <v>81.73</v>
      </c>
      <c r="L343" s="4">
        <v>56.67</v>
      </c>
      <c r="M343" s="4">
        <f>Table1[[#This Row],[Unit_SellingPrice]]-Table1[[#This Row],[Unit_MakingCost]]</f>
        <v>25.060000000000002</v>
      </c>
      <c r="N343" s="4">
        <f>Table1[[#This Row],[Units_Sold]]*Table1[[#This Row],[unit_per Profit]]</f>
        <v>126803.6</v>
      </c>
    </row>
    <row r="344" spans="1:14" x14ac:dyDescent="0.25">
      <c r="A344" s="1" t="s">
        <v>45</v>
      </c>
      <c r="B344" s="2" t="s">
        <v>302</v>
      </c>
      <c r="C344" s="2" t="s">
        <v>107</v>
      </c>
      <c r="D344" s="2" t="s">
        <v>18</v>
      </c>
      <c r="E344" s="2" t="s">
        <v>19</v>
      </c>
      <c r="F344" s="9" t="s">
        <v>448</v>
      </c>
      <c r="G344" s="2">
        <v>2015</v>
      </c>
      <c r="H344" s="2">
        <v>748350751</v>
      </c>
      <c r="I344" s="2" t="s">
        <v>530</v>
      </c>
      <c r="J344" s="2">
        <v>2472</v>
      </c>
      <c r="K344" s="2">
        <v>154.06</v>
      </c>
      <c r="L344" s="4">
        <v>90.93</v>
      </c>
      <c r="M344" s="4">
        <f>Table1[[#This Row],[Unit_SellingPrice]]-Table1[[#This Row],[Unit_MakingCost]]</f>
        <v>63.129999999999995</v>
      </c>
      <c r="N344" s="4">
        <f>Table1[[#This Row],[Units_Sold]]*Table1[[#This Row],[unit_per Profit]]</f>
        <v>156057.35999999999</v>
      </c>
    </row>
    <row r="345" spans="1:14" x14ac:dyDescent="0.25">
      <c r="A345" s="1" t="s">
        <v>1858</v>
      </c>
      <c r="B345" s="2" t="s">
        <v>364</v>
      </c>
      <c r="C345" s="2" t="s">
        <v>35</v>
      </c>
      <c r="D345" s="2" t="s">
        <v>13</v>
      </c>
      <c r="E345" s="2" t="s">
        <v>28</v>
      </c>
      <c r="F345" s="9">
        <v>42346</v>
      </c>
      <c r="G345" s="2">
        <v>2015</v>
      </c>
      <c r="H345" s="2">
        <v>105630385</v>
      </c>
      <c r="I345" s="2" t="s">
        <v>531</v>
      </c>
      <c r="J345" s="2">
        <v>7233</v>
      </c>
      <c r="K345" s="2">
        <v>81.73</v>
      </c>
      <c r="L345" s="4">
        <v>56.67</v>
      </c>
      <c r="M345" s="4">
        <f>Table1[[#This Row],[Unit_SellingPrice]]-Table1[[#This Row],[Unit_MakingCost]]</f>
        <v>25.060000000000002</v>
      </c>
      <c r="N345" s="4">
        <f>Table1[[#This Row],[Units_Sold]]*Table1[[#This Row],[unit_per Profit]]</f>
        <v>181258.98</v>
      </c>
    </row>
    <row r="346" spans="1:14" x14ac:dyDescent="0.25">
      <c r="A346" s="1" t="s">
        <v>25</v>
      </c>
      <c r="B346" s="2" t="s">
        <v>31</v>
      </c>
      <c r="C346" s="2" t="s">
        <v>53</v>
      </c>
      <c r="D346" s="2" t="s">
        <v>18</v>
      </c>
      <c r="E346" s="2" t="s">
        <v>28</v>
      </c>
      <c r="F346" s="9" t="s">
        <v>532</v>
      </c>
      <c r="G346" s="2">
        <v>2013</v>
      </c>
      <c r="H346" s="2">
        <v>691140305</v>
      </c>
      <c r="I346" s="3">
        <v>41852</v>
      </c>
      <c r="J346" s="2">
        <v>2630</v>
      </c>
      <c r="K346" s="2">
        <v>437.2</v>
      </c>
      <c r="L346" s="4">
        <v>263.33</v>
      </c>
      <c r="M346" s="4">
        <f>Table1[[#This Row],[Unit_SellingPrice]]-Table1[[#This Row],[Unit_MakingCost]]</f>
        <v>173.87</v>
      </c>
      <c r="N346" s="4">
        <f>Table1[[#This Row],[Units_Sold]]*Table1[[#This Row],[unit_per Profit]]</f>
        <v>457278.10000000003</v>
      </c>
    </row>
    <row r="347" spans="1:14" x14ac:dyDescent="0.25">
      <c r="A347" s="1" t="s">
        <v>45</v>
      </c>
      <c r="B347" s="2" t="s">
        <v>411</v>
      </c>
      <c r="C347" s="2" t="s">
        <v>53</v>
      </c>
      <c r="D347" s="2" t="s">
        <v>18</v>
      </c>
      <c r="E347" s="2" t="s">
        <v>39</v>
      </c>
      <c r="F347" s="9">
        <v>42226</v>
      </c>
      <c r="G347" s="2">
        <v>2015</v>
      </c>
      <c r="H347" s="2">
        <v>308054339</v>
      </c>
      <c r="I347" s="2" t="s">
        <v>533</v>
      </c>
      <c r="J347" s="2">
        <v>8980</v>
      </c>
      <c r="K347" s="2">
        <v>437.2</v>
      </c>
      <c r="L347" s="4">
        <v>263.33</v>
      </c>
      <c r="M347" s="4">
        <f>Table1[[#This Row],[Unit_SellingPrice]]-Table1[[#This Row],[Unit_MakingCost]]</f>
        <v>173.87</v>
      </c>
      <c r="N347" s="4">
        <f>Table1[[#This Row],[Units_Sold]]*Table1[[#This Row],[unit_per Profit]]</f>
        <v>1561352.6</v>
      </c>
    </row>
    <row r="348" spans="1:14" x14ac:dyDescent="0.25">
      <c r="A348" s="1" t="s">
        <v>45</v>
      </c>
      <c r="B348" s="2" t="s">
        <v>213</v>
      </c>
      <c r="C348" s="2" t="s">
        <v>82</v>
      </c>
      <c r="D348" s="2" t="s">
        <v>18</v>
      </c>
      <c r="E348" s="2" t="s">
        <v>39</v>
      </c>
      <c r="F348" s="9" t="s">
        <v>24</v>
      </c>
      <c r="G348" s="2">
        <v>2011</v>
      </c>
      <c r="H348" s="2">
        <v>879858815</v>
      </c>
      <c r="I348" s="2" t="s">
        <v>534</v>
      </c>
      <c r="J348" s="2">
        <v>8631</v>
      </c>
      <c r="K348" s="2">
        <v>9.33</v>
      </c>
      <c r="L348" s="4">
        <v>6.92</v>
      </c>
      <c r="M348" s="4">
        <f>Table1[[#This Row],[Unit_SellingPrice]]-Table1[[#This Row],[Unit_MakingCost]]</f>
        <v>2.41</v>
      </c>
      <c r="N348" s="4">
        <f>Table1[[#This Row],[Units_Sold]]*Table1[[#This Row],[unit_per Profit]]</f>
        <v>20800.710000000003</v>
      </c>
    </row>
    <row r="349" spans="1:14" x14ac:dyDescent="0.25">
      <c r="A349" s="1" t="s">
        <v>21</v>
      </c>
      <c r="B349" s="2" t="s">
        <v>128</v>
      </c>
      <c r="C349" s="2" t="s">
        <v>107</v>
      </c>
      <c r="D349" s="2" t="s">
        <v>13</v>
      </c>
      <c r="E349" s="2" t="s">
        <v>39</v>
      </c>
      <c r="F349" s="9" t="s">
        <v>535</v>
      </c>
      <c r="G349" s="2">
        <v>2012</v>
      </c>
      <c r="H349" s="2">
        <v>800352561</v>
      </c>
      <c r="I349" s="2" t="s">
        <v>516</v>
      </c>
      <c r="J349" s="2">
        <v>963</v>
      </c>
      <c r="K349" s="2">
        <v>154.06</v>
      </c>
      <c r="L349" s="4">
        <v>90.93</v>
      </c>
      <c r="M349" s="4">
        <f>Table1[[#This Row],[Unit_SellingPrice]]-Table1[[#This Row],[Unit_MakingCost]]</f>
        <v>63.129999999999995</v>
      </c>
      <c r="N349" s="4">
        <f>Table1[[#This Row],[Units_Sold]]*Table1[[#This Row],[unit_per Profit]]</f>
        <v>60794.189999999995</v>
      </c>
    </row>
    <row r="350" spans="1:14" x14ac:dyDescent="0.25">
      <c r="A350" s="1" t="s">
        <v>45</v>
      </c>
      <c r="B350" s="2" t="s">
        <v>536</v>
      </c>
      <c r="C350" s="2" t="s">
        <v>12</v>
      </c>
      <c r="D350" s="2" t="s">
        <v>13</v>
      </c>
      <c r="E350" s="2" t="s">
        <v>28</v>
      </c>
      <c r="F350" s="9">
        <v>42011</v>
      </c>
      <c r="G350" s="2">
        <v>2015</v>
      </c>
      <c r="H350" s="2">
        <v>783646905</v>
      </c>
      <c r="I350" s="3">
        <v>42285</v>
      </c>
      <c r="J350" s="2">
        <v>7388</v>
      </c>
      <c r="K350" s="2">
        <v>255.28</v>
      </c>
      <c r="L350" s="4">
        <v>159.41999999999999</v>
      </c>
      <c r="M350" s="4">
        <f>Table1[[#This Row],[Unit_SellingPrice]]-Table1[[#This Row],[Unit_MakingCost]]</f>
        <v>95.860000000000014</v>
      </c>
      <c r="N350" s="4">
        <f>Table1[[#This Row],[Units_Sold]]*Table1[[#This Row],[unit_per Profit]]</f>
        <v>708213.68</v>
      </c>
    </row>
    <row r="351" spans="1:14" x14ac:dyDescent="0.25">
      <c r="A351" s="1" t="s">
        <v>21</v>
      </c>
      <c r="B351" s="2" t="s">
        <v>212</v>
      </c>
      <c r="C351" s="2" t="s">
        <v>23</v>
      </c>
      <c r="D351" s="2" t="s">
        <v>18</v>
      </c>
      <c r="E351" s="2" t="s">
        <v>19</v>
      </c>
      <c r="F351" s="9">
        <v>41852</v>
      </c>
      <c r="G351" s="2">
        <v>2014</v>
      </c>
      <c r="H351" s="2">
        <v>714165675</v>
      </c>
      <c r="I351" s="3">
        <v>41672</v>
      </c>
      <c r="J351" s="2">
        <v>6348</v>
      </c>
      <c r="K351" s="2">
        <v>47.45</v>
      </c>
      <c r="L351" s="4">
        <v>31.79</v>
      </c>
      <c r="M351" s="4">
        <f>Table1[[#This Row],[Unit_SellingPrice]]-Table1[[#This Row],[Unit_MakingCost]]</f>
        <v>15.660000000000004</v>
      </c>
      <c r="N351" s="4">
        <f>Table1[[#This Row],[Units_Sold]]*Table1[[#This Row],[unit_per Profit]]</f>
        <v>99409.680000000022</v>
      </c>
    </row>
    <row r="352" spans="1:14" x14ac:dyDescent="0.25">
      <c r="A352" s="1" t="s">
        <v>25</v>
      </c>
      <c r="B352" s="2" t="s">
        <v>332</v>
      </c>
      <c r="C352" s="2" t="s">
        <v>63</v>
      </c>
      <c r="D352" s="2" t="s">
        <v>18</v>
      </c>
      <c r="E352" s="2" t="s">
        <v>39</v>
      </c>
      <c r="F352" s="9" t="s">
        <v>373</v>
      </c>
      <c r="G352" s="2">
        <v>2010</v>
      </c>
      <c r="H352" s="2">
        <v>996645200</v>
      </c>
      <c r="I352" s="2" t="s">
        <v>537</v>
      </c>
      <c r="J352" s="2">
        <v>8317</v>
      </c>
      <c r="K352" s="2">
        <v>421.89</v>
      </c>
      <c r="L352" s="4">
        <v>364.69</v>
      </c>
      <c r="M352" s="4">
        <f>Table1[[#This Row],[Unit_SellingPrice]]-Table1[[#This Row],[Unit_MakingCost]]</f>
        <v>57.199999999999989</v>
      </c>
      <c r="N352" s="4">
        <f>Table1[[#This Row],[Units_Sold]]*Table1[[#This Row],[unit_per Profit]]</f>
        <v>475732.39999999991</v>
      </c>
    </row>
    <row r="353" spans="1:14" x14ac:dyDescent="0.25">
      <c r="A353" s="1" t="s">
        <v>1859</v>
      </c>
      <c r="B353" s="2" t="s">
        <v>86</v>
      </c>
      <c r="C353" s="2" t="s">
        <v>49</v>
      </c>
      <c r="D353" s="2" t="s">
        <v>18</v>
      </c>
      <c r="E353" s="2" t="s">
        <v>14</v>
      </c>
      <c r="F353" s="9">
        <v>41316</v>
      </c>
      <c r="G353" s="2">
        <v>2013</v>
      </c>
      <c r="H353" s="2">
        <v>306134307</v>
      </c>
      <c r="I353" s="2" t="s">
        <v>538</v>
      </c>
      <c r="J353" s="2">
        <v>799</v>
      </c>
      <c r="K353" s="2">
        <v>651.21</v>
      </c>
      <c r="L353" s="4">
        <v>524.96</v>
      </c>
      <c r="M353" s="4">
        <f>Table1[[#This Row],[Unit_SellingPrice]]-Table1[[#This Row],[Unit_MakingCost]]</f>
        <v>126.25</v>
      </c>
      <c r="N353" s="4">
        <f>Table1[[#This Row],[Units_Sold]]*Table1[[#This Row],[unit_per Profit]]</f>
        <v>100873.75</v>
      </c>
    </row>
    <row r="354" spans="1:14" x14ac:dyDescent="0.25">
      <c r="A354" s="1" t="s">
        <v>25</v>
      </c>
      <c r="B354" s="2" t="s">
        <v>539</v>
      </c>
      <c r="C354" s="2" t="s">
        <v>17</v>
      </c>
      <c r="D354" s="2" t="s">
        <v>18</v>
      </c>
      <c r="E354" s="2" t="s">
        <v>14</v>
      </c>
      <c r="F354" s="9" t="s">
        <v>540</v>
      </c>
      <c r="G354" s="2">
        <v>2016</v>
      </c>
      <c r="H354" s="2">
        <v>537994325</v>
      </c>
      <c r="I354" s="2" t="s">
        <v>541</v>
      </c>
      <c r="J354" s="2">
        <v>3331</v>
      </c>
      <c r="K354" s="2">
        <v>152.58000000000001</v>
      </c>
      <c r="L354" s="4">
        <v>97.44</v>
      </c>
      <c r="M354" s="4">
        <f>Table1[[#This Row],[Unit_SellingPrice]]-Table1[[#This Row],[Unit_MakingCost]]</f>
        <v>55.140000000000015</v>
      </c>
      <c r="N354" s="4">
        <f>Table1[[#This Row],[Units_Sold]]*Table1[[#This Row],[unit_per Profit]]</f>
        <v>183671.34000000005</v>
      </c>
    </row>
    <row r="355" spans="1:14" x14ac:dyDescent="0.25">
      <c r="A355" s="1" t="s">
        <v>25</v>
      </c>
      <c r="B355" s="2" t="s">
        <v>317</v>
      </c>
      <c r="C355" s="2" t="s">
        <v>27</v>
      </c>
      <c r="D355" s="2" t="s">
        <v>13</v>
      </c>
      <c r="E355" s="2" t="s">
        <v>14</v>
      </c>
      <c r="F355" s="9" t="s">
        <v>312</v>
      </c>
      <c r="G355" s="2">
        <v>2015</v>
      </c>
      <c r="H355" s="2">
        <v>957899081</v>
      </c>
      <c r="I355" s="2" t="s">
        <v>542</v>
      </c>
      <c r="J355" s="2">
        <v>2480</v>
      </c>
      <c r="K355" s="2">
        <v>205.7</v>
      </c>
      <c r="L355" s="4">
        <v>117.11</v>
      </c>
      <c r="M355" s="4">
        <f>Table1[[#This Row],[Unit_SellingPrice]]-Table1[[#This Row],[Unit_MakingCost]]</f>
        <v>88.589999999999989</v>
      </c>
      <c r="N355" s="4">
        <f>Table1[[#This Row],[Units_Sold]]*Table1[[#This Row],[unit_per Profit]]</f>
        <v>219703.19999999998</v>
      </c>
    </row>
    <row r="356" spans="1:14" x14ac:dyDescent="0.25">
      <c r="A356" s="1" t="s">
        <v>25</v>
      </c>
      <c r="B356" s="2" t="s">
        <v>387</v>
      </c>
      <c r="C356" s="2" t="s">
        <v>49</v>
      </c>
      <c r="D356" s="2" t="s">
        <v>13</v>
      </c>
      <c r="E356" s="2" t="s">
        <v>14</v>
      </c>
      <c r="F356" s="9">
        <v>41008</v>
      </c>
      <c r="G356" s="2">
        <v>2012</v>
      </c>
      <c r="H356" s="2">
        <v>451834905</v>
      </c>
      <c r="I356" s="2" t="s">
        <v>199</v>
      </c>
      <c r="J356" s="2">
        <v>6844</v>
      </c>
      <c r="K356" s="2">
        <v>651.21</v>
      </c>
      <c r="L356" s="4">
        <v>524.96</v>
      </c>
      <c r="M356" s="4">
        <f>Table1[[#This Row],[Unit_SellingPrice]]-Table1[[#This Row],[Unit_MakingCost]]</f>
        <v>126.25</v>
      </c>
      <c r="N356" s="4">
        <f>Table1[[#This Row],[Units_Sold]]*Table1[[#This Row],[unit_per Profit]]</f>
        <v>864055</v>
      </c>
    </row>
    <row r="357" spans="1:14" x14ac:dyDescent="0.25">
      <c r="A357" s="1" t="s">
        <v>45</v>
      </c>
      <c r="B357" s="2" t="s">
        <v>418</v>
      </c>
      <c r="C357" s="2" t="s">
        <v>12</v>
      </c>
      <c r="D357" s="2" t="s">
        <v>13</v>
      </c>
      <c r="E357" s="2" t="s">
        <v>39</v>
      </c>
      <c r="F357" s="9" t="s">
        <v>543</v>
      </c>
      <c r="G357" s="2">
        <v>2010</v>
      </c>
      <c r="H357" s="2">
        <v>676100623</v>
      </c>
      <c r="I357" s="2" t="s">
        <v>275</v>
      </c>
      <c r="J357" s="2">
        <v>2054</v>
      </c>
      <c r="K357" s="2">
        <v>255.28</v>
      </c>
      <c r="L357" s="4">
        <v>159.41999999999999</v>
      </c>
      <c r="M357" s="4">
        <f>Table1[[#This Row],[Unit_SellingPrice]]-Table1[[#This Row],[Unit_MakingCost]]</f>
        <v>95.860000000000014</v>
      </c>
      <c r="N357" s="4">
        <f>Table1[[#This Row],[Units_Sold]]*Table1[[#This Row],[unit_per Profit]]</f>
        <v>196896.44000000003</v>
      </c>
    </row>
    <row r="358" spans="1:14" x14ac:dyDescent="0.25">
      <c r="A358" s="1" t="s">
        <v>1857</v>
      </c>
      <c r="B358" s="2" t="s">
        <v>97</v>
      </c>
      <c r="C358" s="2" t="s">
        <v>17</v>
      </c>
      <c r="D358" s="2" t="s">
        <v>18</v>
      </c>
      <c r="E358" s="2" t="s">
        <v>14</v>
      </c>
      <c r="F358" s="9" t="s">
        <v>371</v>
      </c>
      <c r="G358" s="2">
        <v>2014</v>
      </c>
      <c r="H358" s="2">
        <v>207307565</v>
      </c>
      <c r="I358" s="2" t="s">
        <v>544</v>
      </c>
      <c r="J358" s="2">
        <v>5770</v>
      </c>
      <c r="K358" s="2">
        <v>152.58000000000001</v>
      </c>
      <c r="L358" s="4">
        <v>97.44</v>
      </c>
      <c r="M358" s="4">
        <f>Table1[[#This Row],[Unit_SellingPrice]]-Table1[[#This Row],[Unit_MakingCost]]</f>
        <v>55.140000000000015</v>
      </c>
      <c r="N358" s="4">
        <f>Table1[[#This Row],[Units_Sold]]*Table1[[#This Row],[unit_per Profit]]</f>
        <v>318157.8000000001</v>
      </c>
    </row>
    <row r="359" spans="1:14" x14ac:dyDescent="0.25">
      <c r="A359" s="1" t="s">
        <v>25</v>
      </c>
      <c r="B359" s="2" t="s">
        <v>369</v>
      </c>
      <c r="C359" s="2" t="s">
        <v>12</v>
      </c>
      <c r="D359" s="2" t="s">
        <v>18</v>
      </c>
      <c r="E359" s="2" t="s">
        <v>39</v>
      </c>
      <c r="F359" s="9" t="s">
        <v>545</v>
      </c>
      <c r="G359" s="2">
        <v>2013</v>
      </c>
      <c r="H359" s="2">
        <v>392379558</v>
      </c>
      <c r="I359" s="3">
        <v>41520</v>
      </c>
      <c r="J359" s="2">
        <v>2685</v>
      </c>
      <c r="K359" s="2">
        <v>255.28</v>
      </c>
      <c r="L359" s="4">
        <v>159.41999999999999</v>
      </c>
      <c r="M359" s="4">
        <f>Table1[[#This Row],[Unit_SellingPrice]]-Table1[[#This Row],[Unit_MakingCost]]</f>
        <v>95.860000000000014</v>
      </c>
      <c r="N359" s="4">
        <f>Table1[[#This Row],[Units_Sold]]*Table1[[#This Row],[unit_per Profit]]</f>
        <v>257384.10000000003</v>
      </c>
    </row>
    <row r="360" spans="1:14" x14ac:dyDescent="0.25">
      <c r="A360" s="1" t="s">
        <v>1857</v>
      </c>
      <c r="B360" s="2" t="s">
        <v>546</v>
      </c>
      <c r="C360" s="2" t="s">
        <v>53</v>
      </c>
      <c r="D360" s="2" t="s">
        <v>13</v>
      </c>
      <c r="E360" s="2" t="s">
        <v>14</v>
      </c>
      <c r="F360" s="9">
        <v>42372</v>
      </c>
      <c r="G360" s="2">
        <v>2016</v>
      </c>
      <c r="H360" s="2">
        <v>398552930</v>
      </c>
      <c r="I360" s="2" t="s">
        <v>307</v>
      </c>
      <c r="J360" s="2">
        <v>9524</v>
      </c>
      <c r="K360" s="2">
        <v>437.2</v>
      </c>
      <c r="L360" s="4">
        <v>263.33</v>
      </c>
      <c r="M360" s="4">
        <f>Table1[[#This Row],[Unit_SellingPrice]]-Table1[[#This Row],[Unit_MakingCost]]</f>
        <v>173.87</v>
      </c>
      <c r="N360" s="4">
        <f>Table1[[#This Row],[Units_Sold]]*Table1[[#This Row],[unit_per Profit]]</f>
        <v>1655937.8800000001</v>
      </c>
    </row>
    <row r="361" spans="1:14" x14ac:dyDescent="0.25">
      <c r="A361" s="1" t="s">
        <v>1859</v>
      </c>
      <c r="B361" s="2" t="s">
        <v>340</v>
      </c>
      <c r="C361" s="2" t="s">
        <v>49</v>
      </c>
      <c r="D361" s="2" t="s">
        <v>18</v>
      </c>
      <c r="E361" s="2" t="s">
        <v>28</v>
      </c>
      <c r="F361" s="9">
        <v>42893</v>
      </c>
      <c r="G361" s="2">
        <v>2017</v>
      </c>
      <c r="H361" s="2">
        <v>363376510</v>
      </c>
      <c r="I361" s="3">
        <v>43016</v>
      </c>
      <c r="J361" s="2">
        <v>39</v>
      </c>
      <c r="K361" s="2">
        <v>651.21</v>
      </c>
      <c r="L361" s="4">
        <v>524.96</v>
      </c>
      <c r="M361" s="4">
        <f>Table1[[#This Row],[Unit_SellingPrice]]-Table1[[#This Row],[Unit_MakingCost]]</f>
        <v>126.25</v>
      </c>
      <c r="N361" s="4">
        <f>Table1[[#This Row],[Units_Sold]]*Table1[[#This Row],[unit_per Profit]]</f>
        <v>4923.75</v>
      </c>
    </row>
    <row r="362" spans="1:14" x14ac:dyDescent="0.25">
      <c r="A362" s="1" t="s">
        <v>1859</v>
      </c>
      <c r="B362" s="2" t="s">
        <v>34</v>
      </c>
      <c r="C362" s="2" t="s">
        <v>107</v>
      </c>
      <c r="D362" s="2" t="s">
        <v>18</v>
      </c>
      <c r="E362" s="2" t="s">
        <v>39</v>
      </c>
      <c r="F362" s="9" t="s">
        <v>547</v>
      </c>
      <c r="G362" s="2">
        <v>2011</v>
      </c>
      <c r="H362" s="2">
        <v>944711625</v>
      </c>
      <c r="I362" s="2" t="s">
        <v>548</v>
      </c>
      <c r="J362" s="2">
        <v>18</v>
      </c>
      <c r="K362" s="2">
        <v>154.06</v>
      </c>
      <c r="L362" s="4">
        <v>90.93</v>
      </c>
      <c r="M362" s="4">
        <f>Table1[[#This Row],[Unit_SellingPrice]]-Table1[[#This Row],[Unit_MakingCost]]</f>
        <v>63.129999999999995</v>
      </c>
      <c r="N362" s="4">
        <f>Table1[[#This Row],[Units_Sold]]*Table1[[#This Row],[unit_per Profit]]</f>
        <v>1136.3399999999999</v>
      </c>
    </row>
    <row r="363" spans="1:14" x14ac:dyDescent="0.25">
      <c r="A363" s="1" t="s">
        <v>45</v>
      </c>
      <c r="B363" s="2" t="s">
        <v>244</v>
      </c>
      <c r="C363" s="2" t="s">
        <v>125</v>
      </c>
      <c r="D363" s="2" t="s">
        <v>13</v>
      </c>
      <c r="E363" s="2" t="s">
        <v>19</v>
      </c>
      <c r="F363" s="9" t="s">
        <v>549</v>
      </c>
      <c r="G363" s="2">
        <v>2012</v>
      </c>
      <c r="H363" s="2">
        <v>170732104</v>
      </c>
      <c r="I363" s="3">
        <v>41098</v>
      </c>
      <c r="J363" s="2">
        <v>2279</v>
      </c>
      <c r="K363" s="2">
        <v>668.27</v>
      </c>
      <c r="L363" s="4">
        <v>502.54</v>
      </c>
      <c r="M363" s="4">
        <f>Table1[[#This Row],[Unit_SellingPrice]]-Table1[[#This Row],[Unit_MakingCost]]</f>
        <v>165.72999999999996</v>
      </c>
      <c r="N363" s="4">
        <f>Table1[[#This Row],[Units_Sold]]*Table1[[#This Row],[unit_per Profit]]</f>
        <v>377698.66999999993</v>
      </c>
    </row>
    <row r="364" spans="1:14" x14ac:dyDescent="0.25">
      <c r="A364" s="1" t="s">
        <v>21</v>
      </c>
      <c r="B364" s="2" t="s">
        <v>550</v>
      </c>
      <c r="C364" s="2" t="s">
        <v>23</v>
      </c>
      <c r="D364" s="2" t="s">
        <v>18</v>
      </c>
      <c r="E364" s="2" t="s">
        <v>28</v>
      </c>
      <c r="F364" s="9" t="s">
        <v>551</v>
      </c>
      <c r="G364" s="2">
        <v>2013</v>
      </c>
      <c r="H364" s="2">
        <v>189924275</v>
      </c>
      <c r="I364" s="2" t="s">
        <v>316</v>
      </c>
      <c r="J364" s="2">
        <v>1668</v>
      </c>
      <c r="K364" s="2">
        <v>47.45</v>
      </c>
      <c r="L364" s="4">
        <v>31.79</v>
      </c>
      <c r="M364" s="4">
        <f>Table1[[#This Row],[Unit_SellingPrice]]-Table1[[#This Row],[Unit_MakingCost]]</f>
        <v>15.660000000000004</v>
      </c>
      <c r="N364" s="4">
        <f>Table1[[#This Row],[Units_Sold]]*Table1[[#This Row],[unit_per Profit]]</f>
        <v>26120.880000000005</v>
      </c>
    </row>
    <row r="365" spans="1:14" x14ac:dyDescent="0.25">
      <c r="A365" s="1" t="s">
        <v>25</v>
      </c>
      <c r="B365" s="2" t="s">
        <v>265</v>
      </c>
      <c r="C365" s="2" t="s">
        <v>38</v>
      </c>
      <c r="D365" s="2" t="s">
        <v>18</v>
      </c>
      <c r="E365" s="2" t="s">
        <v>28</v>
      </c>
      <c r="F365" s="9">
        <v>40696</v>
      </c>
      <c r="G365" s="2">
        <v>2011</v>
      </c>
      <c r="H365" s="2">
        <v>521086966</v>
      </c>
      <c r="I365" s="2" t="s">
        <v>552</v>
      </c>
      <c r="J365" s="2">
        <v>68</v>
      </c>
      <c r="K365" s="2">
        <v>109.28</v>
      </c>
      <c r="L365" s="4">
        <v>35.840000000000003</v>
      </c>
      <c r="M365" s="4">
        <f>Table1[[#This Row],[Unit_SellingPrice]]-Table1[[#This Row],[Unit_MakingCost]]</f>
        <v>73.44</v>
      </c>
      <c r="N365" s="4">
        <f>Table1[[#This Row],[Units_Sold]]*Table1[[#This Row],[unit_per Profit]]</f>
        <v>4993.92</v>
      </c>
    </row>
    <row r="366" spans="1:14" x14ac:dyDescent="0.25">
      <c r="A366" s="1" t="s">
        <v>25</v>
      </c>
      <c r="B366" s="2" t="s">
        <v>118</v>
      </c>
      <c r="C366" s="2" t="s">
        <v>63</v>
      </c>
      <c r="D366" s="2" t="s">
        <v>13</v>
      </c>
      <c r="E366" s="2" t="s">
        <v>14</v>
      </c>
      <c r="F366" s="9">
        <v>41220</v>
      </c>
      <c r="G366" s="2">
        <v>2012</v>
      </c>
      <c r="H366" s="2">
        <v>303331506</v>
      </c>
      <c r="I366" s="3">
        <v>41068</v>
      </c>
      <c r="J366" s="2">
        <v>1388</v>
      </c>
      <c r="K366" s="2">
        <v>421.89</v>
      </c>
      <c r="L366" s="4">
        <v>364.69</v>
      </c>
      <c r="M366" s="4">
        <f>Table1[[#This Row],[Unit_SellingPrice]]-Table1[[#This Row],[Unit_MakingCost]]</f>
        <v>57.199999999999989</v>
      </c>
      <c r="N366" s="4">
        <f>Table1[[#This Row],[Units_Sold]]*Table1[[#This Row],[unit_per Profit]]</f>
        <v>79393.599999999991</v>
      </c>
    </row>
    <row r="367" spans="1:14" x14ac:dyDescent="0.25">
      <c r="A367" s="1" t="s">
        <v>21</v>
      </c>
      <c r="B367" s="2" t="s">
        <v>212</v>
      </c>
      <c r="C367" s="2" t="s">
        <v>63</v>
      </c>
      <c r="D367" s="2" t="s">
        <v>13</v>
      </c>
      <c r="E367" s="2" t="s">
        <v>39</v>
      </c>
      <c r="F367" s="9" t="s">
        <v>553</v>
      </c>
      <c r="G367" s="2">
        <v>2013</v>
      </c>
      <c r="H367" s="2">
        <v>546081721</v>
      </c>
      <c r="I367" s="2" t="s">
        <v>370</v>
      </c>
      <c r="J367" s="2">
        <v>6571</v>
      </c>
      <c r="K367" s="2">
        <v>421.89</v>
      </c>
      <c r="L367" s="4">
        <v>364.69</v>
      </c>
      <c r="M367" s="4">
        <f>Table1[[#This Row],[Unit_SellingPrice]]-Table1[[#This Row],[Unit_MakingCost]]</f>
        <v>57.199999999999989</v>
      </c>
      <c r="N367" s="4">
        <f>Table1[[#This Row],[Units_Sold]]*Table1[[#This Row],[unit_per Profit]]</f>
        <v>375861.19999999995</v>
      </c>
    </row>
    <row r="368" spans="1:14" x14ac:dyDescent="0.25">
      <c r="A368" s="1" t="s">
        <v>21</v>
      </c>
      <c r="B368" s="2" t="s">
        <v>113</v>
      </c>
      <c r="C368" s="2" t="s">
        <v>12</v>
      </c>
      <c r="D368" s="2" t="s">
        <v>13</v>
      </c>
      <c r="E368" s="2" t="s">
        <v>19</v>
      </c>
      <c r="F368" s="9" t="s">
        <v>554</v>
      </c>
      <c r="G368" s="2">
        <v>2010</v>
      </c>
      <c r="H368" s="2">
        <v>979073941</v>
      </c>
      <c r="I368" s="2" t="s">
        <v>178</v>
      </c>
      <c r="J368" s="2">
        <v>8591</v>
      </c>
      <c r="K368" s="2">
        <v>255.28</v>
      </c>
      <c r="L368" s="4">
        <v>159.41999999999999</v>
      </c>
      <c r="M368" s="4">
        <f>Table1[[#This Row],[Unit_SellingPrice]]-Table1[[#This Row],[Unit_MakingCost]]</f>
        <v>95.860000000000014</v>
      </c>
      <c r="N368" s="4">
        <f>Table1[[#This Row],[Units_Sold]]*Table1[[#This Row],[unit_per Profit]]</f>
        <v>823533.26000000013</v>
      </c>
    </row>
    <row r="369" spans="1:14" x14ac:dyDescent="0.25">
      <c r="A369" s="1" t="s">
        <v>45</v>
      </c>
      <c r="B369" s="2" t="s">
        <v>536</v>
      </c>
      <c r="C369" s="2" t="s">
        <v>107</v>
      </c>
      <c r="D369" s="2" t="s">
        <v>18</v>
      </c>
      <c r="E369" s="2" t="s">
        <v>28</v>
      </c>
      <c r="F369" s="9" t="s">
        <v>349</v>
      </c>
      <c r="G369" s="2">
        <v>2013</v>
      </c>
      <c r="H369" s="2">
        <v>502356994</v>
      </c>
      <c r="I369" s="2" t="s">
        <v>555</v>
      </c>
      <c r="J369" s="2">
        <v>7453</v>
      </c>
      <c r="K369" s="2">
        <v>154.06</v>
      </c>
      <c r="L369" s="4">
        <v>90.93</v>
      </c>
      <c r="M369" s="4">
        <f>Table1[[#This Row],[Unit_SellingPrice]]-Table1[[#This Row],[Unit_MakingCost]]</f>
        <v>63.129999999999995</v>
      </c>
      <c r="N369" s="4">
        <f>Table1[[#This Row],[Units_Sold]]*Table1[[#This Row],[unit_per Profit]]</f>
        <v>470507.88999999996</v>
      </c>
    </row>
    <row r="370" spans="1:14" x14ac:dyDescent="0.25">
      <c r="A370" s="1" t="s">
        <v>1857</v>
      </c>
      <c r="B370" s="2" t="s">
        <v>470</v>
      </c>
      <c r="C370" s="2" t="s">
        <v>63</v>
      </c>
      <c r="D370" s="2" t="s">
        <v>13</v>
      </c>
      <c r="E370" s="2" t="s">
        <v>39</v>
      </c>
      <c r="F370" s="9">
        <v>42921</v>
      </c>
      <c r="G370" s="2">
        <v>2017</v>
      </c>
      <c r="H370" s="2">
        <v>336292207</v>
      </c>
      <c r="I370" s="3">
        <v>42861</v>
      </c>
      <c r="J370" s="2">
        <v>5192</v>
      </c>
      <c r="K370" s="2">
        <v>421.89</v>
      </c>
      <c r="L370" s="4">
        <v>364.69</v>
      </c>
      <c r="M370" s="4">
        <f>Table1[[#This Row],[Unit_SellingPrice]]-Table1[[#This Row],[Unit_MakingCost]]</f>
        <v>57.199999999999989</v>
      </c>
      <c r="N370" s="4">
        <f>Table1[[#This Row],[Units_Sold]]*Table1[[#This Row],[unit_per Profit]]</f>
        <v>296982.39999999997</v>
      </c>
    </row>
    <row r="371" spans="1:14" x14ac:dyDescent="0.25">
      <c r="A371" s="1" t="s">
        <v>45</v>
      </c>
      <c r="B371" s="2" t="s">
        <v>176</v>
      </c>
      <c r="C371" s="2" t="s">
        <v>35</v>
      </c>
      <c r="D371" s="2" t="s">
        <v>13</v>
      </c>
      <c r="E371" s="2" t="s">
        <v>39</v>
      </c>
      <c r="F371" s="9" t="s">
        <v>556</v>
      </c>
      <c r="G371" s="2">
        <v>2014</v>
      </c>
      <c r="H371" s="2">
        <v>871553409</v>
      </c>
      <c r="I371" s="3">
        <v>42125</v>
      </c>
      <c r="J371" s="2">
        <v>876</v>
      </c>
      <c r="K371" s="2">
        <v>81.73</v>
      </c>
      <c r="L371" s="4">
        <v>56.67</v>
      </c>
      <c r="M371" s="4">
        <f>Table1[[#This Row],[Unit_SellingPrice]]-Table1[[#This Row],[Unit_MakingCost]]</f>
        <v>25.060000000000002</v>
      </c>
      <c r="N371" s="4">
        <f>Table1[[#This Row],[Units_Sold]]*Table1[[#This Row],[unit_per Profit]]</f>
        <v>21952.560000000001</v>
      </c>
    </row>
    <row r="372" spans="1:14" x14ac:dyDescent="0.25">
      <c r="A372" s="1" t="s">
        <v>1857</v>
      </c>
      <c r="B372" s="2" t="s">
        <v>470</v>
      </c>
      <c r="C372" s="2" t="s">
        <v>35</v>
      </c>
      <c r="D372" s="2" t="s">
        <v>18</v>
      </c>
      <c r="E372" s="2" t="s">
        <v>39</v>
      </c>
      <c r="F372" s="9" t="s">
        <v>557</v>
      </c>
      <c r="G372" s="2">
        <v>2015</v>
      </c>
      <c r="H372" s="2">
        <v>319126927</v>
      </c>
      <c r="I372" s="3">
        <v>42157</v>
      </c>
      <c r="J372" s="2">
        <v>5604</v>
      </c>
      <c r="K372" s="2">
        <v>81.73</v>
      </c>
      <c r="L372" s="4">
        <v>56.67</v>
      </c>
      <c r="M372" s="4">
        <f>Table1[[#This Row],[Unit_SellingPrice]]-Table1[[#This Row],[Unit_MakingCost]]</f>
        <v>25.060000000000002</v>
      </c>
      <c r="N372" s="4">
        <f>Table1[[#This Row],[Units_Sold]]*Table1[[#This Row],[unit_per Profit]]</f>
        <v>140436.24000000002</v>
      </c>
    </row>
    <row r="373" spans="1:14" x14ac:dyDescent="0.25">
      <c r="A373" s="1" t="s">
        <v>45</v>
      </c>
      <c r="B373" s="2" t="s">
        <v>361</v>
      </c>
      <c r="C373" s="2" t="s">
        <v>107</v>
      </c>
      <c r="D373" s="2" t="s">
        <v>13</v>
      </c>
      <c r="E373" s="2" t="s">
        <v>39</v>
      </c>
      <c r="F373" s="9">
        <v>42402</v>
      </c>
      <c r="G373" s="2">
        <v>2016</v>
      </c>
      <c r="H373" s="2">
        <v>560311591</v>
      </c>
      <c r="I373" s="3">
        <v>42492</v>
      </c>
      <c r="J373" s="2">
        <v>7506</v>
      </c>
      <c r="K373" s="2">
        <v>154.06</v>
      </c>
      <c r="L373" s="4">
        <v>90.93</v>
      </c>
      <c r="M373" s="4">
        <f>Table1[[#This Row],[Unit_SellingPrice]]-Table1[[#This Row],[Unit_MakingCost]]</f>
        <v>63.129999999999995</v>
      </c>
      <c r="N373" s="4">
        <f>Table1[[#This Row],[Units_Sold]]*Table1[[#This Row],[unit_per Profit]]</f>
        <v>473853.77999999997</v>
      </c>
    </row>
    <row r="374" spans="1:14" x14ac:dyDescent="0.25">
      <c r="A374" s="1" t="s">
        <v>21</v>
      </c>
      <c r="B374" s="2" t="s">
        <v>41</v>
      </c>
      <c r="C374" s="2" t="s">
        <v>35</v>
      </c>
      <c r="D374" s="2" t="s">
        <v>18</v>
      </c>
      <c r="E374" s="2" t="s">
        <v>28</v>
      </c>
      <c r="F374" s="9">
        <v>40361</v>
      </c>
      <c r="G374" s="2">
        <v>2010</v>
      </c>
      <c r="H374" s="2">
        <v>396718728</v>
      </c>
      <c r="I374" s="2" t="s">
        <v>558</v>
      </c>
      <c r="J374" s="2">
        <v>6742</v>
      </c>
      <c r="K374" s="2">
        <v>81.73</v>
      </c>
      <c r="L374" s="4">
        <v>56.67</v>
      </c>
      <c r="M374" s="4">
        <f>Table1[[#This Row],[Unit_SellingPrice]]-Table1[[#This Row],[Unit_MakingCost]]</f>
        <v>25.060000000000002</v>
      </c>
      <c r="N374" s="4">
        <f>Table1[[#This Row],[Units_Sold]]*Table1[[#This Row],[unit_per Profit]]</f>
        <v>168954.52000000002</v>
      </c>
    </row>
    <row r="375" spans="1:14" x14ac:dyDescent="0.25">
      <c r="A375" s="1" t="s">
        <v>1857</v>
      </c>
      <c r="B375" s="2" t="s">
        <v>559</v>
      </c>
      <c r="C375" s="2" t="s">
        <v>82</v>
      </c>
      <c r="D375" s="2" t="s">
        <v>13</v>
      </c>
      <c r="E375" s="2" t="s">
        <v>39</v>
      </c>
      <c r="F375" s="9" t="s">
        <v>560</v>
      </c>
      <c r="G375" s="2">
        <v>2016</v>
      </c>
      <c r="H375" s="2">
        <v>500272166</v>
      </c>
      <c r="I375" s="3">
        <v>42623</v>
      </c>
      <c r="J375" s="2">
        <v>506</v>
      </c>
      <c r="K375" s="2">
        <v>9.33</v>
      </c>
      <c r="L375" s="4">
        <v>6.92</v>
      </c>
      <c r="M375" s="4">
        <f>Table1[[#This Row],[Unit_SellingPrice]]-Table1[[#This Row],[Unit_MakingCost]]</f>
        <v>2.41</v>
      </c>
      <c r="N375" s="4">
        <f>Table1[[#This Row],[Units_Sold]]*Table1[[#This Row],[unit_per Profit]]</f>
        <v>1219.46</v>
      </c>
    </row>
    <row r="376" spans="1:14" x14ac:dyDescent="0.25">
      <c r="A376" s="1" t="s">
        <v>25</v>
      </c>
      <c r="B376" s="2" t="s">
        <v>153</v>
      </c>
      <c r="C376" s="2" t="s">
        <v>17</v>
      </c>
      <c r="D376" s="2" t="s">
        <v>13</v>
      </c>
      <c r="E376" s="2" t="s">
        <v>28</v>
      </c>
      <c r="F376" s="9" t="s">
        <v>343</v>
      </c>
      <c r="G376" s="2">
        <v>2010</v>
      </c>
      <c r="H376" s="2">
        <v>263208234</v>
      </c>
      <c r="I376" s="2" t="s">
        <v>561</v>
      </c>
      <c r="J376" s="2">
        <v>8020</v>
      </c>
      <c r="K376" s="2">
        <v>152.58000000000001</v>
      </c>
      <c r="L376" s="4">
        <v>97.44</v>
      </c>
      <c r="M376" s="4">
        <f>Table1[[#This Row],[Unit_SellingPrice]]-Table1[[#This Row],[Unit_MakingCost]]</f>
        <v>55.140000000000015</v>
      </c>
      <c r="N376" s="4">
        <f>Table1[[#This Row],[Units_Sold]]*Table1[[#This Row],[unit_per Profit]]</f>
        <v>442222.8000000001</v>
      </c>
    </row>
    <row r="377" spans="1:14" x14ac:dyDescent="0.25">
      <c r="A377" s="1" t="s">
        <v>21</v>
      </c>
      <c r="B377" s="2" t="s">
        <v>337</v>
      </c>
      <c r="C377" s="2" t="s">
        <v>23</v>
      </c>
      <c r="D377" s="2" t="s">
        <v>18</v>
      </c>
      <c r="E377" s="2" t="s">
        <v>14</v>
      </c>
      <c r="F377" s="9">
        <v>40249</v>
      </c>
      <c r="G377" s="2">
        <v>2010</v>
      </c>
      <c r="H377" s="2">
        <v>948075759</v>
      </c>
      <c r="I377" s="3">
        <v>40634</v>
      </c>
      <c r="J377" s="2">
        <v>5540</v>
      </c>
      <c r="K377" s="2">
        <v>47.45</v>
      </c>
      <c r="L377" s="4">
        <v>31.79</v>
      </c>
      <c r="M377" s="4">
        <f>Table1[[#This Row],[Unit_SellingPrice]]-Table1[[#This Row],[Unit_MakingCost]]</f>
        <v>15.660000000000004</v>
      </c>
      <c r="N377" s="4">
        <f>Table1[[#This Row],[Units_Sold]]*Table1[[#This Row],[unit_per Profit]]</f>
        <v>86756.400000000023</v>
      </c>
    </row>
    <row r="378" spans="1:14" x14ac:dyDescent="0.25">
      <c r="A378" s="1" t="s">
        <v>21</v>
      </c>
      <c r="B378" s="2" t="s">
        <v>428</v>
      </c>
      <c r="C378" s="2" t="s">
        <v>27</v>
      </c>
      <c r="D378" s="2" t="s">
        <v>18</v>
      </c>
      <c r="E378" s="2" t="s">
        <v>28</v>
      </c>
      <c r="F378" s="9" t="s">
        <v>562</v>
      </c>
      <c r="G378" s="2">
        <v>2012</v>
      </c>
      <c r="H378" s="2">
        <v>737736070</v>
      </c>
      <c r="I378" s="3">
        <v>40979</v>
      </c>
      <c r="J378" s="2">
        <v>1352</v>
      </c>
      <c r="K378" s="2">
        <v>205.7</v>
      </c>
      <c r="L378" s="4">
        <v>117.11</v>
      </c>
      <c r="M378" s="4">
        <f>Table1[[#This Row],[Unit_SellingPrice]]-Table1[[#This Row],[Unit_MakingCost]]</f>
        <v>88.589999999999989</v>
      </c>
      <c r="N378" s="4">
        <f>Table1[[#This Row],[Units_Sold]]*Table1[[#This Row],[unit_per Profit]]</f>
        <v>119773.67999999998</v>
      </c>
    </row>
    <row r="379" spans="1:14" x14ac:dyDescent="0.25">
      <c r="A379" s="1" t="s">
        <v>21</v>
      </c>
      <c r="B379" s="2" t="s">
        <v>563</v>
      </c>
      <c r="C379" s="2" t="s">
        <v>125</v>
      </c>
      <c r="D379" s="2" t="s">
        <v>18</v>
      </c>
      <c r="E379" s="2" t="s">
        <v>28</v>
      </c>
      <c r="F379" s="9" t="s">
        <v>564</v>
      </c>
      <c r="G379" s="2">
        <v>2010</v>
      </c>
      <c r="H379" s="2">
        <v>585362994</v>
      </c>
      <c r="I379" s="3">
        <v>40486</v>
      </c>
      <c r="J379" s="2">
        <v>773</v>
      </c>
      <c r="K379" s="2">
        <v>668.27</v>
      </c>
      <c r="L379" s="4">
        <v>502.54</v>
      </c>
      <c r="M379" s="4">
        <f>Table1[[#This Row],[Unit_SellingPrice]]-Table1[[#This Row],[Unit_MakingCost]]</f>
        <v>165.72999999999996</v>
      </c>
      <c r="N379" s="4">
        <f>Table1[[#This Row],[Units_Sold]]*Table1[[#This Row],[unit_per Profit]]</f>
        <v>128109.28999999996</v>
      </c>
    </row>
    <row r="380" spans="1:14" x14ac:dyDescent="0.25">
      <c r="A380" s="1" t="s">
        <v>1859</v>
      </c>
      <c r="B380" s="2" t="s">
        <v>34</v>
      </c>
      <c r="C380" s="2" t="s">
        <v>12</v>
      </c>
      <c r="D380" s="2" t="s">
        <v>18</v>
      </c>
      <c r="E380" s="2" t="s">
        <v>14</v>
      </c>
      <c r="F380" s="9">
        <v>41099</v>
      </c>
      <c r="G380" s="2">
        <v>2012</v>
      </c>
      <c r="H380" s="2">
        <v>164442861</v>
      </c>
      <c r="I380" s="2" t="s">
        <v>565</v>
      </c>
      <c r="J380" s="2">
        <v>1152</v>
      </c>
      <c r="K380" s="2">
        <v>255.28</v>
      </c>
      <c r="L380" s="4">
        <v>159.41999999999999</v>
      </c>
      <c r="M380" s="4">
        <f>Table1[[#This Row],[Unit_SellingPrice]]-Table1[[#This Row],[Unit_MakingCost]]</f>
        <v>95.860000000000014</v>
      </c>
      <c r="N380" s="4">
        <f>Table1[[#This Row],[Units_Sold]]*Table1[[#This Row],[unit_per Profit]]</f>
        <v>110430.72000000002</v>
      </c>
    </row>
    <row r="381" spans="1:14" x14ac:dyDescent="0.25">
      <c r="A381" s="1" t="s">
        <v>1857</v>
      </c>
      <c r="B381" s="2" t="s">
        <v>144</v>
      </c>
      <c r="C381" s="2" t="s">
        <v>49</v>
      </c>
      <c r="D381" s="2" t="s">
        <v>13</v>
      </c>
      <c r="E381" s="2" t="s">
        <v>14</v>
      </c>
      <c r="F381" s="9" t="s">
        <v>174</v>
      </c>
      <c r="G381" s="2">
        <v>2012</v>
      </c>
      <c r="H381" s="2">
        <v>118774497</v>
      </c>
      <c r="I381" s="2" t="s">
        <v>566</v>
      </c>
      <c r="J381" s="2">
        <v>6868</v>
      </c>
      <c r="K381" s="2">
        <v>651.21</v>
      </c>
      <c r="L381" s="4">
        <v>524.96</v>
      </c>
      <c r="M381" s="4">
        <f>Table1[[#This Row],[Unit_SellingPrice]]-Table1[[#This Row],[Unit_MakingCost]]</f>
        <v>126.25</v>
      </c>
      <c r="N381" s="4">
        <f>Table1[[#This Row],[Units_Sold]]*Table1[[#This Row],[unit_per Profit]]</f>
        <v>867085</v>
      </c>
    </row>
    <row r="382" spans="1:14" x14ac:dyDescent="0.25">
      <c r="A382" s="1" t="s">
        <v>1857</v>
      </c>
      <c r="B382" s="2" t="s">
        <v>567</v>
      </c>
      <c r="C382" s="2" t="s">
        <v>12</v>
      </c>
      <c r="D382" s="2" t="s">
        <v>13</v>
      </c>
      <c r="E382" s="2" t="s">
        <v>14</v>
      </c>
      <c r="F382" s="9" t="s">
        <v>568</v>
      </c>
      <c r="G382" s="2">
        <v>2017</v>
      </c>
      <c r="H382" s="2">
        <v>712469232</v>
      </c>
      <c r="I382" s="3">
        <v>43072</v>
      </c>
      <c r="J382" s="2">
        <v>4333</v>
      </c>
      <c r="K382" s="2">
        <v>255.28</v>
      </c>
      <c r="L382" s="4">
        <v>159.41999999999999</v>
      </c>
      <c r="M382" s="4">
        <f>Table1[[#This Row],[Unit_SellingPrice]]-Table1[[#This Row],[Unit_MakingCost]]</f>
        <v>95.860000000000014</v>
      </c>
      <c r="N382" s="4">
        <f>Table1[[#This Row],[Units_Sold]]*Table1[[#This Row],[unit_per Profit]]</f>
        <v>415361.38000000006</v>
      </c>
    </row>
    <row r="383" spans="1:14" x14ac:dyDescent="0.25">
      <c r="A383" s="1" t="s">
        <v>45</v>
      </c>
      <c r="B383" s="2" t="s">
        <v>569</v>
      </c>
      <c r="C383" s="2" t="s">
        <v>12</v>
      </c>
      <c r="D383" s="2" t="s">
        <v>18</v>
      </c>
      <c r="E383" s="2" t="s">
        <v>19</v>
      </c>
      <c r="F383" s="9" t="s">
        <v>570</v>
      </c>
      <c r="G383" s="2">
        <v>2017</v>
      </c>
      <c r="H383" s="2">
        <v>479950892</v>
      </c>
      <c r="I383" s="2" t="s">
        <v>571</v>
      </c>
      <c r="J383" s="2">
        <v>6989</v>
      </c>
      <c r="K383" s="2">
        <v>255.28</v>
      </c>
      <c r="L383" s="4">
        <v>159.41999999999999</v>
      </c>
      <c r="M383" s="4">
        <f>Table1[[#This Row],[Unit_SellingPrice]]-Table1[[#This Row],[Unit_MakingCost]]</f>
        <v>95.860000000000014</v>
      </c>
      <c r="N383" s="4">
        <f>Table1[[#This Row],[Units_Sold]]*Table1[[#This Row],[unit_per Profit]]</f>
        <v>669965.54</v>
      </c>
    </row>
    <row r="384" spans="1:14" x14ac:dyDescent="0.25">
      <c r="A384" s="1" t="s">
        <v>45</v>
      </c>
      <c r="B384" s="2" t="s">
        <v>572</v>
      </c>
      <c r="C384" s="2" t="s">
        <v>107</v>
      </c>
      <c r="D384" s="2" t="s">
        <v>13</v>
      </c>
      <c r="E384" s="2" t="s">
        <v>39</v>
      </c>
      <c r="F384" s="9">
        <v>40645</v>
      </c>
      <c r="G384" s="2">
        <v>2011</v>
      </c>
      <c r="H384" s="2">
        <v>275955808</v>
      </c>
      <c r="I384" s="2" t="s">
        <v>573</v>
      </c>
      <c r="J384" s="2">
        <v>311</v>
      </c>
      <c r="K384" s="2">
        <v>154.06</v>
      </c>
      <c r="L384" s="4">
        <v>90.93</v>
      </c>
      <c r="M384" s="4">
        <f>Table1[[#This Row],[Unit_SellingPrice]]-Table1[[#This Row],[Unit_MakingCost]]</f>
        <v>63.129999999999995</v>
      </c>
      <c r="N384" s="4">
        <f>Table1[[#This Row],[Units_Sold]]*Table1[[#This Row],[unit_per Profit]]</f>
        <v>19633.43</v>
      </c>
    </row>
    <row r="385" spans="1:14" x14ac:dyDescent="0.25">
      <c r="A385" s="1" t="s">
        <v>25</v>
      </c>
      <c r="B385" s="2" t="s">
        <v>387</v>
      </c>
      <c r="C385" s="2" t="s">
        <v>12</v>
      </c>
      <c r="D385" s="2" t="s">
        <v>18</v>
      </c>
      <c r="E385" s="2" t="s">
        <v>14</v>
      </c>
      <c r="F385" s="9">
        <v>41091</v>
      </c>
      <c r="G385" s="2">
        <v>2012</v>
      </c>
      <c r="H385" s="2">
        <v>125532805</v>
      </c>
      <c r="I385" s="2" t="s">
        <v>103</v>
      </c>
      <c r="J385" s="2">
        <v>6802</v>
      </c>
      <c r="K385" s="2">
        <v>255.28</v>
      </c>
      <c r="L385" s="4">
        <v>159.41999999999999</v>
      </c>
      <c r="M385" s="4">
        <f>Table1[[#This Row],[Unit_SellingPrice]]-Table1[[#This Row],[Unit_MakingCost]]</f>
        <v>95.860000000000014</v>
      </c>
      <c r="N385" s="4">
        <f>Table1[[#This Row],[Units_Sold]]*Table1[[#This Row],[unit_per Profit]]</f>
        <v>652039.72000000009</v>
      </c>
    </row>
    <row r="386" spans="1:14" x14ac:dyDescent="0.25">
      <c r="A386" s="1" t="s">
        <v>25</v>
      </c>
      <c r="B386" s="2" t="s">
        <v>317</v>
      </c>
      <c r="C386" s="2" t="s">
        <v>38</v>
      </c>
      <c r="D386" s="2" t="s">
        <v>13</v>
      </c>
      <c r="E386" s="2" t="s">
        <v>19</v>
      </c>
      <c r="F386" s="9" t="s">
        <v>574</v>
      </c>
      <c r="G386" s="2">
        <v>2014</v>
      </c>
      <c r="H386" s="2">
        <v>574043214</v>
      </c>
      <c r="I386" s="3">
        <v>42125</v>
      </c>
      <c r="J386" s="2">
        <v>998</v>
      </c>
      <c r="K386" s="2">
        <v>109.28</v>
      </c>
      <c r="L386" s="4">
        <v>35.840000000000003</v>
      </c>
      <c r="M386" s="4">
        <f>Table1[[#This Row],[Unit_SellingPrice]]-Table1[[#This Row],[Unit_MakingCost]]</f>
        <v>73.44</v>
      </c>
      <c r="N386" s="4">
        <f>Table1[[#This Row],[Units_Sold]]*Table1[[#This Row],[unit_per Profit]]</f>
        <v>73293.119999999995</v>
      </c>
    </row>
    <row r="387" spans="1:14" x14ac:dyDescent="0.25">
      <c r="A387" s="1" t="s">
        <v>1859</v>
      </c>
      <c r="B387" s="2" t="s">
        <v>282</v>
      </c>
      <c r="C387" s="2" t="s">
        <v>35</v>
      </c>
      <c r="D387" s="2" t="s">
        <v>13</v>
      </c>
      <c r="E387" s="2" t="s">
        <v>39</v>
      </c>
      <c r="F387" s="9">
        <v>42217</v>
      </c>
      <c r="G387" s="2">
        <v>2015</v>
      </c>
      <c r="H387" s="2">
        <v>437160861</v>
      </c>
      <c r="I387" s="2" t="s">
        <v>557</v>
      </c>
      <c r="J387" s="2">
        <v>4468</v>
      </c>
      <c r="K387" s="2">
        <v>81.73</v>
      </c>
      <c r="L387" s="4">
        <v>56.67</v>
      </c>
      <c r="M387" s="4">
        <f>Table1[[#This Row],[Unit_SellingPrice]]-Table1[[#This Row],[Unit_MakingCost]]</f>
        <v>25.060000000000002</v>
      </c>
      <c r="N387" s="4">
        <f>Table1[[#This Row],[Units_Sold]]*Table1[[#This Row],[unit_per Profit]]</f>
        <v>111968.08000000002</v>
      </c>
    </row>
    <row r="388" spans="1:14" x14ac:dyDescent="0.25">
      <c r="A388" s="1" t="s">
        <v>21</v>
      </c>
      <c r="B388" s="2" t="s">
        <v>22</v>
      </c>
      <c r="C388" s="2" t="s">
        <v>12</v>
      </c>
      <c r="D388" s="2" t="s">
        <v>18</v>
      </c>
      <c r="E388" s="2" t="s">
        <v>39</v>
      </c>
      <c r="F388" s="9" t="s">
        <v>575</v>
      </c>
      <c r="G388" s="2">
        <v>2015</v>
      </c>
      <c r="H388" s="2">
        <v>850872075</v>
      </c>
      <c r="I388" s="3">
        <v>42012</v>
      </c>
      <c r="J388" s="2">
        <v>810</v>
      </c>
      <c r="K388" s="2">
        <v>255.28</v>
      </c>
      <c r="L388" s="4">
        <v>159.41999999999999</v>
      </c>
      <c r="M388" s="4">
        <f>Table1[[#This Row],[Unit_SellingPrice]]-Table1[[#This Row],[Unit_MakingCost]]</f>
        <v>95.860000000000014</v>
      </c>
      <c r="N388" s="4">
        <f>Table1[[#This Row],[Units_Sold]]*Table1[[#This Row],[unit_per Profit]]</f>
        <v>77646.600000000006</v>
      </c>
    </row>
    <row r="389" spans="1:14" x14ac:dyDescent="0.25">
      <c r="A389" s="1" t="s">
        <v>1857</v>
      </c>
      <c r="B389" s="2" t="s">
        <v>355</v>
      </c>
      <c r="C389" s="2" t="s">
        <v>17</v>
      </c>
      <c r="D389" s="2" t="s">
        <v>18</v>
      </c>
      <c r="E389" s="2" t="s">
        <v>39</v>
      </c>
      <c r="F389" s="9">
        <v>42593</v>
      </c>
      <c r="G389" s="2">
        <v>2016</v>
      </c>
      <c r="H389" s="2">
        <v>321475684</v>
      </c>
      <c r="I389" s="2" t="s">
        <v>576</v>
      </c>
      <c r="J389" s="2">
        <v>654</v>
      </c>
      <c r="K389" s="2">
        <v>152.58000000000001</v>
      </c>
      <c r="L389" s="4">
        <v>97.44</v>
      </c>
      <c r="M389" s="4">
        <f>Table1[[#This Row],[Unit_SellingPrice]]-Table1[[#This Row],[Unit_MakingCost]]</f>
        <v>55.140000000000015</v>
      </c>
      <c r="N389" s="4">
        <f>Table1[[#This Row],[Units_Sold]]*Table1[[#This Row],[unit_per Profit]]</f>
        <v>36061.560000000012</v>
      </c>
    </row>
    <row r="390" spans="1:14" x14ac:dyDescent="0.25">
      <c r="A390" s="1" t="s">
        <v>21</v>
      </c>
      <c r="B390" s="2" t="s">
        <v>41</v>
      </c>
      <c r="C390" s="2" t="s">
        <v>49</v>
      </c>
      <c r="D390" s="2" t="s">
        <v>18</v>
      </c>
      <c r="E390" s="2" t="s">
        <v>19</v>
      </c>
      <c r="F390" s="9">
        <v>41132</v>
      </c>
      <c r="G390" s="2">
        <v>2012</v>
      </c>
      <c r="H390" s="2">
        <v>575583016</v>
      </c>
      <c r="I390" s="2" t="s">
        <v>577</v>
      </c>
      <c r="J390" s="2">
        <v>6660</v>
      </c>
      <c r="K390" s="2">
        <v>651.21</v>
      </c>
      <c r="L390" s="4">
        <v>524.96</v>
      </c>
      <c r="M390" s="4">
        <f>Table1[[#This Row],[Unit_SellingPrice]]-Table1[[#This Row],[Unit_MakingCost]]</f>
        <v>126.25</v>
      </c>
      <c r="N390" s="4">
        <f>Table1[[#This Row],[Units_Sold]]*Table1[[#This Row],[unit_per Profit]]</f>
        <v>840825</v>
      </c>
    </row>
    <row r="391" spans="1:14" x14ac:dyDescent="0.25">
      <c r="A391" s="1" t="s">
        <v>1859</v>
      </c>
      <c r="B391" s="2" t="s">
        <v>578</v>
      </c>
      <c r="C391" s="2" t="s">
        <v>63</v>
      </c>
      <c r="D391" s="2" t="s">
        <v>18</v>
      </c>
      <c r="E391" s="2" t="s">
        <v>14</v>
      </c>
      <c r="F391" s="9">
        <v>42953</v>
      </c>
      <c r="G391" s="2">
        <v>2017</v>
      </c>
      <c r="H391" s="2">
        <v>710117900</v>
      </c>
      <c r="I391" s="3">
        <v>42773</v>
      </c>
      <c r="J391" s="2">
        <v>8522</v>
      </c>
      <c r="K391" s="2">
        <v>421.89</v>
      </c>
      <c r="L391" s="4">
        <v>364.69</v>
      </c>
      <c r="M391" s="4">
        <f>Table1[[#This Row],[Unit_SellingPrice]]-Table1[[#This Row],[Unit_MakingCost]]</f>
        <v>57.199999999999989</v>
      </c>
      <c r="N391" s="4">
        <f>Table1[[#This Row],[Units_Sold]]*Table1[[#This Row],[unit_per Profit]]</f>
        <v>487458.39999999991</v>
      </c>
    </row>
    <row r="392" spans="1:14" x14ac:dyDescent="0.25">
      <c r="A392" s="1" t="s">
        <v>25</v>
      </c>
      <c r="B392" s="2" t="s">
        <v>579</v>
      </c>
      <c r="C392" s="2" t="s">
        <v>82</v>
      </c>
      <c r="D392" s="2" t="s">
        <v>18</v>
      </c>
      <c r="E392" s="2" t="s">
        <v>28</v>
      </c>
      <c r="F392" s="9">
        <v>42128</v>
      </c>
      <c r="G392" s="2">
        <v>2015</v>
      </c>
      <c r="H392" s="2">
        <v>342316663</v>
      </c>
      <c r="I392" s="3">
        <v>42128</v>
      </c>
      <c r="J392" s="2">
        <v>7962</v>
      </c>
      <c r="K392" s="2">
        <v>9.33</v>
      </c>
      <c r="L392" s="4">
        <v>6.92</v>
      </c>
      <c r="M392" s="4">
        <f>Table1[[#This Row],[Unit_SellingPrice]]-Table1[[#This Row],[Unit_MakingCost]]</f>
        <v>2.41</v>
      </c>
      <c r="N392" s="4">
        <f>Table1[[#This Row],[Units_Sold]]*Table1[[#This Row],[unit_per Profit]]</f>
        <v>19188.420000000002</v>
      </c>
    </row>
    <row r="393" spans="1:14" x14ac:dyDescent="0.25">
      <c r="A393" s="1" t="s">
        <v>25</v>
      </c>
      <c r="B393" s="2" t="s">
        <v>580</v>
      </c>
      <c r="C393" s="2" t="s">
        <v>53</v>
      </c>
      <c r="D393" s="2" t="s">
        <v>18</v>
      </c>
      <c r="E393" s="2" t="s">
        <v>19</v>
      </c>
      <c r="F393" s="9" t="s">
        <v>581</v>
      </c>
      <c r="G393" s="2">
        <v>2010</v>
      </c>
      <c r="H393" s="2">
        <v>959728133</v>
      </c>
      <c r="I393" s="2" t="s">
        <v>561</v>
      </c>
      <c r="J393" s="2">
        <v>3737</v>
      </c>
      <c r="K393" s="2">
        <v>437.2</v>
      </c>
      <c r="L393" s="4">
        <v>263.33</v>
      </c>
      <c r="M393" s="4">
        <f>Table1[[#This Row],[Unit_SellingPrice]]-Table1[[#This Row],[Unit_MakingCost]]</f>
        <v>173.87</v>
      </c>
      <c r="N393" s="4">
        <f>Table1[[#This Row],[Units_Sold]]*Table1[[#This Row],[unit_per Profit]]</f>
        <v>649752.19000000006</v>
      </c>
    </row>
    <row r="394" spans="1:14" x14ac:dyDescent="0.25">
      <c r="A394" s="1" t="s">
        <v>1857</v>
      </c>
      <c r="B394" s="2" t="s">
        <v>84</v>
      </c>
      <c r="C394" s="2" t="s">
        <v>107</v>
      </c>
      <c r="D394" s="2" t="s">
        <v>18</v>
      </c>
      <c r="E394" s="2" t="s">
        <v>19</v>
      </c>
      <c r="F394" s="9">
        <v>40456</v>
      </c>
      <c r="G394" s="2">
        <v>2010</v>
      </c>
      <c r="H394" s="2">
        <v>970213639</v>
      </c>
      <c r="I394" s="3">
        <v>40518</v>
      </c>
      <c r="J394" s="2">
        <v>6631</v>
      </c>
      <c r="K394" s="2">
        <v>154.06</v>
      </c>
      <c r="L394" s="4">
        <v>90.93</v>
      </c>
      <c r="M394" s="4">
        <f>Table1[[#This Row],[Unit_SellingPrice]]-Table1[[#This Row],[Unit_MakingCost]]</f>
        <v>63.129999999999995</v>
      </c>
      <c r="N394" s="4">
        <f>Table1[[#This Row],[Units_Sold]]*Table1[[#This Row],[unit_per Profit]]</f>
        <v>418615.02999999997</v>
      </c>
    </row>
    <row r="395" spans="1:14" x14ac:dyDescent="0.25">
      <c r="A395" s="1" t="s">
        <v>25</v>
      </c>
      <c r="B395" s="2" t="s">
        <v>317</v>
      </c>
      <c r="C395" s="2" t="s">
        <v>27</v>
      </c>
      <c r="D395" s="2" t="s">
        <v>18</v>
      </c>
      <c r="E395" s="2" t="s">
        <v>14</v>
      </c>
      <c r="F395" s="9">
        <v>42679</v>
      </c>
      <c r="G395" s="2">
        <v>2016</v>
      </c>
      <c r="H395" s="2">
        <v>651947009</v>
      </c>
      <c r="I395" s="2" t="s">
        <v>582</v>
      </c>
      <c r="J395" s="2">
        <v>4463</v>
      </c>
      <c r="K395" s="2">
        <v>205.7</v>
      </c>
      <c r="L395" s="4">
        <v>117.11</v>
      </c>
      <c r="M395" s="4">
        <f>Table1[[#This Row],[Unit_SellingPrice]]-Table1[[#This Row],[Unit_MakingCost]]</f>
        <v>88.589999999999989</v>
      </c>
      <c r="N395" s="4">
        <f>Table1[[#This Row],[Units_Sold]]*Table1[[#This Row],[unit_per Profit]]</f>
        <v>395377.16999999993</v>
      </c>
    </row>
    <row r="396" spans="1:14" x14ac:dyDescent="0.25">
      <c r="A396" s="1" t="s">
        <v>71</v>
      </c>
      <c r="B396" s="2" t="s">
        <v>314</v>
      </c>
      <c r="C396" s="2" t="s">
        <v>107</v>
      </c>
      <c r="D396" s="2" t="s">
        <v>18</v>
      </c>
      <c r="E396" s="2" t="s">
        <v>39</v>
      </c>
      <c r="F396" s="9">
        <v>40517</v>
      </c>
      <c r="G396" s="2">
        <v>2010</v>
      </c>
      <c r="H396" s="2">
        <v>803414571</v>
      </c>
      <c r="I396" s="2" t="s">
        <v>583</v>
      </c>
      <c r="J396" s="2">
        <v>7080</v>
      </c>
      <c r="K396" s="2">
        <v>154.06</v>
      </c>
      <c r="L396" s="4">
        <v>90.93</v>
      </c>
      <c r="M396" s="4">
        <f>Table1[[#This Row],[Unit_SellingPrice]]-Table1[[#This Row],[Unit_MakingCost]]</f>
        <v>63.129999999999995</v>
      </c>
      <c r="N396" s="4">
        <f>Table1[[#This Row],[Units_Sold]]*Table1[[#This Row],[unit_per Profit]]</f>
        <v>446960.39999999997</v>
      </c>
    </row>
    <row r="397" spans="1:14" x14ac:dyDescent="0.25">
      <c r="A397" s="1" t="s">
        <v>45</v>
      </c>
      <c r="B397" s="2" t="s">
        <v>293</v>
      </c>
      <c r="C397" s="2" t="s">
        <v>82</v>
      </c>
      <c r="D397" s="2" t="s">
        <v>18</v>
      </c>
      <c r="E397" s="2" t="s">
        <v>14</v>
      </c>
      <c r="F397" s="9">
        <v>42435</v>
      </c>
      <c r="G397" s="2">
        <v>2016</v>
      </c>
      <c r="H397" s="2">
        <v>493415153</v>
      </c>
      <c r="I397" s="3">
        <v>42619</v>
      </c>
      <c r="J397" s="2">
        <v>1363</v>
      </c>
      <c r="K397" s="2">
        <v>9.33</v>
      </c>
      <c r="L397" s="4">
        <v>6.92</v>
      </c>
      <c r="M397" s="4">
        <f>Table1[[#This Row],[Unit_SellingPrice]]-Table1[[#This Row],[Unit_MakingCost]]</f>
        <v>2.41</v>
      </c>
      <c r="N397" s="4">
        <f>Table1[[#This Row],[Units_Sold]]*Table1[[#This Row],[unit_per Profit]]</f>
        <v>3284.8300000000004</v>
      </c>
    </row>
    <row r="398" spans="1:14" x14ac:dyDescent="0.25">
      <c r="A398" s="1" t="s">
        <v>1858</v>
      </c>
      <c r="B398" s="2" t="s">
        <v>207</v>
      </c>
      <c r="C398" s="2" t="s">
        <v>125</v>
      </c>
      <c r="D398" s="2" t="s">
        <v>18</v>
      </c>
      <c r="E398" s="2" t="s">
        <v>28</v>
      </c>
      <c r="F398" s="9" t="s">
        <v>584</v>
      </c>
      <c r="G398" s="2">
        <v>2014</v>
      </c>
      <c r="H398" s="2">
        <v>211060082</v>
      </c>
      <c r="I398" s="3">
        <v>41702</v>
      </c>
      <c r="J398" s="2">
        <v>6223</v>
      </c>
      <c r="K398" s="2">
        <v>668.27</v>
      </c>
      <c r="L398" s="4">
        <v>502.54</v>
      </c>
      <c r="M398" s="4">
        <f>Table1[[#This Row],[Unit_SellingPrice]]-Table1[[#This Row],[Unit_MakingCost]]</f>
        <v>165.72999999999996</v>
      </c>
      <c r="N398" s="4">
        <f>Table1[[#This Row],[Units_Sold]]*Table1[[#This Row],[unit_per Profit]]</f>
        <v>1031337.7899999998</v>
      </c>
    </row>
    <row r="399" spans="1:14" x14ac:dyDescent="0.25">
      <c r="A399" s="1" t="s">
        <v>21</v>
      </c>
      <c r="B399" s="2" t="s">
        <v>333</v>
      </c>
      <c r="C399" s="2" t="s">
        <v>63</v>
      </c>
      <c r="D399" s="2" t="s">
        <v>18</v>
      </c>
      <c r="E399" s="2" t="s">
        <v>39</v>
      </c>
      <c r="F399" s="9">
        <v>40545</v>
      </c>
      <c r="G399" s="2">
        <v>2011</v>
      </c>
      <c r="H399" s="2">
        <v>515773189</v>
      </c>
      <c r="I399" s="2" t="s">
        <v>585</v>
      </c>
      <c r="J399" s="2">
        <v>7603</v>
      </c>
      <c r="K399" s="2">
        <v>421.89</v>
      </c>
      <c r="L399" s="4">
        <v>364.69</v>
      </c>
      <c r="M399" s="4">
        <f>Table1[[#This Row],[Unit_SellingPrice]]-Table1[[#This Row],[Unit_MakingCost]]</f>
        <v>57.199999999999989</v>
      </c>
      <c r="N399" s="4">
        <f>Table1[[#This Row],[Units_Sold]]*Table1[[#This Row],[unit_per Profit]]</f>
        <v>434891.59999999992</v>
      </c>
    </row>
    <row r="400" spans="1:14" x14ac:dyDescent="0.25">
      <c r="A400" s="1" t="s">
        <v>25</v>
      </c>
      <c r="B400" s="2" t="s">
        <v>579</v>
      </c>
      <c r="C400" s="2" t="s">
        <v>49</v>
      </c>
      <c r="D400" s="2" t="s">
        <v>18</v>
      </c>
      <c r="E400" s="2" t="s">
        <v>39</v>
      </c>
      <c r="F400" s="9" t="s">
        <v>310</v>
      </c>
      <c r="G400" s="2">
        <v>2015</v>
      </c>
      <c r="H400" s="2">
        <v>687290799</v>
      </c>
      <c r="I400" s="2" t="s">
        <v>586</v>
      </c>
      <c r="J400" s="2">
        <v>3475</v>
      </c>
      <c r="K400" s="2">
        <v>651.21</v>
      </c>
      <c r="L400" s="4">
        <v>524.96</v>
      </c>
      <c r="M400" s="4">
        <f>Table1[[#This Row],[Unit_SellingPrice]]-Table1[[#This Row],[Unit_MakingCost]]</f>
        <v>126.25</v>
      </c>
      <c r="N400" s="4">
        <f>Table1[[#This Row],[Units_Sold]]*Table1[[#This Row],[unit_per Profit]]</f>
        <v>438718.75</v>
      </c>
    </row>
    <row r="401" spans="1:14" x14ac:dyDescent="0.25">
      <c r="A401" s="1" t="s">
        <v>45</v>
      </c>
      <c r="B401" s="2" t="s">
        <v>587</v>
      </c>
      <c r="C401" s="2" t="s">
        <v>82</v>
      </c>
      <c r="D401" s="2" t="s">
        <v>13</v>
      </c>
      <c r="E401" s="2" t="s">
        <v>19</v>
      </c>
      <c r="F401" s="9" t="s">
        <v>588</v>
      </c>
      <c r="G401" s="2">
        <v>2017</v>
      </c>
      <c r="H401" s="2">
        <v>975661742</v>
      </c>
      <c r="I401" s="3">
        <v>42800</v>
      </c>
      <c r="J401" s="2">
        <v>8846</v>
      </c>
      <c r="K401" s="2">
        <v>9.33</v>
      </c>
      <c r="L401" s="4">
        <v>6.92</v>
      </c>
      <c r="M401" s="4">
        <f>Table1[[#This Row],[Unit_SellingPrice]]-Table1[[#This Row],[Unit_MakingCost]]</f>
        <v>2.41</v>
      </c>
      <c r="N401" s="4">
        <f>Table1[[#This Row],[Units_Sold]]*Table1[[#This Row],[unit_per Profit]]</f>
        <v>21318.86</v>
      </c>
    </row>
    <row r="402" spans="1:14" x14ac:dyDescent="0.25">
      <c r="A402" s="1" t="s">
        <v>21</v>
      </c>
      <c r="B402" s="2" t="s">
        <v>250</v>
      </c>
      <c r="C402" s="2" t="s">
        <v>35</v>
      </c>
      <c r="D402" s="2" t="s">
        <v>13</v>
      </c>
      <c r="E402" s="2" t="s">
        <v>39</v>
      </c>
      <c r="F402" s="9" t="s">
        <v>307</v>
      </c>
      <c r="G402" s="2">
        <v>2016</v>
      </c>
      <c r="H402" s="2">
        <v>351247346</v>
      </c>
      <c r="I402" s="3">
        <v>42587</v>
      </c>
      <c r="J402" s="2">
        <v>750</v>
      </c>
      <c r="K402" s="2">
        <v>81.73</v>
      </c>
      <c r="L402" s="4">
        <v>56.67</v>
      </c>
      <c r="M402" s="4">
        <f>Table1[[#This Row],[Unit_SellingPrice]]-Table1[[#This Row],[Unit_MakingCost]]</f>
        <v>25.060000000000002</v>
      </c>
      <c r="N402" s="4">
        <f>Table1[[#This Row],[Units_Sold]]*Table1[[#This Row],[unit_per Profit]]</f>
        <v>18795</v>
      </c>
    </row>
    <row r="403" spans="1:14" x14ac:dyDescent="0.25">
      <c r="A403" s="1" t="s">
        <v>21</v>
      </c>
      <c r="B403" s="2" t="s">
        <v>205</v>
      </c>
      <c r="C403" s="2" t="s">
        <v>23</v>
      </c>
      <c r="D403" s="2" t="s">
        <v>18</v>
      </c>
      <c r="E403" s="2" t="s">
        <v>39</v>
      </c>
      <c r="F403" s="9" t="s">
        <v>540</v>
      </c>
      <c r="G403" s="2">
        <v>2016</v>
      </c>
      <c r="H403" s="2">
        <v>554721438</v>
      </c>
      <c r="I403" s="2" t="s">
        <v>589</v>
      </c>
      <c r="J403" s="2">
        <v>3256</v>
      </c>
      <c r="K403" s="2">
        <v>47.45</v>
      </c>
      <c r="L403" s="4">
        <v>31.79</v>
      </c>
      <c r="M403" s="4">
        <f>Table1[[#This Row],[Unit_SellingPrice]]-Table1[[#This Row],[Unit_MakingCost]]</f>
        <v>15.660000000000004</v>
      </c>
      <c r="N403" s="4">
        <f>Table1[[#This Row],[Units_Sold]]*Table1[[#This Row],[unit_per Profit]]</f>
        <v>50988.960000000014</v>
      </c>
    </row>
    <row r="404" spans="1:14" x14ac:dyDescent="0.25">
      <c r="A404" s="1" t="s">
        <v>25</v>
      </c>
      <c r="B404" s="2" t="s">
        <v>332</v>
      </c>
      <c r="C404" s="2" t="s">
        <v>38</v>
      </c>
      <c r="D404" s="2" t="s">
        <v>13</v>
      </c>
      <c r="E404" s="2" t="s">
        <v>14</v>
      </c>
      <c r="F404" s="9">
        <v>41823</v>
      </c>
      <c r="G404" s="2">
        <v>2014</v>
      </c>
      <c r="H404" s="2">
        <v>247070348</v>
      </c>
      <c r="I404" s="2" t="s">
        <v>590</v>
      </c>
      <c r="J404" s="2">
        <v>2461</v>
      </c>
      <c r="K404" s="2">
        <v>109.28</v>
      </c>
      <c r="L404" s="4">
        <v>35.840000000000003</v>
      </c>
      <c r="M404" s="4">
        <f>Table1[[#This Row],[Unit_SellingPrice]]-Table1[[#This Row],[Unit_MakingCost]]</f>
        <v>73.44</v>
      </c>
      <c r="N404" s="4">
        <f>Table1[[#This Row],[Units_Sold]]*Table1[[#This Row],[unit_per Profit]]</f>
        <v>180735.84</v>
      </c>
    </row>
    <row r="405" spans="1:14" x14ac:dyDescent="0.25">
      <c r="A405" s="1" t="s">
        <v>25</v>
      </c>
      <c r="B405" s="2" t="s">
        <v>265</v>
      </c>
      <c r="C405" s="2" t="s">
        <v>63</v>
      </c>
      <c r="D405" s="2" t="s">
        <v>13</v>
      </c>
      <c r="E405" s="2" t="s">
        <v>14</v>
      </c>
      <c r="F405" s="9">
        <v>40951</v>
      </c>
      <c r="G405" s="2">
        <v>2012</v>
      </c>
      <c r="H405" s="2">
        <v>859592902</v>
      </c>
      <c r="I405" s="2" t="s">
        <v>591</v>
      </c>
      <c r="J405" s="2">
        <v>1497</v>
      </c>
      <c r="K405" s="2">
        <v>421.89</v>
      </c>
      <c r="L405" s="4">
        <v>364.69</v>
      </c>
      <c r="M405" s="4">
        <f>Table1[[#This Row],[Unit_SellingPrice]]-Table1[[#This Row],[Unit_MakingCost]]</f>
        <v>57.199999999999989</v>
      </c>
      <c r="N405" s="4">
        <f>Table1[[#This Row],[Units_Sold]]*Table1[[#This Row],[unit_per Profit]]</f>
        <v>85628.39999999998</v>
      </c>
    </row>
    <row r="406" spans="1:14" x14ac:dyDescent="0.25">
      <c r="A406" s="1" t="s">
        <v>1857</v>
      </c>
      <c r="B406" s="2" t="s">
        <v>97</v>
      </c>
      <c r="C406" s="2" t="s">
        <v>107</v>
      </c>
      <c r="D406" s="2" t="s">
        <v>13</v>
      </c>
      <c r="E406" s="2" t="s">
        <v>28</v>
      </c>
      <c r="F406" s="9" t="s">
        <v>592</v>
      </c>
      <c r="G406" s="2">
        <v>2015</v>
      </c>
      <c r="H406" s="2">
        <v>743900430</v>
      </c>
      <c r="I406" s="3">
        <v>42165</v>
      </c>
      <c r="J406" s="2">
        <v>5523</v>
      </c>
      <c r="K406" s="2">
        <v>154.06</v>
      </c>
      <c r="L406" s="4">
        <v>90.93</v>
      </c>
      <c r="M406" s="4">
        <f>Table1[[#This Row],[Unit_SellingPrice]]-Table1[[#This Row],[Unit_MakingCost]]</f>
        <v>63.129999999999995</v>
      </c>
      <c r="N406" s="4">
        <f>Table1[[#This Row],[Units_Sold]]*Table1[[#This Row],[unit_per Profit]]</f>
        <v>348666.99</v>
      </c>
    </row>
    <row r="407" spans="1:14" x14ac:dyDescent="0.25">
      <c r="A407" s="1" t="s">
        <v>45</v>
      </c>
      <c r="B407" s="2" t="s">
        <v>145</v>
      </c>
      <c r="C407" s="2" t="s">
        <v>125</v>
      </c>
      <c r="D407" s="2" t="s">
        <v>13</v>
      </c>
      <c r="E407" s="2" t="s">
        <v>19</v>
      </c>
      <c r="F407" s="9" t="s">
        <v>342</v>
      </c>
      <c r="G407" s="2">
        <v>2015</v>
      </c>
      <c r="H407" s="2">
        <v>121916759</v>
      </c>
      <c r="I407" s="3">
        <v>42131</v>
      </c>
      <c r="J407" s="2">
        <v>6733</v>
      </c>
      <c r="K407" s="2">
        <v>668.27</v>
      </c>
      <c r="L407" s="4">
        <v>502.54</v>
      </c>
      <c r="M407" s="4">
        <f>Table1[[#This Row],[Unit_SellingPrice]]-Table1[[#This Row],[Unit_MakingCost]]</f>
        <v>165.72999999999996</v>
      </c>
      <c r="N407" s="4">
        <f>Table1[[#This Row],[Units_Sold]]*Table1[[#This Row],[unit_per Profit]]</f>
        <v>1115860.0899999999</v>
      </c>
    </row>
    <row r="408" spans="1:14" x14ac:dyDescent="0.25">
      <c r="A408" s="1" t="s">
        <v>25</v>
      </c>
      <c r="B408" s="2" t="s">
        <v>580</v>
      </c>
      <c r="C408" s="2" t="s">
        <v>35</v>
      </c>
      <c r="D408" s="2" t="s">
        <v>13</v>
      </c>
      <c r="E408" s="2" t="s">
        <v>19</v>
      </c>
      <c r="F408" s="9" t="s">
        <v>593</v>
      </c>
      <c r="G408" s="2">
        <v>2013</v>
      </c>
      <c r="H408" s="2">
        <v>635878217</v>
      </c>
      <c r="I408" s="2" t="s">
        <v>532</v>
      </c>
      <c r="J408" s="2">
        <v>9350</v>
      </c>
      <c r="K408" s="2">
        <v>81.73</v>
      </c>
      <c r="L408" s="4">
        <v>56.67</v>
      </c>
      <c r="M408" s="4">
        <f>Table1[[#This Row],[Unit_SellingPrice]]-Table1[[#This Row],[Unit_MakingCost]]</f>
        <v>25.060000000000002</v>
      </c>
      <c r="N408" s="4">
        <f>Table1[[#This Row],[Units_Sold]]*Table1[[#This Row],[unit_per Profit]]</f>
        <v>234311.00000000003</v>
      </c>
    </row>
    <row r="409" spans="1:14" x14ac:dyDescent="0.25">
      <c r="A409" s="1" t="s">
        <v>21</v>
      </c>
      <c r="B409" s="2" t="s">
        <v>491</v>
      </c>
      <c r="C409" s="2" t="s">
        <v>27</v>
      </c>
      <c r="D409" s="2" t="s">
        <v>18</v>
      </c>
      <c r="E409" s="2" t="s">
        <v>19</v>
      </c>
      <c r="F409" s="9" t="s">
        <v>594</v>
      </c>
      <c r="G409" s="2">
        <v>2010</v>
      </c>
      <c r="H409" s="2">
        <v>398333632</v>
      </c>
      <c r="I409" s="3">
        <v>40212</v>
      </c>
      <c r="J409" s="2">
        <v>4629</v>
      </c>
      <c r="K409" s="2">
        <v>205.7</v>
      </c>
      <c r="L409" s="4">
        <v>117.11</v>
      </c>
      <c r="M409" s="4">
        <f>Table1[[#This Row],[Unit_SellingPrice]]-Table1[[#This Row],[Unit_MakingCost]]</f>
        <v>88.589999999999989</v>
      </c>
      <c r="N409" s="4">
        <f>Table1[[#This Row],[Units_Sold]]*Table1[[#This Row],[unit_per Profit]]</f>
        <v>410083.10999999993</v>
      </c>
    </row>
    <row r="410" spans="1:14" x14ac:dyDescent="0.25">
      <c r="A410" s="1" t="s">
        <v>45</v>
      </c>
      <c r="B410" s="2" t="s">
        <v>481</v>
      </c>
      <c r="C410" s="2" t="s">
        <v>53</v>
      </c>
      <c r="D410" s="2" t="s">
        <v>13</v>
      </c>
      <c r="E410" s="2" t="s">
        <v>39</v>
      </c>
      <c r="F410" s="9" t="s">
        <v>595</v>
      </c>
      <c r="G410" s="2">
        <v>2011</v>
      </c>
      <c r="H410" s="2">
        <v>742144334</v>
      </c>
      <c r="I410" s="2" t="s">
        <v>596</v>
      </c>
      <c r="J410" s="2">
        <v>5855</v>
      </c>
      <c r="K410" s="2">
        <v>437.2</v>
      </c>
      <c r="L410" s="4">
        <v>263.33</v>
      </c>
      <c r="M410" s="4">
        <f>Table1[[#This Row],[Unit_SellingPrice]]-Table1[[#This Row],[Unit_MakingCost]]</f>
        <v>173.87</v>
      </c>
      <c r="N410" s="4">
        <f>Table1[[#This Row],[Units_Sold]]*Table1[[#This Row],[unit_per Profit]]</f>
        <v>1018008.85</v>
      </c>
    </row>
    <row r="411" spans="1:14" x14ac:dyDescent="0.25">
      <c r="A411" s="1" t="s">
        <v>21</v>
      </c>
      <c r="B411" s="2" t="s">
        <v>597</v>
      </c>
      <c r="C411" s="2" t="s">
        <v>23</v>
      </c>
      <c r="D411" s="2" t="s">
        <v>13</v>
      </c>
      <c r="E411" s="2" t="s">
        <v>19</v>
      </c>
      <c r="F411" s="9" t="s">
        <v>598</v>
      </c>
      <c r="G411" s="2">
        <v>2015</v>
      </c>
      <c r="H411" s="2">
        <v>370484149</v>
      </c>
      <c r="I411" s="2" t="s">
        <v>518</v>
      </c>
      <c r="J411" s="2">
        <v>3348</v>
      </c>
      <c r="K411" s="2">
        <v>47.45</v>
      </c>
      <c r="L411" s="4">
        <v>31.79</v>
      </c>
      <c r="M411" s="4">
        <f>Table1[[#This Row],[Unit_SellingPrice]]-Table1[[#This Row],[Unit_MakingCost]]</f>
        <v>15.660000000000004</v>
      </c>
      <c r="N411" s="4">
        <f>Table1[[#This Row],[Units_Sold]]*Table1[[#This Row],[unit_per Profit]]</f>
        <v>52429.680000000015</v>
      </c>
    </row>
    <row r="412" spans="1:14" x14ac:dyDescent="0.25">
      <c r="A412" s="1" t="s">
        <v>21</v>
      </c>
      <c r="B412" s="2" t="s">
        <v>297</v>
      </c>
      <c r="C412" s="2" t="s">
        <v>12</v>
      </c>
      <c r="D412" s="2" t="s">
        <v>18</v>
      </c>
      <c r="E412" s="2" t="s">
        <v>39</v>
      </c>
      <c r="F412" s="9" t="s">
        <v>599</v>
      </c>
      <c r="G412" s="2">
        <v>2013</v>
      </c>
      <c r="H412" s="2">
        <v>306839406</v>
      </c>
      <c r="I412" s="3">
        <v>41284</v>
      </c>
      <c r="J412" s="2">
        <v>9454</v>
      </c>
      <c r="K412" s="2">
        <v>255.28</v>
      </c>
      <c r="L412" s="4">
        <v>159.41999999999999</v>
      </c>
      <c r="M412" s="4">
        <f>Table1[[#This Row],[Unit_SellingPrice]]-Table1[[#This Row],[Unit_MakingCost]]</f>
        <v>95.860000000000014</v>
      </c>
      <c r="N412" s="4">
        <f>Table1[[#This Row],[Units_Sold]]*Table1[[#This Row],[unit_per Profit]]</f>
        <v>906260.44000000018</v>
      </c>
    </row>
    <row r="413" spans="1:14" x14ac:dyDescent="0.25">
      <c r="A413" s="1" t="s">
        <v>45</v>
      </c>
      <c r="B413" s="2" t="s">
        <v>321</v>
      </c>
      <c r="C413" s="2" t="s">
        <v>82</v>
      </c>
      <c r="D413" s="2" t="s">
        <v>13</v>
      </c>
      <c r="E413" s="2" t="s">
        <v>28</v>
      </c>
      <c r="F413" s="9" t="s">
        <v>600</v>
      </c>
      <c r="G413" s="2">
        <v>2015</v>
      </c>
      <c r="H413" s="2">
        <v>745008933</v>
      </c>
      <c r="I413" s="3">
        <v>42074</v>
      </c>
      <c r="J413" s="2">
        <v>3554</v>
      </c>
      <c r="K413" s="2">
        <v>9.33</v>
      </c>
      <c r="L413" s="4">
        <v>6.92</v>
      </c>
      <c r="M413" s="4">
        <f>Table1[[#This Row],[Unit_SellingPrice]]-Table1[[#This Row],[Unit_MakingCost]]</f>
        <v>2.41</v>
      </c>
      <c r="N413" s="4">
        <f>Table1[[#This Row],[Units_Sold]]*Table1[[#This Row],[unit_per Profit]]</f>
        <v>8565.1400000000012</v>
      </c>
    </row>
    <row r="414" spans="1:14" x14ac:dyDescent="0.25">
      <c r="A414" s="1" t="s">
        <v>45</v>
      </c>
      <c r="B414" s="2" t="s">
        <v>213</v>
      </c>
      <c r="C414" s="2" t="s">
        <v>107</v>
      </c>
      <c r="D414" s="2" t="s">
        <v>13</v>
      </c>
      <c r="E414" s="2" t="s">
        <v>14</v>
      </c>
      <c r="F414" s="9">
        <v>40882</v>
      </c>
      <c r="G414" s="2">
        <v>2011</v>
      </c>
      <c r="H414" s="2">
        <v>599104058</v>
      </c>
      <c r="I414" s="2" t="s">
        <v>601</v>
      </c>
      <c r="J414" s="2">
        <v>7059</v>
      </c>
      <c r="K414" s="2">
        <v>154.06</v>
      </c>
      <c r="L414" s="4">
        <v>90.93</v>
      </c>
      <c r="M414" s="4">
        <f>Table1[[#This Row],[Unit_SellingPrice]]-Table1[[#This Row],[Unit_MakingCost]]</f>
        <v>63.129999999999995</v>
      </c>
      <c r="N414" s="4">
        <f>Table1[[#This Row],[Units_Sold]]*Table1[[#This Row],[unit_per Profit]]</f>
        <v>445634.67</v>
      </c>
    </row>
    <row r="415" spans="1:14" x14ac:dyDescent="0.25">
      <c r="A415" s="1" t="s">
        <v>21</v>
      </c>
      <c r="B415" s="2" t="s">
        <v>81</v>
      </c>
      <c r="C415" s="2" t="s">
        <v>23</v>
      </c>
      <c r="D415" s="2" t="s">
        <v>18</v>
      </c>
      <c r="E415" s="2" t="s">
        <v>19</v>
      </c>
      <c r="F415" s="9">
        <v>42980</v>
      </c>
      <c r="G415" s="2">
        <v>2017</v>
      </c>
      <c r="H415" s="2">
        <v>653548610</v>
      </c>
      <c r="I415" s="2" t="s">
        <v>602</v>
      </c>
      <c r="J415" s="2">
        <v>8412</v>
      </c>
      <c r="K415" s="2">
        <v>47.45</v>
      </c>
      <c r="L415" s="4">
        <v>31.79</v>
      </c>
      <c r="M415" s="4">
        <f>Table1[[#This Row],[Unit_SellingPrice]]-Table1[[#This Row],[Unit_MakingCost]]</f>
        <v>15.660000000000004</v>
      </c>
      <c r="N415" s="4">
        <f>Table1[[#This Row],[Units_Sold]]*Table1[[#This Row],[unit_per Profit]]</f>
        <v>131731.92000000004</v>
      </c>
    </row>
    <row r="416" spans="1:14" x14ac:dyDescent="0.25">
      <c r="A416" s="1" t="s">
        <v>21</v>
      </c>
      <c r="B416" s="2" t="s">
        <v>603</v>
      </c>
      <c r="C416" s="2" t="s">
        <v>107</v>
      </c>
      <c r="D416" s="2" t="s">
        <v>13</v>
      </c>
      <c r="E416" s="2" t="s">
        <v>28</v>
      </c>
      <c r="F416" s="9" t="s">
        <v>604</v>
      </c>
      <c r="G416" s="2">
        <v>2012</v>
      </c>
      <c r="H416" s="2">
        <v>413078916</v>
      </c>
      <c r="I416" s="3">
        <v>41579</v>
      </c>
      <c r="J416" s="2">
        <v>8086</v>
      </c>
      <c r="K416" s="2">
        <v>154.06</v>
      </c>
      <c r="L416" s="4">
        <v>90.93</v>
      </c>
      <c r="M416" s="4">
        <f>Table1[[#This Row],[Unit_SellingPrice]]-Table1[[#This Row],[Unit_MakingCost]]</f>
        <v>63.129999999999995</v>
      </c>
      <c r="N416" s="4">
        <f>Table1[[#This Row],[Units_Sold]]*Table1[[#This Row],[unit_per Profit]]</f>
        <v>510469.17999999993</v>
      </c>
    </row>
    <row r="417" spans="1:14" x14ac:dyDescent="0.25">
      <c r="A417" s="1" t="s">
        <v>25</v>
      </c>
      <c r="B417" s="2" t="s">
        <v>193</v>
      </c>
      <c r="C417" s="2" t="s">
        <v>107</v>
      </c>
      <c r="D417" s="2" t="s">
        <v>13</v>
      </c>
      <c r="E417" s="2" t="s">
        <v>39</v>
      </c>
      <c r="F417" s="9">
        <v>41792</v>
      </c>
      <c r="G417" s="2">
        <v>2014</v>
      </c>
      <c r="H417" s="2">
        <v>352743804</v>
      </c>
      <c r="I417" s="2" t="s">
        <v>605</v>
      </c>
      <c r="J417" s="2">
        <v>3585</v>
      </c>
      <c r="K417" s="2">
        <v>154.06</v>
      </c>
      <c r="L417" s="4">
        <v>90.93</v>
      </c>
      <c r="M417" s="4">
        <f>Table1[[#This Row],[Unit_SellingPrice]]-Table1[[#This Row],[Unit_MakingCost]]</f>
        <v>63.129999999999995</v>
      </c>
      <c r="N417" s="4">
        <f>Table1[[#This Row],[Units_Sold]]*Table1[[#This Row],[unit_per Profit]]</f>
        <v>226321.05</v>
      </c>
    </row>
    <row r="418" spans="1:14" x14ac:dyDescent="0.25">
      <c r="A418" s="1" t="s">
        <v>1857</v>
      </c>
      <c r="B418" s="2" t="s">
        <v>470</v>
      </c>
      <c r="C418" s="2" t="s">
        <v>12</v>
      </c>
      <c r="D418" s="2" t="s">
        <v>13</v>
      </c>
      <c r="E418" s="2" t="s">
        <v>28</v>
      </c>
      <c r="F418" s="9">
        <v>41316</v>
      </c>
      <c r="G418" s="2">
        <v>2013</v>
      </c>
      <c r="H418" s="2">
        <v>567904603</v>
      </c>
      <c r="I418" s="3">
        <v>41619</v>
      </c>
      <c r="J418" s="2">
        <v>4447</v>
      </c>
      <c r="K418" s="2">
        <v>255.28</v>
      </c>
      <c r="L418" s="4">
        <v>159.41999999999999</v>
      </c>
      <c r="M418" s="4">
        <f>Table1[[#This Row],[Unit_SellingPrice]]-Table1[[#This Row],[Unit_MakingCost]]</f>
        <v>95.860000000000014</v>
      </c>
      <c r="N418" s="4">
        <f>Table1[[#This Row],[Units_Sold]]*Table1[[#This Row],[unit_per Profit]]</f>
        <v>426289.42000000004</v>
      </c>
    </row>
    <row r="419" spans="1:14" x14ac:dyDescent="0.25">
      <c r="A419" s="1" t="s">
        <v>71</v>
      </c>
      <c r="B419" s="2" t="s">
        <v>314</v>
      </c>
      <c r="C419" s="2" t="s">
        <v>17</v>
      </c>
      <c r="D419" s="2" t="s">
        <v>13</v>
      </c>
      <c r="E419" s="2" t="s">
        <v>19</v>
      </c>
      <c r="F419" s="9" t="s">
        <v>606</v>
      </c>
      <c r="G419" s="2">
        <v>2010</v>
      </c>
      <c r="H419" s="2">
        <v>324235141</v>
      </c>
      <c r="I419" s="3">
        <v>40519</v>
      </c>
      <c r="J419" s="2">
        <v>7238</v>
      </c>
      <c r="K419" s="2">
        <v>152.58000000000001</v>
      </c>
      <c r="L419" s="4">
        <v>97.44</v>
      </c>
      <c r="M419" s="4">
        <f>Table1[[#This Row],[Unit_SellingPrice]]-Table1[[#This Row],[Unit_MakingCost]]</f>
        <v>55.140000000000015</v>
      </c>
      <c r="N419" s="4">
        <f>Table1[[#This Row],[Units_Sold]]*Table1[[#This Row],[unit_per Profit]]</f>
        <v>399103.32000000012</v>
      </c>
    </row>
    <row r="420" spans="1:14" x14ac:dyDescent="0.25">
      <c r="A420" s="1" t="s">
        <v>21</v>
      </c>
      <c r="B420" s="2" t="s">
        <v>463</v>
      </c>
      <c r="C420" s="2" t="s">
        <v>17</v>
      </c>
      <c r="D420" s="2" t="s">
        <v>13</v>
      </c>
      <c r="E420" s="2" t="s">
        <v>14</v>
      </c>
      <c r="F420" s="9" t="s">
        <v>607</v>
      </c>
      <c r="G420" s="2">
        <v>2010</v>
      </c>
      <c r="H420" s="2">
        <v>307721745</v>
      </c>
      <c r="I420" s="3">
        <v>40544</v>
      </c>
      <c r="J420" s="2">
        <v>558</v>
      </c>
      <c r="K420" s="2">
        <v>152.58000000000001</v>
      </c>
      <c r="L420" s="4">
        <v>97.44</v>
      </c>
      <c r="M420" s="4">
        <f>Table1[[#This Row],[Unit_SellingPrice]]-Table1[[#This Row],[Unit_MakingCost]]</f>
        <v>55.140000000000015</v>
      </c>
      <c r="N420" s="4">
        <f>Table1[[#This Row],[Units_Sold]]*Table1[[#This Row],[unit_per Profit]]</f>
        <v>30768.12000000001</v>
      </c>
    </row>
    <row r="421" spans="1:14" x14ac:dyDescent="0.25">
      <c r="A421" s="1" t="s">
        <v>21</v>
      </c>
      <c r="B421" s="2" t="s">
        <v>333</v>
      </c>
      <c r="C421" s="2" t="s">
        <v>49</v>
      </c>
      <c r="D421" s="2" t="s">
        <v>13</v>
      </c>
      <c r="E421" s="2" t="s">
        <v>19</v>
      </c>
      <c r="F421" s="9">
        <v>40797</v>
      </c>
      <c r="G421" s="2">
        <v>2011</v>
      </c>
      <c r="H421" s="2">
        <v>374663245</v>
      </c>
      <c r="I421" s="2" t="s">
        <v>608</v>
      </c>
      <c r="J421" s="2">
        <v>35</v>
      </c>
      <c r="K421" s="2">
        <v>651.21</v>
      </c>
      <c r="L421" s="4">
        <v>524.96</v>
      </c>
      <c r="M421" s="4">
        <f>Table1[[#This Row],[Unit_SellingPrice]]-Table1[[#This Row],[Unit_MakingCost]]</f>
        <v>126.25</v>
      </c>
      <c r="N421" s="4">
        <f>Table1[[#This Row],[Units_Sold]]*Table1[[#This Row],[unit_per Profit]]</f>
        <v>4418.75</v>
      </c>
    </row>
    <row r="422" spans="1:14" x14ac:dyDescent="0.25">
      <c r="A422" s="1" t="s">
        <v>21</v>
      </c>
      <c r="B422" s="2" t="s">
        <v>609</v>
      </c>
      <c r="C422" s="2" t="s">
        <v>107</v>
      </c>
      <c r="D422" s="2" t="s">
        <v>18</v>
      </c>
      <c r="E422" s="2" t="s">
        <v>19</v>
      </c>
      <c r="F422" s="9" t="s">
        <v>610</v>
      </c>
      <c r="G422" s="2">
        <v>2010</v>
      </c>
      <c r="H422" s="2">
        <v>901670968</v>
      </c>
      <c r="I422" s="3">
        <v>40494</v>
      </c>
      <c r="J422" s="2">
        <v>3331</v>
      </c>
      <c r="K422" s="2">
        <v>154.06</v>
      </c>
      <c r="L422" s="4">
        <v>90.93</v>
      </c>
      <c r="M422" s="4">
        <f>Table1[[#This Row],[Unit_SellingPrice]]-Table1[[#This Row],[Unit_MakingCost]]</f>
        <v>63.129999999999995</v>
      </c>
      <c r="N422" s="4">
        <f>Table1[[#This Row],[Units_Sold]]*Table1[[#This Row],[unit_per Profit]]</f>
        <v>210286.03</v>
      </c>
    </row>
    <row r="423" spans="1:14" x14ac:dyDescent="0.25">
      <c r="A423" s="1" t="s">
        <v>1858</v>
      </c>
      <c r="B423" s="2" t="s">
        <v>11</v>
      </c>
      <c r="C423" s="2" t="s">
        <v>17</v>
      </c>
      <c r="D423" s="2" t="s">
        <v>13</v>
      </c>
      <c r="E423" s="2" t="s">
        <v>39</v>
      </c>
      <c r="F423" s="9" t="s">
        <v>611</v>
      </c>
      <c r="G423" s="2">
        <v>2010</v>
      </c>
      <c r="H423" s="2">
        <v>535668742</v>
      </c>
      <c r="I423" s="2" t="s">
        <v>612</v>
      </c>
      <c r="J423" s="2">
        <v>5139</v>
      </c>
      <c r="K423" s="2">
        <v>152.58000000000001</v>
      </c>
      <c r="L423" s="4">
        <v>97.44</v>
      </c>
      <c r="M423" s="4">
        <f>Table1[[#This Row],[Unit_SellingPrice]]-Table1[[#This Row],[Unit_MakingCost]]</f>
        <v>55.140000000000015</v>
      </c>
      <c r="N423" s="4">
        <f>Table1[[#This Row],[Units_Sold]]*Table1[[#This Row],[unit_per Profit]]</f>
        <v>283364.46000000008</v>
      </c>
    </row>
    <row r="424" spans="1:14" x14ac:dyDescent="0.25">
      <c r="A424" s="1" t="s">
        <v>25</v>
      </c>
      <c r="B424" s="2" t="s">
        <v>613</v>
      </c>
      <c r="C424" s="2" t="s">
        <v>125</v>
      </c>
      <c r="D424" s="2" t="s">
        <v>18</v>
      </c>
      <c r="E424" s="2" t="s">
        <v>19</v>
      </c>
      <c r="F424" s="9" t="s">
        <v>494</v>
      </c>
      <c r="G424" s="2">
        <v>2014</v>
      </c>
      <c r="H424" s="2">
        <v>243892896</v>
      </c>
      <c r="I424" s="2" t="s">
        <v>614</v>
      </c>
      <c r="J424" s="2">
        <v>2183</v>
      </c>
      <c r="K424" s="2">
        <v>668.27</v>
      </c>
      <c r="L424" s="4">
        <v>502.54</v>
      </c>
      <c r="M424" s="4">
        <f>Table1[[#This Row],[Unit_SellingPrice]]-Table1[[#This Row],[Unit_MakingCost]]</f>
        <v>165.72999999999996</v>
      </c>
      <c r="N424" s="4">
        <f>Table1[[#This Row],[Units_Sold]]*Table1[[#This Row],[unit_per Profit]]</f>
        <v>361788.58999999991</v>
      </c>
    </row>
    <row r="425" spans="1:14" x14ac:dyDescent="0.25">
      <c r="A425" s="1" t="s">
        <v>1859</v>
      </c>
      <c r="B425" s="2" t="s">
        <v>62</v>
      </c>
      <c r="C425" s="2" t="s">
        <v>38</v>
      </c>
      <c r="D425" s="2" t="s">
        <v>18</v>
      </c>
      <c r="E425" s="2" t="s">
        <v>19</v>
      </c>
      <c r="F425" s="9">
        <v>42320</v>
      </c>
      <c r="G425" s="2">
        <v>2015</v>
      </c>
      <c r="H425" s="2">
        <v>163892257</v>
      </c>
      <c r="I425" s="2" t="s">
        <v>615</v>
      </c>
      <c r="J425" s="2">
        <v>8216</v>
      </c>
      <c r="K425" s="2">
        <v>109.28</v>
      </c>
      <c r="L425" s="4">
        <v>35.840000000000003</v>
      </c>
      <c r="M425" s="4">
        <f>Table1[[#This Row],[Unit_SellingPrice]]-Table1[[#This Row],[Unit_MakingCost]]</f>
        <v>73.44</v>
      </c>
      <c r="N425" s="4">
        <f>Table1[[#This Row],[Units_Sold]]*Table1[[#This Row],[unit_per Profit]]</f>
        <v>603383.04000000004</v>
      </c>
    </row>
    <row r="426" spans="1:14" x14ac:dyDescent="0.25">
      <c r="A426" s="1" t="s">
        <v>71</v>
      </c>
      <c r="B426" s="2" t="s">
        <v>616</v>
      </c>
      <c r="C426" s="2" t="s">
        <v>125</v>
      </c>
      <c r="D426" s="2" t="s">
        <v>18</v>
      </c>
      <c r="E426" s="2" t="s">
        <v>39</v>
      </c>
      <c r="F426" s="9" t="s">
        <v>617</v>
      </c>
      <c r="G426" s="2">
        <v>2016</v>
      </c>
      <c r="H426" s="2">
        <v>953528153</v>
      </c>
      <c r="I426" s="2" t="s">
        <v>618</v>
      </c>
      <c r="J426" s="2">
        <v>9025</v>
      </c>
      <c r="K426" s="2">
        <v>668.27</v>
      </c>
      <c r="L426" s="4">
        <v>502.54</v>
      </c>
      <c r="M426" s="4">
        <f>Table1[[#This Row],[Unit_SellingPrice]]-Table1[[#This Row],[Unit_MakingCost]]</f>
        <v>165.72999999999996</v>
      </c>
      <c r="N426" s="4">
        <f>Table1[[#This Row],[Units_Sold]]*Table1[[#This Row],[unit_per Profit]]</f>
        <v>1495713.2499999998</v>
      </c>
    </row>
    <row r="427" spans="1:14" x14ac:dyDescent="0.25">
      <c r="A427" s="1" t="s">
        <v>45</v>
      </c>
      <c r="B427" s="2" t="s">
        <v>94</v>
      </c>
      <c r="C427" s="2" t="s">
        <v>82</v>
      </c>
      <c r="D427" s="2" t="s">
        <v>13</v>
      </c>
      <c r="E427" s="2" t="s">
        <v>14</v>
      </c>
      <c r="F427" s="9">
        <v>42437</v>
      </c>
      <c r="G427" s="2">
        <v>2016</v>
      </c>
      <c r="H427" s="2">
        <v>640974414</v>
      </c>
      <c r="I427" s="2" t="s">
        <v>619</v>
      </c>
      <c r="J427" s="2">
        <v>7428</v>
      </c>
      <c r="K427" s="2">
        <v>9.33</v>
      </c>
      <c r="L427" s="4">
        <v>6.92</v>
      </c>
      <c r="M427" s="4">
        <f>Table1[[#This Row],[Unit_SellingPrice]]-Table1[[#This Row],[Unit_MakingCost]]</f>
        <v>2.41</v>
      </c>
      <c r="N427" s="4">
        <f>Table1[[#This Row],[Units_Sold]]*Table1[[#This Row],[unit_per Profit]]</f>
        <v>17901.48</v>
      </c>
    </row>
    <row r="428" spans="1:14" x14ac:dyDescent="0.25">
      <c r="A428" s="1" t="s">
        <v>71</v>
      </c>
      <c r="B428" s="2" t="s">
        <v>314</v>
      </c>
      <c r="C428" s="2" t="s">
        <v>12</v>
      </c>
      <c r="D428" s="2" t="s">
        <v>18</v>
      </c>
      <c r="E428" s="2" t="s">
        <v>19</v>
      </c>
      <c r="F428" s="9">
        <v>42220</v>
      </c>
      <c r="G428" s="2">
        <v>2015</v>
      </c>
      <c r="H428" s="2">
        <v>474717366</v>
      </c>
      <c r="I428" s="2" t="s">
        <v>620</v>
      </c>
      <c r="J428" s="2">
        <v>8273</v>
      </c>
      <c r="K428" s="2">
        <v>255.28</v>
      </c>
      <c r="L428" s="4">
        <v>159.41999999999999</v>
      </c>
      <c r="M428" s="4">
        <f>Table1[[#This Row],[Unit_SellingPrice]]-Table1[[#This Row],[Unit_MakingCost]]</f>
        <v>95.860000000000014</v>
      </c>
      <c r="N428" s="4">
        <f>Table1[[#This Row],[Units_Sold]]*Table1[[#This Row],[unit_per Profit]]</f>
        <v>793049.78000000014</v>
      </c>
    </row>
    <row r="429" spans="1:14" x14ac:dyDescent="0.25">
      <c r="A429" s="1" t="s">
        <v>1857</v>
      </c>
      <c r="B429" s="2" t="s">
        <v>355</v>
      </c>
      <c r="C429" s="2" t="s">
        <v>63</v>
      </c>
      <c r="D429" s="2" t="s">
        <v>13</v>
      </c>
      <c r="E429" s="2" t="s">
        <v>19</v>
      </c>
      <c r="F429" s="9">
        <v>40275</v>
      </c>
      <c r="G429" s="2">
        <v>2010</v>
      </c>
      <c r="H429" s="2">
        <v>873555839</v>
      </c>
      <c r="I429" s="3">
        <v>40276</v>
      </c>
      <c r="J429" s="2">
        <v>3440</v>
      </c>
      <c r="K429" s="2">
        <v>421.89</v>
      </c>
      <c r="L429" s="4">
        <v>364.69</v>
      </c>
      <c r="M429" s="4">
        <f>Table1[[#This Row],[Unit_SellingPrice]]-Table1[[#This Row],[Unit_MakingCost]]</f>
        <v>57.199999999999989</v>
      </c>
      <c r="N429" s="4">
        <f>Table1[[#This Row],[Units_Sold]]*Table1[[#This Row],[unit_per Profit]]</f>
        <v>196767.99999999997</v>
      </c>
    </row>
    <row r="430" spans="1:14" x14ac:dyDescent="0.25">
      <c r="A430" s="1" t="s">
        <v>45</v>
      </c>
      <c r="B430" s="2" t="s">
        <v>572</v>
      </c>
      <c r="C430" s="2" t="s">
        <v>27</v>
      </c>
      <c r="D430" s="2" t="s">
        <v>13</v>
      </c>
      <c r="E430" s="2" t="s">
        <v>14</v>
      </c>
      <c r="F430" s="9" t="s">
        <v>322</v>
      </c>
      <c r="G430" s="2">
        <v>2016</v>
      </c>
      <c r="H430" s="2">
        <v>976601159</v>
      </c>
      <c r="I430" s="3">
        <v>42677</v>
      </c>
      <c r="J430" s="2">
        <v>6840</v>
      </c>
      <c r="K430" s="2">
        <v>205.7</v>
      </c>
      <c r="L430" s="4">
        <v>117.11</v>
      </c>
      <c r="M430" s="4">
        <f>Table1[[#This Row],[Unit_SellingPrice]]-Table1[[#This Row],[Unit_MakingCost]]</f>
        <v>88.589999999999989</v>
      </c>
      <c r="N430" s="4">
        <f>Table1[[#This Row],[Units_Sold]]*Table1[[#This Row],[unit_per Profit]]</f>
        <v>605955.6</v>
      </c>
    </row>
    <row r="431" spans="1:14" x14ac:dyDescent="0.25">
      <c r="A431" s="1" t="s">
        <v>1858</v>
      </c>
      <c r="B431" s="2" t="s">
        <v>621</v>
      </c>
      <c r="C431" s="2" t="s">
        <v>82</v>
      </c>
      <c r="D431" s="2" t="s">
        <v>18</v>
      </c>
      <c r="E431" s="2" t="s">
        <v>19</v>
      </c>
      <c r="F431" s="9">
        <v>40918</v>
      </c>
      <c r="G431" s="2">
        <v>2012</v>
      </c>
      <c r="H431" s="2">
        <v>893277156</v>
      </c>
      <c r="I431" s="3">
        <v>41254</v>
      </c>
      <c r="J431" s="2">
        <v>9416</v>
      </c>
      <c r="K431" s="2">
        <v>9.33</v>
      </c>
      <c r="L431" s="4">
        <v>6.92</v>
      </c>
      <c r="M431" s="4">
        <f>Table1[[#This Row],[Unit_SellingPrice]]-Table1[[#This Row],[Unit_MakingCost]]</f>
        <v>2.41</v>
      </c>
      <c r="N431" s="4">
        <f>Table1[[#This Row],[Units_Sold]]*Table1[[#This Row],[unit_per Profit]]</f>
        <v>22692.560000000001</v>
      </c>
    </row>
    <row r="432" spans="1:14" x14ac:dyDescent="0.25">
      <c r="A432" s="1" t="s">
        <v>21</v>
      </c>
      <c r="B432" s="2" t="s">
        <v>90</v>
      </c>
      <c r="C432" s="2" t="s">
        <v>53</v>
      </c>
      <c r="D432" s="2" t="s">
        <v>18</v>
      </c>
      <c r="E432" s="2" t="s">
        <v>28</v>
      </c>
      <c r="F432" s="9" t="s">
        <v>622</v>
      </c>
      <c r="G432" s="2">
        <v>2012</v>
      </c>
      <c r="H432" s="2">
        <v>353320157</v>
      </c>
      <c r="I432" s="2" t="s">
        <v>623</v>
      </c>
      <c r="J432" s="2">
        <v>4141</v>
      </c>
      <c r="K432" s="2">
        <v>437.2</v>
      </c>
      <c r="L432" s="4">
        <v>263.33</v>
      </c>
      <c r="M432" s="4">
        <f>Table1[[#This Row],[Unit_SellingPrice]]-Table1[[#This Row],[Unit_MakingCost]]</f>
        <v>173.87</v>
      </c>
      <c r="N432" s="4">
        <f>Table1[[#This Row],[Units_Sold]]*Table1[[#This Row],[unit_per Profit]]</f>
        <v>719995.67</v>
      </c>
    </row>
    <row r="433" spans="1:14" x14ac:dyDescent="0.25">
      <c r="A433" s="1" t="s">
        <v>1857</v>
      </c>
      <c r="B433" s="2" t="s">
        <v>624</v>
      </c>
      <c r="C433" s="2" t="s">
        <v>12</v>
      </c>
      <c r="D433" s="2" t="s">
        <v>18</v>
      </c>
      <c r="E433" s="2" t="s">
        <v>39</v>
      </c>
      <c r="F433" s="9" t="s">
        <v>625</v>
      </c>
      <c r="G433" s="2">
        <v>2017</v>
      </c>
      <c r="H433" s="2">
        <v>956778991</v>
      </c>
      <c r="I433" s="2" t="s">
        <v>626</v>
      </c>
      <c r="J433" s="2">
        <v>1020</v>
      </c>
      <c r="K433" s="2">
        <v>255.28</v>
      </c>
      <c r="L433" s="4">
        <v>159.41999999999999</v>
      </c>
      <c r="M433" s="4">
        <f>Table1[[#This Row],[Unit_SellingPrice]]-Table1[[#This Row],[Unit_MakingCost]]</f>
        <v>95.860000000000014</v>
      </c>
      <c r="N433" s="4">
        <f>Table1[[#This Row],[Units_Sold]]*Table1[[#This Row],[unit_per Profit]]</f>
        <v>97777.200000000012</v>
      </c>
    </row>
    <row r="434" spans="1:14" x14ac:dyDescent="0.25">
      <c r="A434" s="1" t="s">
        <v>45</v>
      </c>
      <c r="B434" s="2" t="s">
        <v>481</v>
      </c>
      <c r="C434" s="2" t="s">
        <v>12</v>
      </c>
      <c r="D434" s="2" t="s">
        <v>18</v>
      </c>
      <c r="E434" s="2" t="s">
        <v>28</v>
      </c>
      <c r="F434" s="9">
        <v>42067</v>
      </c>
      <c r="G434" s="2">
        <v>2015</v>
      </c>
      <c r="H434" s="2">
        <v>324014985</v>
      </c>
      <c r="I434" s="3">
        <v>42281</v>
      </c>
      <c r="J434" s="2">
        <v>2089</v>
      </c>
      <c r="K434" s="2">
        <v>255.28</v>
      </c>
      <c r="L434" s="4">
        <v>159.41999999999999</v>
      </c>
      <c r="M434" s="4">
        <f>Table1[[#This Row],[Unit_SellingPrice]]-Table1[[#This Row],[Unit_MakingCost]]</f>
        <v>95.860000000000014</v>
      </c>
      <c r="N434" s="4">
        <f>Table1[[#This Row],[Units_Sold]]*Table1[[#This Row],[unit_per Profit]]</f>
        <v>200251.54000000004</v>
      </c>
    </row>
    <row r="435" spans="1:14" x14ac:dyDescent="0.25">
      <c r="A435" s="1" t="s">
        <v>21</v>
      </c>
      <c r="B435" s="2" t="s">
        <v>260</v>
      </c>
      <c r="C435" s="2" t="s">
        <v>27</v>
      </c>
      <c r="D435" s="2" t="s">
        <v>18</v>
      </c>
      <c r="E435" s="2" t="s">
        <v>28</v>
      </c>
      <c r="F435" s="9" t="s">
        <v>627</v>
      </c>
      <c r="G435" s="2">
        <v>2013</v>
      </c>
      <c r="H435" s="2">
        <v>645701968</v>
      </c>
      <c r="I435" s="2" t="s">
        <v>628</v>
      </c>
      <c r="J435" s="2">
        <v>6416</v>
      </c>
      <c r="K435" s="2">
        <v>205.7</v>
      </c>
      <c r="L435" s="4">
        <v>117.11</v>
      </c>
      <c r="M435" s="4">
        <f>Table1[[#This Row],[Unit_SellingPrice]]-Table1[[#This Row],[Unit_MakingCost]]</f>
        <v>88.589999999999989</v>
      </c>
      <c r="N435" s="4">
        <f>Table1[[#This Row],[Units_Sold]]*Table1[[#This Row],[unit_per Profit]]</f>
        <v>568393.43999999994</v>
      </c>
    </row>
    <row r="436" spans="1:14" x14ac:dyDescent="0.25">
      <c r="A436" s="1" t="s">
        <v>25</v>
      </c>
      <c r="B436" s="2" t="s">
        <v>580</v>
      </c>
      <c r="C436" s="2" t="s">
        <v>82</v>
      </c>
      <c r="D436" s="2" t="s">
        <v>18</v>
      </c>
      <c r="E436" s="2" t="s">
        <v>28</v>
      </c>
      <c r="F436" s="9">
        <v>41492</v>
      </c>
      <c r="G436" s="2">
        <v>2013</v>
      </c>
      <c r="H436" s="2">
        <v>132826268</v>
      </c>
      <c r="I436" s="3">
        <v>41462</v>
      </c>
      <c r="J436" s="2">
        <v>5099</v>
      </c>
      <c r="K436" s="2">
        <v>9.33</v>
      </c>
      <c r="L436" s="4">
        <v>6.92</v>
      </c>
      <c r="M436" s="4">
        <f>Table1[[#This Row],[Unit_SellingPrice]]-Table1[[#This Row],[Unit_MakingCost]]</f>
        <v>2.41</v>
      </c>
      <c r="N436" s="4">
        <f>Table1[[#This Row],[Units_Sold]]*Table1[[#This Row],[unit_per Profit]]</f>
        <v>12288.59</v>
      </c>
    </row>
    <row r="437" spans="1:14" x14ac:dyDescent="0.25">
      <c r="A437" s="1" t="s">
        <v>45</v>
      </c>
      <c r="B437" s="2" t="s">
        <v>418</v>
      </c>
      <c r="C437" s="2" t="s">
        <v>63</v>
      </c>
      <c r="D437" s="2" t="s">
        <v>18</v>
      </c>
      <c r="E437" s="2" t="s">
        <v>28</v>
      </c>
      <c r="F437" s="9" t="s">
        <v>629</v>
      </c>
      <c r="G437" s="2">
        <v>2013</v>
      </c>
      <c r="H437" s="2">
        <v>666686713</v>
      </c>
      <c r="I437" s="3">
        <v>41556</v>
      </c>
      <c r="J437" s="2">
        <v>6269</v>
      </c>
      <c r="K437" s="2">
        <v>421.89</v>
      </c>
      <c r="L437" s="4">
        <v>364.69</v>
      </c>
      <c r="M437" s="4">
        <f>Table1[[#This Row],[Unit_SellingPrice]]-Table1[[#This Row],[Unit_MakingCost]]</f>
        <v>57.199999999999989</v>
      </c>
      <c r="N437" s="4">
        <f>Table1[[#This Row],[Units_Sold]]*Table1[[#This Row],[unit_per Profit]]</f>
        <v>358586.79999999993</v>
      </c>
    </row>
    <row r="438" spans="1:14" x14ac:dyDescent="0.25">
      <c r="A438" s="1" t="s">
        <v>21</v>
      </c>
      <c r="B438" s="2" t="s">
        <v>212</v>
      </c>
      <c r="C438" s="2" t="s">
        <v>49</v>
      </c>
      <c r="D438" s="2" t="s">
        <v>13</v>
      </c>
      <c r="E438" s="2" t="s">
        <v>39</v>
      </c>
      <c r="F438" s="9" t="s">
        <v>630</v>
      </c>
      <c r="G438" s="2">
        <v>2013</v>
      </c>
      <c r="H438" s="2">
        <v>148894631</v>
      </c>
      <c r="I438" s="2" t="s">
        <v>50</v>
      </c>
      <c r="J438" s="2">
        <v>365</v>
      </c>
      <c r="K438" s="2">
        <v>651.21</v>
      </c>
      <c r="L438" s="4">
        <v>524.96</v>
      </c>
      <c r="M438" s="4">
        <f>Table1[[#This Row],[Unit_SellingPrice]]-Table1[[#This Row],[Unit_MakingCost]]</f>
        <v>126.25</v>
      </c>
      <c r="N438" s="4">
        <f>Table1[[#This Row],[Units_Sold]]*Table1[[#This Row],[unit_per Profit]]</f>
        <v>46081.25</v>
      </c>
    </row>
    <row r="439" spans="1:14" x14ac:dyDescent="0.25">
      <c r="A439" s="1" t="s">
        <v>45</v>
      </c>
      <c r="B439" s="2" t="s">
        <v>392</v>
      </c>
      <c r="C439" s="2" t="s">
        <v>23</v>
      </c>
      <c r="D439" s="2" t="s">
        <v>13</v>
      </c>
      <c r="E439" s="2" t="s">
        <v>28</v>
      </c>
      <c r="F439" s="9" t="s">
        <v>631</v>
      </c>
      <c r="G439" s="2">
        <v>2010</v>
      </c>
      <c r="H439" s="2">
        <v>151373851</v>
      </c>
      <c r="I439" s="3">
        <v>40519</v>
      </c>
      <c r="J439" s="2">
        <v>3741</v>
      </c>
      <c r="K439" s="2">
        <v>47.45</v>
      </c>
      <c r="L439" s="4">
        <v>31.79</v>
      </c>
      <c r="M439" s="4">
        <f>Table1[[#This Row],[Unit_SellingPrice]]-Table1[[#This Row],[Unit_MakingCost]]</f>
        <v>15.660000000000004</v>
      </c>
      <c r="N439" s="4">
        <f>Table1[[#This Row],[Units_Sold]]*Table1[[#This Row],[unit_per Profit]]</f>
        <v>58584.060000000012</v>
      </c>
    </row>
    <row r="440" spans="1:14" x14ac:dyDescent="0.25">
      <c r="A440" s="1" t="s">
        <v>45</v>
      </c>
      <c r="B440" s="2" t="s">
        <v>632</v>
      </c>
      <c r="C440" s="2" t="s">
        <v>35</v>
      </c>
      <c r="D440" s="2" t="s">
        <v>18</v>
      </c>
      <c r="E440" s="2" t="s">
        <v>28</v>
      </c>
      <c r="F440" s="9" t="s">
        <v>576</v>
      </c>
      <c r="G440" s="2">
        <v>2016</v>
      </c>
      <c r="H440" s="2">
        <v>966360700</v>
      </c>
      <c r="I440" s="2" t="s">
        <v>633</v>
      </c>
      <c r="J440" s="2">
        <v>6461</v>
      </c>
      <c r="K440" s="2">
        <v>81.73</v>
      </c>
      <c r="L440" s="4">
        <v>56.67</v>
      </c>
      <c r="M440" s="4">
        <f>Table1[[#This Row],[Unit_SellingPrice]]-Table1[[#This Row],[Unit_MakingCost]]</f>
        <v>25.060000000000002</v>
      </c>
      <c r="N440" s="4">
        <f>Table1[[#This Row],[Units_Sold]]*Table1[[#This Row],[unit_per Profit]]</f>
        <v>161912.66</v>
      </c>
    </row>
    <row r="441" spans="1:14" x14ac:dyDescent="0.25">
      <c r="A441" s="1" t="s">
        <v>1858</v>
      </c>
      <c r="B441" s="2" t="s">
        <v>427</v>
      </c>
      <c r="C441" s="2" t="s">
        <v>12</v>
      </c>
      <c r="D441" s="2" t="s">
        <v>13</v>
      </c>
      <c r="E441" s="2" t="s">
        <v>14</v>
      </c>
      <c r="F441" s="9">
        <v>41368</v>
      </c>
      <c r="G441" s="2">
        <v>2013</v>
      </c>
      <c r="H441" s="2">
        <v>256404006</v>
      </c>
      <c r="I441" s="2" t="s">
        <v>634</v>
      </c>
      <c r="J441" s="2">
        <v>4498</v>
      </c>
      <c r="K441" s="2">
        <v>255.28</v>
      </c>
      <c r="L441" s="4">
        <v>159.41999999999999</v>
      </c>
      <c r="M441" s="4">
        <f>Table1[[#This Row],[Unit_SellingPrice]]-Table1[[#This Row],[Unit_MakingCost]]</f>
        <v>95.860000000000014</v>
      </c>
      <c r="N441" s="4">
        <f>Table1[[#This Row],[Units_Sold]]*Table1[[#This Row],[unit_per Profit]]</f>
        <v>431178.28000000009</v>
      </c>
    </row>
    <row r="442" spans="1:14" x14ac:dyDescent="0.25">
      <c r="A442" s="1" t="s">
        <v>1858</v>
      </c>
      <c r="B442" s="2" t="s">
        <v>202</v>
      </c>
      <c r="C442" s="2" t="s">
        <v>125</v>
      </c>
      <c r="D442" s="2" t="s">
        <v>13</v>
      </c>
      <c r="E442" s="2" t="s">
        <v>19</v>
      </c>
      <c r="F442" s="9">
        <v>40339</v>
      </c>
      <c r="G442" s="2">
        <v>2010</v>
      </c>
      <c r="H442" s="2">
        <v>704365098</v>
      </c>
      <c r="I442" s="2" t="s">
        <v>635</v>
      </c>
      <c r="J442" s="2">
        <v>6140</v>
      </c>
      <c r="K442" s="2">
        <v>668.27</v>
      </c>
      <c r="L442" s="4">
        <v>502.54</v>
      </c>
      <c r="M442" s="4">
        <f>Table1[[#This Row],[Unit_SellingPrice]]-Table1[[#This Row],[Unit_MakingCost]]</f>
        <v>165.72999999999996</v>
      </c>
      <c r="N442" s="4">
        <f>Table1[[#This Row],[Units_Sold]]*Table1[[#This Row],[unit_per Profit]]</f>
        <v>1017582.1999999997</v>
      </c>
    </row>
    <row r="443" spans="1:14" x14ac:dyDescent="0.25">
      <c r="A443" s="1" t="s">
        <v>45</v>
      </c>
      <c r="B443" s="2" t="s">
        <v>204</v>
      </c>
      <c r="C443" s="2" t="s">
        <v>12</v>
      </c>
      <c r="D443" s="2" t="s">
        <v>13</v>
      </c>
      <c r="E443" s="2" t="s">
        <v>19</v>
      </c>
      <c r="F443" s="9">
        <v>40306</v>
      </c>
      <c r="G443" s="2">
        <v>2010</v>
      </c>
      <c r="H443" s="2">
        <v>563417804</v>
      </c>
      <c r="I443" s="3">
        <v>40246</v>
      </c>
      <c r="J443" s="2">
        <v>6703</v>
      </c>
      <c r="K443" s="2">
        <v>255.28</v>
      </c>
      <c r="L443" s="4">
        <v>159.41999999999999</v>
      </c>
      <c r="M443" s="4">
        <f>Table1[[#This Row],[Unit_SellingPrice]]-Table1[[#This Row],[Unit_MakingCost]]</f>
        <v>95.860000000000014</v>
      </c>
      <c r="N443" s="4">
        <f>Table1[[#This Row],[Units_Sold]]*Table1[[#This Row],[unit_per Profit]]</f>
        <v>642549.58000000007</v>
      </c>
    </row>
    <row r="444" spans="1:14" x14ac:dyDescent="0.25">
      <c r="A444" s="1" t="s">
        <v>1859</v>
      </c>
      <c r="B444" s="2" t="s">
        <v>34</v>
      </c>
      <c r="C444" s="2" t="s">
        <v>107</v>
      </c>
      <c r="D444" s="2" t="s">
        <v>18</v>
      </c>
      <c r="E444" s="2" t="s">
        <v>39</v>
      </c>
      <c r="F444" s="9">
        <v>41741</v>
      </c>
      <c r="G444" s="2">
        <v>2014</v>
      </c>
      <c r="H444" s="2">
        <v>407048451</v>
      </c>
      <c r="I444" s="2" t="s">
        <v>636</v>
      </c>
      <c r="J444" s="2">
        <v>3537</v>
      </c>
      <c r="K444" s="2">
        <v>154.06</v>
      </c>
      <c r="L444" s="4">
        <v>90.93</v>
      </c>
      <c r="M444" s="4">
        <f>Table1[[#This Row],[Unit_SellingPrice]]-Table1[[#This Row],[Unit_MakingCost]]</f>
        <v>63.129999999999995</v>
      </c>
      <c r="N444" s="4">
        <f>Table1[[#This Row],[Units_Sold]]*Table1[[#This Row],[unit_per Profit]]</f>
        <v>223290.81</v>
      </c>
    </row>
    <row r="445" spans="1:14" x14ac:dyDescent="0.25">
      <c r="A445" s="1" t="s">
        <v>25</v>
      </c>
      <c r="B445" s="2" t="s">
        <v>369</v>
      </c>
      <c r="C445" s="2" t="s">
        <v>23</v>
      </c>
      <c r="D445" s="2" t="s">
        <v>18</v>
      </c>
      <c r="E445" s="2" t="s">
        <v>14</v>
      </c>
      <c r="F445" s="9" t="s">
        <v>637</v>
      </c>
      <c r="G445" s="2">
        <v>2015</v>
      </c>
      <c r="H445" s="2">
        <v>879055869</v>
      </c>
      <c r="I445" s="2" t="s">
        <v>308</v>
      </c>
      <c r="J445" s="2">
        <v>1021</v>
      </c>
      <c r="K445" s="2">
        <v>47.45</v>
      </c>
      <c r="L445" s="4">
        <v>31.79</v>
      </c>
      <c r="M445" s="4">
        <f>Table1[[#This Row],[Unit_SellingPrice]]-Table1[[#This Row],[Unit_MakingCost]]</f>
        <v>15.660000000000004</v>
      </c>
      <c r="N445" s="4">
        <f>Table1[[#This Row],[Units_Sold]]*Table1[[#This Row],[unit_per Profit]]</f>
        <v>15988.860000000004</v>
      </c>
    </row>
    <row r="446" spans="1:14" x14ac:dyDescent="0.25">
      <c r="A446" s="1" t="s">
        <v>21</v>
      </c>
      <c r="B446" s="2" t="s">
        <v>428</v>
      </c>
      <c r="C446" s="2" t="s">
        <v>12</v>
      </c>
      <c r="D446" s="2" t="s">
        <v>13</v>
      </c>
      <c r="E446" s="2" t="s">
        <v>28</v>
      </c>
      <c r="F446" s="9">
        <v>41337</v>
      </c>
      <c r="G446" s="2">
        <v>2013</v>
      </c>
      <c r="H446" s="2">
        <v>443551385</v>
      </c>
      <c r="I446" s="3">
        <v>41522</v>
      </c>
      <c r="J446" s="2">
        <v>5566</v>
      </c>
      <c r="K446" s="2">
        <v>255.28</v>
      </c>
      <c r="L446" s="4">
        <v>159.41999999999999</v>
      </c>
      <c r="M446" s="4">
        <f>Table1[[#This Row],[Unit_SellingPrice]]-Table1[[#This Row],[Unit_MakingCost]]</f>
        <v>95.860000000000014</v>
      </c>
      <c r="N446" s="4">
        <f>Table1[[#This Row],[Units_Sold]]*Table1[[#This Row],[unit_per Profit]]</f>
        <v>533556.76000000013</v>
      </c>
    </row>
    <row r="447" spans="1:14" x14ac:dyDescent="0.25">
      <c r="A447" s="1" t="s">
        <v>1859</v>
      </c>
      <c r="B447" s="2" t="s">
        <v>171</v>
      </c>
      <c r="C447" s="2" t="s">
        <v>35</v>
      </c>
      <c r="D447" s="2" t="s">
        <v>13</v>
      </c>
      <c r="E447" s="2" t="s">
        <v>28</v>
      </c>
      <c r="F447" s="9" t="s">
        <v>638</v>
      </c>
      <c r="G447" s="2">
        <v>2013</v>
      </c>
      <c r="H447" s="2">
        <v>334958827</v>
      </c>
      <c r="I447" s="2" t="s">
        <v>639</v>
      </c>
      <c r="J447" s="2">
        <v>615</v>
      </c>
      <c r="K447" s="2">
        <v>81.73</v>
      </c>
      <c r="L447" s="4">
        <v>56.67</v>
      </c>
      <c r="M447" s="4">
        <f>Table1[[#This Row],[Unit_SellingPrice]]-Table1[[#This Row],[Unit_MakingCost]]</f>
        <v>25.060000000000002</v>
      </c>
      <c r="N447" s="4">
        <f>Table1[[#This Row],[Units_Sold]]*Table1[[#This Row],[unit_per Profit]]</f>
        <v>15411.900000000001</v>
      </c>
    </row>
    <row r="448" spans="1:14" x14ac:dyDescent="0.25">
      <c r="A448" s="1" t="s">
        <v>21</v>
      </c>
      <c r="B448" s="2" t="s">
        <v>597</v>
      </c>
      <c r="C448" s="2" t="s">
        <v>38</v>
      </c>
      <c r="D448" s="2" t="s">
        <v>18</v>
      </c>
      <c r="E448" s="2" t="s">
        <v>39</v>
      </c>
      <c r="F448" s="9">
        <v>41946</v>
      </c>
      <c r="G448" s="2">
        <v>2014</v>
      </c>
      <c r="H448" s="2">
        <v>508014523</v>
      </c>
      <c r="I448" s="2" t="s">
        <v>640</v>
      </c>
      <c r="J448" s="2">
        <v>1642</v>
      </c>
      <c r="K448" s="2">
        <v>109.28</v>
      </c>
      <c r="L448" s="4">
        <v>35.840000000000003</v>
      </c>
      <c r="M448" s="4">
        <f>Table1[[#This Row],[Unit_SellingPrice]]-Table1[[#This Row],[Unit_MakingCost]]</f>
        <v>73.44</v>
      </c>
      <c r="N448" s="4">
        <f>Table1[[#This Row],[Units_Sold]]*Table1[[#This Row],[unit_per Profit]]</f>
        <v>120588.48</v>
      </c>
    </row>
    <row r="449" spans="1:14" x14ac:dyDescent="0.25">
      <c r="A449" s="1" t="s">
        <v>21</v>
      </c>
      <c r="B449" s="2" t="s">
        <v>357</v>
      </c>
      <c r="C449" s="2" t="s">
        <v>49</v>
      </c>
      <c r="D449" s="2" t="s">
        <v>13</v>
      </c>
      <c r="E449" s="2" t="s">
        <v>19</v>
      </c>
      <c r="F449" s="9">
        <v>41128</v>
      </c>
      <c r="G449" s="2">
        <v>2012</v>
      </c>
      <c r="H449" s="2">
        <v>987767302</v>
      </c>
      <c r="I449" s="3">
        <v>40916</v>
      </c>
      <c r="J449" s="2">
        <v>1150</v>
      </c>
      <c r="K449" s="2">
        <v>651.21</v>
      </c>
      <c r="L449" s="4">
        <v>524.96</v>
      </c>
      <c r="M449" s="4">
        <f>Table1[[#This Row],[Unit_SellingPrice]]-Table1[[#This Row],[Unit_MakingCost]]</f>
        <v>126.25</v>
      </c>
      <c r="N449" s="4">
        <f>Table1[[#This Row],[Units_Sold]]*Table1[[#This Row],[unit_per Profit]]</f>
        <v>145187.5</v>
      </c>
    </row>
    <row r="450" spans="1:14" x14ac:dyDescent="0.25">
      <c r="A450" s="1" t="s">
        <v>1858</v>
      </c>
      <c r="B450" s="2" t="s">
        <v>426</v>
      </c>
      <c r="C450" s="2" t="s">
        <v>63</v>
      </c>
      <c r="D450" s="2" t="s">
        <v>18</v>
      </c>
      <c r="E450" s="2" t="s">
        <v>28</v>
      </c>
      <c r="F450" s="9" t="s">
        <v>641</v>
      </c>
      <c r="G450" s="2">
        <v>2012</v>
      </c>
      <c r="H450" s="2">
        <v>519578492</v>
      </c>
      <c r="I450" s="2" t="s">
        <v>642</v>
      </c>
      <c r="J450" s="2">
        <v>3677</v>
      </c>
      <c r="K450" s="2">
        <v>421.89</v>
      </c>
      <c r="L450" s="4">
        <v>364.69</v>
      </c>
      <c r="M450" s="4">
        <f>Table1[[#This Row],[Unit_SellingPrice]]-Table1[[#This Row],[Unit_MakingCost]]</f>
        <v>57.199999999999989</v>
      </c>
      <c r="N450" s="4">
        <f>Table1[[#This Row],[Units_Sold]]*Table1[[#This Row],[unit_per Profit]]</f>
        <v>210324.39999999997</v>
      </c>
    </row>
    <row r="451" spans="1:14" x14ac:dyDescent="0.25">
      <c r="A451" s="1" t="s">
        <v>1859</v>
      </c>
      <c r="B451" s="2" t="s">
        <v>382</v>
      </c>
      <c r="C451" s="2" t="s">
        <v>17</v>
      </c>
      <c r="D451" s="2" t="s">
        <v>18</v>
      </c>
      <c r="E451" s="2" t="s">
        <v>14</v>
      </c>
      <c r="F451" s="9">
        <v>42892</v>
      </c>
      <c r="G451" s="2">
        <v>2017</v>
      </c>
      <c r="H451" s="2">
        <v>619121921</v>
      </c>
      <c r="I451" s="3">
        <v>43014</v>
      </c>
      <c r="J451" s="2">
        <v>789</v>
      </c>
      <c r="K451" s="2">
        <v>152.58000000000001</v>
      </c>
      <c r="L451" s="4">
        <v>97.44</v>
      </c>
      <c r="M451" s="4">
        <f>Table1[[#This Row],[Unit_SellingPrice]]-Table1[[#This Row],[Unit_MakingCost]]</f>
        <v>55.140000000000015</v>
      </c>
      <c r="N451" s="4">
        <f>Table1[[#This Row],[Units_Sold]]*Table1[[#This Row],[unit_per Profit]]</f>
        <v>43505.460000000014</v>
      </c>
    </row>
    <row r="452" spans="1:14" x14ac:dyDescent="0.25">
      <c r="A452" s="1" t="s">
        <v>1859</v>
      </c>
      <c r="B452" s="2" t="s">
        <v>77</v>
      </c>
      <c r="C452" s="2" t="s">
        <v>12</v>
      </c>
      <c r="D452" s="2" t="s">
        <v>18</v>
      </c>
      <c r="E452" s="2" t="s">
        <v>39</v>
      </c>
      <c r="F452" s="9" t="s">
        <v>643</v>
      </c>
      <c r="G452" s="2">
        <v>2014</v>
      </c>
      <c r="H452" s="2">
        <v>622383916</v>
      </c>
      <c r="I452" s="2" t="s">
        <v>476</v>
      </c>
      <c r="J452" s="2">
        <v>6086</v>
      </c>
      <c r="K452" s="2">
        <v>255.28</v>
      </c>
      <c r="L452" s="4">
        <v>159.41999999999999</v>
      </c>
      <c r="M452" s="4">
        <f>Table1[[#This Row],[Unit_SellingPrice]]-Table1[[#This Row],[Unit_MakingCost]]</f>
        <v>95.860000000000014</v>
      </c>
      <c r="N452" s="4">
        <f>Table1[[#This Row],[Units_Sold]]*Table1[[#This Row],[unit_per Profit]]</f>
        <v>583403.96000000008</v>
      </c>
    </row>
    <row r="453" spans="1:14" x14ac:dyDescent="0.25">
      <c r="A453" s="1" t="s">
        <v>25</v>
      </c>
      <c r="B453" s="2" t="s">
        <v>265</v>
      </c>
      <c r="C453" s="2" t="s">
        <v>38</v>
      </c>
      <c r="D453" s="2" t="s">
        <v>18</v>
      </c>
      <c r="E453" s="2" t="s">
        <v>28</v>
      </c>
      <c r="F453" s="9">
        <v>40308</v>
      </c>
      <c r="G453" s="2">
        <v>2010</v>
      </c>
      <c r="H453" s="2">
        <v>835663306</v>
      </c>
      <c r="I453" s="3">
        <v>40248</v>
      </c>
      <c r="J453" s="2">
        <v>197</v>
      </c>
      <c r="K453" s="2">
        <v>109.28</v>
      </c>
      <c r="L453" s="4">
        <v>35.840000000000003</v>
      </c>
      <c r="M453" s="4">
        <f>Table1[[#This Row],[Unit_SellingPrice]]-Table1[[#This Row],[Unit_MakingCost]]</f>
        <v>73.44</v>
      </c>
      <c r="N453" s="4">
        <f>Table1[[#This Row],[Units_Sold]]*Table1[[#This Row],[unit_per Profit]]</f>
        <v>14467.68</v>
      </c>
    </row>
    <row r="454" spans="1:14" x14ac:dyDescent="0.25">
      <c r="A454" s="1" t="s">
        <v>1859</v>
      </c>
      <c r="B454" s="2" t="s">
        <v>340</v>
      </c>
      <c r="C454" s="2" t="s">
        <v>35</v>
      </c>
      <c r="D454" s="2" t="s">
        <v>13</v>
      </c>
      <c r="E454" s="2" t="s">
        <v>19</v>
      </c>
      <c r="F454" s="9">
        <v>42437</v>
      </c>
      <c r="G454" s="2">
        <v>2016</v>
      </c>
      <c r="H454" s="2">
        <v>285571420</v>
      </c>
      <c r="I454" s="2" t="s">
        <v>644</v>
      </c>
      <c r="J454" s="2">
        <v>5784</v>
      </c>
      <c r="K454" s="2">
        <v>81.73</v>
      </c>
      <c r="L454" s="4">
        <v>56.67</v>
      </c>
      <c r="M454" s="4">
        <f>Table1[[#This Row],[Unit_SellingPrice]]-Table1[[#This Row],[Unit_MakingCost]]</f>
        <v>25.060000000000002</v>
      </c>
      <c r="N454" s="4">
        <f>Table1[[#This Row],[Units_Sold]]*Table1[[#This Row],[unit_per Profit]]</f>
        <v>144947.04</v>
      </c>
    </row>
    <row r="455" spans="1:14" x14ac:dyDescent="0.25">
      <c r="A455" s="1" t="s">
        <v>1859</v>
      </c>
      <c r="B455" s="2" t="s">
        <v>77</v>
      </c>
      <c r="C455" s="2" t="s">
        <v>12</v>
      </c>
      <c r="D455" s="2" t="s">
        <v>13</v>
      </c>
      <c r="E455" s="2" t="s">
        <v>19</v>
      </c>
      <c r="F455" s="9" t="s">
        <v>645</v>
      </c>
      <c r="G455" s="2">
        <v>2015</v>
      </c>
      <c r="H455" s="2">
        <v>769032084</v>
      </c>
      <c r="I455" s="3">
        <v>42067</v>
      </c>
      <c r="J455" s="2">
        <v>2538</v>
      </c>
      <c r="K455" s="2">
        <v>255.28</v>
      </c>
      <c r="L455" s="4">
        <v>159.41999999999999</v>
      </c>
      <c r="M455" s="4">
        <f>Table1[[#This Row],[Unit_SellingPrice]]-Table1[[#This Row],[Unit_MakingCost]]</f>
        <v>95.860000000000014</v>
      </c>
      <c r="N455" s="4">
        <f>Table1[[#This Row],[Units_Sold]]*Table1[[#This Row],[unit_per Profit]]</f>
        <v>243292.68000000002</v>
      </c>
    </row>
    <row r="456" spans="1:14" x14ac:dyDescent="0.25">
      <c r="A456" s="1" t="s">
        <v>45</v>
      </c>
      <c r="B456" s="2" t="s">
        <v>481</v>
      </c>
      <c r="C456" s="2" t="s">
        <v>107</v>
      </c>
      <c r="D456" s="2" t="s">
        <v>18</v>
      </c>
      <c r="E456" s="2" t="s">
        <v>28</v>
      </c>
      <c r="F456" s="9" t="s">
        <v>646</v>
      </c>
      <c r="G456" s="2">
        <v>2013</v>
      </c>
      <c r="H456" s="2">
        <v>103281629</v>
      </c>
      <c r="I456" s="3">
        <v>41405</v>
      </c>
      <c r="J456" s="2">
        <v>2184</v>
      </c>
      <c r="K456" s="2">
        <v>154.06</v>
      </c>
      <c r="L456" s="4">
        <v>90.93</v>
      </c>
      <c r="M456" s="4">
        <f>Table1[[#This Row],[Unit_SellingPrice]]-Table1[[#This Row],[Unit_MakingCost]]</f>
        <v>63.129999999999995</v>
      </c>
      <c r="N456" s="4">
        <f>Table1[[#This Row],[Units_Sold]]*Table1[[#This Row],[unit_per Profit]]</f>
        <v>137875.91999999998</v>
      </c>
    </row>
    <row r="457" spans="1:14" x14ac:dyDescent="0.25">
      <c r="A457" s="1" t="s">
        <v>1858</v>
      </c>
      <c r="B457" s="2" t="s">
        <v>621</v>
      </c>
      <c r="C457" s="2" t="s">
        <v>27</v>
      </c>
      <c r="D457" s="2" t="s">
        <v>13</v>
      </c>
      <c r="E457" s="2" t="s">
        <v>28</v>
      </c>
      <c r="F457" s="9" t="s">
        <v>117</v>
      </c>
      <c r="G457" s="2">
        <v>2017</v>
      </c>
      <c r="H457" s="2">
        <v>675868880</v>
      </c>
      <c r="I457" s="3">
        <v>43044</v>
      </c>
      <c r="J457" s="2">
        <v>3476</v>
      </c>
      <c r="K457" s="2">
        <v>205.7</v>
      </c>
      <c r="L457" s="4">
        <v>117.11</v>
      </c>
      <c r="M457" s="4">
        <f>Table1[[#This Row],[Unit_SellingPrice]]-Table1[[#This Row],[Unit_MakingCost]]</f>
        <v>88.589999999999989</v>
      </c>
      <c r="N457" s="4">
        <f>Table1[[#This Row],[Units_Sold]]*Table1[[#This Row],[unit_per Profit]]</f>
        <v>307938.83999999997</v>
      </c>
    </row>
    <row r="458" spans="1:14" x14ac:dyDescent="0.25">
      <c r="A458" s="1" t="s">
        <v>45</v>
      </c>
      <c r="B458" s="2" t="s">
        <v>536</v>
      </c>
      <c r="C458" s="2" t="s">
        <v>82</v>
      </c>
      <c r="D458" s="2" t="s">
        <v>18</v>
      </c>
      <c r="E458" s="2" t="s">
        <v>14</v>
      </c>
      <c r="F458" s="9">
        <v>42461</v>
      </c>
      <c r="G458" s="2">
        <v>2016</v>
      </c>
      <c r="H458" s="2">
        <v>894655168</v>
      </c>
      <c r="I458" s="2" t="s">
        <v>647</v>
      </c>
      <c r="J458" s="2">
        <v>7200</v>
      </c>
      <c r="K458" s="2">
        <v>9.33</v>
      </c>
      <c r="L458" s="4">
        <v>6.92</v>
      </c>
      <c r="M458" s="4">
        <f>Table1[[#This Row],[Unit_SellingPrice]]-Table1[[#This Row],[Unit_MakingCost]]</f>
        <v>2.41</v>
      </c>
      <c r="N458" s="4">
        <f>Table1[[#This Row],[Units_Sold]]*Table1[[#This Row],[unit_per Profit]]</f>
        <v>17352</v>
      </c>
    </row>
    <row r="459" spans="1:14" x14ac:dyDescent="0.25">
      <c r="A459" s="1" t="s">
        <v>45</v>
      </c>
      <c r="B459" s="2" t="s">
        <v>411</v>
      </c>
      <c r="C459" s="2" t="s">
        <v>82</v>
      </c>
      <c r="D459" s="2" t="s">
        <v>13</v>
      </c>
      <c r="E459" s="2" t="s">
        <v>14</v>
      </c>
      <c r="F459" s="9" t="s">
        <v>648</v>
      </c>
      <c r="G459" s="2">
        <v>2013</v>
      </c>
      <c r="H459" s="2">
        <v>137814319</v>
      </c>
      <c r="I459" s="2" t="s">
        <v>649</v>
      </c>
      <c r="J459" s="2">
        <v>1174</v>
      </c>
      <c r="K459" s="2">
        <v>9.33</v>
      </c>
      <c r="L459" s="4">
        <v>6.92</v>
      </c>
      <c r="M459" s="4">
        <f>Table1[[#This Row],[Unit_SellingPrice]]-Table1[[#This Row],[Unit_MakingCost]]</f>
        <v>2.41</v>
      </c>
      <c r="N459" s="4">
        <f>Table1[[#This Row],[Units_Sold]]*Table1[[#This Row],[unit_per Profit]]</f>
        <v>2829.34</v>
      </c>
    </row>
    <row r="460" spans="1:14" x14ac:dyDescent="0.25">
      <c r="A460" s="1" t="s">
        <v>21</v>
      </c>
      <c r="B460" s="2" t="s">
        <v>550</v>
      </c>
      <c r="C460" s="2" t="s">
        <v>12</v>
      </c>
      <c r="D460" s="2" t="s">
        <v>18</v>
      </c>
      <c r="E460" s="2" t="s">
        <v>39</v>
      </c>
      <c r="F460" s="9" t="s">
        <v>650</v>
      </c>
      <c r="G460" s="2">
        <v>2012</v>
      </c>
      <c r="H460" s="2">
        <v>103832662</v>
      </c>
      <c r="I460" s="2" t="s">
        <v>651</v>
      </c>
      <c r="J460" s="2">
        <v>5247</v>
      </c>
      <c r="K460" s="2">
        <v>255.28</v>
      </c>
      <c r="L460" s="4">
        <v>159.41999999999999</v>
      </c>
      <c r="M460" s="4">
        <f>Table1[[#This Row],[Unit_SellingPrice]]-Table1[[#This Row],[Unit_MakingCost]]</f>
        <v>95.860000000000014</v>
      </c>
      <c r="N460" s="4">
        <f>Table1[[#This Row],[Units_Sold]]*Table1[[#This Row],[unit_per Profit]]</f>
        <v>502977.4200000001</v>
      </c>
    </row>
    <row r="461" spans="1:14" x14ac:dyDescent="0.25">
      <c r="A461" s="1" t="s">
        <v>1859</v>
      </c>
      <c r="B461" s="2" t="s">
        <v>340</v>
      </c>
      <c r="C461" s="2" t="s">
        <v>35</v>
      </c>
      <c r="D461" s="2" t="s">
        <v>18</v>
      </c>
      <c r="E461" s="2" t="s">
        <v>39</v>
      </c>
      <c r="F461" s="9" t="s">
        <v>615</v>
      </c>
      <c r="G461" s="2">
        <v>2016</v>
      </c>
      <c r="H461" s="2">
        <v>761509025</v>
      </c>
      <c r="I461" s="3">
        <v>42432</v>
      </c>
      <c r="J461" s="2">
        <v>6298</v>
      </c>
      <c r="K461" s="2">
        <v>81.73</v>
      </c>
      <c r="L461" s="4">
        <v>56.67</v>
      </c>
      <c r="M461" s="4">
        <f>Table1[[#This Row],[Unit_SellingPrice]]-Table1[[#This Row],[Unit_MakingCost]]</f>
        <v>25.060000000000002</v>
      </c>
      <c r="N461" s="4">
        <f>Table1[[#This Row],[Units_Sold]]*Table1[[#This Row],[unit_per Profit]]</f>
        <v>157827.88</v>
      </c>
    </row>
    <row r="462" spans="1:14" x14ac:dyDescent="0.25">
      <c r="A462" s="1" t="s">
        <v>45</v>
      </c>
      <c r="B462" s="2" t="s">
        <v>632</v>
      </c>
      <c r="C462" s="2" t="s">
        <v>23</v>
      </c>
      <c r="D462" s="2" t="s">
        <v>13</v>
      </c>
      <c r="E462" s="2" t="s">
        <v>14</v>
      </c>
      <c r="F462" s="9" t="s">
        <v>631</v>
      </c>
      <c r="G462" s="2">
        <v>2010</v>
      </c>
      <c r="H462" s="2">
        <v>799954736</v>
      </c>
      <c r="I462" s="2" t="s">
        <v>652</v>
      </c>
      <c r="J462" s="2">
        <v>3238</v>
      </c>
      <c r="K462" s="2">
        <v>47.45</v>
      </c>
      <c r="L462" s="4">
        <v>31.79</v>
      </c>
      <c r="M462" s="4">
        <f>Table1[[#This Row],[Unit_SellingPrice]]-Table1[[#This Row],[Unit_MakingCost]]</f>
        <v>15.660000000000004</v>
      </c>
      <c r="N462" s="4">
        <f>Table1[[#This Row],[Units_Sold]]*Table1[[#This Row],[unit_per Profit]]</f>
        <v>50707.080000000009</v>
      </c>
    </row>
    <row r="463" spans="1:14" x14ac:dyDescent="0.25">
      <c r="A463" s="1" t="s">
        <v>25</v>
      </c>
      <c r="B463" s="2" t="s">
        <v>55</v>
      </c>
      <c r="C463" s="2" t="s">
        <v>17</v>
      </c>
      <c r="D463" s="2" t="s">
        <v>18</v>
      </c>
      <c r="E463" s="2" t="s">
        <v>28</v>
      </c>
      <c r="F463" s="9" t="s">
        <v>653</v>
      </c>
      <c r="G463" s="2">
        <v>2010</v>
      </c>
      <c r="H463" s="2">
        <v>778593623</v>
      </c>
      <c r="I463" s="2" t="s">
        <v>654</v>
      </c>
      <c r="J463" s="2">
        <v>2010</v>
      </c>
      <c r="K463" s="2">
        <v>152.58000000000001</v>
      </c>
      <c r="L463" s="4">
        <v>97.44</v>
      </c>
      <c r="M463" s="4">
        <f>Table1[[#This Row],[Unit_SellingPrice]]-Table1[[#This Row],[Unit_MakingCost]]</f>
        <v>55.140000000000015</v>
      </c>
      <c r="N463" s="4">
        <f>Table1[[#This Row],[Units_Sold]]*Table1[[#This Row],[unit_per Profit]]</f>
        <v>110831.40000000002</v>
      </c>
    </row>
    <row r="464" spans="1:14" x14ac:dyDescent="0.25">
      <c r="A464" s="1" t="s">
        <v>1858</v>
      </c>
      <c r="B464" s="2" t="s">
        <v>11</v>
      </c>
      <c r="C464" s="2" t="s">
        <v>53</v>
      </c>
      <c r="D464" s="2" t="s">
        <v>18</v>
      </c>
      <c r="E464" s="2" t="s">
        <v>14</v>
      </c>
      <c r="F464" s="9">
        <v>40331</v>
      </c>
      <c r="G464" s="2">
        <v>2010</v>
      </c>
      <c r="H464" s="2">
        <v>877162015</v>
      </c>
      <c r="I464" s="3">
        <v>40362</v>
      </c>
      <c r="J464" s="2">
        <v>588</v>
      </c>
      <c r="K464" s="2">
        <v>437.2</v>
      </c>
      <c r="L464" s="4">
        <v>263.33</v>
      </c>
      <c r="M464" s="4">
        <f>Table1[[#This Row],[Unit_SellingPrice]]-Table1[[#This Row],[Unit_MakingCost]]</f>
        <v>173.87</v>
      </c>
      <c r="N464" s="4">
        <f>Table1[[#This Row],[Units_Sold]]*Table1[[#This Row],[unit_per Profit]]</f>
        <v>102235.56</v>
      </c>
    </row>
    <row r="465" spans="1:14" x14ac:dyDescent="0.25">
      <c r="A465" s="1" t="s">
        <v>21</v>
      </c>
      <c r="B465" s="2" t="s">
        <v>236</v>
      </c>
      <c r="C465" s="2" t="s">
        <v>35</v>
      </c>
      <c r="D465" s="2" t="s">
        <v>13</v>
      </c>
      <c r="E465" s="2" t="s">
        <v>39</v>
      </c>
      <c r="F465" s="9" t="s">
        <v>655</v>
      </c>
      <c r="G465" s="2">
        <v>2014</v>
      </c>
      <c r="H465" s="2">
        <v>445708739</v>
      </c>
      <c r="I465" s="2" t="s">
        <v>656</v>
      </c>
      <c r="J465" s="2">
        <v>3975</v>
      </c>
      <c r="K465" s="2">
        <v>81.73</v>
      </c>
      <c r="L465" s="4">
        <v>56.67</v>
      </c>
      <c r="M465" s="4">
        <f>Table1[[#This Row],[Unit_SellingPrice]]-Table1[[#This Row],[Unit_MakingCost]]</f>
        <v>25.060000000000002</v>
      </c>
      <c r="N465" s="4">
        <f>Table1[[#This Row],[Units_Sold]]*Table1[[#This Row],[unit_per Profit]]</f>
        <v>99613.500000000015</v>
      </c>
    </row>
    <row r="466" spans="1:14" x14ac:dyDescent="0.25">
      <c r="A466" s="1" t="s">
        <v>45</v>
      </c>
      <c r="B466" s="2" t="s">
        <v>481</v>
      </c>
      <c r="C466" s="2" t="s">
        <v>125</v>
      </c>
      <c r="D466" s="2" t="s">
        <v>18</v>
      </c>
      <c r="E466" s="2" t="s">
        <v>14</v>
      </c>
      <c r="F466" s="9" t="s">
        <v>493</v>
      </c>
      <c r="G466" s="2">
        <v>2014</v>
      </c>
      <c r="H466" s="2">
        <v>254595124</v>
      </c>
      <c r="I466" s="2" t="s">
        <v>494</v>
      </c>
      <c r="J466" s="2">
        <v>9210</v>
      </c>
      <c r="K466" s="2">
        <v>668.27</v>
      </c>
      <c r="L466" s="4">
        <v>502.54</v>
      </c>
      <c r="M466" s="4">
        <f>Table1[[#This Row],[Unit_SellingPrice]]-Table1[[#This Row],[Unit_MakingCost]]</f>
        <v>165.72999999999996</v>
      </c>
      <c r="N466" s="4">
        <f>Table1[[#This Row],[Units_Sold]]*Table1[[#This Row],[unit_per Profit]]</f>
        <v>1526373.2999999996</v>
      </c>
    </row>
    <row r="467" spans="1:14" x14ac:dyDescent="0.25">
      <c r="A467" s="1" t="s">
        <v>45</v>
      </c>
      <c r="B467" s="2" t="s">
        <v>354</v>
      </c>
      <c r="C467" s="2" t="s">
        <v>12</v>
      </c>
      <c r="D467" s="2" t="s">
        <v>13</v>
      </c>
      <c r="E467" s="2" t="s">
        <v>39</v>
      </c>
      <c r="F467" s="9" t="s">
        <v>127</v>
      </c>
      <c r="G467" s="2">
        <v>2014</v>
      </c>
      <c r="H467" s="2">
        <v>244494998</v>
      </c>
      <c r="I467" s="2" t="s">
        <v>657</v>
      </c>
      <c r="J467" s="2">
        <v>358</v>
      </c>
      <c r="K467" s="2">
        <v>255.28</v>
      </c>
      <c r="L467" s="4">
        <v>159.41999999999999</v>
      </c>
      <c r="M467" s="4">
        <f>Table1[[#This Row],[Unit_SellingPrice]]-Table1[[#This Row],[Unit_MakingCost]]</f>
        <v>95.860000000000014</v>
      </c>
      <c r="N467" s="4">
        <f>Table1[[#This Row],[Units_Sold]]*Table1[[#This Row],[unit_per Profit]]</f>
        <v>34317.880000000005</v>
      </c>
    </row>
    <row r="468" spans="1:14" x14ac:dyDescent="0.25">
      <c r="A468" s="1" t="s">
        <v>45</v>
      </c>
      <c r="B468" s="2" t="s">
        <v>658</v>
      </c>
      <c r="C468" s="2" t="s">
        <v>27</v>
      </c>
      <c r="D468" s="2" t="s">
        <v>13</v>
      </c>
      <c r="E468" s="2" t="s">
        <v>14</v>
      </c>
      <c r="F468" s="9" t="s">
        <v>234</v>
      </c>
      <c r="G468" s="2">
        <v>2012</v>
      </c>
      <c r="H468" s="2">
        <v>876394689</v>
      </c>
      <c r="I468" s="3">
        <v>41163</v>
      </c>
      <c r="J468" s="2">
        <v>3519</v>
      </c>
      <c r="K468" s="2">
        <v>205.7</v>
      </c>
      <c r="L468" s="4">
        <v>117.11</v>
      </c>
      <c r="M468" s="4">
        <f>Table1[[#This Row],[Unit_SellingPrice]]-Table1[[#This Row],[Unit_MakingCost]]</f>
        <v>88.589999999999989</v>
      </c>
      <c r="N468" s="4">
        <f>Table1[[#This Row],[Units_Sold]]*Table1[[#This Row],[unit_per Profit]]</f>
        <v>311748.20999999996</v>
      </c>
    </row>
    <row r="469" spans="1:14" x14ac:dyDescent="0.25">
      <c r="A469" s="1" t="s">
        <v>1858</v>
      </c>
      <c r="B469" s="2" t="s">
        <v>482</v>
      </c>
      <c r="C469" s="2" t="s">
        <v>82</v>
      </c>
      <c r="D469" s="2" t="s">
        <v>13</v>
      </c>
      <c r="E469" s="2" t="s">
        <v>28</v>
      </c>
      <c r="F469" s="9" t="s">
        <v>659</v>
      </c>
      <c r="G469" s="2">
        <v>2010</v>
      </c>
      <c r="H469" s="2">
        <v>881593024</v>
      </c>
      <c r="I469" s="3">
        <v>40431</v>
      </c>
      <c r="J469" s="2">
        <v>1822</v>
      </c>
      <c r="K469" s="2">
        <v>9.33</v>
      </c>
      <c r="L469" s="4">
        <v>6.92</v>
      </c>
      <c r="M469" s="4">
        <f>Table1[[#This Row],[Unit_SellingPrice]]-Table1[[#This Row],[Unit_MakingCost]]</f>
        <v>2.41</v>
      </c>
      <c r="N469" s="4">
        <f>Table1[[#This Row],[Units_Sold]]*Table1[[#This Row],[unit_per Profit]]</f>
        <v>4391.0200000000004</v>
      </c>
    </row>
    <row r="470" spans="1:14" x14ac:dyDescent="0.25">
      <c r="A470" s="1" t="s">
        <v>45</v>
      </c>
      <c r="B470" s="2" t="s">
        <v>217</v>
      </c>
      <c r="C470" s="2" t="s">
        <v>38</v>
      </c>
      <c r="D470" s="2" t="s">
        <v>13</v>
      </c>
      <c r="E470" s="2" t="s">
        <v>19</v>
      </c>
      <c r="F470" s="9">
        <v>40555</v>
      </c>
      <c r="G470" s="2">
        <v>2011</v>
      </c>
      <c r="H470" s="2">
        <v>411701333</v>
      </c>
      <c r="I470" s="2" t="s">
        <v>660</v>
      </c>
      <c r="J470" s="2">
        <v>428</v>
      </c>
      <c r="K470" s="2">
        <v>109.28</v>
      </c>
      <c r="L470" s="4">
        <v>35.840000000000003</v>
      </c>
      <c r="M470" s="4">
        <f>Table1[[#This Row],[Unit_SellingPrice]]-Table1[[#This Row],[Unit_MakingCost]]</f>
        <v>73.44</v>
      </c>
      <c r="N470" s="4">
        <f>Table1[[#This Row],[Units_Sold]]*Table1[[#This Row],[unit_per Profit]]</f>
        <v>31432.32</v>
      </c>
    </row>
    <row r="471" spans="1:14" x14ac:dyDescent="0.25">
      <c r="A471" s="1" t="s">
        <v>25</v>
      </c>
      <c r="B471" s="2" t="s">
        <v>539</v>
      </c>
      <c r="C471" s="2" t="s">
        <v>12</v>
      </c>
      <c r="D471" s="2" t="s">
        <v>13</v>
      </c>
      <c r="E471" s="2" t="s">
        <v>14</v>
      </c>
      <c r="F471" s="9">
        <v>42767</v>
      </c>
      <c r="G471" s="2">
        <v>2017</v>
      </c>
      <c r="H471" s="2">
        <v>588643443</v>
      </c>
      <c r="I471" s="3">
        <v>43041</v>
      </c>
      <c r="J471" s="2">
        <v>1531</v>
      </c>
      <c r="K471" s="2">
        <v>255.28</v>
      </c>
      <c r="L471" s="4">
        <v>159.41999999999999</v>
      </c>
      <c r="M471" s="4">
        <f>Table1[[#This Row],[Unit_SellingPrice]]-Table1[[#This Row],[Unit_MakingCost]]</f>
        <v>95.860000000000014</v>
      </c>
      <c r="N471" s="4">
        <f>Table1[[#This Row],[Units_Sold]]*Table1[[#This Row],[unit_per Profit]]</f>
        <v>146761.66000000003</v>
      </c>
    </row>
    <row r="472" spans="1:14" x14ac:dyDescent="0.25">
      <c r="A472" s="1" t="s">
        <v>21</v>
      </c>
      <c r="B472" s="2" t="s">
        <v>452</v>
      </c>
      <c r="C472" s="2" t="s">
        <v>23</v>
      </c>
      <c r="D472" s="2" t="s">
        <v>18</v>
      </c>
      <c r="E472" s="2" t="s">
        <v>14</v>
      </c>
      <c r="F472" s="9" t="s">
        <v>194</v>
      </c>
      <c r="G472" s="2">
        <v>2012</v>
      </c>
      <c r="H472" s="2">
        <v>354655683</v>
      </c>
      <c r="I472" s="2" t="s">
        <v>661</v>
      </c>
      <c r="J472" s="2">
        <v>9353</v>
      </c>
      <c r="K472" s="2">
        <v>47.45</v>
      </c>
      <c r="L472" s="4">
        <v>31.79</v>
      </c>
      <c r="M472" s="4">
        <f>Table1[[#This Row],[Unit_SellingPrice]]-Table1[[#This Row],[Unit_MakingCost]]</f>
        <v>15.660000000000004</v>
      </c>
      <c r="N472" s="4">
        <f>Table1[[#This Row],[Units_Sold]]*Table1[[#This Row],[unit_per Profit]]</f>
        <v>146467.98000000004</v>
      </c>
    </row>
    <row r="473" spans="1:14" x14ac:dyDescent="0.25">
      <c r="A473" s="1" t="s">
        <v>25</v>
      </c>
      <c r="B473" s="2" t="s">
        <v>147</v>
      </c>
      <c r="C473" s="2" t="s">
        <v>38</v>
      </c>
      <c r="D473" s="2" t="s">
        <v>18</v>
      </c>
      <c r="E473" s="2" t="s">
        <v>28</v>
      </c>
      <c r="F473" s="9" t="s">
        <v>440</v>
      </c>
      <c r="G473" s="2">
        <v>2012</v>
      </c>
      <c r="H473" s="2">
        <v>522286880</v>
      </c>
      <c r="I473" s="3">
        <v>40978</v>
      </c>
      <c r="J473" s="2">
        <v>5149</v>
      </c>
      <c r="K473" s="2">
        <v>109.28</v>
      </c>
      <c r="L473" s="4">
        <v>35.840000000000003</v>
      </c>
      <c r="M473" s="4">
        <f>Table1[[#This Row],[Unit_SellingPrice]]-Table1[[#This Row],[Unit_MakingCost]]</f>
        <v>73.44</v>
      </c>
      <c r="N473" s="4">
        <f>Table1[[#This Row],[Units_Sold]]*Table1[[#This Row],[unit_per Profit]]</f>
        <v>378142.56</v>
      </c>
    </row>
    <row r="474" spans="1:14" x14ac:dyDescent="0.25">
      <c r="A474" s="1" t="s">
        <v>21</v>
      </c>
      <c r="B474" s="2" t="s">
        <v>603</v>
      </c>
      <c r="C474" s="2" t="s">
        <v>49</v>
      </c>
      <c r="D474" s="2" t="s">
        <v>18</v>
      </c>
      <c r="E474" s="2" t="s">
        <v>19</v>
      </c>
      <c r="F474" s="9" t="s">
        <v>662</v>
      </c>
      <c r="G474" s="2">
        <v>2017</v>
      </c>
      <c r="H474" s="2">
        <v>624398362</v>
      </c>
      <c r="I474" s="2" t="s">
        <v>663</v>
      </c>
      <c r="J474" s="2">
        <v>2206</v>
      </c>
      <c r="K474" s="2">
        <v>651.21</v>
      </c>
      <c r="L474" s="4">
        <v>524.96</v>
      </c>
      <c r="M474" s="4">
        <f>Table1[[#This Row],[Unit_SellingPrice]]-Table1[[#This Row],[Unit_MakingCost]]</f>
        <v>126.25</v>
      </c>
      <c r="N474" s="4">
        <f>Table1[[#This Row],[Units_Sold]]*Table1[[#This Row],[unit_per Profit]]</f>
        <v>278507.5</v>
      </c>
    </row>
    <row r="475" spans="1:14" x14ac:dyDescent="0.25">
      <c r="A475" s="1" t="s">
        <v>21</v>
      </c>
      <c r="B475" s="2" t="s">
        <v>223</v>
      </c>
      <c r="C475" s="2" t="s">
        <v>23</v>
      </c>
      <c r="D475" s="2" t="s">
        <v>13</v>
      </c>
      <c r="E475" s="2" t="s">
        <v>19</v>
      </c>
      <c r="F475" s="9">
        <v>42499</v>
      </c>
      <c r="G475" s="2">
        <v>2016</v>
      </c>
      <c r="H475" s="2">
        <v>264163959</v>
      </c>
      <c r="I475" s="2" t="s">
        <v>155</v>
      </c>
      <c r="J475" s="2">
        <v>840</v>
      </c>
      <c r="K475" s="2">
        <v>47.45</v>
      </c>
      <c r="L475" s="4">
        <v>31.79</v>
      </c>
      <c r="M475" s="4">
        <f>Table1[[#This Row],[Unit_SellingPrice]]-Table1[[#This Row],[Unit_MakingCost]]</f>
        <v>15.660000000000004</v>
      </c>
      <c r="N475" s="4">
        <f>Table1[[#This Row],[Units_Sold]]*Table1[[#This Row],[unit_per Profit]]</f>
        <v>13154.400000000003</v>
      </c>
    </row>
    <row r="476" spans="1:14" x14ac:dyDescent="0.25">
      <c r="A476" s="1" t="s">
        <v>45</v>
      </c>
      <c r="B476" s="2" t="s">
        <v>299</v>
      </c>
      <c r="C476" s="2" t="s">
        <v>23</v>
      </c>
      <c r="D476" s="2" t="s">
        <v>18</v>
      </c>
      <c r="E476" s="2" t="s">
        <v>14</v>
      </c>
      <c r="F476" s="9" t="s">
        <v>664</v>
      </c>
      <c r="G476" s="2">
        <v>2016</v>
      </c>
      <c r="H476" s="2">
        <v>465069997</v>
      </c>
      <c r="I476" s="2" t="s">
        <v>665</v>
      </c>
      <c r="J476" s="2">
        <v>3402</v>
      </c>
      <c r="K476" s="2">
        <v>47.45</v>
      </c>
      <c r="L476" s="4">
        <v>31.79</v>
      </c>
      <c r="M476" s="4">
        <f>Table1[[#This Row],[Unit_SellingPrice]]-Table1[[#This Row],[Unit_MakingCost]]</f>
        <v>15.660000000000004</v>
      </c>
      <c r="N476" s="4">
        <f>Table1[[#This Row],[Units_Sold]]*Table1[[#This Row],[unit_per Profit]]</f>
        <v>53275.320000000014</v>
      </c>
    </row>
    <row r="477" spans="1:14" x14ac:dyDescent="0.25">
      <c r="A477" s="1" t="s">
        <v>21</v>
      </c>
      <c r="B477" s="2" t="s">
        <v>179</v>
      </c>
      <c r="C477" s="2" t="s">
        <v>49</v>
      </c>
      <c r="D477" s="2" t="s">
        <v>18</v>
      </c>
      <c r="E477" s="2" t="s">
        <v>39</v>
      </c>
      <c r="F477" s="9" t="s">
        <v>666</v>
      </c>
      <c r="G477" s="2">
        <v>2011</v>
      </c>
      <c r="H477" s="2">
        <v>520915305</v>
      </c>
      <c r="I477" s="3">
        <v>40735</v>
      </c>
      <c r="J477" s="2">
        <v>9270</v>
      </c>
      <c r="K477" s="2">
        <v>651.21</v>
      </c>
      <c r="L477" s="4">
        <v>524.96</v>
      </c>
      <c r="M477" s="4">
        <f>Table1[[#This Row],[Unit_SellingPrice]]-Table1[[#This Row],[Unit_MakingCost]]</f>
        <v>126.25</v>
      </c>
      <c r="N477" s="4">
        <f>Table1[[#This Row],[Units_Sold]]*Table1[[#This Row],[unit_per Profit]]</f>
        <v>1170337.5</v>
      </c>
    </row>
    <row r="478" spans="1:14" x14ac:dyDescent="0.25">
      <c r="A478" s="1" t="s">
        <v>1857</v>
      </c>
      <c r="B478" s="2" t="s">
        <v>101</v>
      </c>
      <c r="C478" s="2" t="s">
        <v>23</v>
      </c>
      <c r="D478" s="2" t="s">
        <v>18</v>
      </c>
      <c r="E478" s="2" t="s">
        <v>39</v>
      </c>
      <c r="F478" s="9">
        <v>42251</v>
      </c>
      <c r="G478" s="2">
        <v>2015</v>
      </c>
      <c r="H478" s="2">
        <v>245811212</v>
      </c>
      <c r="I478" s="3">
        <v>42313</v>
      </c>
      <c r="J478" s="2">
        <v>9855</v>
      </c>
      <c r="K478" s="2">
        <v>47.45</v>
      </c>
      <c r="L478" s="4">
        <v>31.79</v>
      </c>
      <c r="M478" s="4">
        <f>Table1[[#This Row],[Unit_SellingPrice]]-Table1[[#This Row],[Unit_MakingCost]]</f>
        <v>15.660000000000004</v>
      </c>
      <c r="N478" s="4">
        <f>Table1[[#This Row],[Units_Sold]]*Table1[[#This Row],[unit_per Profit]]</f>
        <v>154329.30000000005</v>
      </c>
    </row>
    <row r="479" spans="1:14" x14ac:dyDescent="0.25">
      <c r="A479" s="1" t="s">
        <v>21</v>
      </c>
      <c r="B479" s="2" t="s">
        <v>278</v>
      </c>
      <c r="C479" s="2" t="s">
        <v>27</v>
      </c>
      <c r="D479" s="2" t="s">
        <v>13</v>
      </c>
      <c r="E479" s="2" t="s">
        <v>39</v>
      </c>
      <c r="F479" s="9">
        <v>41396</v>
      </c>
      <c r="G479" s="2">
        <v>2013</v>
      </c>
      <c r="H479" s="2">
        <v>424181544</v>
      </c>
      <c r="I479" s="3">
        <v>41367</v>
      </c>
      <c r="J479" s="2">
        <v>3600</v>
      </c>
      <c r="K479" s="2">
        <v>205.7</v>
      </c>
      <c r="L479" s="4">
        <v>117.11</v>
      </c>
      <c r="M479" s="4">
        <f>Table1[[#This Row],[Unit_SellingPrice]]-Table1[[#This Row],[Unit_MakingCost]]</f>
        <v>88.589999999999989</v>
      </c>
      <c r="N479" s="4">
        <f>Table1[[#This Row],[Units_Sold]]*Table1[[#This Row],[unit_per Profit]]</f>
        <v>318923.99999999994</v>
      </c>
    </row>
    <row r="480" spans="1:14" x14ac:dyDescent="0.25">
      <c r="A480" s="1" t="s">
        <v>21</v>
      </c>
      <c r="B480" s="2" t="s">
        <v>228</v>
      </c>
      <c r="C480" s="2" t="s">
        <v>49</v>
      </c>
      <c r="D480" s="2" t="s">
        <v>13</v>
      </c>
      <c r="E480" s="2" t="s">
        <v>39</v>
      </c>
      <c r="F480" s="9">
        <v>42070</v>
      </c>
      <c r="G480" s="2">
        <v>2015</v>
      </c>
      <c r="H480" s="2">
        <v>560762631</v>
      </c>
      <c r="I480" s="2" t="s">
        <v>59</v>
      </c>
      <c r="J480" s="2">
        <v>979</v>
      </c>
      <c r="K480" s="2">
        <v>651.21</v>
      </c>
      <c r="L480" s="4">
        <v>524.96</v>
      </c>
      <c r="M480" s="4">
        <f>Table1[[#This Row],[Unit_SellingPrice]]-Table1[[#This Row],[Unit_MakingCost]]</f>
        <v>126.25</v>
      </c>
      <c r="N480" s="4">
        <f>Table1[[#This Row],[Units_Sold]]*Table1[[#This Row],[unit_per Profit]]</f>
        <v>123598.75</v>
      </c>
    </row>
    <row r="481" spans="1:14" x14ac:dyDescent="0.25">
      <c r="A481" s="1" t="s">
        <v>1857</v>
      </c>
      <c r="B481" s="2" t="s">
        <v>97</v>
      </c>
      <c r="C481" s="2" t="s">
        <v>49</v>
      </c>
      <c r="D481" s="2" t="s">
        <v>18</v>
      </c>
      <c r="E481" s="2" t="s">
        <v>39</v>
      </c>
      <c r="F481" s="9">
        <v>41681</v>
      </c>
      <c r="G481" s="2">
        <v>2014</v>
      </c>
      <c r="H481" s="2">
        <v>230603301</v>
      </c>
      <c r="I481" s="3">
        <v>41924</v>
      </c>
      <c r="J481" s="2">
        <v>9496</v>
      </c>
      <c r="K481" s="2">
        <v>651.21</v>
      </c>
      <c r="L481" s="4">
        <v>524.96</v>
      </c>
      <c r="M481" s="4">
        <f>Table1[[#This Row],[Unit_SellingPrice]]-Table1[[#This Row],[Unit_MakingCost]]</f>
        <v>126.25</v>
      </c>
      <c r="N481" s="4">
        <f>Table1[[#This Row],[Units_Sold]]*Table1[[#This Row],[unit_per Profit]]</f>
        <v>1198870</v>
      </c>
    </row>
    <row r="482" spans="1:14" x14ac:dyDescent="0.25">
      <c r="A482" s="1" t="s">
        <v>1857</v>
      </c>
      <c r="B482" s="2" t="s">
        <v>624</v>
      </c>
      <c r="C482" s="2" t="s">
        <v>107</v>
      </c>
      <c r="D482" s="2" t="s">
        <v>13</v>
      </c>
      <c r="E482" s="2" t="s">
        <v>39</v>
      </c>
      <c r="F482" s="9">
        <v>41062</v>
      </c>
      <c r="G482" s="2">
        <v>2012</v>
      </c>
      <c r="H482" s="2">
        <v>429064881</v>
      </c>
      <c r="I482" s="2" t="s">
        <v>667</v>
      </c>
      <c r="J482" s="2">
        <v>8688</v>
      </c>
      <c r="K482" s="2">
        <v>154.06</v>
      </c>
      <c r="L482" s="4">
        <v>90.93</v>
      </c>
      <c r="M482" s="4">
        <f>Table1[[#This Row],[Unit_SellingPrice]]-Table1[[#This Row],[Unit_MakingCost]]</f>
        <v>63.129999999999995</v>
      </c>
      <c r="N482" s="4">
        <f>Table1[[#This Row],[Units_Sold]]*Table1[[#This Row],[unit_per Profit]]</f>
        <v>548473.43999999994</v>
      </c>
    </row>
    <row r="483" spans="1:14" x14ac:dyDescent="0.25">
      <c r="A483" s="1" t="s">
        <v>25</v>
      </c>
      <c r="B483" s="2" t="s">
        <v>153</v>
      </c>
      <c r="C483" s="2" t="s">
        <v>125</v>
      </c>
      <c r="D483" s="2" t="s">
        <v>18</v>
      </c>
      <c r="E483" s="2" t="s">
        <v>19</v>
      </c>
      <c r="F483" s="9" t="s">
        <v>668</v>
      </c>
      <c r="G483" s="2">
        <v>2013</v>
      </c>
      <c r="H483" s="2">
        <v>421821200</v>
      </c>
      <c r="I483" s="2" t="s">
        <v>669</v>
      </c>
      <c r="J483" s="2">
        <v>5122</v>
      </c>
      <c r="K483" s="2">
        <v>668.27</v>
      </c>
      <c r="L483" s="4">
        <v>502.54</v>
      </c>
      <c r="M483" s="4">
        <f>Table1[[#This Row],[Unit_SellingPrice]]-Table1[[#This Row],[Unit_MakingCost]]</f>
        <v>165.72999999999996</v>
      </c>
      <c r="N483" s="4">
        <f>Table1[[#This Row],[Units_Sold]]*Table1[[#This Row],[unit_per Profit]]</f>
        <v>848869.05999999982</v>
      </c>
    </row>
    <row r="484" spans="1:14" x14ac:dyDescent="0.25">
      <c r="A484" s="1" t="s">
        <v>45</v>
      </c>
      <c r="B484" s="2" t="s">
        <v>102</v>
      </c>
      <c r="C484" s="2" t="s">
        <v>49</v>
      </c>
      <c r="D484" s="2" t="s">
        <v>13</v>
      </c>
      <c r="E484" s="2" t="s">
        <v>19</v>
      </c>
      <c r="F484" s="9">
        <v>43012</v>
      </c>
      <c r="G484" s="2">
        <v>2017</v>
      </c>
      <c r="H484" s="2">
        <v>894858586</v>
      </c>
      <c r="I484" s="2" t="s">
        <v>670</v>
      </c>
      <c r="J484" s="2">
        <v>7396</v>
      </c>
      <c r="K484" s="2">
        <v>651.21</v>
      </c>
      <c r="L484" s="4">
        <v>524.96</v>
      </c>
      <c r="M484" s="4">
        <f>Table1[[#This Row],[Unit_SellingPrice]]-Table1[[#This Row],[Unit_MakingCost]]</f>
        <v>126.25</v>
      </c>
      <c r="N484" s="4">
        <f>Table1[[#This Row],[Units_Sold]]*Table1[[#This Row],[unit_per Profit]]</f>
        <v>933745</v>
      </c>
    </row>
    <row r="485" spans="1:14" x14ac:dyDescent="0.25">
      <c r="A485" s="1" t="s">
        <v>25</v>
      </c>
      <c r="B485" s="2" t="s">
        <v>479</v>
      </c>
      <c r="C485" s="2" t="s">
        <v>23</v>
      </c>
      <c r="D485" s="2" t="s">
        <v>18</v>
      </c>
      <c r="E485" s="2" t="s">
        <v>19</v>
      </c>
      <c r="F485" s="9" t="s">
        <v>671</v>
      </c>
      <c r="G485" s="2">
        <v>2013</v>
      </c>
      <c r="H485" s="2">
        <v>804475867</v>
      </c>
      <c r="I485" s="2" t="s">
        <v>672</v>
      </c>
      <c r="J485" s="2">
        <v>1141</v>
      </c>
      <c r="K485" s="2">
        <v>47.45</v>
      </c>
      <c r="L485" s="4">
        <v>31.79</v>
      </c>
      <c r="M485" s="4">
        <f>Table1[[#This Row],[Unit_SellingPrice]]-Table1[[#This Row],[Unit_MakingCost]]</f>
        <v>15.660000000000004</v>
      </c>
      <c r="N485" s="4">
        <f>Table1[[#This Row],[Units_Sold]]*Table1[[#This Row],[unit_per Profit]]</f>
        <v>17868.060000000005</v>
      </c>
    </row>
    <row r="486" spans="1:14" x14ac:dyDescent="0.25">
      <c r="A486" s="1" t="s">
        <v>45</v>
      </c>
      <c r="B486" s="2" t="s">
        <v>572</v>
      </c>
      <c r="C486" s="2" t="s">
        <v>12</v>
      </c>
      <c r="D486" s="2" t="s">
        <v>18</v>
      </c>
      <c r="E486" s="2" t="s">
        <v>14</v>
      </c>
      <c r="F486" s="9">
        <v>41770</v>
      </c>
      <c r="G486" s="2">
        <v>2014</v>
      </c>
      <c r="H486" s="2">
        <v>527284371</v>
      </c>
      <c r="I486" s="2" t="s">
        <v>320</v>
      </c>
      <c r="J486" s="2">
        <v>4018</v>
      </c>
      <c r="K486" s="2">
        <v>255.28</v>
      </c>
      <c r="L486" s="4">
        <v>159.41999999999999</v>
      </c>
      <c r="M486" s="4">
        <f>Table1[[#This Row],[Unit_SellingPrice]]-Table1[[#This Row],[Unit_MakingCost]]</f>
        <v>95.860000000000014</v>
      </c>
      <c r="N486" s="4">
        <f>Table1[[#This Row],[Units_Sold]]*Table1[[#This Row],[unit_per Profit]]</f>
        <v>385165.48000000004</v>
      </c>
    </row>
    <row r="487" spans="1:14" x14ac:dyDescent="0.25">
      <c r="A487" s="1" t="s">
        <v>25</v>
      </c>
      <c r="B487" s="2" t="s">
        <v>332</v>
      </c>
      <c r="C487" s="2" t="s">
        <v>23</v>
      </c>
      <c r="D487" s="2" t="s">
        <v>18</v>
      </c>
      <c r="E487" s="2" t="s">
        <v>14</v>
      </c>
      <c r="F487" s="9" t="s">
        <v>673</v>
      </c>
      <c r="G487" s="2">
        <v>2016</v>
      </c>
      <c r="H487" s="2">
        <v>510207927</v>
      </c>
      <c r="I487" s="2" t="s">
        <v>483</v>
      </c>
      <c r="J487" s="2">
        <v>718</v>
      </c>
      <c r="K487" s="2">
        <v>47.45</v>
      </c>
      <c r="L487" s="4">
        <v>31.79</v>
      </c>
      <c r="M487" s="4">
        <f>Table1[[#This Row],[Unit_SellingPrice]]-Table1[[#This Row],[Unit_MakingCost]]</f>
        <v>15.660000000000004</v>
      </c>
      <c r="N487" s="4">
        <f>Table1[[#This Row],[Units_Sold]]*Table1[[#This Row],[unit_per Profit]]</f>
        <v>11243.880000000003</v>
      </c>
    </row>
    <row r="488" spans="1:14" x14ac:dyDescent="0.25">
      <c r="A488" s="1" t="s">
        <v>25</v>
      </c>
      <c r="B488" s="2" t="s">
        <v>31</v>
      </c>
      <c r="C488" s="2" t="s">
        <v>107</v>
      </c>
      <c r="D488" s="2" t="s">
        <v>18</v>
      </c>
      <c r="E488" s="2" t="s">
        <v>19</v>
      </c>
      <c r="F488" s="9" t="s">
        <v>674</v>
      </c>
      <c r="G488" s="2">
        <v>2013</v>
      </c>
      <c r="H488" s="2">
        <v>820482861</v>
      </c>
      <c r="I488" s="3">
        <v>41582</v>
      </c>
      <c r="J488" s="2">
        <v>7967</v>
      </c>
      <c r="K488" s="2">
        <v>154.06</v>
      </c>
      <c r="L488" s="4">
        <v>90.93</v>
      </c>
      <c r="M488" s="4">
        <f>Table1[[#This Row],[Unit_SellingPrice]]-Table1[[#This Row],[Unit_MakingCost]]</f>
        <v>63.129999999999995</v>
      </c>
      <c r="N488" s="4">
        <f>Table1[[#This Row],[Units_Sold]]*Table1[[#This Row],[unit_per Profit]]</f>
        <v>502956.70999999996</v>
      </c>
    </row>
    <row r="489" spans="1:14" x14ac:dyDescent="0.25">
      <c r="A489" s="1" t="s">
        <v>1859</v>
      </c>
      <c r="B489" s="2" t="s">
        <v>521</v>
      </c>
      <c r="C489" s="2" t="s">
        <v>53</v>
      </c>
      <c r="D489" s="2" t="s">
        <v>13</v>
      </c>
      <c r="E489" s="2" t="s">
        <v>14</v>
      </c>
      <c r="F489" s="9">
        <v>41770</v>
      </c>
      <c r="G489" s="2">
        <v>2014</v>
      </c>
      <c r="H489" s="2">
        <v>695658004</v>
      </c>
      <c r="I489" s="3">
        <v>41863</v>
      </c>
      <c r="J489" s="2">
        <v>9517</v>
      </c>
      <c r="K489" s="2">
        <v>437.2</v>
      </c>
      <c r="L489" s="4">
        <v>263.33</v>
      </c>
      <c r="M489" s="4">
        <f>Table1[[#This Row],[Unit_SellingPrice]]-Table1[[#This Row],[Unit_MakingCost]]</f>
        <v>173.87</v>
      </c>
      <c r="N489" s="4">
        <f>Table1[[#This Row],[Units_Sold]]*Table1[[#This Row],[unit_per Profit]]</f>
        <v>1654720.79</v>
      </c>
    </row>
    <row r="490" spans="1:14" x14ac:dyDescent="0.25">
      <c r="A490" s="1" t="s">
        <v>1857</v>
      </c>
      <c r="B490" s="2" t="s">
        <v>675</v>
      </c>
      <c r="C490" s="2" t="s">
        <v>53</v>
      </c>
      <c r="D490" s="2" t="s">
        <v>18</v>
      </c>
      <c r="E490" s="2" t="s">
        <v>39</v>
      </c>
      <c r="F490" s="9" t="s">
        <v>676</v>
      </c>
      <c r="G490" s="2">
        <v>2015</v>
      </c>
      <c r="H490" s="2">
        <v>793594682</v>
      </c>
      <c r="I490" s="2" t="s">
        <v>677</v>
      </c>
      <c r="J490" s="2">
        <v>1157</v>
      </c>
      <c r="K490" s="2">
        <v>437.2</v>
      </c>
      <c r="L490" s="4">
        <v>263.33</v>
      </c>
      <c r="M490" s="4">
        <f>Table1[[#This Row],[Unit_SellingPrice]]-Table1[[#This Row],[Unit_MakingCost]]</f>
        <v>173.87</v>
      </c>
      <c r="N490" s="4">
        <f>Table1[[#This Row],[Units_Sold]]*Table1[[#This Row],[unit_per Profit]]</f>
        <v>201167.59</v>
      </c>
    </row>
    <row r="491" spans="1:14" x14ac:dyDescent="0.25">
      <c r="A491" s="1" t="s">
        <v>45</v>
      </c>
      <c r="B491" s="2" t="s">
        <v>225</v>
      </c>
      <c r="C491" s="2" t="s">
        <v>12</v>
      </c>
      <c r="D491" s="2" t="s">
        <v>13</v>
      </c>
      <c r="E491" s="2" t="s">
        <v>14</v>
      </c>
      <c r="F491" s="9">
        <v>41616</v>
      </c>
      <c r="G491" s="2">
        <v>2013</v>
      </c>
      <c r="H491" s="2">
        <v>942466723</v>
      </c>
      <c r="I491" s="3">
        <v>41373</v>
      </c>
      <c r="J491" s="2">
        <v>5702</v>
      </c>
      <c r="K491" s="2">
        <v>255.28</v>
      </c>
      <c r="L491" s="4">
        <v>159.41999999999999</v>
      </c>
      <c r="M491" s="4">
        <f>Table1[[#This Row],[Unit_SellingPrice]]-Table1[[#This Row],[Unit_MakingCost]]</f>
        <v>95.860000000000014</v>
      </c>
      <c r="N491" s="4">
        <f>Table1[[#This Row],[Units_Sold]]*Table1[[#This Row],[unit_per Profit]]</f>
        <v>546593.72000000009</v>
      </c>
    </row>
    <row r="492" spans="1:14" x14ac:dyDescent="0.25">
      <c r="A492" s="1" t="s">
        <v>45</v>
      </c>
      <c r="B492" s="2" t="s">
        <v>536</v>
      </c>
      <c r="C492" s="2" t="s">
        <v>82</v>
      </c>
      <c r="D492" s="2" t="s">
        <v>18</v>
      </c>
      <c r="E492" s="2" t="s">
        <v>28</v>
      </c>
      <c r="F492" s="9" t="s">
        <v>678</v>
      </c>
      <c r="G492" s="2">
        <v>2010</v>
      </c>
      <c r="H492" s="2">
        <v>590760457</v>
      </c>
      <c r="I492" s="2" t="s">
        <v>679</v>
      </c>
      <c r="J492" s="2">
        <v>8002</v>
      </c>
      <c r="K492" s="2">
        <v>9.33</v>
      </c>
      <c r="L492" s="4">
        <v>6.92</v>
      </c>
      <c r="M492" s="4">
        <f>Table1[[#This Row],[Unit_SellingPrice]]-Table1[[#This Row],[Unit_MakingCost]]</f>
        <v>2.41</v>
      </c>
      <c r="N492" s="4">
        <f>Table1[[#This Row],[Units_Sold]]*Table1[[#This Row],[unit_per Profit]]</f>
        <v>19284.82</v>
      </c>
    </row>
    <row r="493" spans="1:14" x14ac:dyDescent="0.25">
      <c r="A493" s="1" t="s">
        <v>45</v>
      </c>
      <c r="B493" s="2" t="s">
        <v>361</v>
      </c>
      <c r="C493" s="2" t="s">
        <v>49</v>
      </c>
      <c r="D493" s="2" t="s">
        <v>18</v>
      </c>
      <c r="E493" s="2" t="s">
        <v>14</v>
      </c>
      <c r="F493" s="9" t="s">
        <v>680</v>
      </c>
      <c r="G493" s="2">
        <v>2010</v>
      </c>
      <c r="H493" s="2">
        <v>157274711</v>
      </c>
      <c r="I493" s="2" t="s">
        <v>681</v>
      </c>
      <c r="J493" s="2">
        <v>9937</v>
      </c>
      <c r="K493" s="2">
        <v>651.21</v>
      </c>
      <c r="L493" s="4">
        <v>524.96</v>
      </c>
      <c r="M493" s="4">
        <f>Table1[[#This Row],[Unit_SellingPrice]]-Table1[[#This Row],[Unit_MakingCost]]</f>
        <v>126.25</v>
      </c>
      <c r="N493" s="4">
        <f>Table1[[#This Row],[Units_Sold]]*Table1[[#This Row],[unit_per Profit]]</f>
        <v>1254546.25</v>
      </c>
    </row>
    <row r="494" spans="1:14" x14ac:dyDescent="0.25">
      <c r="A494" s="1" t="s">
        <v>45</v>
      </c>
      <c r="B494" s="2" t="s">
        <v>109</v>
      </c>
      <c r="C494" s="2" t="s">
        <v>23</v>
      </c>
      <c r="D494" s="2" t="s">
        <v>18</v>
      </c>
      <c r="E494" s="2" t="s">
        <v>28</v>
      </c>
      <c r="F494" s="9" t="s">
        <v>473</v>
      </c>
      <c r="G494" s="2">
        <v>2012</v>
      </c>
      <c r="H494" s="2">
        <v>581120812</v>
      </c>
      <c r="I494" s="2" t="s">
        <v>682</v>
      </c>
      <c r="J494" s="2">
        <v>5417</v>
      </c>
      <c r="K494" s="2">
        <v>47.45</v>
      </c>
      <c r="L494" s="4">
        <v>31.79</v>
      </c>
      <c r="M494" s="4">
        <f>Table1[[#This Row],[Unit_SellingPrice]]-Table1[[#This Row],[Unit_MakingCost]]</f>
        <v>15.660000000000004</v>
      </c>
      <c r="N494" s="4">
        <f>Table1[[#This Row],[Units_Sold]]*Table1[[#This Row],[unit_per Profit]]</f>
        <v>84830.220000000016</v>
      </c>
    </row>
    <row r="495" spans="1:14" x14ac:dyDescent="0.25">
      <c r="A495" s="1" t="s">
        <v>45</v>
      </c>
      <c r="B495" s="2" t="s">
        <v>289</v>
      </c>
      <c r="C495" s="2" t="s">
        <v>82</v>
      </c>
      <c r="D495" s="2" t="s">
        <v>18</v>
      </c>
      <c r="E495" s="2" t="s">
        <v>39</v>
      </c>
      <c r="F495" s="9" t="s">
        <v>683</v>
      </c>
      <c r="G495" s="2">
        <v>2012</v>
      </c>
      <c r="H495" s="2">
        <v>171722590</v>
      </c>
      <c r="I495" s="2" t="s">
        <v>684</v>
      </c>
      <c r="J495" s="2">
        <v>5385</v>
      </c>
      <c r="K495" s="2">
        <v>9.33</v>
      </c>
      <c r="L495" s="4">
        <v>6.92</v>
      </c>
      <c r="M495" s="4">
        <f>Table1[[#This Row],[Unit_SellingPrice]]-Table1[[#This Row],[Unit_MakingCost]]</f>
        <v>2.41</v>
      </c>
      <c r="N495" s="4">
        <f>Table1[[#This Row],[Units_Sold]]*Table1[[#This Row],[unit_per Profit]]</f>
        <v>12977.85</v>
      </c>
    </row>
    <row r="496" spans="1:14" x14ac:dyDescent="0.25">
      <c r="A496" s="1" t="s">
        <v>21</v>
      </c>
      <c r="B496" s="2" t="s">
        <v>380</v>
      </c>
      <c r="C496" s="2" t="s">
        <v>49</v>
      </c>
      <c r="D496" s="2" t="s">
        <v>18</v>
      </c>
      <c r="E496" s="2" t="s">
        <v>28</v>
      </c>
      <c r="F496" s="9">
        <v>42098</v>
      </c>
      <c r="G496" s="2">
        <v>2015</v>
      </c>
      <c r="H496" s="2">
        <v>458816373</v>
      </c>
      <c r="I496" s="2" t="s">
        <v>685</v>
      </c>
      <c r="J496" s="2">
        <v>2815</v>
      </c>
      <c r="K496" s="2">
        <v>651.21</v>
      </c>
      <c r="L496" s="4">
        <v>524.96</v>
      </c>
      <c r="M496" s="4">
        <f>Table1[[#This Row],[Unit_SellingPrice]]-Table1[[#This Row],[Unit_MakingCost]]</f>
        <v>126.25</v>
      </c>
      <c r="N496" s="4">
        <f>Table1[[#This Row],[Units_Sold]]*Table1[[#This Row],[unit_per Profit]]</f>
        <v>355393.75</v>
      </c>
    </row>
    <row r="497" spans="1:14" x14ac:dyDescent="0.25">
      <c r="A497" s="1" t="s">
        <v>25</v>
      </c>
      <c r="B497" s="2" t="s">
        <v>488</v>
      </c>
      <c r="C497" s="2" t="s">
        <v>23</v>
      </c>
      <c r="D497" s="2" t="s">
        <v>18</v>
      </c>
      <c r="E497" s="2" t="s">
        <v>39</v>
      </c>
      <c r="F497" s="9" t="s">
        <v>686</v>
      </c>
      <c r="G497" s="2">
        <v>2014</v>
      </c>
      <c r="H497" s="2">
        <v>342450988</v>
      </c>
      <c r="I497" s="2" t="s">
        <v>687</v>
      </c>
      <c r="J497" s="2">
        <v>7712</v>
      </c>
      <c r="K497" s="2">
        <v>47.45</v>
      </c>
      <c r="L497" s="4">
        <v>31.79</v>
      </c>
      <c r="M497" s="4">
        <f>Table1[[#This Row],[Unit_SellingPrice]]-Table1[[#This Row],[Unit_MakingCost]]</f>
        <v>15.660000000000004</v>
      </c>
      <c r="N497" s="4">
        <f>Table1[[#This Row],[Units_Sold]]*Table1[[#This Row],[unit_per Profit]]</f>
        <v>120769.92000000003</v>
      </c>
    </row>
    <row r="498" spans="1:14" x14ac:dyDescent="0.25">
      <c r="A498" s="1" t="s">
        <v>21</v>
      </c>
      <c r="B498" s="2" t="s">
        <v>166</v>
      </c>
      <c r="C498" s="2" t="s">
        <v>125</v>
      </c>
      <c r="D498" s="2" t="s">
        <v>18</v>
      </c>
      <c r="E498" s="2" t="s">
        <v>28</v>
      </c>
      <c r="F498" s="9" t="s">
        <v>672</v>
      </c>
      <c r="G498" s="2">
        <v>2013</v>
      </c>
      <c r="H498" s="2">
        <v>142987763</v>
      </c>
      <c r="I498" s="3">
        <v>41283</v>
      </c>
      <c r="J498" s="2">
        <v>2112</v>
      </c>
      <c r="K498" s="2">
        <v>668.27</v>
      </c>
      <c r="L498" s="4">
        <v>502.54</v>
      </c>
      <c r="M498" s="4">
        <f>Table1[[#This Row],[Unit_SellingPrice]]-Table1[[#This Row],[Unit_MakingCost]]</f>
        <v>165.72999999999996</v>
      </c>
      <c r="N498" s="4">
        <f>Table1[[#This Row],[Units_Sold]]*Table1[[#This Row],[unit_per Profit]]</f>
        <v>350021.75999999989</v>
      </c>
    </row>
    <row r="499" spans="1:14" x14ac:dyDescent="0.25">
      <c r="A499" s="1" t="s">
        <v>1859</v>
      </c>
      <c r="B499" s="2" t="s">
        <v>340</v>
      </c>
      <c r="C499" s="2" t="s">
        <v>38</v>
      </c>
      <c r="D499" s="2" t="s">
        <v>18</v>
      </c>
      <c r="E499" s="2" t="s">
        <v>28</v>
      </c>
      <c r="F499" s="9">
        <v>41249</v>
      </c>
      <c r="G499" s="2">
        <v>2012</v>
      </c>
      <c r="H499" s="2">
        <v>251100528</v>
      </c>
      <c r="I499" s="3">
        <v>41036</v>
      </c>
      <c r="J499" s="2">
        <v>5081</v>
      </c>
      <c r="K499" s="2">
        <v>109.28</v>
      </c>
      <c r="L499" s="4">
        <v>35.840000000000003</v>
      </c>
      <c r="M499" s="4">
        <f>Table1[[#This Row],[Unit_SellingPrice]]-Table1[[#This Row],[Unit_MakingCost]]</f>
        <v>73.44</v>
      </c>
      <c r="N499" s="4">
        <f>Table1[[#This Row],[Units_Sold]]*Table1[[#This Row],[unit_per Profit]]</f>
        <v>373148.64</v>
      </c>
    </row>
    <row r="500" spans="1:14" x14ac:dyDescent="0.25">
      <c r="A500" s="1" t="s">
        <v>1859</v>
      </c>
      <c r="B500" s="2" t="s">
        <v>48</v>
      </c>
      <c r="C500" s="2" t="s">
        <v>53</v>
      </c>
      <c r="D500" s="2" t="s">
        <v>13</v>
      </c>
      <c r="E500" s="2" t="s">
        <v>28</v>
      </c>
      <c r="F500" s="9" t="s">
        <v>688</v>
      </c>
      <c r="G500" s="2">
        <v>2012</v>
      </c>
      <c r="H500" s="2">
        <v>677775609</v>
      </c>
      <c r="I500" s="3">
        <v>41034</v>
      </c>
      <c r="J500" s="2">
        <v>7719</v>
      </c>
      <c r="K500" s="2">
        <v>437.2</v>
      </c>
      <c r="L500" s="4">
        <v>263.33</v>
      </c>
      <c r="M500" s="4">
        <f>Table1[[#This Row],[Unit_SellingPrice]]-Table1[[#This Row],[Unit_MakingCost]]</f>
        <v>173.87</v>
      </c>
      <c r="N500" s="4">
        <f>Table1[[#This Row],[Units_Sold]]*Table1[[#This Row],[unit_per Profit]]</f>
        <v>1342102.53</v>
      </c>
    </row>
    <row r="501" spans="1:14" x14ac:dyDescent="0.25">
      <c r="A501" s="1" t="s">
        <v>45</v>
      </c>
      <c r="B501" s="2" t="s">
        <v>392</v>
      </c>
      <c r="C501" s="2" t="s">
        <v>17</v>
      </c>
      <c r="D501" s="2" t="s">
        <v>18</v>
      </c>
      <c r="E501" s="2" t="s">
        <v>14</v>
      </c>
      <c r="F501" s="9" t="s">
        <v>689</v>
      </c>
      <c r="G501" s="2">
        <v>2011</v>
      </c>
      <c r="H501" s="2">
        <v>604311835</v>
      </c>
      <c r="I501" s="3">
        <v>40644</v>
      </c>
      <c r="J501" s="2">
        <v>8156</v>
      </c>
      <c r="K501" s="2">
        <v>152.58000000000001</v>
      </c>
      <c r="L501" s="4">
        <v>97.44</v>
      </c>
      <c r="M501" s="4">
        <f>Table1[[#This Row],[Unit_SellingPrice]]-Table1[[#This Row],[Unit_MakingCost]]</f>
        <v>55.140000000000015</v>
      </c>
      <c r="N501" s="4">
        <f>Table1[[#This Row],[Units_Sold]]*Table1[[#This Row],[unit_per Profit]]</f>
        <v>449721.84000000014</v>
      </c>
    </row>
    <row r="502" spans="1:14" x14ac:dyDescent="0.25">
      <c r="A502" s="1" t="s">
        <v>45</v>
      </c>
      <c r="B502" s="2" t="s">
        <v>481</v>
      </c>
      <c r="C502" s="2" t="s">
        <v>49</v>
      </c>
      <c r="D502" s="2" t="s">
        <v>13</v>
      </c>
      <c r="E502" s="2" t="s">
        <v>39</v>
      </c>
      <c r="F502" s="9" t="s">
        <v>525</v>
      </c>
      <c r="G502" s="2">
        <v>2010</v>
      </c>
      <c r="H502" s="2">
        <v>632320535</v>
      </c>
      <c r="I502" s="2" t="s">
        <v>690</v>
      </c>
      <c r="J502" s="2">
        <v>6553</v>
      </c>
      <c r="K502" s="2">
        <v>651.21</v>
      </c>
      <c r="L502" s="4">
        <v>524.96</v>
      </c>
      <c r="M502" s="4">
        <f>Table1[[#This Row],[Unit_SellingPrice]]-Table1[[#This Row],[Unit_MakingCost]]</f>
        <v>126.25</v>
      </c>
      <c r="N502" s="4">
        <f>Table1[[#This Row],[Units_Sold]]*Table1[[#This Row],[unit_per Profit]]</f>
        <v>827316.25</v>
      </c>
    </row>
    <row r="503" spans="1:14" x14ac:dyDescent="0.25">
      <c r="A503" s="1" t="s">
        <v>1858</v>
      </c>
      <c r="B503" s="2" t="s">
        <v>207</v>
      </c>
      <c r="C503" s="2" t="s">
        <v>17</v>
      </c>
      <c r="D503" s="2" t="s">
        <v>13</v>
      </c>
      <c r="E503" s="2" t="s">
        <v>28</v>
      </c>
      <c r="F503" s="9" t="s">
        <v>691</v>
      </c>
      <c r="G503" s="2">
        <v>2012</v>
      </c>
      <c r="H503" s="2">
        <v>533725535</v>
      </c>
      <c r="I503" s="2" t="s">
        <v>692</v>
      </c>
      <c r="J503" s="2">
        <v>101</v>
      </c>
      <c r="K503" s="2">
        <v>152.58000000000001</v>
      </c>
      <c r="L503" s="4">
        <v>97.44</v>
      </c>
      <c r="M503" s="4">
        <f>Table1[[#This Row],[Unit_SellingPrice]]-Table1[[#This Row],[Unit_MakingCost]]</f>
        <v>55.140000000000015</v>
      </c>
      <c r="N503" s="4">
        <f>Table1[[#This Row],[Units_Sold]]*Table1[[#This Row],[unit_per Profit]]</f>
        <v>5569.1400000000012</v>
      </c>
    </row>
    <row r="504" spans="1:14" x14ac:dyDescent="0.25">
      <c r="A504" s="1" t="s">
        <v>45</v>
      </c>
      <c r="B504" s="2" t="s">
        <v>176</v>
      </c>
      <c r="C504" s="2" t="s">
        <v>35</v>
      </c>
      <c r="D504" s="2" t="s">
        <v>13</v>
      </c>
      <c r="E504" s="2" t="s">
        <v>28</v>
      </c>
      <c r="F504" s="9">
        <v>42258</v>
      </c>
      <c r="G504" s="2">
        <v>2015</v>
      </c>
      <c r="H504" s="2">
        <v>600763165</v>
      </c>
      <c r="I504" s="3">
        <v>42228</v>
      </c>
      <c r="J504" s="2">
        <v>8026</v>
      </c>
      <c r="K504" s="2">
        <v>81.73</v>
      </c>
      <c r="L504" s="4">
        <v>56.67</v>
      </c>
      <c r="M504" s="4">
        <f>Table1[[#This Row],[Unit_SellingPrice]]-Table1[[#This Row],[Unit_MakingCost]]</f>
        <v>25.060000000000002</v>
      </c>
      <c r="N504" s="4">
        <f>Table1[[#This Row],[Units_Sold]]*Table1[[#This Row],[unit_per Profit]]</f>
        <v>201131.56000000003</v>
      </c>
    </row>
    <row r="505" spans="1:14" x14ac:dyDescent="0.25">
      <c r="A505" s="1" t="s">
        <v>1857</v>
      </c>
      <c r="B505" s="2" t="s">
        <v>355</v>
      </c>
      <c r="C505" s="2" t="s">
        <v>107</v>
      </c>
      <c r="D505" s="2" t="s">
        <v>18</v>
      </c>
      <c r="E505" s="2" t="s">
        <v>28</v>
      </c>
      <c r="F505" s="9" t="s">
        <v>673</v>
      </c>
      <c r="G505" s="2">
        <v>2016</v>
      </c>
      <c r="H505" s="2">
        <v>295982253</v>
      </c>
      <c r="I505" s="3">
        <v>42585</v>
      </c>
      <c r="J505" s="2">
        <v>6581</v>
      </c>
      <c r="K505" s="2">
        <v>154.06</v>
      </c>
      <c r="L505" s="4">
        <v>90.93</v>
      </c>
      <c r="M505" s="4">
        <f>Table1[[#This Row],[Unit_SellingPrice]]-Table1[[#This Row],[Unit_MakingCost]]</f>
        <v>63.129999999999995</v>
      </c>
      <c r="N505" s="4">
        <f>Table1[[#This Row],[Units_Sold]]*Table1[[#This Row],[unit_per Profit]]</f>
        <v>415458.52999999997</v>
      </c>
    </row>
    <row r="506" spans="1:14" x14ac:dyDescent="0.25">
      <c r="A506" s="1" t="s">
        <v>45</v>
      </c>
      <c r="B506" s="2" t="s">
        <v>270</v>
      </c>
      <c r="C506" s="2" t="s">
        <v>63</v>
      </c>
      <c r="D506" s="2" t="s">
        <v>18</v>
      </c>
      <c r="E506" s="2" t="s">
        <v>14</v>
      </c>
      <c r="F506" s="9">
        <v>42653</v>
      </c>
      <c r="G506" s="2">
        <v>2016</v>
      </c>
      <c r="H506" s="2">
        <v>502244126</v>
      </c>
      <c r="I506" s="2" t="s">
        <v>469</v>
      </c>
      <c r="J506" s="2">
        <v>4053</v>
      </c>
      <c r="K506" s="2">
        <v>421.89</v>
      </c>
      <c r="L506" s="4">
        <v>364.69</v>
      </c>
      <c r="M506" s="4">
        <f>Table1[[#This Row],[Unit_SellingPrice]]-Table1[[#This Row],[Unit_MakingCost]]</f>
        <v>57.199999999999989</v>
      </c>
      <c r="N506" s="4">
        <f>Table1[[#This Row],[Units_Sold]]*Table1[[#This Row],[unit_per Profit]]</f>
        <v>231831.59999999995</v>
      </c>
    </row>
    <row r="507" spans="1:14" x14ac:dyDescent="0.25">
      <c r="A507" s="1" t="s">
        <v>1859</v>
      </c>
      <c r="B507" s="2" t="s">
        <v>111</v>
      </c>
      <c r="C507" s="2" t="s">
        <v>35</v>
      </c>
      <c r="D507" s="2" t="s">
        <v>18</v>
      </c>
      <c r="E507" s="2" t="s">
        <v>28</v>
      </c>
      <c r="F507" s="9">
        <v>40854</v>
      </c>
      <c r="G507" s="2">
        <v>2011</v>
      </c>
      <c r="H507" s="2">
        <v>372722613</v>
      </c>
      <c r="I507" s="2" t="s">
        <v>693</v>
      </c>
      <c r="J507" s="2">
        <v>5759</v>
      </c>
      <c r="K507" s="2">
        <v>81.73</v>
      </c>
      <c r="L507" s="4">
        <v>56.67</v>
      </c>
      <c r="M507" s="4">
        <f>Table1[[#This Row],[Unit_SellingPrice]]-Table1[[#This Row],[Unit_MakingCost]]</f>
        <v>25.060000000000002</v>
      </c>
      <c r="N507" s="4">
        <f>Table1[[#This Row],[Units_Sold]]*Table1[[#This Row],[unit_per Profit]]</f>
        <v>144320.54</v>
      </c>
    </row>
    <row r="508" spans="1:14" x14ac:dyDescent="0.25">
      <c r="A508" s="1" t="s">
        <v>21</v>
      </c>
      <c r="B508" s="2" t="s">
        <v>523</v>
      </c>
      <c r="C508" s="2" t="s">
        <v>17</v>
      </c>
      <c r="D508" s="2" t="s">
        <v>18</v>
      </c>
      <c r="E508" s="2" t="s">
        <v>19</v>
      </c>
      <c r="F508" s="9" t="s">
        <v>694</v>
      </c>
      <c r="G508" s="2">
        <v>2010</v>
      </c>
      <c r="H508" s="2">
        <v>480904042</v>
      </c>
      <c r="I508" s="3">
        <v>40300</v>
      </c>
      <c r="J508" s="2">
        <v>9048</v>
      </c>
      <c r="K508" s="2">
        <v>152.58000000000001</v>
      </c>
      <c r="L508" s="4">
        <v>97.44</v>
      </c>
      <c r="M508" s="4">
        <f>Table1[[#This Row],[Unit_SellingPrice]]-Table1[[#This Row],[Unit_MakingCost]]</f>
        <v>55.140000000000015</v>
      </c>
      <c r="N508" s="4">
        <f>Table1[[#This Row],[Units_Sold]]*Table1[[#This Row],[unit_per Profit]]</f>
        <v>498906.72000000015</v>
      </c>
    </row>
    <row r="509" spans="1:14" x14ac:dyDescent="0.25">
      <c r="A509" s="1" t="s">
        <v>1859</v>
      </c>
      <c r="B509" s="2" t="s">
        <v>382</v>
      </c>
      <c r="C509" s="2" t="s">
        <v>125</v>
      </c>
      <c r="D509" s="2" t="s">
        <v>18</v>
      </c>
      <c r="E509" s="2" t="s">
        <v>28</v>
      </c>
      <c r="F509" s="9">
        <v>40705</v>
      </c>
      <c r="G509" s="2">
        <v>2011</v>
      </c>
      <c r="H509" s="2">
        <v>570587241</v>
      </c>
      <c r="I509" s="3">
        <v>40766</v>
      </c>
      <c r="J509" s="2">
        <v>8299</v>
      </c>
      <c r="K509" s="2">
        <v>668.27</v>
      </c>
      <c r="L509" s="4">
        <v>502.54</v>
      </c>
      <c r="M509" s="4">
        <f>Table1[[#This Row],[Unit_SellingPrice]]-Table1[[#This Row],[Unit_MakingCost]]</f>
        <v>165.72999999999996</v>
      </c>
      <c r="N509" s="4">
        <f>Table1[[#This Row],[Units_Sold]]*Table1[[#This Row],[unit_per Profit]]</f>
        <v>1375393.2699999998</v>
      </c>
    </row>
    <row r="510" spans="1:14" x14ac:dyDescent="0.25">
      <c r="A510" s="1" t="s">
        <v>25</v>
      </c>
      <c r="B510" s="2" t="s">
        <v>242</v>
      </c>
      <c r="C510" s="2" t="s">
        <v>27</v>
      </c>
      <c r="D510" s="2" t="s">
        <v>18</v>
      </c>
      <c r="E510" s="2" t="s">
        <v>39</v>
      </c>
      <c r="F510" s="9" t="s">
        <v>670</v>
      </c>
      <c r="G510" s="2">
        <v>2017</v>
      </c>
      <c r="H510" s="2">
        <v>905883538</v>
      </c>
      <c r="I510" s="3">
        <v>42773</v>
      </c>
      <c r="J510" s="2">
        <v>9925</v>
      </c>
      <c r="K510" s="2">
        <v>205.7</v>
      </c>
      <c r="L510" s="4">
        <v>117.11</v>
      </c>
      <c r="M510" s="4">
        <f>Table1[[#This Row],[Unit_SellingPrice]]-Table1[[#This Row],[Unit_MakingCost]]</f>
        <v>88.589999999999989</v>
      </c>
      <c r="N510" s="4">
        <f>Table1[[#This Row],[Units_Sold]]*Table1[[#This Row],[unit_per Profit]]</f>
        <v>879255.74999999988</v>
      </c>
    </row>
    <row r="511" spans="1:14" x14ac:dyDescent="0.25">
      <c r="A511" s="1" t="s">
        <v>1858</v>
      </c>
      <c r="B511" s="2" t="s">
        <v>60</v>
      </c>
      <c r="C511" s="2" t="s">
        <v>107</v>
      </c>
      <c r="D511" s="2" t="s">
        <v>18</v>
      </c>
      <c r="E511" s="2" t="s">
        <v>28</v>
      </c>
      <c r="F511" s="9" t="s">
        <v>695</v>
      </c>
      <c r="G511" s="2">
        <v>2016</v>
      </c>
      <c r="H511" s="2">
        <v>921216762</v>
      </c>
      <c r="I511" s="2" t="s">
        <v>696</v>
      </c>
      <c r="J511" s="2">
        <v>7366</v>
      </c>
      <c r="K511" s="2">
        <v>154.06</v>
      </c>
      <c r="L511" s="4">
        <v>90.93</v>
      </c>
      <c r="M511" s="4">
        <f>Table1[[#This Row],[Unit_SellingPrice]]-Table1[[#This Row],[Unit_MakingCost]]</f>
        <v>63.129999999999995</v>
      </c>
      <c r="N511" s="4">
        <f>Table1[[#This Row],[Units_Sold]]*Table1[[#This Row],[unit_per Profit]]</f>
        <v>465015.57999999996</v>
      </c>
    </row>
    <row r="512" spans="1:14" x14ac:dyDescent="0.25">
      <c r="A512" s="1" t="s">
        <v>21</v>
      </c>
      <c r="B512" s="2" t="s">
        <v>278</v>
      </c>
      <c r="C512" s="2" t="s">
        <v>107</v>
      </c>
      <c r="D512" s="2" t="s">
        <v>13</v>
      </c>
      <c r="E512" s="2" t="s">
        <v>14</v>
      </c>
      <c r="F512" s="9">
        <v>42563</v>
      </c>
      <c r="G512" s="2">
        <v>2016</v>
      </c>
      <c r="H512" s="2">
        <v>571323239</v>
      </c>
      <c r="I512" s="3">
        <v>42736</v>
      </c>
      <c r="J512" s="2">
        <v>6097</v>
      </c>
      <c r="K512" s="2">
        <v>154.06</v>
      </c>
      <c r="L512" s="4">
        <v>90.93</v>
      </c>
      <c r="M512" s="4">
        <f>Table1[[#This Row],[Unit_SellingPrice]]-Table1[[#This Row],[Unit_MakingCost]]</f>
        <v>63.129999999999995</v>
      </c>
      <c r="N512" s="4">
        <f>Table1[[#This Row],[Units_Sold]]*Table1[[#This Row],[unit_per Profit]]</f>
        <v>384903.61</v>
      </c>
    </row>
    <row r="513" spans="1:14" x14ac:dyDescent="0.25">
      <c r="A513" s="1" t="s">
        <v>45</v>
      </c>
      <c r="B513" s="2" t="s">
        <v>213</v>
      </c>
      <c r="C513" s="2" t="s">
        <v>53</v>
      </c>
      <c r="D513" s="2" t="s">
        <v>13</v>
      </c>
      <c r="E513" s="2" t="s">
        <v>14</v>
      </c>
      <c r="F513" s="9" t="s">
        <v>697</v>
      </c>
      <c r="G513" s="2">
        <v>2013</v>
      </c>
      <c r="H513" s="2">
        <v>781251800</v>
      </c>
      <c r="I513" s="3">
        <v>41313</v>
      </c>
      <c r="J513" s="2">
        <v>8623</v>
      </c>
      <c r="K513" s="2">
        <v>437.2</v>
      </c>
      <c r="L513" s="4">
        <v>263.33</v>
      </c>
      <c r="M513" s="4">
        <f>Table1[[#This Row],[Unit_SellingPrice]]-Table1[[#This Row],[Unit_MakingCost]]</f>
        <v>173.87</v>
      </c>
      <c r="N513" s="4">
        <f>Table1[[#This Row],[Units_Sold]]*Table1[[#This Row],[unit_per Profit]]</f>
        <v>1499281.01</v>
      </c>
    </row>
    <row r="514" spans="1:14" x14ac:dyDescent="0.25">
      <c r="A514" s="1" t="s">
        <v>25</v>
      </c>
      <c r="B514" s="2" t="s">
        <v>131</v>
      </c>
      <c r="C514" s="2" t="s">
        <v>63</v>
      </c>
      <c r="D514" s="2" t="s">
        <v>18</v>
      </c>
      <c r="E514" s="2" t="s">
        <v>19</v>
      </c>
      <c r="F514" s="9" t="s">
        <v>259</v>
      </c>
      <c r="G514" s="2">
        <v>2011</v>
      </c>
      <c r="H514" s="2">
        <v>296363770</v>
      </c>
      <c r="I514" s="2" t="s">
        <v>698</v>
      </c>
      <c r="J514" s="2">
        <v>9480</v>
      </c>
      <c r="K514" s="2">
        <v>421.89</v>
      </c>
      <c r="L514" s="4">
        <v>364.69</v>
      </c>
      <c r="M514" s="4">
        <f>Table1[[#This Row],[Unit_SellingPrice]]-Table1[[#This Row],[Unit_MakingCost]]</f>
        <v>57.199999999999989</v>
      </c>
      <c r="N514" s="4">
        <f>Table1[[#This Row],[Units_Sold]]*Table1[[#This Row],[unit_per Profit]]</f>
        <v>542255.99999999988</v>
      </c>
    </row>
    <row r="515" spans="1:14" x14ac:dyDescent="0.25">
      <c r="A515" s="1" t="s">
        <v>1859</v>
      </c>
      <c r="B515" s="2" t="s">
        <v>77</v>
      </c>
      <c r="C515" s="2" t="s">
        <v>107</v>
      </c>
      <c r="D515" s="2" t="s">
        <v>13</v>
      </c>
      <c r="E515" s="2" t="s">
        <v>39</v>
      </c>
      <c r="F515" s="9" t="s">
        <v>699</v>
      </c>
      <c r="G515" s="2">
        <v>2012</v>
      </c>
      <c r="H515" s="2">
        <v>632332980</v>
      </c>
      <c r="I515" s="2" t="s">
        <v>700</v>
      </c>
      <c r="J515" s="2">
        <v>236</v>
      </c>
      <c r="K515" s="2">
        <v>154.06</v>
      </c>
      <c r="L515" s="4">
        <v>90.93</v>
      </c>
      <c r="M515" s="4">
        <f>Table1[[#This Row],[Unit_SellingPrice]]-Table1[[#This Row],[Unit_MakingCost]]</f>
        <v>63.129999999999995</v>
      </c>
      <c r="N515" s="4">
        <f>Table1[[#This Row],[Units_Sold]]*Table1[[#This Row],[unit_per Profit]]</f>
        <v>14898.679999999998</v>
      </c>
    </row>
    <row r="516" spans="1:14" x14ac:dyDescent="0.25">
      <c r="A516" s="1" t="s">
        <v>1859</v>
      </c>
      <c r="B516" s="2" t="s">
        <v>181</v>
      </c>
      <c r="C516" s="2" t="s">
        <v>53</v>
      </c>
      <c r="D516" s="2" t="s">
        <v>18</v>
      </c>
      <c r="E516" s="2" t="s">
        <v>39</v>
      </c>
      <c r="F516" s="9" t="s">
        <v>591</v>
      </c>
      <c r="G516" s="2">
        <v>2013</v>
      </c>
      <c r="H516" s="2">
        <v>225145757</v>
      </c>
      <c r="I516" s="3">
        <v>41396</v>
      </c>
      <c r="J516" s="2">
        <v>4487</v>
      </c>
      <c r="K516" s="2">
        <v>437.2</v>
      </c>
      <c r="L516" s="4">
        <v>263.33</v>
      </c>
      <c r="M516" s="4">
        <f>Table1[[#This Row],[Unit_SellingPrice]]-Table1[[#This Row],[Unit_MakingCost]]</f>
        <v>173.87</v>
      </c>
      <c r="N516" s="4">
        <f>Table1[[#This Row],[Units_Sold]]*Table1[[#This Row],[unit_per Profit]]</f>
        <v>780154.69000000006</v>
      </c>
    </row>
    <row r="517" spans="1:14" x14ac:dyDescent="0.25">
      <c r="A517" s="1" t="s">
        <v>21</v>
      </c>
      <c r="B517" s="2" t="s">
        <v>463</v>
      </c>
      <c r="C517" s="2" t="s">
        <v>17</v>
      </c>
      <c r="D517" s="2" t="s">
        <v>13</v>
      </c>
      <c r="E517" s="2" t="s">
        <v>39</v>
      </c>
      <c r="F517" s="9" t="s">
        <v>440</v>
      </c>
      <c r="G517" s="2">
        <v>2012</v>
      </c>
      <c r="H517" s="2">
        <v>281100928</v>
      </c>
      <c r="I517" s="3">
        <v>40979</v>
      </c>
      <c r="J517" s="2">
        <v>2866</v>
      </c>
      <c r="K517" s="2">
        <v>152.58000000000001</v>
      </c>
      <c r="L517" s="4">
        <v>97.44</v>
      </c>
      <c r="M517" s="4">
        <f>Table1[[#This Row],[Unit_SellingPrice]]-Table1[[#This Row],[Unit_MakingCost]]</f>
        <v>55.140000000000015</v>
      </c>
      <c r="N517" s="4">
        <f>Table1[[#This Row],[Units_Sold]]*Table1[[#This Row],[unit_per Profit]]</f>
        <v>158031.24000000005</v>
      </c>
    </row>
    <row r="518" spans="1:14" x14ac:dyDescent="0.25">
      <c r="A518" s="1" t="s">
        <v>1859</v>
      </c>
      <c r="B518" s="2" t="s">
        <v>77</v>
      </c>
      <c r="C518" s="2" t="s">
        <v>17</v>
      </c>
      <c r="D518" s="2" t="s">
        <v>13</v>
      </c>
      <c r="E518" s="2" t="s">
        <v>39</v>
      </c>
      <c r="F518" s="9" t="s">
        <v>326</v>
      </c>
      <c r="G518" s="2">
        <v>2013</v>
      </c>
      <c r="H518" s="2">
        <v>726809823</v>
      </c>
      <c r="I518" s="3">
        <v>41399</v>
      </c>
      <c r="J518" s="2">
        <v>8033</v>
      </c>
      <c r="K518" s="2">
        <v>152.58000000000001</v>
      </c>
      <c r="L518" s="4">
        <v>97.44</v>
      </c>
      <c r="M518" s="4">
        <f>Table1[[#This Row],[Unit_SellingPrice]]-Table1[[#This Row],[Unit_MakingCost]]</f>
        <v>55.140000000000015</v>
      </c>
      <c r="N518" s="4">
        <f>Table1[[#This Row],[Units_Sold]]*Table1[[#This Row],[unit_per Profit]]</f>
        <v>442939.62000000011</v>
      </c>
    </row>
    <row r="519" spans="1:14" x14ac:dyDescent="0.25">
      <c r="A519" s="1" t="s">
        <v>21</v>
      </c>
      <c r="B519" s="2" t="s">
        <v>550</v>
      </c>
      <c r="C519" s="2" t="s">
        <v>125</v>
      </c>
      <c r="D519" s="2" t="s">
        <v>13</v>
      </c>
      <c r="E519" s="2" t="s">
        <v>28</v>
      </c>
      <c r="F519" s="9" t="s">
        <v>701</v>
      </c>
      <c r="G519" s="2">
        <v>2013</v>
      </c>
      <c r="H519" s="2">
        <v>659196269</v>
      </c>
      <c r="I519" s="3">
        <v>41280</v>
      </c>
      <c r="J519" s="2">
        <v>9680</v>
      </c>
      <c r="K519" s="2">
        <v>668.27</v>
      </c>
      <c r="L519" s="4">
        <v>502.54</v>
      </c>
      <c r="M519" s="4">
        <f>Table1[[#This Row],[Unit_SellingPrice]]-Table1[[#This Row],[Unit_MakingCost]]</f>
        <v>165.72999999999996</v>
      </c>
      <c r="N519" s="4">
        <f>Table1[[#This Row],[Units_Sold]]*Table1[[#This Row],[unit_per Profit]]</f>
        <v>1604266.3999999997</v>
      </c>
    </row>
    <row r="520" spans="1:14" x14ac:dyDescent="0.25">
      <c r="A520" s="1" t="s">
        <v>21</v>
      </c>
      <c r="B520" s="2" t="s">
        <v>68</v>
      </c>
      <c r="C520" s="2" t="s">
        <v>35</v>
      </c>
      <c r="D520" s="2" t="s">
        <v>18</v>
      </c>
      <c r="E520" s="2" t="s">
        <v>39</v>
      </c>
      <c r="F520" s="9" t="s">
        <v>702</v>
      </c>
      <c r="G520" s="2">
        <v>2012</v>
      </c>
      <c r="H520" s="2">
        <v>595496594</v>
      </c>
      <c r="I520" s="3">
        <v>41010</v>
      </c>
      <c r="J520" s="2">
        <v>9530</v>
      </c>
      <c r="K520" s="2">
        <v>81.73</v>
      </c>
      <c r="L520" s="4">
        <v>56.67</v>
      </c>
      <c r="M520" s="4">
        <f>Table1[[#This Row],[Unit_SellingPrice]]-Table1[[#This Row],[Unit_MakingCost]]</f>
        <v>25.060000000000002</v>
      </c>
      <c r="N520" s="4">
        <f>Table1[[#This Row],[Units_Sold]]*Table1[[#This Row],[unit_per Profit]]</f>
        <v>238821.80000000002</v>
      </c>
    </row>
    <row r="521" spans="1:14" x14ac:dyDescent="0.25">
      <c r="A521" s="1" t="s">
        <v>1859</v>
      </c>
      <c r="B521" s="2" t="s">
        <v>382</v>
      </c>
      <c r="C521" s="2" t="s">
        <v>53</v>
      </c>
      <c r="D521" s="2" t="s">
        <v>18</v>
      </c>
      <c r="E521" s="2" t="s">
        <v>19</v>
      </c>
      <c r="F521" s="9" t="s">
        <v>703</v>
      </c>
      <c r="G521" s="2">
        <v>2016</v>
      </c>
      <c r="H521" s="2">
        <v>223259627</v>
      </c>
      <c r="I521" s="3">
        <v>42436</v>
      </c>
      <c r="J521" s="2">
        <v>6340</v>
      </c>
      <c r="K521" s="2">
        <v>437.2</v>
      </c>
      <c r="L521" s="4">
        <v>263.33</v>
      </c>
      <c r="M521" s="4">
        <f>Table1[[#This Row],[Unit_SellingPrice]]-Table1[[#This Row],[Unit_MakingCost]]</f>
        <v>173.87</v>
      </c>
      <c r="N521" s="4">
        <f>Table1[[#This Row],[Units_Sold]]*Table1[[#This Row],[unit_per Profit]]</f>
        <v>1102335.8</v>
      </c>
    </row>
    <row r="522" spans="1:14" x14ac:dyDescent="0.25">
      <c r="A522" s="1" t="s">
        <v>45</v>
      </c>
      <c r="B522" s="2" t="s">
        <v>587</v>
      </c>
      <c r="C522" s="2" t="s">
        <v>107</v>
      </c>
      <c r="D522" s="2" t="s">
        <v>13</v>
      </c>
      <c r="E522" s="2" t="s">
        <v>39</v>
      </c>
      <c r="F522" s="9" t="s">
        <v>704</v>
      </c>
      <c r="G522" s="2">
        <v>2014</v>
      </c>
      <c r="H522" s="2">
        <v>650346696</v>
      </c>
      <c r="I522" s="3">
        <v>41707</v>
      </c>
      <c r="J522" s="2">
        <v>894</v>
      </c>
      <c r="K522" s="2">
        <v>154.06</v>
      </c>
      <c r="L522" s="4">
        <v>90.93</v>
      </c>
      <c r="M522" s="4">
        <f>Table1[[#This Row],[Unit_SellingPrice]]-Table1[[#This Row],[Unit_MakingCost]]</f>
        <v>63.129999999999995</v>
      </c>
      <c r="N522" s="4">
        <f>Table1[[#This Row],[Units_Sold]]*Table1[[#This Row],[unit_per Profit]]</f>
        <v>56438.219999999994</v>
      </c>
    </row>
    <row r="523" spans="1:14" x14ac:dyDescent="0.25">
      <c r="A523" s="1" t="s">
        <v>21</v>
      </c>
      <c r="B523" s="2" t="s">
        <v>609</v>
      </c>
      <c r="C523" s="2" t="s">
        <v>35</v>
      </c>
      <c r="D523" s="2" t="s">
        <v>18</v>
      </c>
      <c r="E523" s="2" t="s">
        <v>39</v>
      </c>
      <c r="F523" s="9" t="s">
        <v>705</v>
      </c>
      <c r="G523" s="2">
        <v>2010</v>
      </c>
      <c r="H523" s="2">
        <v>354931628</v>
      </c>
      <c r="I523" s="3">
        <v>40396</v>
      </c>
      <c r="J523" s="2">
        <v>1011</v>
      </c>
      <c r="K523" s="2">
        <v>81.73</v>
      </c>
      <c r="L523" s="4">
        <v>56.67</v>
      </c>
      <c r="M523" s="4">
        <f>Table1[[#This Row],[Unit_SellingPrice]]-Table1[[#This Row],[Unit_MakingCost]]</f>
        <v>25.060000000000002</v>
      </c>
      <c r="N523" s="4">
        <f>Table1[[#This Row],[Units_Sold]]*Table1[[#This Row],[unit_per Profit]]</f>
        <v>25335.660000000003</v>
      </c>
    </row>
    <row r="524" spans="1:14" x14ac:dyDescent="0.25">
      <c r="A524" s="1" t="s">
        <v>1859</v>
      </c>
      <c r="B524" s="2" t="s">
        <v>43</v>
      </c>
      <c r="C524" s="2" t="s">
        <v>17</v>
      </c>
      <c r="D524" s="2" t="s">
        <v>13</v>
      </c>
      <c r="E524" s="2" t="s">
        <v>14</v>
      </c>
      <c r="F524" s="9" t="s">
        <v>706</v>
      </c>
      <c r="G524" s="2">
        <v>2015</v>
      </c>
      <c r="H524" s="2">
        <v>135500752</v>
      </c>
      <c r="I524" s="2" t="s">
        <v>707</v>
      </c>
      <c r="J524" s="2">
        <v>6539</v>
      </c>
      <c r="K524" s="2">
        <v>152.58000000000001</v>
      </c>
      <c r="L524" s="4">
        <v>97.44</v>
      </c>
      <c r="M524" s="4">
        <f>Table1[[#This Row],[Unit_SellingPrice]]-Table1[[#This Row],[Unit_MakingCost]]</f>
        <v>55.140000000000015</v>
      </c>
      <c r="N524" s="4">
        <f>Table1[[#This Row],[Units_Sold]]*Table1[[#This Row],[unit_per Profit]]</f>
        <v>360560.46000000008</v>
      </c>
    </row>
    <row r="525" spans="1:14" x14ac:dyDescent="0.25">
      <c r="A525" s="1" t="s">
        <v>1858</v>
      </c>
      <c r="B525" s="2" t="s">
        <v>427</v>
      </c>
      <c r="C525" s="2" t="s">
        <v>27</v>
      </c>
      <c r="D525" s="2" t="s">
        <v>13</v>
      </c>
      <c r="E525" s="2" t="s">
        <v>39</v>
      </c>
      <c r="F525" s="9">
        <v>42554</v>
      </c>
      <c r="G525" s="2">
        <v>2016</v>
      </c>
      <c r="H525" s="2">
        <v>860852897</v>
      </c>
      <c r="I525" s="2" t="s">
        <v>708</v>
      </c>
      <c r="J525" s="2">
        <v>4357</v>
      </c>
      <c r="K525" s="2">
        <v>205.7</v>
      </c>
      <c r="L525" s="4">
        <v>117.11</v>
      </c>
      <c r="M525" s="4">
        <f>Table1[[#This Row],[Unit_SellingPrice]]-Table1[[#This Row],[Unit_MakingCost]]</f>
        <v>88.589999999999989</v>
      </c>
      <c r="N525" s="4">
        <f>Table1[[#This Row],[Units_Sold]]*Table1[[#This Row],[unit_per Profit]]</f>
        <v>385986.62999999995</v>
      </c>
    </row>
    <row r="526" spans="1:14" x14ac:dyDescent="0.25">
      <c r="A526" s="1" t="s">
        <v>1859</v>
      </c>
      <c r="B526" s="2" t="s">
        <v>150</v>
      </c>
      <c r="C526" s="2" t="s">
        <v>107</v>
      </c>
      <c r="D526" s="2" t="s">
        <v>18</v>
      </c>
      <c r="E526" s="2" t="s">
        <v>39</v>
      </c>
      <c r="F526" s="9" t="s">
        <v>709</v>
      </c>
      <c r="G526" s="2">
        <v>2014</v>
      </c>
      <c r="H526" s="2">
        <v>320099389</v>
      </c>
      <c r="I526" s="3">
        <v>41681</v>
      </c>
      <c r="J526" s="2">
        <v>3377</v>
      </c>
      <c r="K526" s="2">
        <v>154.06</v>
      </c>
      <c r="L526" s="4">
        <v>90.93</v>
      </c>
      <c r="M526" s="4">
        <f>Table1[[#This Row],[Unit_SellingPrice]]-Table1[[#This Row],[Unit_MakingCost]]</f>
        <v>63.129999999999995</v>
      </c>
      <c r="N526" s="4">
        <f>Table1[[#This Row],[Units_Sold]]*Table1[[#This Row],[unit_per Profit]]</f>
        <v>213190.00999999998</v>
      </c>
    </row>
    <row r="527" spans="1:14" x14ac:dyDescent="0.25">
      <c r="A527" s="1" t="s">
        <v>45</v>
      </c>
      <c r="B527" s="2" t="s">
        <v>289</v>
      </c>
      <c r="C527" s="2" t="s">
        <v>49</v>
      </c>
      <c r="D527" s="2" t="s">
        <v>18</v>
      </c>
      <c r="E527" s="2" t="s">
        <v>14</v>
      </c>
      <c r="F527" s="9" t="s">
        <v>610</v>
      </c>
      <c r="G527" s="2">
        <v>2010</v>
      </c>
      <c r="H527" s="2">
        <v>872664058</v>
      </c>
      <c r="I527" s="2" t="s">
        <v>710</v>
      </c>
      <c r="J527" s="2">
        <v>9542</v>
      </c>
      <c r="K527" s="2">
        <v>651.21</v>
      </c>
      <c r="L527" s="4">
        <v>524.96</v>
      </c>
      <c r="M527" s="4">
        <f>Table1[[#This Row],[Unit_SellingPrice]]-Table1[[#This Row],[Unit_MakingCost]]</f>
        <v>126.25</v>
      </c>
      <c r="N527" s="4">
        <f>Table1[[#This Row],[Units_Sold]]*Table1[[#This Row],[unit_per Profit]]</f>
        <v>1204677.5</v>
      </c>
    </row>
    <row r="528" spans="1:14" x14ac:dyDescent="0.25">
      <c r="A528" s="1" t="s">
        <v>25</v>
      </c>
      <c r="B528" s="2" t="s">
        <v>55</v>
      </c>
      <c r="C528" s="2" t="s">
        <v>27</v>
      </c>
      <c r="D528" s="2" t="s">
        <v>18</v>
      </c>
      <c r="E528" s="2" t="s">
        <v>39</v>
      </c>
      <c r="F528" s="9" t="s">
        <v>711</v>
      </c>
      <c r="G528" s="2">
        <v>2012</v>
      </c>
      <c r="H528" s="2">
        <v>898283231</v>
      </c>
      <c r="I528" s="2" t="s">
        <v>396</v>
      </c>
      <c r="J528" s="2">
        <v>825</v>
      </c>
      <c r="K528" s="2">
        <v>205.7</v>
      </c>
      <c r="L528" s="4">
        <v>117.11</v>
      </c>
      <c r="M528" s="4">
        <f>Table1[[#This Row],[Unit_SellingPrice]]-Table1[[#This Row],[Unit_MakingCost]]</f>
        <v>88.589999999999989</v>
      </c>
      <c r="N528" s="4">
        <f>Table1[[#This Row],[Units_Sold]]*Table1[[#This Row],[unit_per Profit]]</f>
        <v>73086.749999999985</v>
      </c>
    </row>
    <row r="529" spans="1:14" x14ac:dyDescent="0.25">
      <c r="A529" s="1" t="s">
        <v>25</v>
      </c>
      <c r="B529" s="2" t="s">
        <v>332</v>
      </c>
      <c r="C529" s="2" t="s">
        <v>27</v>
      </c>
      <c r="D529" s="2" t="s">
        <v>13</v>
      </c>
      <c r="E529" s="2" t="s">
        <v>28</v>
      </c>
      <c r="F529" s="9">
        <v>40853</v>
      </c>
      <c r="G529" s="2">
        <v>2011</v>
      </c>
      <c r="H529" s="2">
        <v>647005736</v>
      </c>
      <c r="I529" s="3">
        <v>40883</v>
      </c>
      <c r="J529" s="2">
        <v>2230</v>
      </c>
      <c r="K529" s="2">
        <v>205.7</v>
      </c>
      <c r="L529" s="4">
        <v>117.11</v>
      </c>
      <c r="M529" s="4">
        <f>Table1[[#This Row],[Unit_SellingPrice]]-Table1[[#This Row],[Unit_MakingCost]]</f>
        <v>88.589999999999989</v>
      </c>
      <c r="N529" s="4">
        <f>Table1[[#This Row],[Units_Sold]]*Table1[[#This Row],[unit_per Profit]]</f>
        <v>197555.69999999998</v>
      </c>
    </row>
    <row r="530" spans="1:14" x14ac:dyDescent="0.25">
      <c r="A530" s="1" t="s">
        <v>1857</v>
      </c>
      <c r="B530" s="2" t="s">
        <v>168</v>
      </c>
      <c r="C530" s="2" t="s">
        <v>23</v>
      </c>
      <c r="D530" s="2" t="s">
        <v>13</v>
      </c>
      <c r="E530" s="2" t="s">
        <v>19</v>
      </c>
      <c r="F530" s="9" t="s">
        <v>712</v>
      </c>
      <c r="G530" s="2">
        <v>2012</v>
      </c>
      <c r="H530" s="2">
        <v>889192903</v>
      </c>
      <c r="I530" s="3">
        <v>41275</v>
      </c>
      <c r="J530" s="2">
        <v>795</v>
      </c>
      <c r="K530" s="2">
        <v>47.45</v>
      </c>
      <c r="L530" s="4">
        <v>31.79</v>
      </c>
      <c r="M530" s="4">
        <f>Table1[[#This Row],[Unit_SellingPrice]]-Table1[[#This Row],[Unit_MakingCost]]</f>
        <v>15.660000000000004</v>
      </c>
      <c r="N530" s="4">
        <f>Table1[[#This Row],[Units_Sold]]*Table1[[#This Row],[unit_per Profit]]</f>
        <v>12449.700000000003</v>
      </c>
    </row>
    <row r="531" spans="1:14" x14ac:dyDescent="0.25">
      <c r="A531" s="1" t="s">
        <v>25</v>
      </c>
      <c r="B531" s="2" t="s">
        <v>237</v>
      </c>
      <c r="C531" s="2" t="s">
        <v>82</v>
      </c>
      <c r="D531" s="2" t="s">
        <v>13</v>
      </c>
      <c r="E531" s="2" t="s">
        <v>28</v>
      </c>
      <c r="F531" s="9">
        <v>41671</v>
      </c>
      <c r="G531" s="2">
        <v>2014</v>
      </c>
      <c r="H531" s="2">
        <v>665518558</v>
      </c>
      <c r="I531" s="2" t="s">
        <v>713</v>
      </c>
      <c r="J531" s="2">
        <v>585</v>
      </c>
      <c r="K531" s="2">
        <v>9.33</v>
      </c>
      <c r="L531" s="4">
        <v>6.92</v>
      </c>
      <c r="M531" s="4">
        <f>Table1[[#This Row],[Unit_SellingPrice]]-Table1[[#This Row],[Unit_MakingCost]]</f>
        <v>2.41</v>
      </c>
      <c r="N531" s="4">
        <f>Table1[[#This Row],[Units_Sold]]*Table1[[#This Row],[unit_per Profit]]</f>
        <v>1409.8500000000001</v>
      </c>
    </row>
    <row r="532" spans="1:14" x14ac:dyDescent="0.25">
      <c r="A532" s="1" t="s">
        <v>21</v>
      </c>
      <c r="B532" s="2" t="s">
        <v>420</v>
      </c>
      <c r="C532" s="2" t="s">
        <v>63</v>
      </c>
      <c r="D532" s="2" t="s">
        <v>18</v>
      </c>
      <c r="E532" s="2" t="s">
        <v>19</v>
      </c>
      <c r="F532" s="9" t="s">
        <v>714</v>
      </c>
      <c r="G532" s="2">
        <v>2011</v>
      </c>
      <c r="H532" s="2">
        <v>436969029</v>
      </c>
      <c r="I532" s="2" t="s">
        <v>715</v>
      </c>
      <c r="J532" s="2">
        <v>7701</v>
      </c>
      <c r="K532" s="2">
        <v>421.89</v>
      </c>
      <c r="L532" s="4">
        <v>364.69</v>
      </c>
      <c r="M532" s="4">
        <f>Table1[[#This Row],[Unit_SellingPrice]]-Table1[[#This Row],[Unit_MakingCost]]</f>
        <v>57.199999999999989</v>
      </c>
      <c r="N532" s="4">
        <f>Table1[[#This Row],[Units_Sold]]*Table1[[#This Row],[unit_per Profit]]</f>
        <v>440497.1999999999</v>
      </c>
    </row>
    <row r="533" spans="1:14" x14ac:dyDescent="0.25">
      <c r="A533" s="1" t="s">
        <v>25</v>
      </c>
      <c r="B533" s="2" t="s">
        <v>131</v>
      </c>
      <c r="C533" s="2" t="s">
        <v>53</v>
      </c>
      <c r="D533" s="2" t="s">
        <v>13</v>
      </c>
      <c r="E533" s="2" t="s">
        <v>39</v>
      </c>
      <c r="F533" s="9">
        <v>42377</v>
      </c>
      <c r="G533" s="2">
        <v>2016</v>
      </c>
      <c r="H533" s="2">
        <v>734843146</v>
      </c>
      <c r="I533" s="2" t="s">
        <v>716</v>
      </c>
      <c r="J533" s="2">
        <v>5272</v>
      </c>
      <c r="K533" s="2">
        <v>437.2</v>
      </c>
      <c r="L533" s="4">
        <v>263.33</v>
      </c>
      <c r="M533" s="4">
        <f>Table1[[#This Row],[Unit_SellingPrice]]-Table1[[#This Row],[Unit_MakingCost]]</f>
        <v>173.87</v>
      </c>
      <c r="N533" s="4">
        <f>Table1[[#This Row],[Units_Sold]]*Table1[[#This Row],[unit_per Profit]]</f>
        <v>916642.64</v>
      </c>
    </row>
    <row r="534" spans="1:14" x14ac:dyDescent="0.25">
      <c r="A534" s="1" t="s">
        <v>21</v>
      </c>
      <c r="B534" s="2" t="s">
        <v>380</v>
      </c>
      <c r="C534" s="2" t="s">
        <v>107</v>
      </c>
      <c r="D534" s="2" t="s">
        <v>13</v>
      </c>
      <c r="E534" s="2" t="s">
        <v>28</v>
      </c>
      <c r="F534" s="9" t="s">
        <v>717</v>
      </c>
      <c r="G534" s="2">
        <v>2016</v>
      </c>
      <c r="H534" s="2">
        <v>810752236</v>
      </c>
      <c r="I534" s="3">
        <v>42465</v>
      </c>
      <c r="J534" s="2">
        <v>8458</v>
      </c>
      <c r="K534" s="2">
        <v>154.06</v>
      </c>
      <c r="L534" s="4">
        <v>90.93</v>
      </c>
      <c r="M534" s="4">
        <f>Table1[[#This Row],[Unit_SellingPrice]]-Table1[[#This Row],[Unit_MakingCost]]</f>
        <v>63.129999999999995</v>
      </c>
      <c r="N534" s="4">
        <f>Table1[[#This Row],[Units_Sold]]*Table1[[#This Row],[unit_per Profit]]</f>
        <v>533953.53999999992</v>
      </c>
    </row>
    <row r="535" spans="1:14" x14ac:dyDescent="0.25">
      <c r="A535" s="1" t="s">
        <v>21</v>
      </c>
      <c r="B535" s="2" t="s">
        <v>463</v>
      </c>
      <c r="C535" s="2" t="s">
        <v>49</v>
      </c>
      <c r="D535" s="2" t="s">
        <v>18</v>
      </c>
      <c r="E535" s="2" t="s">
        <v>19</v>
      </c>
      <c r="F535" s="9">
        <v>40762</v>
      </c>
      <c r="G535" s="2">
        <v>2011</v>
      </c>
      <c r="H535" s="2">
        <v>886620128</v>
      </c>
      <c r="I535" s="2" t="s">
        <v>718</v>
      </c>
      <c r="J535" s="2">
        <v>9453</v>
      </c>
      <c r="K535" s="2">
        <v>651.21</v>
      </c>
      <c r="L535" s="4">
        <v>524.96</v>
      </c>
      <c r="M535" s="4">
        <f>Table1[[#This Row],[Unit_SellingPrice]]-Table1[[#This Row],[Unit_MakingCost]]</f>
        <v>126.25</v>
      </c>
      <c r="N535" s="4">
        <f>Table1[[#This Row],[Units_Sold]]*Table1[[#This Row],[unit_per Profit]]</f>
        <v>1193441.25</v>
      </c>
    </row>
    <row r="536" spans="1:14" x14ac:dyDescent="0.25">
      <c r="A536" s="1" t="s">
        <v>45</v>
      </c>
      <c r="B536" s="2" t="s">
        <v>344</v>
      </c>
      <c r="C536" s="2" t="s">
        <v>63</v>
      </c>
      <c r="D536" s="2" t="s">
        <v>13</v>
      </c>
      <c r="E536" s="2" t="s">
        <v>14</v>
      </c>
      <c r="F536" s="9">
        <v>40856</v>
      </c>
      <c r="G536" s="2">
        <v>2011</v>
      </c>
      <c r="H536" s="2">
        <v>804683148</v>
      </c>
      <c r="I536" s="2" t="s">
        <v>719</v>
      </c>
      <c r="J536" s="2">
        <v>2480</v>
      </c>
      <c r="K536" s="2">
        <v>421.89</v>
      </c>
      <c r="L536" s="4">
        <v>364.69</v>
      </c>
      <c r="M536" s="4">
        <f>Table1[[#This Row],[Unit_SellingPrice]]-Table1[[#This Row],[Unit_MakingCost]]</f>
        <v>57.199999999999989</v>
      </c>
      <c r="N536" s="4">
        <f>Table1[[#This Row],[Units_Sold]]*Table1[[#This Row],[unit_per Profit]]</f>
        <v>141855.99999999997</v>
      </c>
    </row>
    <row r="537" spans="1:14" x14ac:dyDescent="0.25">
      <c r="A537" s="1" t="s">
        <v>1857</v>
      </c>
      <c r="B537" s="2" t="s">
        <v>168</v>
      </c>
      <c r="C537" s="2" t="s">
        <v>125</v>
      </c>
      <c r="D537" s="2" t="s">
        <v>13</v>
      </c>
      <c r="E537" s="2" t="s">
        <v>28</v>
      </c>
      <c r="F537" s="9">
        <v>42045</v>
      </c>
      <c r="G537" s="2">
        <v>2015</v>
      </c>
      <c r="H537" s="2">
        <v>477490127</v>
      </c>
      <c r="I537" s="3">
        <v>42073</v>
      </c>
      <c r="J537" s="2">
        <v>8794</v>
      </c>
      <c r="K537" s="2">
        <v>668.27</v>
      </c>
      <c r="L537" s="4">
        <v>502.54</v>
      </c>
      <c r="M537" s="4">
        <f>Table1[[#This Row],[Unit_SellingPrice]]-Table1[[#This Row],[Unit_MakingCost]]</f>
        <v>165.72999999999996</v>
      </c>
      <c r="N537" s="4">
        <f>Table1[[#This Row],[Units_Sold]]*Table1[[#This Row],[unit_per Profit]]</f>
        <v>1457429.6199999996</v>
      </c>
    </row>
    <row r="538" spans="1:14" x14ac:dyDescent="0.25">
      <c r="A538" s="1" t="s">
        <v>1857</v>
      </c>
      <c r="B538" s="2" t="s">
        <v>284</v>
      </c>
      <c r="C538" s="2" t="s">
        <v>17</v>
      </c>
      <c r="D538" s="2" t="s">
        <v>13</v>
      </c>
      <c r="E538" s="2" t="s">
        <v>39</v>
      </c>
      <c r="F538" s="9">
        <v>42432</v>
      </c>
      <c r="G538" s="2">
        <v>2016</v>
      </c>
      <c r="H538" s="2">
        <v>337902390</v>
      </c>
      <c r="I538" s="2" t="s">
        <v>720</v>
      </c>
      <c r="J538" s="2">
        <v>1681</v>
      </c>
      <c r="K538" s="2">
        <v>152.58000000000001</v>
      </c>
      <c r="L538" s="4">
        <v>97.44</v>
      </c>
      <c r="M538" s="4">
        <f>Table1[[#This Row],[Unit_SellingPrice]]-Table1[[#This Row],[Unit_MakingCost]]</f>
        <v>55.140000000000015</v>
      </c>
      <c r="N538" s="4">
        <f>Table1[[#This Row],[Units_Sold]]*Table1[[#This Row],[unit_per Profit]]</f>
        <v>92690.340000000026</v>
      </c>
    </row>
    <row r="539" spans="1:14" x14ac:dyDescent="0.25">
      <c r="A539" s="1" t="s">
        <v>21</v>
      </c>
      <c r="B539" s="2" t="s">
        <v>128</v>
      </c>
      <c r="C539" s="2" t="s">
        <v>27</v>
      </c>
      <c r="D539" s="2" t="s">
        <v>18</v>
      </c>
      <c r="E539" s="2" t="s">
        <v>14</v>
      </c>
      <c r="F539" s="9">
        <v>40455</v>
      </c>
      <c r="G539" s="2">
        <v>2010</v>
      </c>
      <c r="H539" s="2">
        <v>889093768</v>
      </c>
      <c r="I539" s="2" t="s">
        <v>721</v>
      </c>
      <c r="J539" s="2">
        <v>1458</v>
      </c>
      <c r="K539" s="2">
        <v>205.7</v>
      </c>
      <c r="L539" s="4">
        <v>117.11</v>
      </c>
      <c r="M539" s="4">
        <f>Table1[[#This Row],[Unit_SellingPrice]]-Table1[[#This Row],[Unit_MakingCost]]</f>
        <v>88.589999999999989</v>
      </c>
      <c r="N539" s="4">
        <f>Table1[[#This Row],[Units_Sold]]*Table1[[#This Row],[unit_per Profit]]</f>
        <v>129164.21999999999</v>
      </c>
    </row>
    <row r="540" spans="1:14" x14ac:dyDescent="0.25">
      <c r="A540" s="1" t="s">
        <v>21</v>
      </c>
      <c r="B540" s="2" t="s">
        <v>212</v>
      </c>
      <c r="C540" s="2" t="s">
        <v>27</v>
      </c>
      <c r="D540" s="2" t="s">
        <v>13</v>
      </c>
      <c r="E540" s="2" t="s">
        <v>19</v>
      </c>
      <c r="F540" s="9">
        <v>40702</v>
      </c>
      <c r="G540" s="2">
        <v>2011</v>
      </c>
      <c r="H540" s="2">
        <v>454550588</v>
      </c>
      <c r="I540" s="3">
        <v>40703</v>
      </c>
      <c r="J540" s="2">
        <v>475</v>
      </c>
      <c r="K540" s="2">
        <v>205.7</v>
      </c>
      <c r="L540" s="4">
        <v>117.11</v>
      </c>
      <c r="M540" s="4">
        <f>Table1[[#This Row],[Unit_SellingPrice]]-Table1[[#This Row],[Unit_MakingCost]]</f>
        <v>88.589999999999989</v>
      </c>
      <c r="N540" s="4">
        <f>Table1[[#This Row],[Units_Sold]]*Table1[[#This Row],[unit_per Profit]]</f>
        <v>42080.249999999993</v>
      </c>
    </row>
    <row r="541" spans="1:14" x14ac:dyDescent="0.25">
      <c r="A541" s="1" t="s">
        <v>25</v>
      </c>
      <c r="B541" s="2" t="s">
        <v>332</v>
      </c>
      <c r="C541" s="2" t="s">
        <v>38</v>
      </c>
      <c r="D541" s="2" t="s">
        <v>18</v>
      </c>
      <c r="E541" s="2" t="s">
        <v>39</v>
      </c>
      <c r="F541" s="9" t="s">
        <v>722</v>
      </c>
      <c r="G541" s="2">
        <v>2015</v>
      </c>
      <c r="H541" s="2">
        <v>128071677</v>
      </c>
      <c r="I541" s="3">
        <v>42196</v>
      </c>
      <c r="J541" s="2">
        <v>8110</v>
      </c>
      <c r="K541" s="2">
        <v>109.28</v>
      </c>
      <c r="L541" s="4">
        <v>35.840000000000003</v>
      </c>
      <c r="M541" s="4">
        <f>Table1[[#This Row],[Unit_SellingPrice]]-Table1[[#This Row],[Unit_MakingCost]]</f>
        <v>73.44</v>
      </c>
      <c r="N541" s="4">
        <f>Table1[[#This Row],[Units_Sold]]*Table1[[#This Row],[unit_per Profit]]</f>
        <v>595598.4</v>
      </c>
    </row>
    <row r="542" spans="1:14" x14ac:dyDescent="0.25">
      <c r="A542" s="1" t="s">
        <v>25</v>
      </c>
      <c r="B542" s="2" t="s">
        <v>26</v>
      </c>
      <c r="C542" s="2" t="s">
        <v>35</v>
      </c>
      <c r="D542" s="2" t="s">
        <v>13</v>
      </c>
      <c r="E542" s="2" t="s">
        <v>14</v>
      </c>
      <c r="F542" s="9" t="s">
        <v>723</v>
      </c>
      <c r="G542" s="2">
        <v>2012</v>
      </c>
      <c r="H542" s="2">
        <v>623768365</v>
      </c>
      <c r="I542" s="2" t="s">
        <v>129</v>
      </c>
      <c r="J542" s="2">
        <v>5776</v>
      </c>
      <c r="K542" s="2">
        <v>81.73</v>
      </c>
      <c r="L542" s="4">
        <v>56.67</v>
      </c>
      <c r="M542" s="4">
        <f>Table1[[#This Row],[Unit_SellingPrice]]-Table1[[#This Row],[Unit_MakingCost]]</f>
        <v>25.060000000000002</v>
      </c>
      <c r="N542" s="4">
        <f>Table1[[#This Row],[Units_Sold]]*Table1[[#This Row],[unit_per Profit]]</f>
        <v>144746.56000000003</v>
      </c>
    </row>
    <row r="543" spans="1:14" x14ac:dyDescent="0.25">
      <c r="A543" s="1" t="s">
        <v>21</v>
      </c>
      <c r="B543" s="2" t="s">
        <v>66</v>
      </c>
      <c r="C543" s="2" t="s">
        <v>49</v>
      </c>
      <c r="D543" s="2" t="s">
        <v>13</v>
      </c>
      <c r="E543" s="2" t="s">
        <v>28</v>
      </c>
      <c r="F543" s="9" t="s">
        <v>724</v>
      </c>
      <c r="G543" s="2">
        <v>2017</v>
      </c>
      <c r="H543" s="2">
        <v>926064479</v>
      </c>
      <c r="I543" s="3">
        <v>43011</v>
      </c>
      <c r="J543" s="2">
        <v>1913</v>
      </c>
      <c r="K543" s="2">
        <v>651.21</v>
      </c>
      <c r="L543" s="4">
        <v>524.96</v>
      </c>
      <c r="M543" s="4">
        <f>Table1[[#This Row],[Unit_SellingPrice]]-Table1[[#This Row],[Unit_MakingCost]]</f>
        <v>126.25</v>
      </c>
      <c r="N543" s="4">
        <f>Table1[[#This Row],[Units_Sold]]*Table1[[#This Row],[unit_per Profit]]</f>
        <v>241516.25</v>
      </c>
    </row>
    <row r="544" spans="1:14" x14ac:dyDescent="0.25">
      <c r="A544" s="1" t="s">
        <v>45</v>
      </c>
      <c r="B544" s="2" t="s">
        <v>289</v>
      </c>
      <c r="C544" s="2" t="s">
        <v>35</v>
      </c>
      <c r="D544" s="2" t="s">
        <v>13</v>
      </c>
      <c r="E544" s="2" t="s">
        <v>39</v>
      </c>
      <c r="F544" s="9" t="s">
        <v>61</v>
      </c>
      <c r="G544" s="2">
        <v>2010</v>
      </c>
      <c r="H544" s="2">
        <v>539696347</v>
      </c>
      <c r="I544" s="3">
        <v>40848</v>
      </c>
      <c r="J544" s="2">
        <v>6997</v>
      </c>
      <c r="K544" s="2">
        <v>81.73</v>
      </c>
      <c r="L544" s="4">
        <v>56.67</v>
      </c>
      <c r="M544" s="4">
        <f>Table1[[#This Row],[Unit_SellingPrice]]-Table1[[#This Row],[Unit_MakingCost]]</f>
        <v>25.060000000000002</v>
      </c>
      <c r="N544" s="4">
        <f>Table1[[#This Row],[Units_Sold]]*Table1[[#This Row],[unit_per Profit]]</f>
        <v>175344.82</v>
      </c>
    </row>
    <row r="545" spans="1:14" x14ac:dyDescent="0.25">
      <c r="A545" s="1" t="s">
        <v>1857</v>
      </c>
      <c r="B545" s="2" t="s">
        <v>144</v>
      </c>
      <c r="C545" s="2" t="s">
        <v>125</v>
      </c>
      <c r="D545" s="2" t="s">
        <v>18</v>
      </c>
      <c r="E545" s="2" t="s">
        <v>28</v>
      </c>
      <c r="F545" s="9" t="s">
        <v>725</v>
      </c>
      <c r="G545" s="2">
        <v>2016</v>
      </c>
      <c r="H545" s="2">
        <v>839712798</v>
      </c>
      <c r="I545" s="2" t="s">
        <v>65</v>
      </c>
      <c r="J545" s="2">
        <v>8532</v>
      </c>
      <c r="K545" s="2">
        <v>668.27</v>
      </c>
      <c r="L545" s="4">
        <v>502.54</v>
      </c>
      <c r="M545" s="4">
        <f>Table1[[#This Row],[Unit_SellingPrice]]-Table1[[#This Row],[Unit_MakingCost]]</f>
        <v>165.72999999999996</v>
      </c>
      <c r="N545" s="4">
        <f>Table1[[#This Row],[Units_Sold]]*Table1[[#This Row],[unit_per Profit]]</f>
        <v>1414008.3599999996</v>
      </c>
    </row>
    <row r="546" spans="1:14" x14ac:dyDescent="0.25">
      <c r="A546" s="1" t="s">
        <v>25</v>
      </c>
      <c r="B546" s="2" t="s">
        <v>434</v>
      </c>
      <c r="C546" s="2" t="s">
        <v>23</v>
      </c>
      <c r="D546" s="2" t="s">
        <v>18</v>
      </c>
      <c r="E546" s="2" t="s">
        <v>19</v>
      </c>
      <c r="F546" s="9" t="s">
        <v>69</v>
      </c>
      <c r="G546" s="2">
        <v>2010</v>
      </c>
      <c r="H546" s="2">
        <v>121475160</v>
      </c>
      <c r="I546" s="3">
        <v>40402</v>
      </c>
      <c r="J546" s="2">
        <v>6054</v>
      </c>
      <c r="K546" s="2">
        <v>47.45</v>
      </c>
      <c r="L546" s="4">
        <v>31.79</v>
      </c>
      <c r="M546" s="4">
        <f>Table1[[#This Row],[Unit_SellingPrice]]-Table1[[#This Row],[Unit_MakingCost]]</f>
        <v>15.660000000000004</v>
      </c>
      <c r="N546" s="4">
        <f>Table1[[#This Row],[Units_Sold]]*Table1[[#This Row],[unit_per Profit]]</f>
        <v>94805.640000000029</v>
      </c>
    </row>
    <row r="547" spans="1:14" x14ac:dyDescent="0.25">
      <c r="A547" s="1" t="s">
        <v>1858</v>
      </c>
      <c r="B547" s="2" t="s">
        <v>366</v>
      </c>
      <c r="C547" s="2" t="s">
        <v>38</v>
      </c>
      <c r="D547" s="2" t="s">
        <v>13</v>
      </c>
      <c r="E547" s="2" t="s">
        <v>39</v>
      </c>
      <c r="F547" s="9">
        <v>42373</v>
      </c>
      <c r="G547" s="2">
        <v>2016</v>
      </c>
      <c r="H547" s="2">
        <v>350657260</v>
      </c>
      <c r="I547" s="2" t="s">
        <v>726</v>
      </c>
      <c r="J547" s="2">
        <v>6130</v>
      </c>
      <c r="K547" s="2">
        <v>109.28</v>
      </c>
      <c r="L547" s="4">
        <v>35.840000000000003</v>
      </c>
      <c r="M547" s="4">
        <f>Table1[[#This Row],[Unit_SellingPrice]]-Table1[[#This Row],[Unit_MakingCost]]</f>
        <v>73.44</v>
      </c>
      <c r="N547" s="4">
        <f>Table1[[#This Row],[Units_Sold]]*Table1[[#This Row],[unit_per Profit]]</f>
        <v>450187.2</v>
      </c>
    </row>
    <row r="548" spans="1:14" x14ac:dyDescent="0.25">
      <c r="A548" s="1" t="s">
        <v>21</v>
      </c>
      <c r="B548" s="2" t="s">
        <v>523</v>
      </c>
      <c r="C548" s="2" t="s">
        <v>82</v>
      </c>
      <c r="D548" s="2" t="s">
        <v>18</v>
      </c>
      <c r="E548" s="2" t="s">
        <v>19</v>
      </c>
      <c r="F548" s="9" t="s">
        <v>727</v>
      </c>
      <c r="G548" s="2">
        <v>2016</v>
      </c>
      <c r="H548" s="2">
        <v>413245427</v>
      </c>
      <c r="I548" s="3">
        <v>42407</v>
      </c>
      <c r="J548" s="2">
        <v>7360</v>
      </c>
      <c r="K548" s="2">
        <v>9.33</v>
      </c>
      <c r="L548" s="4">
        <v>6.92</v>
      </c>
      <c r="M548" s="4">
        <f>Table1[[#This Row],[Unit_SellingPrice]]-Table1[[#This Row],[Unit_MakingCost]]</f>
        <v>2.41</v>
      </c>
      <c r="N548" s="4">
        <f>Table1[[#This Row],[Units_Sold]]*Table1[[#This Row],[unit_per Profit]]</f>
        <v>17737.600000000002</v>
      </c>
    </row>
    <row r="549" spans="1:14" x14ac:dyDescent="0.25">
      <c r="A549" s="1" t="s">
        <v>45</v>
      </c>
      <c r="B549" s="2" t="s">
        <v>728</v>
      </c>
      <c r="C549" s="2" t="s">
        <v>125</v>
      </c>
      <c r="D549" s="2" t="s">
        <v>18</v>
      </c>
      <c r="E549" s="2" t="s">
        <v>14</v>
      </c>
      <c r="F549" s="9">
        <v>42073</v>
      </c>
      <c r="G549" s="2">
        <v>2015</v>
      </c>
      <c r="H549" s="2">
        <v>165538489</v>
      </c>
      <c r="I549" s="3">
        <v>42226</v>
      </c>
      <c r="J549" s="2">
        <v>5372</v>
      </c>
      <c r="K549" s="2">
        <v>668.27</v>
      </c>
      <c r="L549" s="4">
        <v>502.54</v>
      </c>
      <c r="M549" s="4">
        <f>Table1[[#This Row],[Unit_SellingPrice]]-Table1[[#This Row],[Unit_MakingCost]]</f>
        <v>165.72999999999996</v>
      </c>
      <c r="N549" s="4">
        <f>Table1[[#This Row],[Units_Sold]]*Table1[[#This Row],[unit_per Profit]]</f>
        <v>890301.55999999982</v>
      </c>
    </row>
    <row r="550" spans="1:14" x14ac:dyDescent="0.25">
      <c r="A550" s="1" t="s">
        <v>21</v>
      </c>
      <c r="B550" s="2" t="s">
        <v>128</v>
      </c>
      <c r="C550" s="2" t="s">
        <v>23</v>
      </c>
      <c r="D550" s="2" t="s">
        <v>13</v>
      </c>
      <c r="E550" s="2" t="s">
        <v>39</v>
      </c>
      <c r="F550" s="9" t="s">
        <v>729</v>
      </c>
      <c r="G550" s="2">
        <v>2011</v>
      </c>
      <c r="H550" s="2">
        <v>884147775</v>
      </c>
      <c r="I550" s="2" t="s">
        <v>730</v>
      </c>
      <c r="J550" s="2">
        <v>7829</v>
      </c>
      <c r="K550" s="2">
        <v>47.45</v>
      </c>
      <c r="L550" s="4">
        <v>31.79</v>
      </c>
      <c r="M550" s="4">
        <f>Table1[[#This Row],[Unit_SellingPrice]]-Table1[[#This Row],[Unit_MakingCost]]</f>
        <v>15.660000000000004</v>
      </c>
      <c r="N550" s="4">
        <f>Table1[[#This Row],[Units_Sold]]*Table1[[#This Row],[unit_per Profit]]</f>
        <v>122602.14000000003</v>
      </c>
    </row>
    <row r="551" spans="1:14" x14ac:dyDescent="0.25">
      <c r="A551" s="1" t="s">
        <v>45</v>
      </c>
      <c r="B551" s="2" t="s">
        <v>94</v>
      </c>
      <c r="C551" s="2" t="s">
        <v>53</v>
      </c>
      <c r="D551" s="2" t="s">
        <v>13</v>
      </c>
      <c r="E551" s="2" t="s">
        <v>19</v>
      </c>
      <c r="F551" s="9" t="s">
        <v>731</v>
      </c>
      <c r="G551" s="2">
        <v>2014</v>
      </c>
      <c r="H551" s="2">
        <v>315997111</v>
      </c>
      <c r="I551" s="2" t="s">
        <v>704</v>
      </c>
      <c r="J551" s="2">
        <v>9422</v>
      </c>
      <c r="K551" s="2">
        <v>437.2</v>
      </c>
      <c r="L551" s="4">
        <v>263.33</v>
      </c>
      <c r="M551" s="4">
        <f>Table1[[#This Row],[Unit_SellingPrice]]-Table1[[#This Row],[Unit_MakingCost]]</f>
        <v>173.87</v>
      </c>
      <c r="N551" s="4">
        <f>Table1[[#This Row],[Units_Sold]]*Table1[[#This Row],[unit_per Profit]]</f>
        <v>1638203.1400000001</v>
      </c>
    </row>
    <row r="552" spans="1:14" x14ac:dyDescent="0.25">
      <c r="A552" s="1" t="s">
        <v>21</v>
      </c>
      <c r="B552" s="2" t="s">
        <v>523</v>
      </c>
      <c r="C552" s="2" t="s">
        <v>53</v>
      </c>
      <c r="D552" s="2" t="s">
        <v>13</v>
      </c>
      <c r="E552" s="2" t="s">
        <v>19</v>
      </c>
      <c r="F552" s="9" t="s">
        <v>732</v>
      </c>
      <c r="G552" s="2">
        <v>2012</v>
      </c>
      <c r="H552" s="2">
        <v>328322827</v>
      </c>
      <c r="I552" s="2" t="s">
        <v>733</v>
      </c>
      <c r="J552" s="2">
        <v>6876</v>
      </c>
      <c r="K552" s="2">
        <v>437.2</v>
      </c>
      <c r="L552" s="4">
        <v>263.33</v>
      </c>
      <c r="M552" s="4">
        <f>Table1[[#This Row],[Unit_SellingPrice]]-Table1[[#This Row],[Unit_MakingCost]]</f>
        <v>173.87</v>
      </c>
      <c r="N552" s="4">
        <f>Table1[[#This Row],[Units_Sold]]*Table1[[#This Row],[unit_per Profit]]</f>
        <v>1195530.1200000001</v>
      </c>
    </row>
    <row r="553" spans="1:14" x14ac:dyDescent="0.25">
      <c r="A553" s="1" t="s">
        <v>21</v>
      </c>
      <c r="B553" s="2" t="s">
        <v>491</v>
      </c>
      <c r="C553" s="2" t="s">
        <v>17</v>
      </c>
      <c r="D553" s="2" t="s">
        <v>13</v>
      </c>
      <c r="E553" s="2" t="s">
        <v>39</v>
      </c>
      <c r="F553" s="9" t="s">
        <v>734</v>
      </c>
      <c r="G553" s="2">
        <v>2014</v>
      </c>
      <c r="H553" s="2">
        <v>158673751</v>
      </c>
      <c r="I553" s="3">
        <v>41917</v>
      </c>
      <c r="J553" s="2">
        <v>3944</v>
      </c>
      <c r="K553" s="2">
        <v>152.58000000000001</v>
      </c>
      <c r="L553" s="4">
        <v>97.44</v>
      </c>
      <c r="M553" s="4">
        <f>Table1[[#This Row],[Unit_SellingPrice]]-Table1[[#This Row],[Unit_MakingCost]]</f>
        <v>55.140000000000015</v>
      </c>
      <c r="N553" s="4">
        <f>Table1[[#This Row],[Units_Sold]]*Table1[[#This Row],[unit_per Profit]]</f>
        <v>217472.16000000006</v>
      </c>
    </row>
    <row r="554" spans="1:14" x14ac:dyDescent="0.25">
      <c r="A554" s="1" t="s">
        <v>21</v>
      </c>
      <c r="B554" s="2" t="s">
        <v>463</v>
      </c>
      <c r="C554" s="2" t="s">
        <v>17</v>
      </c>
      <c r="D554" s="2" t="s">
        <v>18</v>
      </c>
      <c r="E554" s="2" t="s">
        <v>28</v>
      </c>
      <c r="F554" s="9">
        <v>41821</v>
      </c>
      <c r="G554" s="2">
        <v>2014</v>
      </c>
      <c r="H554" s="2">
        <v>464911210</v>
      </c>
      <c r="I554" s="3">
        <v>41914</v>
      </c>
      <c r="J554" s="2">
        <v>6413</v>
      </c>
      <c r="K554" s="2">
        <v>152.58000000000001</v>
      </c>
      <c r="L554" s="4">
        <v>97.44</v>
      </c>
      <c r="M554" s="4">
        <f>Table1[[#This Row],[Unit_SellingPrice]]-Table1[[#This Row],[Unit_MakingCost]]</f>
        <v>55.140000000000015</v>
      </c>
      <c r="N554" s="4">
        <f>Table1[[#This Row],[Units_Sold]]*Table1[[#This Row],[unit_per Profit]]</f>
        <v>353612.82000000012</v>
      </c>
    </row>
    <row r="555" spans="1:14" x14ac:dyDescent="0.25">
      <c r="A555" s="1" t="s">
        <v>25</v>
      </c>
      <c r="B555" s="2" t="s">
        <v>131</v>
      </c>
      <c r="C555" s="2" t="s">
        <v>12</v>
      </c>
      <c r="D555" s="2" t="s">
        <v>13</v>
      </c>
      <c r="E555" s="2" t="s">
        <v>28</v>
      </c>
      <c r="F555" s="9">
        <v>40818</v>
      </c>
      <c r="G555" s="2">
        <v>2011</v>
      </c>
      <c r="H555" s="2">
        <v>175209033</v>
      </c>
      <c r="I555" s="3">
        <v>40819</v>
      </c>
      <c r="J555" s="2">
        <v>7101</v>
      </c>
      <c r="K555" s="2">
        <v>255.28</v>
      </c>
      <c r="L555" s="4">
        <v>159.41999999999999</v>
      </c>
      <c r="M555" s="4">
        <f>Table1[[#This Row],[Unit_SellingPrice]]-Table1[[#This Row],[Unit_MakingCost]]</f>
        <v>95.860000000000014</v>
      </c>
      <c r="N555" s="4">
        <f>Table1[[#This Row],[Units_Sold]]*Table1[[#This Row],[unit_per Profit]]</f>
        <v>680701.8600000001</v>
      </c>
    </row>
    <row r="556" spans="1:14" x14ac:dyDescent="0.25">
      <c r="A556" s="1" t="s">
        <v>1859</v>
      </c>
      <c r="B556" s="2" t="s">
        <v>34</v>
      </c>
      <c r="C556" s="2" t="s">
        <v>125</v>
      </c>
      <c r="D556" s="2" t="s">
        <v>13</v>
      </c>
      <c r="E556" s="2" t="s">
        <v>28</v>
      </c>
      <c r="F556" s="9">
        <v>41522</v>
      </c>
      <c r="G556" s="2">
        <v>2013</v>
      </c>
      <c r="H556" s="2">
        <v>538053548</v>
      </c>
      <c r="I556" s="2" t="s">
        <v>735</v>
      </c>
      <c r="J556" s="2">
        <v>856</v>
      </c>
      <c r="K556" s="2">
        <v>668.27</v>
      </c>
      <c r="L556" s="4">
        <v>502.54</v>
      </c>
      <c r="M556" s="4">
        <f>Table1[[#This Row],[Unit_SellingPrice]]-Table1[[#This Row],[Unit_MakingCost]]</f>
        <v>165.72999999999996</v>
      </c>
      <c r="N556" s="4">
        <f>Table1[[#This Row],[Units_Sold]]*Table1[[#This Row],[unit_per Profit]]</f>
        <v>141864.87999999998</v>
      </c>
    </row>
    <row r="557" spans="1:14" x14ac:dyDescent="0.25">
      <c r="A557" s="1" t="s">
        <v>45</v>
      </c>
      <c r="B557" s="2" t="s">
        <v>408</v>
      </c>
      <c r="C557" s="2" t="s">
        <v>35</v>
      </c>
      <c r="D557" s="2" t="s">
        <v>13</v>
      </c>
      <c r="E557" s="2" t="s">
        <v>39</v>
      </c>
      <c r="F557" s="9" t="s">
        <v>736</v>
      </c>
      <c r="G557" s="2">
        <v>2010</v>
      </c>
      <c r="H557" s="2">
        <v>172243583</v>
      </c>
      <c r="I557" s="2" t="s">
        <v>737</v>
      </c>
      <c r="J557" s="2">
        <v>9559</v>
      </c>
      <c r="K557" s="2">
        <v>81.73</v>
      </c>
      <c r="L557" s="4">
        <v>56.67</v>
      </c>
      <c r="M557" s="4">
        <f>Table1[[#This Row],[Unit_SellingPrice]]-Table1[[#This Row],[Unit_MakingCost]]</f>
        <v>25.060000000000002</v>
      </c>
      <c r="N557" s="4">
        <f>Table1[[#This Row],[Units_Sold]]*Table1[[#This Row],[unit_per Profit]]</f>
        <v>239548.54</v>
      </c>
    </row>
    <row r="558" spans="1:14" x14ac:dyDescent="0.25">
      <c r="A558" s="1" t="s">
        <v>1858</v>
      </c>
      <c r="B558" s="2" t="s">
        <v>377</v>
      </c>
      <c r="C558" s="2" t="s">
        <v>12</v>
      </c>
      <c r="D558" s="2" t="s">
        <v>18</v>
      </c>
      <c r="E558" s="2" t="s">
        <v>39</v>
      </c>
      <c r="F558" s="9" t="s">
        <v>738</v>
      </c>
      <c r="G558" s="2">
        <v>2017</v>
      </c>
      <c r="H558" s="2">
        <v>916890466</v>
      </c>
      <c r="I558" s="2" t="s">
        <v>618</v>
      </c>
      <c r="J558" s="2">
        <v>7119</v>
      </c>
      <c r="K558" s="2">
        <v>255.28</v>
      </c>
      <c r="L558" s="4">
        <v>159.41999999999999</v>
      </c>
      <c r="M558" s="4">
        <f>Table1[[#This Row],[Unit_SellingPrice]]-Table1[[#This Row],[Unit_MakingCost]]</f>
        <v>95.860000000000014</v>
      </c>
      <c r="N558" s="4">
        <f>Table1[[#This Row],[Units_Sold]]*Table1[[#This Row],[unit_per Profit]]</f>
        <v>682427.34000000008</v>
      </c>
    </row>
    <row r="559" spans="1:14" x14ac:dyDescent="0.25">
      <c r="A559" s="1" t="s">
        <v>25</v>
      </c>
      <c r="B559" s="2" t="s">
        <v>580</v>
      </c>
      <c r="C559" s="2" t="s">
        <v>49</v>
      </c>
      <c r="D559" s="2" t="s">
        <v>13</v>
      </c>
      <c r="E559" s="2" t="s">
        <v>14</v>
      </c>
      <c r="F559" s="9">
        <v>41365</v>
      </c>
      <c r="G559" s="2">
        <v>2013</v>
      </c>
      <c r="H559" s="2">
        <v>181418025</v>
      </c>
      <c r="I559" s="2" t="s">
        <v>255</v>
      </c>
      <c r="J559" s="2">
        <v>4480</v>
      </c>
      <c r="K559" s="2">
        <v>651.21</v>
      </c>
      <c r="L559" s="4">
        <v>524.96</v>
      </c>
      <c r="M559" s="4">
        <f>Table1[[#This Row],[Unit_SellingPrice]]-Table1[[#This Row],[Unit_MakingCost]]</f>
        <v>126.25</v>
      </c>
      <c r="N559" s="4">
        <f>Table1[[#This Row],[Units_Sold]]*Table1[[#This Row],[unit_per Profit]]</f>
        <v>565600</v>
      </c>
    </row>
    <row r="560" spans="1:14" x14ac:dyDescent="0.25">
      <c r="A560" s="1" t="s">
        <v>21</v>
      </c>
      <c r="B560" s="2" t="s">
        <v>198</v>
      </c>
      <c r="C560" s="2" t="s">
        <v>23</v>
      </c>
      <c r="D560" s="2" t="s">
        <v>13</v>
      </c>
      <c r="E560" s="2" t="s">
        <v>19</v>
      </c>
      <c r="F560" s="9">
        <v>40522</v>
      </c>
      <c r="G560" s="2">
        <v>2010</v>
      </c>
      <c r="H560" s="2">
        <v>395562589</v>
      </c>
      <c r="I560" s="3">
        <v>40190</v>
      </c>
      <c r="J560" s="2">
        <v>4615</v>
      </c>
      <c r="K560" s="2">
        <v>47.45</v>
      </c>
      <c r="L560" s="4">
        <v>31.79</v>
      </c>
      <c r="M560" s="4">
        <f>Table1[[#This Row],[Unit_SellingPrice]]-Table1[[#This Row],[Unit_MakingCost]]</f>
        <v>15.660000000000004</v>
      </c>
      <c r="N560" s="4">
        <f>Table1[[#This Row],[Units_Sold]]*Table1[[#This Row],[unit_per Profit]]</f>
        <v>72270.900000000023</v>
      </c>
    </row>
    <row r="561" spans="1:14" x14ac:dyDescent="0.25">
      <c r="A561" s="1" t="s">
        <v>21</v>
      </c>
      <c r="B561" s="2" t="s">
        <v>463</v>
      </c>
      <c r="C561" s="2" t="s">
        <v>12</v>
      </c>
      <c r="D561" s="2" t="s">
        <v>18</v>
      </c>
      <c r="E561" s="2" t="s">
        <v>39</v>
      </c>
      <c r="F561" s="9">
        <v>40911</v>
      </c>
      <c r="G561" s="2">
        <v>2012</v>
      </c>
      <c r="H561" s="2">
        <v>459372985</v>
      </c>
      <c r="I561" s="2" t="s">
        <v>85</v>
      </c>
      <c r="J561" s="2">
        <v>7529</v>
      </c>
      <c r="K561" s="2">
        <v>255.28</v>
      </c>
      <c r="L561" s="4">
        <v>159.41999999999999</v>
      </c>
      <c r="M561" s="4">
        <f>Table1[[#This Row],[Unit_SellingPrice]]-Table1[[#This Row],[Unit_MakingCost]]</f>
        <v>95.860000000000014</v>
      </c>
      <c r="N561" s="4">
        <f>Table1[[#This Row],[Units_Sold]]*Table1[[#This Row],[unit_per Profit]]</f>
        <v>721729.94000000006</v>
      </c>
    </row>
    <row r="562" spans="1:14" x14ac:dyDescent="0.25">
      <c r="A562" s="1" t="s">
        <v>21</v>
      </c>
      <c r="B562" s="2" t="s">
        <v>278</v>
      </c>
      <c r="C562" s="2" t="s">
        <v>63</v>
      </c>
      <c r="D562" s="2" t="s">
        <v>13</v>
      </c>
      <c r="E562" s="2" t="s">
        <v>28</v>
      </c>
      <c r="F562" s="9" t="s">
        <v>739</v>
      </c>
      <c r="G562" s="2">
        <v>2012</v>
      </c>
      <c r="H562" s="2">
        <v>693210542</v>
      </c>
      <c r="I562" s="2" t="s">
        <v>740</v>
      </c>
      <c r="J562" s="2">
        <v>5259</v>
      </c>
      <c r="K562" s="2">
        <v>421.89</v>
      </c>
      <c r="L562" s="4">
        <v>364.69</v>
      </c>
      <c r="M562" s="4">
        <f>Table1[[#This Row],[Unit_SellingPrice]]-Table1[[#This Row],[Unit_MakingCost]]</f>
        <v>57.199999999999989</v>
      </c>
      <c r="N562" s="4">
        <f>Table1[[#This Row],[Units_Sold]]*Table1[[#This Row],[unit_per Profit]]</f>
        <v>300814.79999999993</v>
      </c>
    </row>
    <row r="563" spans="1:14" x14ac:dyDescent="0.25">
      <c r="A563" s="1" t="s">
        <v>25</v>
      </c>
      <c r="B563" s="2" t="s">
        <v>118</v>
      </c>
      <c r="C563" s="2" t="s">
        <v>35</v>
      </c>
      <c r="D563" s="2" t="s">
        <v>18</v>
      </c>
      <c r="E563" s="2" t="s">
        <v>28</v>
      </c>
      <c r="F563" s="9" t="s">
        <v>167</v>
      </c>
      <c r="G563" s="2">
        <v>2011</v>
      </c>
      <c r="H563" s="2">
        <v>587749087</v>
      </c>
      <c r="I563" s="3">
        <v>41091</v>
      </c>
      <c r="J563" s="2">
        <v>6871</v>
      </c>
      <c r="K563" s="2">
        <v>81.73</v>
      </c>
      <c r="L563" s="4">
        <v>56.67</v>
      </c>
      <c r="M563" s="4">
        <f>Table1[[#This Row],[Unit_SellingPrice]]-Table1[[#This Row],[Unit_MakingCost]]</f>
        <v>25.060000000000002</v>
      </c>
      <c r="N563" s="4">
        <f>Table1[[#This Row],[Units_Sold]]*Table1[[#This Row],[unit_per Profit]]</f>
        <v>172187.26</v>
      </c>
    </row>
    <row r="564" spans="1:14" x14ac:dyDescent="0.25">
      <c r="A564" s="1" t="s">
        <v>21</v>
      </c>
      <c r="B564" s="2" t="s">
        <v>428</v>
      </c>
      <c r="C564" s="2" t="s">
        <v>82</v>
      </c>
      <c r="D564" s="2" t="s">
        <v>18</v>
      </c>
      <c r="E564" s="2" t="s">
        <v>28</v>
      </c>
      <c r="F564" s="9" t="s">
        <v>741</v>
      </c>
      <c r="G564" s="2">
        <v>2011</v>
      </c>
      <c r="H564" s="2">
        <v>153974950</v>
      </c>
      <c r="I564" s="2" t="s">
        <v>742</v>
      </c>
      <c r="J564" s="2">
        <v>3464</v>
      </c>
      <c r="K564" s="2">
        <v>9.33</v>
      </c>
      <c r="L564" s="4">
        <v>6.92</v>
      </c>
      <c r="M564" s="4">
        <f>Table1[[#This Row],[Unit_SellingPrice]]-Table1[[#This Row],[Unit_MakingCost]]</f>
        <v>2.41</v>
      </c>
      <c r="N564" s="4">
        <f>Table1[[#This Row],[Units_Sold]]*Table1[[#This Row],[unit_per Profit]]</f>
        <v>8348.24</v>
      </c>
    </row>
    <row r="565" spans="1:14" x14ac:dyDescent="0.25">
      <c r="A565" s="1" t="s">
        <v>45</v>
      </c>
      <c r="B565" s="2" t="s">
        <v>519</v>
      </c>
      <c r="C565" s="2" t="s">
        <v>107</v>
      </c>
      <c r="D565" s="2" t="s">
        <v>13</v>
      </c>
      <c r="E565" s="2" t="s">
        <v>28</v>
      </c>
      <c r="F565" s="9" t="s">
        <v>743</v>
      </c>
      <c r="G565" s="2">
        <v>2010</v>
      </c>
      <c r="H565" s="2">
        <v>373186957</v>
      </c>
      <c r="I565" s="3">
        <v>40363</v>
      </c>
      <c r="J565" s="2">
        <v>3169</v>
      </c>
      <c r="K565" s="2">
        <v>154.06</v>
      </c>
      <c r="L565" s="4">
        <v>90.93</v>
      </c>
      <c r="M565" s="4">
        <f>Table1[[#This Row],[Unit_SellingPrice]]-Table1[[#This Row],[Unit_MakingCost]]</f>
        <v>63.129999999999995</v>
      </c>
      <c r="N565" s="4">
        <f>Table1[[#This Row],[Units_Sold]]*Table1[[#This Row],[unit_per Profit]]</f>
        <v>200058.96999999997</v>
      </c>
    </row>
    <row r="566" spans="1:14" x14ac:dyDescent="0.25">
      <c r="A566" s="1" t="s">
        <v>1857</v>
      </c>
      <c r="B566" s="2" t="s">
        <v>37</v>
      </c>
      <c r="C566" s="2" t="s">
        <v>35</v>
      </c>
      <c r="D566" s="2" t="s">
        <v>18</v>
      </c>
      <c r="E566" s="2" t="s">
        <v>14</v>
      </c>
      <c r="F566" s="9" t="s">
        <v>744</v>
      </c>
      <c r="G566" s="2">
        <v>2014</v>
      </c>
      <c r="H566" s="2">
        <v>946996438</v>
      </c>
      <c r="I566" s="2" t="s">
        <v>745</v>
      </c>
      <c r="J566" s="2">
        <v>6145</v>
      </c>
      <c r="K566" s="2">
        <v>81.73</v>
      </c>
      <c r="L566" s="4">
        <v>56.67</v>
      </c>
      <c r="M566" s="4">
        <f>Table1[[#This Row],[Unit_SellingPrice]]-Table1[[#This Row],[Unit_MakingCost]]</f>
        <v>25.060000000000002</v>
      </c>
      <c r="N566" s="4">
        <f>Table1[[#This Row],[Units_Sold]]*Table1[[#This Row],[unit_per Profit]]</f>
        <v>153993.70000000001</v>
      </c>
    </row>
    <row r="567" spans="1:14" x14ac:dyDescent="0.25">
      <c r="A567" s="1" t="s">
        <v>21</v>
      </c>
      <c r="B567" s="2" t="s">
        <v>746</v>
      </c>
      <c r="C567" s="2" t="s">
        <v>17</v>
      </c>
      <c r="D567" s="2" t="s">
        <v>13</v>
      </c>
      <c r="E567" s="2" t="s">
        <v>39</v>
      </c>
      <c r="F567" s="9" t="s">
        <v>506</v>
      </c>
      <c r="G567" s="2">
        <v>2014</v>
      </c>
      <c r="H567" s="2">
        <v>747327220</v>
      </c>
      <c r="I567" s="2" t="s">
        <v>747</v>
      </c>
      <c r="J567" s="2">
        <v>9587</v>
      </c>
      <c r="K567" s="2">
        <v>152.58000000000001</v>
      </c>
      <c r="L567" s="4">
        <v>97.44</v>
      </c>
      <c r="M567" s="4">
        <f>Table1[[#This Row],[Unit_SellingPrice]]-Table1[[#This Row],[Unit_MakingCost]]</f>
        <v>55.140000000000015</v>
      </c>
      <c r="N567" s="4">
        <f>Table1[[#This Row],[Units_Sold]]*Table1[[#This Row],[unit_per Profit]]</f>
        <v>528627.18000000017</v>
      </c>
    </row>
    <row r="568" spans="1:14" x14ac:dyDescent="0.25">
      <c r="A568" s="1" t="s">
        <v>45</v>
      </c>
      <c r="B568" s="2" t="s">
        <v>481</v>
      </c>
      <c r="C568" s="2" t="s">
        <v>125</v>
      </c>
      <c r="D568" s="2" t="s">
        <v>18</v>
      </c>
      <c r="E568" s="2" t="s">
        <v>39</v>
      </c>
      <c r="F568" s="9" t="s">
        <v>748</v>
      </c>
      <c r="G568" s="2">
        <v>2015</v>
      </c>
      <c r="H568" s="2">
        <v>966415631</v>
      </c>
      <c r="I568" s="3">
        <v>42190</v>
      </c>
      <c r="J568" s="2">
        <v>2716</v>
      </c>
      <c r="K568" s="2">
        <v>668.27</v>
      </c>
      <c r="L568" s="4">
        <v>502.54</v>
      </c>
      <c r="M568" s="4">
        <f>Table1[[#This Row],[Unit_SellingPrice]]-Table1[[#This Row],[Unit_MakingCost]]</f>
        <v>165.72999999999996</v>
      </c>
      <c r="N568" s="4">
        <f>Table1[[#This Row],[Units_Sold]]*Table1[[#This Row],[unit_per Profit]]</f>
        <v>450122.67999999988</v>
      </c>
    </row>
    <row r="569" spans="1:14" x14ac:dyDescent="0.25">
      <c r="A569" s="1" t="s">
        <v>21</v>
      </c>
      <c r="B569" s="2" t="s">
        <v>41</v>
      </c>
      <c r="C569" s="2" t="s">
        <v>38</v>
      </c>
      <c r="D569" s="2" t="s">
        <v>13</v>
      </c>
      <c r="E569" s="2" t="s">
        <v>14</v>
      </c>
      <c r="F569" s="9">
        <v>40826</v>
      </c>
      <c r="G569" s="2">
        <v>2011</v>
      </c>
      <c r="H569" s="2">
        <v>166810500</v>
      </c>
      <c r="I569" s="2" t="s">
        <v>749</v>
      </c>
      <c r="J569" s="2">
        <v>1789</v>
      </c>
      <c r="K569" s="2">
        <v>109.28</v>
      </c>
      <c r="L569" s="4">
        <v>35.840000000000003</v>
      </c>
      <c r="M569" s="4">
        <f>Table1[[#This Row],[Unit_SellingPrice]]-Table1[[#This Row],[Unit_MakingCost]]</f>
        <v>73.44</v>
      </c>
      <c r="N569" s="4">
        <f>Table1[[#This Row],[Units_Sold]]*Table1[[#This Row],[unit_per Profit]]</f>
        <v>131384.16</v>
      </c>
    </row>
    <row r="570" spans="1:14" x14ac:dyDescent="0.25">
      <c r="A570" s="1" t="s">
        <v>1857</v>
      </c>
      <c r="B570" s="2" t="s">
        <v>144</v>
      </c>
      <c r="C570" s="2" t="s">
        <v>63</v>
      </c>
      <c r="D570" s="2" t="s">
        <v>18</v>
      </c>
      <c r="E570" s="2" t="s">
        <v>39</v>
      </c>
      <c r="F570" s="9">
        <v>42225</v>
      </c>
      <c r="G570" s="2">
        <v>2015</v>
      </c>
      <c r="H570" s="2">
        <v>131373155</v>
      </c>
      <c r="I570" s="2" t="s">
        <v>722</v>
      </c>
      <c r="J570" s="2">
        <v>5091</v>
      </c>
      <c r="K570" s="2">
        <v>421.89</v>
      </c>
      <c r="L570" s="4">
        <v>364.69</v>
      </c>
      <c r="M570" s="4">
        <f>Table1[[#This Row],[Unit_SellingPrice]]-Table1[[#This Row],[Unit_MakingCost]]</f>
        <v>57.199999999999989</v>
      </c>
      <c r="N570" s="4">
        <f>Table1[[#This Row],[Units_Sold]]*Table1[[#This Row],[unit_per Profit]]</f>
        <v>291205.19999999995</v>
      </c>
    </row>
    <row r="571" spans="1:14" x14ac:dyDescent="0.25">
      <c r="A571" s="1" t="s">
        <v>45</v>
      </c>
      <c r="B571" s="2" t="s">
        <v>411</v>
      </c>
      <c r="C571" s="2" t="s">
        <v>107</v>
      </c>
      <c r="D571" s="2" t="s">
        <v>13</v>
      </c>
      <c r="E571" s="2" t="s">
        <v>28</v>
      </c>
      <c r="F571" s="9">
        <v>41011</v>
      </c>
      <c r="G571" s="2">
        <v>2012</v>
      </c>
      <c r="H571" s="2">
        <v>913277423</v>
      </c>
      <c r="I571" s="2" t="s">
        <v>750</v>
      </c>
      <c r="J571" s="2">
        <v>7939</v>
      </c>
      <c r="K571" s="2">
        <v>154.06</v>
      </c>
      <c r="L571" s="4">
        <v>90.93</v>
      </c>
      <c r="M571" s="4">
        <f>Table1[[#This Row],[Unit_SellingPrice]]-Table1[[#This Row],[Unit_MakingCost]]</f>
        <v>63.129999999999995</v>
      </c>
      <c r="N571" s="4">
        <f>Table1[[#This Row],[Units_Sold]]*Table1[[#This Row],[unit_per Profit]]</f>
        <v>501189.06999999995</v>
      </c>
    </row>
    <row r="572" spans="1:14" x14ac:dyDescent="0.25">
      <c r="A572" s="1" t="s">
        <v>21</v>
      </c>
      <c r="B572" s="2" t="s">
        <v>357</v>
      </c>
      <c r="C572" s="2" t="s">
        <v>35</v>
      </c>
      <c r="D572" s="2" t="s">
        <v>18</v>
      </c>
      <c r="E572" s="2" t="s">
        <v>14</v>
      </c>
      <c r="F572" s="9" t="s">
        <v>674</v>
      </c>
      <c r="G572" s="2">
        <v>2013</v>
      </c>
      <c r="H572" s="2">
        <v>386009633</v>
      </c>
      <c r="I572" s="3">
        <v>41398</v>
      </c>
      <c r="J572" s="2">
        <v>7683</v>
      </c>
      <c r="K572" s="2">
        <v>81.73</v>
      </c>
      <c r="L572" s="4">
        <v>56.67</v>
      </c>
      <c r="M572" s="4">
        <f>Table1[[#This Row],[Unit_SellingPrice]]-Table1[[#This Row],[Unit_MakingCost]]</f>
        <v>25.060000000000002</v>
      </c>
      <c r="N572" s="4">
        <f>Table1[[#This Row],[Units_Sold]]*Table1[[#This Row],[unit_per Profit]]</f>
        <v>192535.98</v>
      </c>
    </row>
    <row r="573" spans="1:14" x14ac:dyDescent="0.25">
      <c r="A573" s="1" t="s">
        <v>21</v>
      </c>
      <c r="B573" s="2" t="s">
        <v>491</v>
      </c>
      <c r="C573" s="2" t="s">
        <v>35</v>
      </c>
      <c r="D573" s="2" t="s">
        <v>18</v>
      </c>
      <c r="E573" s="2" t="s">
        <v>39</v>
      </c>
      <c r="F573" s="9">
        <v>42584</v>
      </c>
      <c r="G573" s="2">
        <v>2016</v>
      </c>
      <c r="H573" s="2">
        <v>993368613</v>
      </c>
      <c r="I573" s="2" t="s">
        <v>751</v>
      </c>
      <c r="J573" s="2">
        <v>8702</v>
      </c>
      <c r="K573" s="2">
        <v>81.73</v>
      </c>
      <c r="L573" s="4">
        <v>56.67</v>
      </c>
      <c r="M573" s="4">
        <f>Table1[[#This Row],[Unit_SellingPrice]]-Table1[[#This Row],[Unit_MakingCost]]</f>
        <v>25.060000000000002</v>
      </c>
      <c r="N573" s="4">
        <f>Table1[[#This Row],[Units_Sold]]*Table1[[#This Row],[unit_per Profit]]</f>
        <v>218072.12000000002</v>
      </c>
    </row>
    <row r="574" spans="1:14" x14ac:dyDescent="0.25">
      <c r="A574" s="1" t="s">
        <v>45</v>
      </c>
      <c r="B574" s="2" t="s">
        <v>569</v>
      </c>
      <c r="C574" s="2" t="s">
        <v>49</v>
      </c>
      <c r="D574" s="2" t="s">
        <v>18</v>
      </c>
      <c r="E574" s="2" t="s">
        <v>39</v>
      </c>
      <c r="F574" s="9" t="s">
        <v>133</v>
      </c>
      <c r="G574" s="2">
        <v>2014</v>
      </c>
      <c r="H574" s="2">
        <v>299465692</v>
      </c>
      <c r="I574" s="2" t="s">
        <v>752</v>
      </c>
      <c r="J574" s="2">
        <v>7408</v>
      </c>
      <c r="K574" s="2">
        <v>651.21</v>
      </c>
      <c r="L574" s="4">
        <v>524.96</v>
      </c>
      <c r="M574" s="4">
        <f>Table1[[#This Row],[Unit_SellingPrice]]-Table1[[#This Row],[Unit_MakingCost]]</f>
        <v>126.25</v>
      </c>
      <c r="N574" s="4">
        <f>Table1[[#This Row],[Units_Sold]]*Table1[[#This Row],[unit_per Profit]]</f>
        <v>935260</v>
      </c>
    </row>
    <row r="575" spans="1:14" x14ac:dyDescent="0.25">
      <c r="A575" s="1" t="s">
        <v>1859</v>
      </c>
      <c r="B575" s="2" t="s">
        <v>424</v>
      </c>
      <c r="C575" s="2" t="s">
        <v>107</v>
      </c>
      <c r="D575" s="2" t="s">
        <v>18</v>
      </c>
      <c r="E575" s="2" t="s">
        <v>28</v>
      </c>
      <c r="F575" s="9" t="s">
        <v>753</v>
      </c>
      <c r="G575" s="2">
        <v>2013</v>
      </c>
      <c r="H575" s="2">
        <v>438724696</v>
      </c>
      <c r="I575" s="3">
        <v>41404</v>
      </c>
      <c r="J575" s="2">
        <v>7242</v>
      </c>
      <c r="K575" s="2">
        <v>154.06</v>
      </c>
      <c r="L575" s="4">
        <v>90.93</v>
      </c>
      <c r="M575" s="4">
        <f>Table1[[#This Row],[Unit_SellingPrice]]-Table1[[#This Row],[Unit_MakingCost]]</f>
        <v>63.129999999999995</v>
      </c>
      <c r="N575" s="4">
        <f>Table1[[#This Row],[Units_Sold]]*Table1[[#This Row],[unit_per Profit]]</f>
        <v>457187.45999999996</v>
      </c>
    </row>
    <row r="576" spans="1:14" x14ac:dyDescent="0.25">
      <c r="A576" s="1" t="s">
        <v>25</v>
      </c>
      <c r="B576" s="2" t="s">
        <v>317</v>
      </c>
      <c r="C576" s="2" t="s">
        <v>53</v>
      </c>
      <c r="D576" s="2" t="s">
        <v>18</v>
      </c>
      <c r="E576" s="2" t="s">
        <v>39</v>
      </c>
      <c r="F576" s="9" t="s">
        <v>754</v>
      </c>
      <c r="G576" s="2">
        <v>2012</v>
      </c>
      <c r="H576" s="2">
        <v>465881955</v>
      </c>
      <c r="I576" s="2" t="s">
        <v>755</v>
      </c>
      <c r="J576" s="2">
        <v>3678</v>
      </c>
      <c r="K576" s="2">
        <v>437.2</v>
      </c>
      <c r="L576" s="4">
        <v>263.33</v>
      </c>
      <c r="M576" s="4">
        <f>Table1[[#This Row],[Unit_SellingPrice]]-Table1[[#This Row],[Unit_MakingCost]]</f>
        <v>173.87</v>
      </c>
      <c r="N576" s="4">
        <f>Table1[[#This Row],[Units_Sold]]*Table1[[#This Row],[unit_per Profit]]</f>
        <v>639493.86</v>
      </c>
    </row>
    <row r="577" spans="1:14" x14ac:dyDescent="0.25">
      <c r="A577" s="1" t="s">
        <v>21</v>
      </c>
      <c r="B577" s="2" t="s">
        <v>491</v>
      </c>
      <c r="C577" s="2" t="s">
        <v>12</v>
      </c>
      <c r="D577" s="2" t="s">
        <v>13</v>
      </c>
      <c r="E577" s="2" t="s">
        <v>28</v>
      </c>
      <c r="F577" s="9">
        <v>41894</v>
      </c>
      <c r="G577" s="2">
        <v>2014</v>
      </c>
      <c r="H577" s="2">
        <v>405986297</v>
      </c>
      <c r="I577" s="3">
        <v>42036</v>
      </c>
      <c r="J577" s="2">
        <v>9222</v>
      </c>
      <c r="K577" s="2">
        <v>255.28</v>
      </c>
      <c r="L577" s="4">
        <v>159.41999999999999</v>
      </c>
      <c r="M577" s="4">
        <f>Table1[[#This Row],[Unit_SellingPrice]]-Table1[[#This Row],[Unit_MakingCost]]</f>
        <v>95.860000000000014</v>
      </c>
      <c r="N577" s="4">
        <f>Table1[[#This Row],[Units_Sold]]*Table1[[#This Row],[unit_per Profit]]</f>
        <v>884020.92000000016</v>
      </c>
    </row>
    <row r="578" spans="1:14" x14ac:dyDescent="0.25">
      <c r="A578" s="1" t="s">
        <v>45</v>
      </c>
      <c r="B578" s="2" t="s">
        <v>408</v>
      </c>
      <c r="C578" s="2" t="s">
        <v>125</v>
      </c>
      <c r="D578" s="2" t="s">
        <v>13</v>
      </c>
      <c r="E578" s="2" t="s">
        <v>14</v>
      </c>
      <c r="F578" s="9" t="s">
        <v>756</v>
      </c>
      <c r="G578" s="2">
        <v>2010</v>
      </c>
      <c r="H578" s="2">
        <v>804399049</v>
      </c>
      <c r="I578" s="2" t="s">
        <v>287</v>
      </c>
      <c r="J578" s="2">
        <v>8409</v>
      </c>
      <c r="K578" s="2">
        <v>668.27</v>
      </c>
      <c r="L578" s="4">
        <v>502.54</v>
      </c>
      <c r="M578" s="4">
        <f>Table1[[#This Row],[Unit_SellingPrice]]-Table1[[#This Row],[Unit_MakingCost]]</f>
        <v>165.72999999999996</v>
      </c>
      <c r="N578" s="4">
        <f>Table1[[#This Row],[Units_Sold]]*Table1[[#This Row],[unit_per Profit]]</f>
        <v>1393623.5699999996</v>
      </c>
    </row>
    <row r="579" spans="1:14" x14ac:dyDescent="0.25">
      <c r="A579" s="1" t="s">
        <v>21</v>
      </c>
      <c r="B579" s="2" t="s">
        <v>68</v>
      </c>
      <c r="C579" s="2" t="s">
        <v>23</v>
      </c>
      <c r="D579" s="2" t="s">
        <v>13</v>
      </c>
      <c r="E579" s="2" t="s">
        <v>39</v>
      </c>
      <c r="F579" s="9">
        <v>42462</v>
      </c>
      <c r="G579" s="2">
        <v>2016</v>
      </c>
      <c r="H579" s="2">
        <v>476794040</v>
      </c>
      <c r="I579" s="3">
        <v>42554</v>
      </c>
      <c r="J579" s="2">
        <v>2807</v>
      </c>
      <c r="K579" s="2">
        <v>47.45</v>
      </c>
      <c r="L579" s="4">
        <v>31.79</v>
      </c>
      <c r="M579" s="4">
        <f>Table1[[#This Row],[Unit_SellingPrice]]-Table1[[#This Row],[Unit_MakingCost]]</f>
        <v>15.660000000000004</v>
      </c>
      <c r="N579" s="4">
        <f>Table1[[#This Row],[Units_Sold]]*Table1[[#This Row],[unit_per Profit]]</f>
        <v>43957.62000000001</v>
      </c>
    </row>
    <row r="580" spans="1:14" x14ac:dyDescent="0.25">
      <c r="A580" s="1" t="s">
        <v>1859</v>
      </c>
      <c r="B580" s="2" t="s">
        <v>382</v>
      </c>
      <c r="C580" s="2" t="s">
        <v>35</v>
      </c>
      <c r="D580" s="2" t="s">
        <v>18</v>
      </c>
      <c r="E580" s="2" t="s">
        <v>28</v>
      </c>
      <c r="F580" s="9" t="s">
        <v>732</v>
      </c>
      <c r="G580" s="2">
        <v>2012</v>
      </c>
      <c r="H580" s="2">
        <v>559157598</v>
      </c>
      <c r="I580" s="3">
        <v>41251</v>
      </c>
      <c r="J580" s="2">
        <v>6014</v>
      </c>
      <c r="K580" s="2">
        <v>81.73</v>
      </c>
      <c r="L580" s="4">
        <v>56.67</v>
      </c>
      <c r="M580" s="4">
        <f>Table1[[#This Row],[Unit_SellingPrice]]-Table1[[#This Row],[Unit_MakingCost]]</f>
        <v>25.060000000000002</v>
      </c>
      <c r="N580" s="4">
        <f>Table1[[#This Row],[Units_Sold]]*Table1[[#This Row],[unit_per Profit]]</f>
        <v>150710.84000000003</v>
      </c>
    </row>
    <row r="581" spans="1:14" x14ac:dyDescent="0.25">
      <c r="A581" s="1" t="s">
        <v>45</v>
      </c>
      <c r="B581" s="2" t="s">
        <v>411</v>
      </c>
      <c r="C581" s="2" t="s">
        <v>53</v>
      </c>
      <c r="D581" s="2" t="s">
        <v>13</v>
      </c>
      <c r="E581" s="2" t="s">
        <v>39</v>
      </c>
      <c r="F581" s="9" t="s">
        <v>757</v>
      </c>
      <c r="G581" s="2">
        <v>2015</v>
      </c>
      <c r="H581" s="2">
        <v>457788550</v>
      </c>
      <c r="I581" s="3">
        <v>42098</v>
      </c>
      <c r="J581" s="2">
        <v>8660</v>
      </c>
      <c r="K581" s="2">
        <v>437.2</v>
      </c>
      <c r="L581" s="4">
        <v>263.33</v>
      </c>
      <c r="M581" s="4">
        <f>Table1[[#This Row],[Unit_SellingPrice]]-Table1[[#This Row],[Unit_MakingCost]]</f>
        <v>173.87</v>
      </c>
      <c r="N581" s="4">
        <f>Table1[[#This Row],[Units_Sold]]*Table1[[#This Row],[unit_per Profit]]</f>
        <v>1505714.2</v>
      </c>
    </row>
    <row r="582" spans="1:14" x14ac:dyDescent="0.25">
      <c r="A582" s="1" t="s">
        <v>1859</v>
      </c>
      <c r="B582" s="2" t="s">
        <v>521</v>
      </c>
      <c r="C582" s="2" t="s">
        <v>107</v>
      </c>
      <c r="D582" s="2" t="s">
        <v>13</v>
      </c>
      <c r="E582" s="2" t="s">
        <v>28</v>
      </c>
      <c r="F582" s="9" t="s">
        <v>407</v>
      </c>
      <c r="G582" s="2">
        <v>2010</v>
      </c>
      <c r="H582" s="2">
        <v>999298226</v>
      </c>
      <c r="I582" s="2" t="s">
        <v>758</v>
      </c>
      <c r="J582" s="2">
        <v>3407</v>
      </c>
      <c r="K582" s="2">
        <v>154.06</v>
      </c>
      <c r="L582" s="4">
        <v>90.93</v>
      </c>
      <c r="M582" s="4">
        <f>Table1[[#This Row],[Unit_SellingPrice]]-Table1[[#This Row],[Unit_MakingCost]]</f>
        <v>63.129999999999995</v>
      </c>
      <c r="N582" s="4">
        <f>Table1[[#This Row],[Units_Sold]]*Table1[[#This Row],[unit_per Profit]]</f>
        <v>215083.90999999997</v>
      </c>
    </row>
    <row r="583" spans="1:14" x14ac:dyDescent="0.25">
      <c r="A583" s="1" t="s">
        <v>21</v>
      </c>
      <c r="B583" s="2" t="s">
        <v>198</v>
      </c>
      <c r="C583" s="2" t="s">
        <v>63</v>
      </c>
      <c r="D583" s="2" t="s">
        <v>18</v>
      </c>
      <c r="E583" s="2" t="s">
        <v>19</v>
      </c>
      <c r="F583" s="9" t="s">
        <v>759</v>
      </c>
      <c r="G583" s="2">
        <v>2011</v>
      </c>
      <c r="H583" s="2">
        <v>380610454</v>
      </c>
      <c r="I583" s="2" t="s">
        <v>485</v>
      </c>
      <c r="J583" s="2">
        <v>9946</v>
      </c>
      <c r="K583" s="2">
        <v>421.89</v>
      </c>
      <c r="L583" s="4">
        <v>364.69</v>
      </c>
      <c r="M583" s="4">
        <f>Table1[[#This Row],[Unit_SellingPrice]]-Table1[[#This Row],[Unit_MakingCost]]</f>
        <v>57.199999999999989</v>
      </c>
      <c r="N583" s="4">
        <f>Table1[[#This Row],[Units_Sold]]*Table1[[#This Row],[unit_per Profit]]</f>
        <v>568911.19999999984</v>
      </c>
    </row>
    <row r="584" spans="1:14" x14ac:dyDescent="0.25">
      <c r="A584" s="1" t="s">
        <v>25</v>
      </c>
      <c r="B584" s="2" t="s">
        <v>539</v>
      </c>
      <c r="C584" s="2" t="s">
        <v>12</v>
      </c>
      <c r="D584" s="2" t="s">
        <v>13</v>
      </c>
      <c r="E584" s="2" t="s">
        <v>19</v>
      </c>
      <c r="F584" s="9" t="s">
        <v>760</v>
      </c>
      <c r="G584" s="2">
        <v>2012</v>
      </c>
      <c r="H584" s="2">
        <v>918961560</v>
      </c>
      <c r="I584" s="2" t="s">
        <v>566</v>
      </c>
      <c r="J584" s="2">
        <v>2</v>
      </c>
      <c r="K584" s="2">
        <v>255.28</v>
      </c>
      <c r="L584" s="4">
        <v>159.41999999999999</v>
      </c>
      <c r="M584" s="4">
        <f>Table1[[#This Row],[Unit_SellingPrice]]-Table1[[#This Row],[Unit_MakingCost]]</f>
        <v>95.860000000000014</v>
      </c>
      <c r="N584" s="4">
        <f>Table1[[#This Row],[Units_Sold]]*Table1[[#This Row],[unit_per Profit]]</f>
        <v>191.72000000000003</v>
      </c>
    </row>
    <row r="585" spans="1:14" x14ac:dyDescent="0.25">
      <c r="A585" s="1" t="s">
        <v>45</v>
      </c>
      <c r="B585" s="2" t="s">
        <v>123</v>
      </c>
      <c r="C585" s="2" t="s">
        <v>49</v>
      </c>
      <c r="D585" s="2" t="s">
        <v>13</v>
      </c>
      <c r="E585" s="2" t="s">
        <v>39</v>
      </c>
      <c r="F585" s="9" t="s">
        <v>313</v>
      </c>
      <c r="G585" s="2">
        <v>2015</v>
      </c>
      <c r="H585" s="2">
        <v>501900374</v>
      </c>
      <c r="I585" s="2" t="s">
        <v>673</v>
      </c>
      <c r="J585" s="2">
        <v>2329</v>
      </c>
      <c r="K585" s="2">
        <v>651.21</v>
      </c>
      <c r="L585" s="4">
        <v>524.96</v>
      </c>
      <c r="M585" s="4">
        <f>Table1[[#This Row],[Unit_SellingPrice]]-Table1[[#This Row],[Unit_MakingCost]]</f>
        <v>126.25</v>
      </c>
      <c r="N585" s="4">
        <f>Table1[[#This Row],[Units_Sold]]*Table1[[#This Row],[unit_per Profit]]</f>
        <v>294036.25</v>
      </c>
    </row>
    <row r="586" spans="1:14" x14ac:dyDescent="0.25">
      <c r="A586" s="1" t="s">
        <v>45</v>
      </c>
      <c r="B586" s="2" t="s">
        <v>270</v>
      </c>
      <c r="C586" s="2" t="s">
        <v>125</v>
      </c>
      <c r="D586" s="2" t="s">
        <v>13</v>
      </c>
      <c r="E586" s="2" t="s">
        <v>14</v>
      </c>
      <c r="F586" s="9">
        <v>41402</v>
      </c>
      <c r="G586" s="2">
        <v>2013</v>
      </c>
      <c r="H586" s="2">
        <v>237288224</v>
      </c>
      <c r="I586" s="3">
        <v>41526</v>
      </c>
      <c r="J586" s="2">
        <v>7713</v>
      </c>
      <c r="K586" s="2">
        <v>668.27</v>
      </c>
      <c r="L586" s="4">
        <v>502.54</v>
      </c>
      <c r="M586" s="4">
        <f>Table1[[#This Row],[Unit_SellingPrice]]-Table1[[#This Row],[Unit_MakingCost]]</f>
        <v>165.72999999999996</v>
      </c>
      <c r="N586" s="4">
        <f>Table1[[#This Row],[Units_Sold]]*Table1[[#This Row],[unit_per Profit]]</f>
        <v>1278275.4899999998</v>
      </c>
    </row>
    <row r="587" spans="1:14" x14ac:dyDescent="0.25">
      <c r="A587" s="1" t="s">
        <v>25</v>
      </c>
      <c r="B587" s="2" t="s">
        <v>131</v>
      </c>
      <c r="C587" s="2" t="s">
        <v>53</v>
      </c>
      <c r="D587" s="2" t="s">
        <v>13</v>
      </c>
      <c r="E587" s="2" t="s">
        <v>19</v>
      </c>
      <c r="F587" s="9" t="s">
        <v>448</v>
      </c>
      <c r="G587" s="2">
        <v>2015</v>
      </c>
      <c r="H587" s="2">
        <v>403298938</v>
      </c>
      <c r="I587" s="2" t="s">
        <v>761</v>
      </c>
      <c r="J587" s="2">
        <v>3973</v>
      </c>
      <c r="K587" s="2">
        <v>437.2</v>
      </c>
      <c r="L587" s="4">
        <v>263.33</v>
      </c>
      <c r="M587" s="4">
        <f>Table1[[#This Row],[Unit_SellingPrice]]-Table1[[#This Row],[Unit_MakingCost]]</f>
        <v>173.87</v>
      </c>
      <c r="N587" s="4">
        <f>Table1[[#This Row],[Units_Sold]]*Table1[[#This Row],[unit_per Profit]]</f>
        <v>690785.51</v>
      </c>
    </row>
    <row r="588" spans="1:14" x14ac:dyDescent="0.25">
      <c r="A588" s="1" t="s">
        <v>25</v>
      </c>
      <c r="B588" s="2" t="s">
        <v>369</v>
      </c>
      <c r="C588" s="2" t="s">
        <v>17</v>
      </c>
      <c r="D588" s="2" t="s">
        <v>18</v>
      </c>
      <c r="E588" s="2" t="s">
        <v>39</v>
      </c>
      <c r="F588" s="9">
        <v>40881</v>
      </c>
      <c r="G588" s="2">
        <v>2011</v>
      </c>
      <c r="H588" s="2">
        <v>898418843</v>
      </c>
      <c r="I588" s="2" t="s">
        <v>762</v>
      </c>
      <c r="J588" s="2">
        <v>955</v>
      </c>
      <c r="K588" s="2">
        <v>152.58000000000001</v>
      </c>
      <c r="L588" s="4">
        <v>97.44</v>
      </c>
      <c r="M588" s="4">
        <f>Table1[[#This Row],[Unit_SellingPrice]]-Table1[[#This Row],[Unit_MakingCost]]</f>
        <v>55.140000000000015</v>
      </c>
      <c r="N588" s="4">
        <f>Table1[[#This Row],[Units_Sold]]*Table1[[#This Row],[unit_per Profit]]</f>
        <v>52658.700000000012</v>
      </c>
    </row>
    <row r="589" spans="1:14" x14ac:dyDescent="0.25">
      <c r="A589" s="1" t="s">
        <v>25</v>
      </c>
      <c r="B589" s="2" t="s">
        <v>55</v>
      </c>
      <c r="C589" s="2" t="s">
        <v>17</v>
      </c>
      <c r="D589" s="2" t="s">
        <v>18</v>
      </c>
      <c r="E589" s="2" t="s">
        <v>28</v>
      </c>
      <c r="F589" s="9">
        <v>42592</v>
      </c>
      <c r="G589" s="2">
        <v>2016</v>
      </c>
      <c r="H589" s="2">
        <v>791446769</v>
      </c>
      <c r="I589" s="2" t="s">
        <v>216</v>
      </c>
      <c r="J589" s="2">
        <v>5541</v>
      </c>
      <c r="K589" s="2">
        <v>152.58000000000001</v>
      </c>
      <c r="L589" s="4">
        <v>97.44</v>
      </c>
      <c r="M589" s="4">
        <f>Table1[[#This Row],[Unit_SellingPrice]]-Table1[[#This Row],[Unit_MakingCost]]</f>
        <v>55.140000000000015</v>
      </c>
      <c r="N589" s="4">
        <f>Table1[[#This Row],[Units_Sold]]*Table1[[#This Row],[unit_per Profit]]</f>
        <v>305530.74000000011</v>
      </c>
    </row>
    <row r="590" spans="1:14" x14ac:dyDescent="0.25">
      <c r="A590" s="1" t="s">
        <v>1858</v>
      </c>
      <c r="B590" s="2" t="s">
        <v>75</v>
      </c>
      <c r="C590" s="2" t="s">
        <v>23</v>
      </c>
      <c r="D590" s="2" t="s">
        <v>18</v>
      </c>
      <c r="E590" s="2" t="s">
        <v>14</v>
      </c>
      <c r="F590" s="9" t="s">
        <v>763</v>
      </c>
      <c r="G590" s="2">
        <v>2011</v>
      </c>
      <c r="H590" s="2">
        <v>571494042</v>
      </c>
      <c r="I590" s="2" t="s">
        <v>764</v>
      </c>
      <c r="J590" s="2">
        <v>6642</v>
      </c>
      <c r="K590" s="2">
        <v>47.45</v>
      </c>
      <c r="L590" s="4">
        <v>31.79</v>
      </c>
      <c r="M590" s="4">
        <f>Table1[[#This Row],[Unit_SellingPrice]]-Table1[[#This Row],[Unit_MakingCost]]</f>
        <v>15.660000000000004</v>
      </c>
      <c r="N590" s="4">
        <f>Table1[[#This Row],[Units_Sold]]*Table1[[#This Row],[unit_per Profit]]</f>
        <v>104013.72000000003</v>
      </c>
    </row>
    <row r="591" spans="1:14" x14ac:dyDescent="0.25">
      <c r="A591" s="1" t="s">
        <v>1858</v>
      </c>
      <c r="B591" s="2" t="s">
        <v>220</v>
      </c>
      <c r="C591" s="2" t="s">
        <v>53</v>
      </c>
      <c r="D591" s="2" t="s">
        <v>18</v>
      </c>
      <c r="E591" s="2" t="s">
        <v>14</v>
      </c>
      <c r="F591" s="9" t="s">
        <v>499</v>
      </c>
      <c r="G591" s="2">
        <v>2011</v>
      </c>
      <c r="H591" s="2">
        <v>797984492</v>
      </c>
      <c r="I591" s="2" t="s">
        <v>765</v>
      </c>
      <c r="J591" s="2">
        <v>199</v>
      </c>
      <c r="K591" s="2">
        <v>437.2</v>
      </c>
      <c r="L591" s="4">
        <v>263.33</v>
      </c>
      <c r="M591" s="4">
        <f>Table1[[#This Row],[Unit_SellingPrice]]-Table1[[#This Row],[Unit_MakingCost]]</f>
        <v>173.87</v>
      </c>
      <c r="N591" s="4">
        <f>Table1[[#This Row],[Units_Sold]]*Table1[[#This Row],[unit_per Profit]]</f>
        <v>34600.129999999997</v>
      </c>
    </row>
    <row r="592" spans="1:14" x14ac:dyDescent="0.25">
      <c r="A592" s="1" t="s">
        <v>1858</v>
      </c>
      <c r="B592" s="2" t="s">
        <v>75</v>
      </c>
      <c r="C592" s="2" t="s">
        <v>53</v>
      </c>
      <c r="D592" s="2" t="s">
        <v>18</v>
      </c>
      <c r="E592" s="2" t="s">
        <v>19</v>
      </c>
      <c r="F592" s="9" t="s">
        <v>766</v>
      </c>
      <c r="G592" s="2">
        <v>2016</v>
      </c>
      <c r="H592" s="2">
        <v>750654447</v>
      </c>
      <c r="I592" s="2" t="s">
        <v>767</v>
      </c>
      <c r="J592" s="2">
        <v>4187</v>
      </c>
      <c r="K592" s="2">
        <v>437.2</v>
      </c>
      <c r="L592" s="4">
        <v>263.33</v>
      </c>
      <c r="M592" s="4">
        <f>Table1[[#This Row],[Unit_SellingPrice]]-Table1[[#This Row],[Unit_MakingCost]]</f>
        <v>173.87</v>
      </c>
      <c r="N592" s="4">
        <f>Table1[[#This Row],[Units_Sold]]*Table1[[#This Row],[unit_per Profit]]</f>
        <v>727993.69000000006</v>
      </c>
    </row>
    <row r="593" spans="1:14" x14ac:dyDescent="0.25">
      <c r="A593" s="1" t="s">
        <v>45</v>
      </c>
      <c r="B593" s="2" t="s">
        <v>268</v>
      </c>
      <c r="C593" s="2" t="s">
        <v>38</v>
      </c>
      <c r="D593" s="2" t="s">
        <v>18</v>
      </c>
      <c r="E593" s="2" t="s">
        <v>28</v>
      </c>
      <c r="F593" s="9" t="s">
        <v>469</v>
      </c>
      <c r="G593" s="2">
        <v>2016</v>
      </c>
      <c r="H593" s="2">
        <v>679552733</v>
      </c>
      <c r="I593" s="3">
        <v>42593</v>
      </c>
      <c r="J593" s="2">
        <v>3610</v>
      </c>
      <c r="K593" s="2">
        <v>109.28</v>
      </c>
      <c r="L593" s="4">
        <v>35.840000000000003</v>
      </c>
      <c r="M593" s="4">
        <f>Table1[[#This Row],[Unit_SellingPrice]]-Table1[[#This Row],[Unit_MakingCost]]</f>
        <v>73.44</v>
      </c>
      <c r="N593" s="4">
        <f>Table1[[#This Row],[Units_Sold]]*Table1[[#This Row],[unit_per Profit]]</f>
        <v>265118.39999999997</v>
      </c>
    </row>
    <row r="594" spans="1:14" x14ac:dyDescent="0.25">
      <c r="A594" s="1" t="s">
        <v>21</v>
      </c>
      <c r="B594" s="2" t="s">
        <v>412</v>
      </c>
      <c r="C594" s="2" t="s">
        <v>107</v>
      </c>
      <c r="D594" s="2" t="s">
        <v>18</v>
      </c>
      <c r="E594" s="2" t="s">
        <v>28</v>
      </c>
      <c r="F594" s="9">
        <v>40910</v>
      </c>
      <c r="G594" s="2">
        <v>2012</v>
      </c>
      <c r="H594" s="2">
        <v>455040681</v>
      </c>
      <c r="I594" s="3">
        <v>40941</v>
      </c>
      <c r="J594" s="2">
        <v>5504</v>
      </c>
      <c r="K594" s="2">
        <v>154.06</v>
      </c>
      <c r="L594" s="4">
        <v>90.93</v>
      </c>
      <c r="M594" s="4">
        <f>Table1[[#This Row],[Unit_SellingPrice]]-Table1[[#This Row],[Unit_MakingCost]]</f>
        <v>63.129999999999995</v>
      </c>
      <c r="N594" s="4">
        <f>Table1[[#This Row],[Units_Sold]]*Table1[[#This Row],[unit_per Profit]]</f>
        <v>347467.51999999996</v>
      </c>
    </row>
    <row r="595" spans="1:14" x14ac:dyDescent="0.25">
      <c r="A595" s="1" t="s">
        <v>21</v>
      </c>
      <c r="B595" s="2" t="s">
        <v>527</v>
      </c>
      <c r="C595" s="2" t="s">
        <v>38</v>
      </c>
      <c r="D595" s="2" t="s">
        <v>13</v>
      </c>
      <c r="E595" s="2" t="s">
        <v>14</v>
      </c>
      <c r="F595" s="9">
        <v>41556</v>
      </c>
      <c r="G595" s="2">
        <v>2013</v>
      </c>
      <c r="H595" s="2">
        <v>917792117</v>
      </c>
      <c r="I595" s="3">
        <v>41465</v>
      </c>
      <c r="J595" s="2">
        <v>3938</v>
      </c>
      <c r="K595" s="2">
        <v>109.28</v>
      </c>
      <c r="L595" s="4">
        <v>35.840000000000003</v>
      </c>
      <c r="M595" s="4">
        <f>Table1[[#This Row],[Unit_SellingPrice]]-Table1[[#This Row],[Unit_MakingCost]]</f>
        <v>73.44</v>
      </c>
      <c r="N595" s="4">
        <f>Table1[[#This Row],[Units_Sold]]*Table1[[#This Row],[unit_per Profit]]</f>
        <v>289206.71999999997</v>
      </c>
    </row>
    <row r="596" spans="1:14" x14ac:dyDescent="0.25">
      <c r="A596" s="1" t="s">
        <v>21</v>
      </c>
      <c r="B596" s="2" t="s">
        <v>368</v>
      </c>
      <c r="C596" s="2" t="s">
        <v>53</v>
      </c>
      <c r="D596" s="2" t="s">
        <v>18</v>
      </c>
      <c r="E596" s="2" t="s">
        <v>28</v>
      </c>
      <c r="F596" s="9" t="s">
        <v>768</v>
      </c>
      <c r="G596" s="2">
        <v>2011</v>
      </c>
      <c r="H596" s="2">
        <v>728793370</v>
      </c>
      <c r="I596" s="3">
        <v>40885</v>
      </c>
      <c r="J596" s="2">
        <v>5009</v>
      </c>
      <c r="K596" s="2">
        <v>437.2</v>
      </c>
      <c r="L596" s="4">
        <v>263.33</v>
      </c>
      <c r="M596" s="4">
        <f>Table1[[#This Row],[Unit_SellingPrice]]-Table1[[#This Row],[Unit_MakingCost]]</f>
        <v>173.87</v>
      </c>
      <c r="N596" s="4">
        <f>Table1[[#This Row],[Units_Sold]]*Table1[[#This Row],[unit_per Profit]]</f>
        <v>870914.83000000007</v>
      </c>
    </row>
    <row r="597" spans="1:14" x14ac:dyDescent="0.25">
      <c r="A597" s="1" t="s">
        <v>45</v>
      </c>
      <c r="B597" s="2" t="s">
        <v>354</v>
      </c>
      <c r="C597" s="2" t="s">
        <v>82</v>
      </c>
      <c r="D597" s="2" t="s">
        <v>18</v>
      </c>
      <c r="E597" s="2" t="s">
        <v>19</v>
      </c>
      <c r="F597" s="9">
        <v>42099</v>
      </c>
      <c r="G597" s="2">
        <v>2015</v>
      </c>
      <c r="H597" s="2">
        <v>419343268</v>
      </c>
      <c r="I597" s="2" t="s">
        <v>769</v>
      </c>
      <c r="J597" s="2">
        <v>1847</v>
      </c>
      <c r="K597" s="2">
        <v>9.33</v>
      </c>
      <c r="L597" s="4">
        <v>6.92</v>
      </c>
      <c r="M597" s="4">
        <f>Table1[[#This Row],[Unit_SellingPrice]]-Table1[[#This Row],[Unit_MakingCost]]</f>
        <v>2.41</v>
      </c>
      <c r="N597" s="4">
        <f>Table1[[#This Row],[Units_Sold]]*Table1[[#This Row],[unit_per Profit]]</f>
        <v>4451.2700000000004</v>
      </c>
    </row>
    <row r="598" spans="1:14" x14ac:dyDescent="0.25">
      <c r="A598" s="1" t="s">
        <v>1859</v>
      </c>
      <c r="B598" s="2" t="s">
        <v>111</v>
      </c>
      <c r="C598" s="2" t="s">
        <v>27</v>
      </c>
      <c r="D598" s="2" t="s">
        <v>13</v>
      </c>
      <c r="E598" s="2" t="s">
        <v>14</v>
      </c>
      <c r="F598" s="9" t="s">
        <v>151</v>
      </c>
      <c r="G598" s="2">
        <v>2013</v>
      </c>
      <c r="H598" s="2">
        <v>141053140</v>
      </c>
      <c r="I598" s="2" t="s">
        <v>770</v>
      </c>
      <c r="J598" s="2">
        <v>9613</v>
      </c>
      <c r="K598" s="2">
        <v>205.7</v>
      </c>
      <c r="L598" s="4">
        <v>117.11</v>
      </c>
      <c r="M598" s="4">
        <f>Table1[[#This Row],[Unit_SellingPrice]]-Table1[[#This Row],[Unit_MakingCost]]</f>
        <v>88.589999999999989</v>
      </c>
      <c r="N598" s="4">
        <f>Table1[[#This Row],[Units_Sold]]*Table1[[#This Row],[unit_per Profit]]</f>
        <v>851615.66999999993</v>
      </c>
    </row>
    <row r="599" spans="1:14" x14ac:dyDescent="0.25">
      <c r="A599" s="1" t="s">
        <v>45</v>
      </c>
      <c r="B599" s="2" t="s">
        <v>186</v>
      </c>
      <c r="C599" s="2" t="s">
        <v>27</v>
      </c>
      <c r="D599" s="2" t="s">
        <v>13</v>
      </c>
      <c r="E599" s="2" t="s">
        <v>19</v>
      </c>
      <c r="F599" s="9" t="s">
        <v>771</v>
      </c>
      <c r="G599" s="2">
        <v>2014</v>
      </c>
      <c r="H599" s="2">
        <v>115846812</v>
      </c>
      <c r="I599" s="2" t="s">
        <v>476</v>
      </c>
      <c r="J599" s="2">
        <v>501</v>
      </c>
      <c r="K599" s="2">
        <v>205.7</v>
      </c>
      <c r="L599" s="4">
        <v>117.11</v>
      </c>
      <c r="M599" s="4">
        <f>Table1[[#This Row],[Unit_SellingPrice]]-Table1[[#This Row],[Unit_MakingCost]]</f>
        <v>88.589999999999989</v>
      </c>
      <c r="N599" s="4">
        <f>Table1[[#This Row],[Units_Sold]]*Table1[[#This Row],[unit_per Profit]]</f>
        <v>44383.59</v>
      </c>
    </row>
    <row r="600" spans="1:14" x14ac:dyDescent="0.25">
      <c r="A600" s="1" t="s">
        <v>21</v>
      </c>
      <c r="B600" s="2" t="s">
        <v>66</v>
      </c>
      <c r="C600" s="2" t="s">
        <v>82</v>
      </c>
      <c r="D600" s="2" t="s">
        <v>18</v>
      </c>
      <c r="E600" s="2" t="s">
        <v>14</v>
      </c>
      <c r="F600" s="9" t="s">
        <v>772</v>
      </c>
      <c r="G600" s="2">
        <v>2011</v>
      </c>
      <c r="H600" s="2">
        <v>185960614</v>
      </c>
      <c r="I600" s="2" t="s">
        <v>773</v>
      </c>
      <c r="J600" s="2">
        <v>8733</v>
      </c>
      <c r="K600" s="2">
        <v>9.33</v>
      </c>
      <c r="L600" s="4">
        <v>6.92</v>
      </c>
      <c r="M600" s="4">
        <f>Table1[[#This Row],[Unit_SellingPrice]]-Table1[[#This Row],[Unit_MakingCost]]</f>
        <v>2.41</v>
      </c>
      <c r="N600" s="4">
        <f>Table1[[#This Row],[Units_Sold]]*Table1[[#This Row],[unit_per Profit]]</f>
        <v>21046.530000000002</v>
      </c>
    </row>
    <row r="601" spans="1:14" x14ac:dyDescent="0.25">
      <c r="A601" s="1" t="s">
        <v>45</v>
      </c>
      <c r="B601" s="2" t="s">
        <v>295</v>
      </c>
      <c r="C601" s="2" t="s">
        <v>125</v>
      </c>
      <c r="D601" s="2" t="s">
        <v>18</v>
      </c>
      <c r="E601" s="2" t="s">
        <v>19</v>
      </c>
      <c r="F601" s="9">
        <v>40886</v>
      </c>
      <c r="G601" s="2">
        <v>2011</v>
      </c>
      <c r="H601" s="2">
        <v>263943374</v>
      </c>
      <c r="I601" s="2" t="s">
        <v>774</v>
      </c>
      <c r="J601" s="2">
        <v>5565</v>
      </c>
      <c r="K601" s="2">
        <v>668.27</v>
      </c>
      <c r="L601" s="4">
        <v>502.54</v>
      </c>
      <c r="M601" s="4">
        <f>Table1[[#This Row],[Unit_SellingPrice]]-Table1[[#This Row],[Unit_MakingCost]]</f>
        <v>165.72999999999996</v>
      </c>
      <c r="N601" s="4">
        <f>Table1[[#This Row],[Units_Sold]]*Table1[[#This Row],[unit_per Profit]]</f>
        <v>922287.44999999984</v>
      </c>
    </row>
    <row r="602" spans="1:14" x14ac:dyDescent="0.25">
      <c r="A602" s="1" t="s">
        <v>45</v>
      </c>
      <c r="B602" s="2" t="s">
        <v>254</v>
      </c>
      <c r="C602" s="2" t="s">
        <v>49</v>
      </c>
      <c r="D602" s="2" t="s">
        <v>18</v>
      </c>
      <c r="E602" s="2" t="s">
        <v>14</v>
      </c>
      <c r="F602" s="9" t="s">
        <v>239</v>
      </c>
      <c r="G602" s="2">
        <v>2015</v>
      </c>
      <c r="H602" s="2">
        <v>782656419</v>
      </c>
      <c r="I602" s="2" t="s">
        <v>239</v>
      </c>
      <c r="J602" s="2">
        <v>4282</v>
      </c>
      <c r="K602" s="2">
        <v>651.21</v>
      </c>
      <c r="L602" s="4">
        <v>524.96</v>
      </c>
      <c r="M602" s="4">
        <f>Table1[[#This Row],[Unit_SellingPrice]]-Table1[[#This Row],[Unit_MakingCost]]</f>
        <v>126.25</v>
      </c>
      <c r="N602" s="4">
        <f>Table1[[#This Row],[Units_Sold]]*Table1[[#This Row],[unit_per Profit]]</f>
        <v>540602.5</v>
      </c>
    </row>
    <row r="603" spans="1:14" x14ac:dyDescent="0.25">
      <c r="A603" s="1" t="s">
        <v>21</v>
      </c>
      <c r="B603" s="2" t="s">
        <v>128</v>
      </c>
      <c r="C603" s="2" t="s">
        <v>49</v>
      </c>
      <c r="D603" s="2" t="s">
        <v>18</v>
      </c>
      <c r="E603" s="2" t="s">
        <v>39</v>
      </c>
      <c r="F603" s="9" t="s">
        <v>714</v>
      </c>
      <c r="G603" s="2">
        <v>2011</v>
      </c>
      <c r="H603" s="2">
        <v>445273578</v>
      </c>
      <c r="I603" s="3">
        <v>41153</v>
      </c>
      <c r="J603" s="2">
        <v>5201</v>
      </c>
      <c r="K603" s="2">
        <v>651.21</v>
      </c>
      <c r="L603" s="4">
        <v>524.96</v>
      </c>
      <c r="M603" s="4">
        <f>Table1[[#This Row],[Unit_SellingPrice]]-Table1[[#This Row],[Unit_MakingCost]]</f>
        <v>126.25</v>
      </c>
      <c r="N603" s="4">
        <f>Table1[[#This Row],[Units_Sold]]*Table1[[#This Row],[unit_per Profit]]</f>
        <v>656626.25</v>
      </c>
    </row>
    <row r="604" spans="1:14" x14ac:dyDescent="0.25">
      <c r="A604" s="1" t="s">
        <v>25</v>
      </c>
      <c r="B604" s="2" t="s">
        <v>131</v>
      </c>
      <c r="C604" s="2" t="s">
        <v>49</v>
      </c>
      <c r="D604" s="2" t="s">
        <v>13</v>
      </c>
      <c r="E604" s="2" t="s">
        <v>19</v>
      </c>
      <c r="F604" s="9">
        <v>42186</v>
      </c>
      <c r="G604" s="2">
        <v>2015</v>
      </c>
      <c r="H604" s="2">
        <v>275281178</v>
      </c>
      <c r="I604" s="2" t="s">
        <v>775</v>
      </c>
      <c r="J604" s="2">
        <v>673</v>
      </c>
      <c r="K604" s="2">
        <v>651.21</v>
      </c>
      <c r="L604" s="4">
        <v>524.96</v>
      </c>
      <c r="M604" s="4">
        <f>Table1[[#This Row],[Unit_SellingPrice]]-Table1[[#This Row],[Unit_MakingCost]]</f>
        <v>126.25</v>
      </c>
      <c r="N604" s="4">
        <f>Table1[[#This Row],[Units_Sold]]*Table1[[#This Row],[unit_per Profit]]</f>
        <v>84966.25</v>
      </c>
    </row>
    <row r="605" spans="1:14" x14ac:dyDescent="0.25">
      <c r="A605" s="1" t="s">
        <v>45</v>
      </c>
      <c r="B605" s="2" t="s">
        <v>213</v>
      </c>
      <c r="C605" s="2" t="s">
        <v>82</v>
      </c>
      <c r="D605" s="2" t="s">
        <v>13</v>
      </c>
      <c r="E605" s="2" t="s">
        <v>14</v>
      </c>
      <c r="F605" s="9" t="s">
        <v>776</v>
      </c>
      <c r="G605" s="2">
        <v>2012</v>
      </c>
      <c r="H605" s="2">
        <v>466478049</v>
      </c>
      <c r="I605" s="2" t="s">
        <v>777</v>
      </c>
      <c r="J605" s="2">
        <v>76</v>
      </c>
      <c r="K605" s="2">
        <v>9.33</v>
      </c>
      <c r="L605" s="4">
        <v>6.92</v>
      </c>
      <c r="M605" s="4">
        <f>Table1[[#This Row],[Unit_SellingPrice]]-Table1[[#This Row],[Unit_MakingCost]]</f>
        <v>2.41</v>
      </c>
      <c r="N605" s="4">
        <f>Table1[[#This Row],[Units_Sold]]*Table1[[#This Row],[unit_per Profit]]</f>
        <v>183.16000000000003</v>
      </c>
    </row>
    <row r="606" spans="1:14" x14ac:dyDescent="0.25">
      <c r="A606" s="1" t="s">
        <v>1859</v>
      </c>
      <c r="B606" s="2" t="s">
        <v>111</v>
      </c>
      <c r="C606" s="2" t="s">
        <v>63</v>
      </c>
      <c r="D606" s="2" t="s">
        <v>18</v>
      </c>
      <c r="E606" s="2" t="s">
        <v>39</v>
      </c>
      <c r="F606" s="9">
        <v>42594</v>
      </c>
      <c r="G606" s="2">
        <v>2016</v>
      </c>
      <c r="H606" s="2">
        <v>832975518</v>
      </c>
      <c r="I606" s="2" t="s">
        <v>778</v>
      </c>
      <c r="J606" s="2">
        <v>4821</v>
      </c>
      <c r="K606" s="2">
        <v>421.89</v>
      </c>
      <c r="L606" s="4">
        <v>364.69</v>
      </c>
      <c r="M606" s="4">
        <f>Table1[[#This Row],[Unit_SellingPrice]]-Table1[[#This Row],[Unit_MakingCost]]</f>
        <v>57.199999999999989</v>
      </c>
      <c r="N606" s="4">
        <f>Table1[[#This Row],[Units_Sold]]*Table1[[#This Row],[unit_per Profit]]</f>
        <v>275761.19999999995</v>
      </c>
    </row>
    <row r="607" spans="1:14" x14ac:dyDescent="0.25">
      <c r="A607" s="1" t="s">
        <v>21</v>
      </c>
      <c r="B607" s="2" t="s">
        <v>779</v>
      </c>
      <c r="C607" s="2" t="s">
        <v>12</v>
      </c>
      <c r="D607" s="2" t="s">
        <v>13</v>
      </c>
      <c r="E607" s="2" t="s">
        <v>28</v>
      </c>
      <c r="F607" s="9" t="s">
        <v>780</v>
      </c>
      <c r="G607" s="2">
        <v>2014</v>
      </c>
      <c r="H607" s="2">
        <v>359197413</v>
      </c>
      <c r="I607" s="3">
        <v>41854</v>
      </c>
      <c r="J607" s="2">
        <v>3352</v>
      </c>
      <c r="K607" s="2">
        <v>255.28</v>
      </c>
      <c r="L607" s="4">
        <v>159.41999999999999</v>
      </c>
      <c r="M607" s="4">
        <f>Table1[[#This Row],[Unit_SellingPrice]]-Table1[[#This Row],[Unit_MakingCost]]</f>
        <v>95.860000000000014</v>
      </c>
      <c r="N607" s="4">
        <f>Table1[[#This Row],[Units_Sold]]*Table1[[#This Row],[unit_per Profit]]</f>
        <v>321322.72000000003</v>
      </c>
    </row>
    <row r="608" spans="1:14" x14ac:dyDescent="0.25">
      <c r="A608" s="1" t="s">
        <v>1859</v>
      </c>
      <c r="B608" s="2" t="s">
        <v>181</v>
      </c>
      <c r="C608" s="2" t="s">
        <v>12</v>
      </c>
      <c r="D608" s="2" t="s">
        <v>13</v>
      </c>
      <c r="E608" s="2" t="s">
        <v>14</v>
      </c>
      <c r="F608" s="9">
        <v>41948</v>
      </c>
      <c r="G608" s="2">
        <v>2014</v>
      </c>
      <c r="H608" s="2">
        <v>349880063</v>
      </c>
      <c r="I608" s="3">
        <v>41978</v>
      </c>
      <c r="J608" s="2">
        <v>6141</v>
      </c>
      <c r="K608" s="2">
        <v>255.28</v>
      </c>
      <c r="L608" s="4">
        <v>159.41999999999999</v>
      </c>
      <c r="M608" s="4">
        <f>Table1[[#This Row],[Unit_SellingPrice]]-Table1[[#This Row],[Unit_MakingCost]]</f>
        <v>95.860000000000014</v>
      </c>
      <c r="N608" s="4">
        <f>Table1[[#This Row],[Units_Sold]]*Table1[[#This Row],[unit_per Profit]]</f>
        <v>588676.26000000013</v>
      </c>
    </row>
    <row r="609" spans="1:14" x14ac:dyDescent="0.25">
      <c r="A609" s="1" t="s">
        <v>25</v>
      </c>
      <c r="B609" s="2" t="s">
        <v>539</v>
      </c>
      <c r="C609" s="2" t="s">
        <v>53</v>
      </c>
      <c r="D609" s="2" t="s">
        <v>13</v>
      </c>
      <c r="E609" s="2" t="s">
        <v>14</v>
      </c>
      <c r="F609" s="9" t="s">
        <v>781</v>
      </c>
      <c r="G609" s="2">
        <v>2010</v>
      </c>
      <c r="H609" s="2">
        <v>380072295</v>
      </c>
      <c r="I609" s="2" t="s">
        <v>782</v>
      </c>
      <c r="J609" s="2">
        <v>693</v>
      </c>
      <c r="K609" s="2">
        <v>437.2</v>
      </c>
      <c r="L609" s="4">
        <v>263.33</v>
      </c>
      <c r="M609" s="4">
        <f>Table1[[#This Row],[Unit_SellingPrice]]-Table1[[#This Row],[Unit_MakingCost]]</f>
        <v>173.87</v>
      </c>
      <c r="N609" s="4">
        <f>Table1[[#This Row],[Units_Sold]]*Table1[[#This Row],[unit_per Profit]]</f>
        <v>120491.91</v>
      </c>
    </row>
    <row r="610" spans="1:14" x14ac:dyDescent="0.25">
      <c r="A610" s="1" t="s">
        <v>1859</v>
      </c>
      <c r="B610" s="2" t="s">
        <v>382</v>
      </c>
      <c r="C610" s="2" t="s">
        <v>125</v>
      </c>
      <c r="D610" s="2" t="s">
        <v>13</v>
      </c>
      <c r="E610" s="2" t="s">
        <v>19</v>
      </c>
      <c r="F610" s="9" t="s">
        <v>783</v>
      </c>
      <c r="G610" s="2">
        <v>2010</v>
      </c>
      <c r="H610" s="2">
        <v>545135438</v>
      </c>
      <c r="I610" s="2" t="s">
        <v>781</v>
      </c>
      <c r="J610" s="2">
        <v>6545</v>
      </c>
      <c r="K610" s="2">
        <v>668.27</v>
      </c>
      <c r="L610" s="4">
        <v>502.54</v>
      </c>
      <c r="M610" s="4">
        <f>Table1[[#This Row],[Unit_SellingPrice]]-Table1[[#This Row],[Unit_MakingCost]]</f>
        <v>165.72999999999996</v>
      </c>
      <c r="N610" s="4">
        <f>Table1[[#This Row],[Units_Sold]]*Table1[[#This Row],[unit_per Profit]]</f>
        <v>1084702.8499999999</v>
      </c>
    </row>
    <row r="611" spans="1:14" x14ac:dyDescent="0.25">
      <c r="A611" s="1" t="s">
        <v>1859</v>
      </c>
      <c r="B611" s="2" t="s">
        <v>99</v>
      </c>
      <c r="C611" s="2" t="s">
        <v>12</v>
      </c>
      <c r="D611" s="2" t="s">
        <v>18</v>
      </c>
      <c r="E611" s="2" t="s">
        <v>19</v>
      </c>
      <c r="F611" s="9">
        <v>41125</v>
      </c>
      <c r="G611" s="2">
        <v>2012</v>
      </c>
      <c r="H611" s="2">
        <v>110743319</v>
      </c>
      <c r="I611" s="3">
        <v>41157</v>
      </c>
      <c r="J611" s="2">
        <v>264</v>
      </c>
      <c r="K611" s="2">
        <v>255.28</v>
      </c>
      <c r="L611" s="4">
        <v>159.41999999999999</v>
      </c>
      <c r="M611" s="4">
        <f>Table1[[#This Row],[Unit_SellingPrice]]-Table1[[#This Row],[Unit_MakingCost]]</f>
        <v>95.860000000000014</v>
      </c>
      <c r="N611" s="4">
        <f>Table1[[#This Row],[Units_Sold]]*Table1[[#This Row],[unit_per Profit]]</f>
        <v>25307.040000000005</v>
      </c>
    </row>
    <row r="612" spans="1:14" x14ac:dyDescent="0.25">
      <c r="A612" s="1" t="s">
        <v>45</v>
      </c>
      <c r="B612" s="2" t="s">
        <v>186</v>
      </c>
      <c r="C612" s="2" t="s">
        <v>53</v>
      </c>
      <c r="D612" s="2" t="s">
        <v>18</v>
      </c>
      <c r="E612" s="2" t="s">
        <v>19</v>
      </c>
      <c r="F612" s="9">
        <v>42616</v>
      </c>
      <c r="G612" s="2">
        <v>2016</v>
      </c>
      <c r="H612" s="2">
        <v>662882268</v>
      </c>
      <c r="I612" s="2" t="s">
        <v>784</v>
      </c>
      <c r="J612" s="2">
        <v>449</v>
      </c>
      <c r="K612" s="2">
        <v>437.2</v>
      </c>
      <c r="L612" s="4">
        <v>263.33</v>
      </c>
      <c r="M612" s="4">
        <f>Table1[[#This Row],[Unit_SellingPrice]]-Table1[[#This Row],[Unit_MakingCost]]</f>
        <v>173.87</v>
      </c>
      <c r="N612" s="4">
        <f>Table1[[#This Row],[Units_Sold]]*Table1[[#This Row],[unit_per Profit]]</f>
        <v>78067.63</v>
      </c>
    </row>
    <row r="613" spans="1:14" x14ac:dyDescent="0.25">
      <c r="A613" s="1" t="s">
        <v>45</v>
      </c>
      <c r="B613" s="2" t="s">
        <v>94</v>
      </c>
      <c r="C613" s="2" t="s">
        <v>63</v>
      </c>
      <c r="D613" s="2" t="s">
        <v>18</v>
      </c>
      <c r="E613" s="2" t="s">
        <v>19</v>
      </c>
      <c r="F613" s="9">
        <v>40279</v>
      </c>
      <c r="G613" s="2">
        <v>2010</v>
      </c>
      <c r="H613" s="2">
        <v>257851111</v>
      </c>
      <c r="I613" s="2" t="s">
        <v>785</v>
      </c>
      <c r="J613" s="2">
        <v>2729</v>
      </c>
      <c r="K613" s="2">
        <v>421.89</v>
      </c>
      <c r="L613" s="4">
        <v>364.69</v>
      </c>
      <c r="M613" s="4">
        <f>Table1[[#This Row],[Unit_SellingPrice]]-Table1[[#This Row],[Unit_MakingCost]]</f>
        <v>57.199999999999989</v>
      </c>
      <c r="N613" s="4">
        <f>Table1[[#This Row],[Units_Sold]]*Table1[[#This Row],[unit_per Profit]]</f>
        <v>156098.79999999996</v>
      </c>
    </row>
    <row r="614" spans="1:14" x14ac:dyDescent="0.25">
      <c r="A614" s="1" t="s">
        <v>45</v>
      </c>
      <c r="B614" s="2" t="s">
        <v>728</v>
      </c>
      <c r="C614" s="2" t="s">
        <v>12</v>
      </c>
      <c r="D614" s="2" t="s">
        <v>18</v>
      </c>
      <c r="E614" s="2" t="s">
        <v>14</v>
      </c>
      <c r="F614" s="9" t="s">
        <v>324</v>
      </c>
      <c r="G614" s="2">
        <v>2016</v>
      </c>
      <c r="H614" s="2">
        <v>172261178</v>
      </c>
      <c r="I614" s="2" t="s">
        <v>644</v>
      </c>
      <c r="J614" s="2">
        <v>4765</v>
      </c>
      <c r="K614" s="2">
        <v>255.28</v>
      </c>
      <c r="L614" s="4">
        <v>159.41999999999999</v>
      </c>
      <c r="M614" s="4">
        <f>Table1[[#This Row],[Unit_SellingPrice]]-Table1[[#This Row],[Unit_MakingCost]]</f>
        <v>95.860000000000014</v>
      </c>
      <c r="N614" s="4">
        <f>Table1[[#This Row],[Units_Sold]]*Table1[[#This Row],[unit_per Profit]]</f>
        <v>456772.90000000008</v>
      </c>
    </row>
    <row r="615" spans="1:14" x14ac:dyDescent="0.25">
      <c r="A615" s="1" t="s">
        <v>21</v>
      </c>
      <c r="B615" s="2" t="s">
        <v>746</v>
      </c>
      <c r="C615" s="2" t="s">
        <v>35</v>
      </c>
      <c r="D615" s="2" t="s">
        <v>18</v>
      </c>
      <c r="E615" s="2" t="s">
        <v>28</v>
      </c>
      <c r="F615" s="9" t="s">
        <v>786</v>
      </c>
      <c r="G615" s="2">
        <v>2013</v>
      </c>
      <c r="H615" s="2">
        <v>853036296</v>
      </c>
      <c r="I615" s="3">
        <v>41280</v>
      </c>
      <c r="J615" s="2">
        <v>1251</v>
      </c>
      <c r="K615" s="2">
        <v>81.73</v>
      </c>
      <c r="L615" s="4">
        <v>56.67</v>
      </c>
      <c r="M615" s="4">
        <f>Table1[[#This Row],[Unit_SellingPrice]]-Table1[[#This Row],[Unit_MakingCost]]</f>
        <v>25.060000000000002</v>
      </c>
      <c r="N615" s="4">
        <f>Table1[[#This Row],[Units_Sold]]*Table1[[#This Row],[unit_per Profit]]</f>
        <v>31350.06</v>
      </c>
    </row>
    <row r="616" spans="1:14" x14ac:dyDescent="0.25">
      <c r="A616" s="1" t="s">
        <v>21</v>
      </c>
      <c r="B616" s="2" t="s">
        <v>113</v>
      </c>
      <c r="C616" s="2" t="s">
        <v>82</v>
      </c>
      <c r="D616" s="2" t="s">
        <v>18</v>
      </c>
      <c r="E616" s="2" t="s">
        <v>14</v>
      </c>
      <c r="F616" s="9" t="s">
        <v>787</v>
      </c>
      <c r="G616" s="2">
        <v>2012</v>
      </c>
      <c r="H616" s="2">
        <v>567412793</v>
      </c>
      <c r="I616" s="2" t="s">
        <v>105</v>
      </c>
      <c r="J616" s="2">
        <v>8910</v>
      </c>
      <c r="K616" s="2">
        <v>9.33</v>
      </c>
      <c r="L616" s="4">
        <v>6.92</v>
      </c>
      <c r="M616" s="4">
        <f>Table1[[#This Row],[Unit_SellingPrice]]-Table1[[#This Row],[Unit_MakingCost]]</f>
        <v>2.41</v>
      </c>
      <c r="N616" s="4">
        <f>Table1[[#This Row],[Units_Sold]]*Table1[[#This Row],[unit_per Profit]]</f>
        <v>21473.100000000002</v>
      </c>
    </row>
    <row r="617" spans="1:14" x14ac:dyDescent="0.25">
      <c r="A617" s="1" t="s">
        <v>71</v>
      </c>
      <c r="B617" s="2" t="s">
        <v>788</v>
      </c>
      <c r="C617" s="2" t="s">
        <v>38</v>
      </c>
      <c r="D617" s="2" t="s">
        <v>18</v>
      </c>
      <c r="E617" s="2" t="s">
        <v>39</v>
      </c>
      <c r="F617" s="9" t="s">
        <v>780</v>
      </c>
      <c r="G617" s="2">
        <v>2014</v>
      </c>
      <c r="H617" s="2">
        <v>352939498</v>
      </c>
      <c r="I617" s="3">
        <v>41915</v>
      </c>
      <c r="J617" s="2">
        <v>1495</v>
      </c>
      <c r="K617" s="2">
        <v>109.28</v>
      </c>
      <c r="L617" s="4">
        <v>35.840000000000003</v>
      </c>
      <c r="M617" s="4">
        <f>Table1[[#This Row],[Unit_SellingPrice]]-Table1[[#This Row],[Unit_MakingCost]]</f>
        <v>73.44</v>
      </c>
      <c r="N617" s="4">
        <f>Table1[[#This Row],[Units_Sold]]*Table1[[#This Row],[unit_per Profit]]</f>
        <v>109792.8</v>
      </c>
    </row>
    <row r="618" spans="1:14" x14ac:dyDescent="0.25">
      <c r="A618" s="1" t="s">
        <v>45</v>
      </c>
      <c r="B618" s="2" t="s">
        <v>496</v>
      </c>
      <c r="C618" s="2" t="s">
        <v>38</v>
      </c>
      <c r="D618" s="2" t="s">
        <v>13</v>
      </c>
      <c r="E618" s="2" t="s">
        <v>14</v>
      </c>
      <c r="F618" s="9" t="s">
        <v>789</v>
      </c>
      <c r="G618" s="2">
        <v>2013</v>
      </c>
      <c r="H618" s="2">
        <v>867477738</v>
      </c>
      <c r="I618" s="2" t="s">
        <v>790</v>
      </c>
      <c r="J618" s="2">
        <v>4795</v>
      </c>
      <c r="K618" s="2">
        <v>109.28</v>
      </c>
      <c r="L618" s="4">
        <v>35.840000000000003</v>
      </c>
      <c r="M618" s="4">
        <f>Table1[[#This Row],[Unit_SellingPrice]]-Table1[[#This Row],[Unit_MakingCost]]</f>
        <v>73.44</v>
      </c>
      <c r="N618" s="4">
        <f>Table1[[#This Row],[Units_Sold]]*Table1[[#This Row],[unit_per Profit]]</f>
        <v>352144.8</v>
      </c>
    </row>
    <row r="619" spans="1:14" x14ac:dyDescent="0.25">
      <c r="A619" s="1" t="s">
        <v>21</v>
      </c>
      <c r="B619" s="2" t="s">
        <v>609</v>
      </c>
      <c r="C619" s="2" t="s">
        <v>53</v>
      </c>
      <c r="D619" s="2" t="s">
        <v>18</v>
      </c>
      <c r="E619" s="2" t="s">
        <v>39</v>
      </c>
      <c r="F619" s="9" t="s">
        <v>44</v>
      </c>
      <c r="G619" s="2">
        <v>2016</v>
      </c>
      <c r="H619" s="2">
        <v>139201343</v>
      </c>
      <c r="I619" s="3">
        <v>42530</v>
      </c>
      <c r="J619" s="2">
        <v>1625</v>
      </c>
      <c r="K619" s="2">
        <v>437.2</v>
      </c>
      <c r="L619" s="4">
        <v>263.33</v>
      </c>
      <c r="M619" s="4">
        <f>Table1[[#This Row],[Unit_SellingPrice]]-Table1[[#This Row],[Unit_MakingCost]]</f>
        <v>173.87</v>
      </c>
      <c r="N619" s="4">
        <f>Table1[[#This Row],[Units_Sold]]*Table1[[#This Row],[unit_per Profit]]</f>
        <v>282538.75</v>
      </c>
    </row>
    <row r="620" spans="1:14" x14ac:dyDescent="0.25">
      <c r="A620" s="1" t="s">
        <v>1858</v>
      </c>
      <c r="B620" s="2" t="s">
        <v>16</v>
      </c>
      <c r="C620" s="2" t="s">
        <v>82</v>
      </c>
      <c r="D620" s="2" t="s">
        <v>18</v>
      </c>
      <c r="E620" s="2" t="s">
        <v>19</v>
      </c>
      <c r="F620" s="9" t="s">
        <v>791</v>
      </c>
      <c r="G620" s="2">
        <v>2016</v>
      </c>
      <c r="H620" s="2">
        <v>316596639</v>
      </c>
      <c r="I620" s="3">
        <v>42472</v>
      </c>
      <c r="J620" s="2">
        <v>6836</v>
      </c>
      <c r="K620" s="2">
        <v>9.33</v>
      </c>
      <c r="L620" s="4">
        <v>6.92</v>
      </c>
      <c r="M620" s="4">
        <f>Table1[[#This Row],[Unit_SellingPrice]]-Table1[[#This Row],[Unit_MakingCost]]</f>
        <v>2.41</v>
      </c>
      <c r="N620" s="4">
        <f>Table1[[#This Row],[Units_Sold]]*Table1[[#This Row],[unit_per Profit]]</f>
        <v>16474.760000000002</v>
      </c>
    </row>
    <row r="621" spans="1:14" x14ac:dyDescent="0.25">
      <c r="A621" s="1" t="s">
        <v>45</v>
      </c>
      <c r="B621" s="2" t="s">
        <v>145</v>
      </c>
      <c r="C621" s="2" t="s">
        <v>23</v>
      </c>
      <c r="D621" s="2" t="s">
        <v>13</v>
      </c>
      <c r="E621" s="2" t="s">
        <v>39</v>
      </c>
      <c r="F621" s="9" t="s">
        <v>718</v>
      </c>
      <c r="G621" s="2">
        <v>2011</v>
      </c>
      <c r="H621" s="2">
        <v>918462455</v>
      </c>
      <c r="I621" s="2" t="s">
        <v>489</v>
      </c>
      <c r="J621" s="2">
        <v>2305</v>
      </c>
      <c r="K621" s="2">
        <v>47.45</v>
      </c>
      <c r="L621" s="4">
        <v>31.79</v>
      </c>
      <c r="M621" s="4">
        <f>Table1[[#This Row],[Unit_SellingPrice]]-Table1[[#This Row],[Unit_MakingCost]]</f>
        <v>15.660000000000004</v>
      </c>
      <c r="N621" s="4">
        <f>Table1[[#This Row],[Units_Sold]]*Table1[[#This Row],[unit_per Profit]]</f>
        <v>36096.30000000001</v>
      </c>
    </row>
    <row r="622" spans="1:14" x14ac:dyDescent="0.25">
      <c r="A622" s="1" t="s">
        <v>21</v>
      </c>
      <c r="B622" s="2" t="s">
        <v>190</v>
      </c>
      <c r="C622" s="2" t="s">
        <v>53</v>
      </c>
      <c r="D622" s="2" t="s">
        <v>13</v>
      </c>
      <c r="E622" s="2" t="s">
        <v>19</v>
      </c>
      <c r="F622" s="9">
        <v>41888</v>
      </c>
      <c r="G622" s="2">
        <v>2014</v>
      </c>
      <c r="H622" s="2">
        <v>183910119</v>
      </c>
      <c r="I622" s="3">
        <v>41949</v>
      </c>
      <c r="J622" s="2">
        <v>1946</v>
      </c>
      <c r="K622" s="2">
        <v>437.2</v>
      </c>
      <c r="L622" s="4">
        <v>263.33</v>
      </c>
      <c r="M622" s="4">
        <f>Table1[[#This Row],[Unit_SellingPrice]]-Table1[[#This Row],[Unit_MakingCost]]</f>
        <v>173.87</v>
      </c>
      <c r="N622" s="4">
        <f>Table1[[#This Row],[Units_Sold]]*Table1[[#This Row],[unit_per Profit]]</f>
        <v>338351.02</v>
      </c>
    </row>
    <row r="623" spans="1:14" x14ac:dyDescent="0.25">
      <c r="A623" s="1" t="s">
        <v>21</v>
      </c>
      <c r="B623" s="2" t="s">
        <v>106</v>
      </c>
      <c r="C623" s="2" t="s">
        <v>38</v>
      </c>
      <c r="D623" s="2" t="s">
        <v>13</v>
      </c>
      <c r="E623" s="2" t="s">
        <v>39</v>
      </c>
      <c r="F623" s="9">
        <v>41466</v>
      </c>
      <c r="G623" s="2">
        <v>2013</v>
      </c>
      <c r="H623" s="2">
        <v>922363460</v>
      </c>
      <c r="I623" s="2" t="s">
        <v>792</v>
      </c>
      <c r="J623" s="2">
        <v>6700</v>
      </c>
      <c r="K623" s="2">
        <v>109.28</v>
      </c>
      <c r="L623" s="4">
        <v>35.840000000000003</v>
      </c>
      <c r="M623" s="4">
        <f>Table1[[#This Row],[Unit_SellingPrice]]-Table1[[#This Row],[Unit_MakingCost]]</f>
        <v>73.44</v>
      </c>
      <c r="N623" s="4">
        <f>Table1[[#This Row],[Units_Sold]]*Table1[[#This Row],[unit_per Profit]]</f>
        <v>492048</v>
      </c>
    </row>
    <row r="624" spans="1:14" x14ac:dyDescent="0.25">
      <c r="A624" s="1" t="s">
        <v>1858</v>
      </c>
      <c r="B624" s="2" t="s">
        <v>621</v>
      </c>
      <c r="C624" s="2" t="s">
        <v>125</v>
      </c>
      <c r="D624" s="2" t="s">
        <v>13</v>
      </c>
      <c r="E624" s="2" t="s">
        <v>14</v>
      </c>
      <c r="F624" s="9">
        <v>41856</v>
      </c>
      <c r="G624" s="2">
        <v>2014</v>
      </c>
      <c r="H624" s="2">
        <v>163558804</v>
      </c>
      <c r="I624" s="2" t="s">
        <v>793</v>
      </c>
      <c r="J624" s="2">
        <v>9540</v>
      </c>
      <c r="K624" s="2">
        <v>668.27</v>
      </c>
      <c r="L624" s="4">
        <v>502.54</v>
      </c>
      <c r="M624" s="4">
        <f>Table1[[#This Row],[Unit_SellingPrice]]-Table1[[#This Row],[Unit_MakingCost]]</f>
        <v>165.72999999999996</v>
      </c>
      <c r="N624" s="4">
        <f>Table1[[#This Row],[Units_Sold]]*Table1[[#This Row],[unit_per Profit]]</f>
        <v>1581064.1999999997</v>
      </c>
    </row>
    <row r="625" spans="1:14" x14ac:dyDescent="0.25">
      <c r="A625" s="1" t="s">
        <v>45</v>
      </c>
      <c r="B625" s="2" t="s">
        <v>244</v>
      </c>
      <c r="C625" s="2" t="s">
        <v>82</v>
      </c>
      <c r="D625" s="2" t="s">
        <v>18</v>
      </c>
      <c r="E625" s="2" t="s">
        <v>28</v>
      </c>
      <c r="F625" s="9">
        <v>40362</v>
      </c>
      <c r="G625" s="2">
        <v>2010</v>
      </c>
      <c r="H625" s="2">
        <v>407544982</v>
      </c>
      <c r="I625" s="3">
        <v>40515</v>
      </c>
      <c r="J625" s="2">
        <v>472</v>
      </c>
      <c r="K625" s="2">
        <v>9.33</v>
      </c>
      <c r="L625" s="4">
        <v>6.92</v>
      </c>
      <c r="M625" s="4">
        <f>Table1[[#This Row],[Unit_SellingPrice]]-Table1[[#This Row],[Unit_MakingCost]]</f>
        <v>2.41</v>
      </c>
      <c r="N625" s="4">
        <f>Table1[[#This Row],[Units_Sold]]*Table1[[#This Row],[unit_per Profit]]</f>
        <v>1137.52</v>
      </c>
    </row>
    <row r="626" spans="1:14" x14ac:dyDescent="0.25">
      <c r="A626" s="1" t="s">
        <v>1859</v>
      </c>
      <c r="B626" s="2" t="s">
        <v>184</v>
      </c>
      <c r="C626" s="2" t="s">
        <v>63</v>
      </c>
      <c r="D626" s="2" t="s">
        <v>13</v>
      </c>
      <c r="E626" s="2" t="s">
        <v>39</v>
      </c>
      <c r="F626" s="9" t="s">
        <v>421</v>
      </c>
      <c r="G626" s="2">
        <v>2011</v>
      </c>
      <c r="H626" s="2">
        <v>174683320</v>
      </c>
      <c r="I626" s="3">
        <v>40613</v>
      </c>
      <c r="J626" s="2">
        <v>1531</v>
      </c>
      <c r="K626" s="2">
        <v>421.89</v>
      </c>
      <c r="L626" s="4">
        <v>364.69</v>
      </c>
      <c r="M626" s="4">
        <f>Table1[[#This Row],[Unit_SellingPrice]]-Table1[[#This Row],[Unit_MakingCost]]</f>
        <v>57.199999999999989</v>
      </c>
      <c r="N626" s="4">
        <f>Table1[[#This Row],[Units_Sold]]*Table1[[#This Row],[unit_per Profit]]</f>
        <v>87573.199999999983</v>
      </c>
    </row>
    <row r="627" spans="1:14" x14ac:dyDescent="0.25">
      <c r="A627" s="1" t="s">
        <v>1857</v>
      </c>
      <c r="B627" s="2" t="s">
        <v>470</v>
      </c>
      <c r="C627" s="2" t="s">
        <v>125</v>
      </c>
      <c r="D627" s="2" t="s">
        <v>18</v>
      </c>
      <c r="E627" s="2" t="s">
        <v>39</v>
      </c>
      <c r="F627" s="9" t="s">
        <v>794</v>
      </c>
      <c r="G627" s="2">
        <v>2011</v>
      </c>
      <c r="H627" s="2">
        <v>755647647</v>
      </c>
      <c r="I627" s="3">
        <v>40798</v>
      </c>
      <c r="J627" s="2">
        <v>1786</v>
      </c>
      <c r="K627" s="2">
        <v>668.27</v>
      </c>
      <c r="L627" s="4">
        <v>502.54</v>
      </c>
      <c r="M627" s="4">
        <f>Table1[[#This Row],[Unit_SellingPrice]]-Table1[[#This Row],[Unit_MakingCost]]</f>
        <v>165.72999999999996</v>
      </c>
      <c r="N627" s="4">
        <f>Table1[[#This Row],[Units_Sold]]*Table1[[#This Row],[unit_per Profit]]</f>
        <v>295993.77999999991</v>
      </c>
    </row>
    <row r="628" spans="1:14" x14ac:dyDescent="0.25">
      <c r="A628" s="1" t="s">
        <v>45</v>
      </c>
      <c r="B628" s="2" t="s">
        <v>289</v>
      </c>
      <c r="C628" s="2" t="s">
        <v>63</v>
      </c>
      <c r="D628" s="2" t="s">
        <v>13</v>
      </c>
      <c r="E628" s="2" t="s">
        <v>39</v>
      </c>
      <c r="F628" s="9" t="s">
        <v>474</v>
      </c>
      <c r="G628" s="2">
        <v>2011</v>
      </c>
      <c r="H628" s="2">
        <v>361424291</v>
      </c>
      <c r="I628" s="3">
        <v>40670</v>
      </c>
      <c r="J628" s="2">
        <v>2334</v>
      </c>
      <c r="K628" s="2">
        <v>421.89</v>
      </c>
      <c r="L628" s="4">
        <v>364.69</v>
      </c>
      <c r="M628" s="4">
        <f>Table1[[#This Row],[Unit_SellingPrice]]-Table1[[#This Row],[Unit_MakingCost]]</f>
        <v>57.199999999999989</v>
      </c>
      <c r="N628" s="4">
        <f>Table1[[#This Row],[Units_Sold]]*Table1[[#This Row],[unit_per Profit]]</f>
        <v>133504.79999999996</v>
      </c>
    </row>
    <row r="629" spans="1:14" x14ac:dyDescent="0.25">
      <c r="A629" s="1" t="s">
        <v>45</v>
      </c>
      <c r="B629" s="2" t="s">
        <v>496</v>
      </c>
      <c r="C629" s="2" t="s">
        <v>12</v>
      </c>
      <c r="D629" s="2" t="s">
        <v>13</v>
      </c>
      <c r="E629" s="2" t="s">
        <v>39</v>
      </c>
      <c r="F629" s="9" t="s">
        <v>795</v>
      </c>
      <c r="G629" s="2">
        <v>2016</v>
      </c>
      <c r="H629" s="2">
        <v>873312079</v>
      </c>
      <c r="I629" s="2" t="s">
        <v>796</v>
      </c>
      <c r="J629" s="2">
        <v>1306</v>
      </c>
      <c r="K629" s="2">
        <v>255.28</v>
      </c>
      <c r="L629" s="4">
        <v>159.41999999999999</v>
      </c>
      <c r="M629" s="4">
        <f>Table1[[#This Row],[Unit_SellingPrice]]-Table1[[#This Row],[Unit_MakingCost]]</f>
        <v>95.860000000000014</v>
      </c>
      <c r="N629" s="4">
        <f>Table1[[#This Row],[Units_Sold]]*Table1[[#This Row],[unit_per Profit]]</f>
        <v>125193.16000000002</v>
      </c>
    </row>
    <row r="630" spans="1:14" x14ac:dyDescent="0.25">
      <c r="A630" s="1" t="s">
        <v>21</v>
      </c>
      <c r="B630" s="2" t="s">
        <v>66</v>
      </c>
      <c r="C630" s="2" t="s">
        <v>23</v>
      </c>
      <c r="D630" s="2" t="s">
        <v>18</v>
      </c>
      <c r="E630" s="2" t="s">
        <v>19</v>
      </c>
      <c r="F630" s="9">
        <v>40943</v>
      </c>
      <c r="G630" s="2">
        <v>2012</v>
      </c>
      <c r="H630" s="2">
        <v>192922341</v>
      </c>
      <c r="I630" s="3">
        <v>40913</v>
      </c>
      <c r="J630" s="2">
        <v>8863</v>
      </c>
      <c r="K630" s="2">
        <v>47.45</v>
      </c>
      <c r="L630" s="4">
        <v>31.79</v>
      </c>
      <c r="M630" s="4">
        <f>Table1[[#This Row],[Unit_SellingPrice]]-Table1[[#This Row],[Unit_MakingCost]]</f>
        <v>15.660000000000004</v>
      </c>
      <c r="N630" s="4">
        <f>Table1[[#This Row],[Units_Sold]]*Table1[[#This Row],[unit_per Profit]]</f>
        <v>138794.58000000005</v>
      </c>
    </row>
    <row r="631" spans="1:14" x14ac:dyDescent="0.25">
      <c r="A631" s="1" t="s">
        <v>21</v>
      </c>
      <c r="B631" s="2" t="s">
        <v>250</v>
      </c>
      <c r="C631" s="2" t="s">
        <v>27</v>
      </c>
      <c r="D631" s="2" t="s">
        <v>13</v>
      </c>
      <c r="E631" s="2" t="s">
        <v>28</v>
      </c>
      <c r="F631" s="9">
        <v>42800</v>
      </c>
      <c r="G631" s="2">
        <v>2017</v>
      </c>
      <c r="H631" s="2">
        <v>792178905</v>
      </c>
      <c r="I631" s="2" t="s">
        <v>625</v>
      </c>
      <c r="J631" s="2">
        <v>2197</v>
      </c>
      <c r="K631" s="2">
        <v>205.7</v>
      </c>
      <c r="L631" s="4">
        <v>117.11</v>
      </c>
      <c r="M631" s="4">
        <f>Table1[[#This Row],[Unit_SellingPrice]]-Table1[[#This Row],[Unit_MakingCost]]</f>
        <v>88.589999999999989</v>
      </c>
      <c r="N631" s="4">
        <f>Table1[[#This Row],[Units_Sold]]*Table1[[#This Row],[unit_per Profit]]</f>
        <v>194632.22999999998</v>
      </c>
    </row>
    <row r="632" spans="1:14" x14ac:dyDescent="0.25">
      <c r="A632" s="1" t="s">
        <v>45</v>
      </c>
      <c r="B632" s="2" t="s">
        <v>481</v>
      </c>
      <c r="C632" s="2" t="s">
        <v>12</v>
      </c>
      <c r="D632" s="2" t="s">
        <v>13</v>
      </c>
      <c r="E632" s="2" t="s">
        <v>19</v>
      </c>
      <c r="F632" s="9" t="s">
        <v>797</v>
      </c>
      <c r="G632" s="2">
        <v>2015</v>
      </c>
      <c r="H632" s="2">
        <v>263318097</v>
      </c>
      <c r="I632" s="3">
        <v>42097</v>
      </c>
      <c r="J632" s="2">
        <v>531</v>
      </c>
      <c r="K632" s="2">
        <v>255.28</v>
      </c>
      <c r="L632" s="4">
        <v>159.41999999999999</v>
      </c>
      <c r="M632" s="4">
        <f>Table1[[#This Row],[Unit_SellingPrice]]-Table1[[#This Row],[Unit_MakingCost]]</f>
        <v>95.860000000000014</v>
      </c>
      <c r="N632" s="4">
        <f>Table1[[#This Row],[Units_Sold]]*Table1[[#This Row],[unit_per Profit]]</f>
        <v>50901.660000000011</v>
      </c>
    </row>
    <row r="633" spans="1:14" x14ac:dyDescent="0.25">
      <c r="A633" s="1" t="s">
        <v>45</v>
      </c>
      <c r="B633" s="2" t="s">
        <v>176</v>
      </c>
      <c r="C633" s="2" t="s">
        <v>49</v>
      </c>
      <c r="D633" s="2" t="s">
        <v>13</v>
      </c>
      <c r="E633" s="2" t="s">
        <v>39</v>
      </c>
      <c r="F633" s="9">
        <v>42345</v>
      </c>
      <c r="G633" s="2">
        <v>2015</v>
      </c>
      <c r="H633" s="2">
        <v>768888747</v>
      </c>
      <c r="I633" s="2" t="s">
        <v>798</v>
      </c>
      <c r="J633" s="2">
        <v>122</v>
      </c>
      <c r="K633" s="2">
        <v>651.21</v>
      </c>
      <c r="L633" s="4">
        <v>524.96</v>
      </c>
      <c r="M633" s="4">
        <f>Table1[[#This Row],[Unit_SellingPrice]]-Table1[[#This Row],[Unit_MakingCost]]</f>
        <v>126.25</v>
      </c>
      <c r="N633" s="4">
        <f>Table1[[#This Row],[Units_Sold]]*Table1[[#This Row],[unit_per Profit]]</f>
        <v>15402.5</v>
      </c>
    </row>
    <row r="634" spans="1:14" x14ac:dyDescent="0.25">
      <c r="A634" s="1" t="s">
        <v>1859</v>
      </c>
      <c r="B634" s="2" t="s">
        <v>48</v>
      </c>
      <c r="C634" s="2" t="s">
        <v>125</v>
      </c>
      <c r="D634" s="2" t="s">
        <v>18</v>
      </c>
      <c r="E634" s="2" t="s">
        <v>39</v>
      </c>
      <c r="F634" s="9" t="s">
        <v>799</v>
      </c>
      <c r="G634" s="2">
        <v>2015</v>
      </c>
      <c r="H634" s="2">
        <v>491752183</v>
      </c>
      <c r="I634" s="3">
        <v>42157</v>
      </c>
      <c r="J634" s="2">
        <v>9254</v>
      </c>
      <c r="K634" s="2">
        <v>668.27</v>
      </c>
      <c r="L634" s="4">
        <v>502.54</v>
      </c>
      <c r="M634" s="4">
        <f>Table1[[#This Row],[Unit_SellingPrice]]-Table1[[#This Row],[Unit_MakingCost]]</f>
        <v>165.72999999999996</v>
      </c>
      <c r="N634" s="4">
        <f>Table1[[#This Row],[Units_Sold]]*Table1[[#This Row],[unit_per Profit]]</f>
        <v>1533665.4199999997</v>
      </c>
    </row>
    <row r="635" spans="1:14" x14ac:dyDescent="0.25">
      <c r="A635" s="1" t="s">
        <v>1859</v>
      </c>
      <c r="B635" s="2" t="s">
        <v>111</v>
      </c>
      <c r="C635" s="2" t="s">
        <v>82</v>
      </c>
      <c r="D635" s="2" t="s">
        <v>18</v>
      </c>
      <c r="E635" s="2" t="s">
        <v>39</v>
      </c>
      <c r="F635" s="9" t="s">
        <v>800</v>
      </c>
      <c r="G635" s="2">
        <v>2014</v>
      </c>
      <c r="H635" s="2">
        <v>385082232</v>
      </c>
      <c r="I635" s="2" t="s">
        <v>801</v>
      </c>
      <c r="J635" s="2">
        <v>3245</v>
      </c>
      <c r="K635" s="2">
        <v>9.33</v>
      </c>
      <c r="L635" s="4">
        <v>6.92</v>
      </c>
      <c r="M635" s="4">
        <f>Table1[[#This Row],[Unit_SellingPrice]]-Table1[[#This Row],[Unit_MakingCost]]</f>
        <v>2.41</v>
      </c>
      <c r="N635" s="4">
        <f>Table1[[#This Row],[Units_Sold]]*Table1[[#This Row],[unit_per Profit]]</f>
        <v>7820.4500000000007</v>
      </c>
    </row>
    <row r="636" spans="1:14" x14ac:dyDescent="0.25">
      <c r="A636" s="1" t="s">
        <v>1858</v>
      </c>
      <c r="B636" s="2" t="s">
        <v>621</v>
      </c>
      <c r="C636" s="2" t="s">
        <v>63</v>
      </c>
      <c r="D636" s="2" t="s">
        <v>18</v>
      </c>
      <c r="E636" s="2" t="s">
        <v>19</v>
      </c>
      <c r="F636" s="9" t="s">
        <v>802</v>
      </c>
      <c r="G636" s="2">
        <v>2016</v>
      </c>
      <c r="H636" s="2">
        <v>122365224</v>
      </c>
      <c r="I636" s="2" t="s">
        <v>803</v>
      </c>
      <c r="J636" s="2">
        <v>9444</v>
      </c>
      <c r="K636" s="2">
        <v>421.89</v>
      </c>
      <c r="L636" s="4">
        <v>364.69</v>
      </c>
      <c r="M636" s="4">
        <f>Table1[[#This Row],[Unit_SellingPrice]]-Table1[[#This Row],[Unit_MakingCost]]</f>
        <v>57.199999999999989</v>
      </c>
      <c r="N636" s="4">
        <f>Table1[[#This Row],[Units_Sold]]*Table1[[#This Row],[unit_per Profit]]</f>
        <v>540196.79999999993</v>
      </c>
    </row>
    <row r="637" spans="1:14" x14ac:dyDescent="0.25">
      <c r="A637" s="1" t="s">
        <v>1858</v>
      </c>
      <c r="B637" s="2" t="s">
        <v>220</v>
      </c>
      <c r="C637" s="2" t="s">
        <v>125</v>
      </c>
      <c r="D637" s="2" t="s">
        <v>13</v>
      </c>
      <c r="E637" s="2" t="s">
        <v>39</v>
      </c>
      <c r="F637" s="9">
        <v>41429</v>
      </c>
      <c r="G637" s="2">
        <v>2013</v>
      </c>
      <c r="H637" s="2">
        <v>347399985</v>
      </c>
      <c r="I637" s="2" t="s">
        <v>226</v>
      </c>
      <c r="J637" s="2">
        <v>2231</v>
      </c>
      <c r="K637" s="2">
        <v>668.27</v>
      </c>
      <c r="L637" s="4">
        <v>502.54</v>
      </c>
      <c r="M637" s="4">
        <f>Table1[[#This Row],[Unit_SellingPrice]]-Table1[[#This Row],[Unit_MakingCost]]</f>
        <v>165.72999999999996</v>
      </c>
      <c r="N637" s="4">
        <f>Table1[[#This Row],[Units_Sold]]*Table1[[#This Row],[unit_per Profit]]</f>
        <v>369743.62999999989</v>
      </c>
    </row>
    <row r="638" spans="1:14" x14ac:dyDescent="0.25">
      <c r="A638" s="1" t="s">
        <v>21</v>
      </c>
      <c r="B638" s="2" t="s">
        <v>198</v>
      </c>
      <c r="C638" s="2" t="s">
        <v>23</v>
      </c>
      <c r="D638" s="2" t="s">
        <v>13</v>
      </c>
      <c r="E638" s="2" t="s">
        <v>14</v>
      </c>
      <c r="F638" s="9" t="s">
        <v>804</v>
      </c>
      <c r="G638" s="2">
        <v>2011</v>
      </c>
      <c r="H638" s="2">
        <v>424297845</v>
      </c>
      <c r="I638" s="3">
        <v>41122</v>
      </c>
      <c r="J638" s="2">
        <v>8016</v>
      </c>
      <c r="K638" s="2">
        <v>47.45</v>
      </c>
      <c r="L638" s="4">
        <v>31.79</v>
      </c>
      <c r="M638" s="4">
        <f>Table1[[#This Row],[Unit_SellingPrice]]-Table1[[#This Row],[Unit_MakingCost]]</f>
        <v>15.660000000000004</v>
      </c>
      <c r="N638" s="4">
        <f>Table1[[#This Row],[Units_Sold]]*Table1[[#This Row],[unit_per Profit]]</f>
        <v>125530.56000000003</v>
      </c>
    </row>
    <row r="639" spans="1:14" x14ac:dyDescent="0.25">
      <c r="A639" s="1" t="s">
        <v>45</v>
      </c>
      <c r="B639" s="2" t="s">
        <v>658</v>
      </c>
      <c r="C639" s="2" t="s">
        <v>49</v>
      </c>
      <c r="D639" s="2" t="s">
        <v>18</v>
      </c>
      <c r="E639" s="2" t="s">
        <v>14</v>
      </c>
      <c r="F639" s="9" t="s">
        <v>805</v>
      </c>
      <c r="G639" s="2">
        <v>2010</v>
      </c>
      <c r="H639" s="2">
        <v>687482631</v>
      </c>
      <c r="I639" s="2" t="s">
        <v>806</v>
      </c>
      <c r="J639" s="2">
        <v>243</v>
      </c>
      <c r="K639" s="2">
        <v>651.21</v>
      </c>
      <c r="L639" s="4">
        <v>524.96</v>
      </c>
      <c r="M639" s="4">
        <f>Table1[[#This Row],[Unit_SellingPrice]]-Table1[[#This Row],[Unit_MakingCost]]</f>
        <v>126.25</v>
      </c>
      <c r="N639" s="4">
        <f>Table1[[#This Row],[Units_Sold]]*Table1[[#This Row],[unit_per Profit]]</f>
        <v>30678.75</v>
      </c>
    </row>
    <row r="640" spans="1:14" x14ac:dyDescent="0.25">
      <c r="A640" s="1" t="s">
        <v>1857</v>
      </c>
      <c r="B640" s="2" t="s">
        <v>168</v>
      </c>
      <c r="C640" s="2" t="s">
        <v>53</v>
      </c>
      <c r="D640" s="2" t="s">
        <v>18</v>
      </c>
      <c r="E640" s="2" t="s">
        <v>39</v>
      </c>
      <c r="F640" s="9">
        <v>42525</v>
      </c>
      <c r="G640" s="2">
        <v>2016</v>
      </c>
      <c r="H640" s="2">
        <v>191690671</v>
      </c>
      <c r="I640" s="2" t="s">
        <v>582</v>
      </c>
      <c r="J640" s="2">
        <v>4384</v>
      </c>
      <c r="K640" s="2">
        <v>437.2</v>
      </c>
      <c r="L640" s="4">
        <v>263.33</v>
      </c>
      <c r="M640" s="4">
        <f>Table1[[#This Row],[Unit_SellingPrice]]-Table1[[#This Row],[Unit_MakingCost]]</f>
        <v>173.87</v>
      </c>
      <c r="N640" s="4">
        <f>Table1[[#This Row],[Units_Sold]]*Table1[[#This Row],[unit_per Profit]]</f>
        <v>762246.08000000007</v>
      </c>
    </row>
    <row r="641" spans="1:14" x14ac:dyDescent="0.25">
      <c r="A641" s="1" t="s">
        <v>1857</v>
      </c>
      <c r="B641" s="2" t="s">
        <v>675</v>
      </c>
      <c r="C641" s="2" t="s">
        <v>27</v>
      </c>
      <c r="D641" s="2" t="s">
        <v>13</v>
      </c>
      <c r="E641" s="2" t="s">
        <v>19</v>
      </c>
      <c r="F641" s="9">
        <v>42624</v>
      </c>
      <c r="G641" s="2">
        <v>2016</v>
      </c>
      <c r="H641" s="2">
        <v>761970794</v>
      </c>
      <c r="I641" s="2" t="s">
        <v>465</v>
      </c>
      <c r="J641" s="2">
        <v>2945</v>
      </c>
      <c r="K641" s="2">
        <v>205.7</v>
      </c>
      <c r="L641" s="4">
        <v>117.11</v>
      </c>
      <c r="M641" s="4">
        <f>Table1[[#This Row],[Unit_SellingPrice]]-Table1[[#This Row],[Unit_MakingCost]]</f>
        <v>88.589999999999989</v>
      </c>
      <c r="N641" s="4">
        <f>Table1[[#This Row],[Units_Sold]]*Table1[[#This Row],[unit_per Profit]]</f>
        <v>260897.54999999996</v>
      </c>
    </row>
    <row r="642" spans="1:14" x14ac:dyDescent="0.25">
      <c r="A642" s="1" t="s">
        <v>21</v>
      </c>
      <c r="B642" s="2" t="s">
        <v>609</v>
      </c>
      <c r="C642" s="2" t="s">
        <v>12</v>
      </c>
      <c r="D642" s="2" t="s">
        <v>13</v>
      </c>
      <c r="E642" s="2" t="s">
        <v>39</v>
      </c>
      <c r="F642" s="9" t="s">
        <v>807</v>
      </c>
      <c r="G642" s="2">
        <v>2017</v>
      </c>
      <c r="H642" s="2">
        <v>243684327</v>
      </c>
      <c r="I642" s="2" t="s">
        <v>808</v>
      </c>
      <c r="J642" s="2">
        <v>462</v>
      </c>
      <c r="K642" s="2">
        <v>255.28</v>
      </c>
      <c r="L642" s="4">
        <v>159.41999999999999</v>
      </c>
      <c r="M642" s="4">
        <f>Table1[[#This Row],[Unit_SellingPrice]]-Table1[[#This Row],[Unit_MakingCost]]</f>
        <v>95.860000000000014</v>
      </c>
      <c r="N642" s="4">
        <f>Table1[[#This Row],[Units_Sold]]*Table1[[#This Row],[unit_per Profit]]</f>
        <v>44287.320000000007</v>
      </c>
    </row>
    <row r="643" spans="1:14" x14ac:dyDescent="0.25">
      <c r="A643" s="1" t="s">
        <v>21</v>
      </c>
      <c r="B643" s="2" t="s">
        <v>136</v>
      </c>
      <c r="C643" s="2" t="s">
        <v>38</v>
      </c>
      <c r="D643" s="2" t="s">
        <v>18</v>
      </c>
      <c r="E643" s="2" t="s">
        <v>14</v>
      </c>
      <c r="F643" s="9">
        <v>41095</v>
      </c>
      <c r="G643" s="2">
        <v>2012</v>
      </c>
      <c r="H643" s="2">
        <v>152505099</v>
      </c>
      <c r="I643" s="2" t="s">
        <v>266</v>
      </c>
      <c r="J643" s="2">
        <v>8503</v>
      </c>
      <c r="K643" s="2">
        <v>109.28</v>
      </c>
      <c r="L643" s="4">
        <v>35.840000000000003</v>
      </c>
      <c r="M643" s="4">
        <f>Table1[[#This Row],[Unit_SellingPrice]]-Table1[[#This Row],[Unit_MakingCost]]</f>
        <v>73.44</v>
      </c>
      <c r="N643" s="4">
        <f>Table1[[#This Row],[Units_Sold]]*Table1[[#This Row],[unit_per Profit]]</f>
        <v>624460.31999999995</v>
      </c>
    </row>
    <row r="644" spans="1:14" x14ac:dyDescent="0.25">
      <c r="A644" s="1" t="s">
        <v>1859</v>
      </c>
      <c r="B644" s="2" t="s">
        <v>111</v>
      </c>
      <c r="C644" s="2" t="s">
        <v>27</v>
      </c>
      <c r="D644" s="2" t="s">
        <v>13</v>
      </c>
      <c r="E644" s="2" t="s">
        <v>14</v>
      </c>
      <c r="F644" s="9">
        <v>41005</v>
      </c>
      <c r="G644" s="2">
        <v>2012</v>
      </c>
      <c r="H644" s="2">
        <v>724419438</v>
      </c>
      <c r="I644" s="2" t="s">
        <v>809</v>
      </c>
      <c r="J644" s="2">
        <v>665</v>
      </c>
      <c r="K644" s="2">
        <v>205.7</v>
      </c>
      <c r="L644" s="4">
        <v>117.11</v>
      </c>
      <c r="M644" s="4">
        <f>Table1[[#This Row],[Unit_SellingPrice]]-Table1[[#This Row],[Unit_MakingCost]]</f>
        <v>88.589999999999989</v>
      </c>
      <c r="N644" s="4">
        <f>Table1[[#This Row],[Units_Sold]]*Table1[[#This Row],[unit_per Profit]]</f>
        <v>58912.349999999991</v>
      </c>
    </row>
    <row r="645" spans="1:14" x14ac:dyDescent="0.25">
      <c r="A645" s="1" t="s">
        <v>25</v>
      </c>
      <c r="B645" s="2" t="s">
        <v>579</v>
      </c>
      <c r="C645" s="2" t="s">
        <v>125</v>
      </c>
      <c r="D645" s="2" t="s">
        <v>18</v>
      </c>
      <c r="E645" s="2" t="s">
        <v>14</v>
      </c>
      <c r="F645" s="9" t="s">
        <v>177</v>
      </c>
      <c r="G645" s="2">
        <v>2010</v>
      </c>
      <c r="H645" s="2">
        <v>465726172</v>
      </c>
      <c r="I645" s="3">
        <v>40336</v>
      </c>
      <c r="J645" s="2">
        <v>7579</v>
      </c>
      <c r="K645" s="2">
        <v>668.27</v>
      </c>
      <c r="L645" s="4">
        <v>502.54</v>
      </c>
      <c r="M645" s="4">
        <f>Table1[[#This Row],[Unit_SellingPrice]]-Table1[[#This Row],[Unit_MakingCost]]</f>
        <v>165.72999999999996</v>
      </c>
      <c r="N645" s="4">
        <f>Table1[[#This Row],[Units_Sold]]*Table1[[#This Row],[unit_per Profit]]</f>
        <v>1256067.6699999997</v>
      </c>
    </row>
    <row r="646" spans="1:14" x14ac:dyDescent="0.25">
      <c r="A646" s="1" t="s">
        <v>21</v>
      </c>
      <c r="B646" s="2" t="s">
        <v>779</v>
      </c>
      <c r="C646" s="2" t="s">
        <v>12</v>
      </c>
      <c r="D646" s="2" t="s">
        <v>13</v>
      </c>
      <c r="E646" s="2" t="s">
        <v>28</v>
      </c>
      <c r="F646" s="9" t="s">
        <v>810</v>
      </c>
      <c r="G646" s="2">
        <v>2015</v>
      </c>
      <c r="H646" s="2">
        <v>203036630</v>
      </c>
      <c r="I646" s="2" t="s">
        <v>811</v>
      </c>
      <c r="J646" s="2">
        <v>1905</v>
      </c>
      <c r="K646" s="2">
        <v>255.28</v>
      </c>
      <c r="L646" s="4">
        <v>159.41999999999999</v>
      </c>
      <c r="M646" s="4">
        <f>Table1[[#This Row],[Unit_SellingPrice]]-Table1[[#This Row],[Unit_MakingCost]]</f>
        <v>95.860000000000014</v>
      </c>
      <c r="N646" s="4">
        <f>Table1[[#This Row],[Units_Sold]]*Table1[[#This Row],[unit_per Profit]]</f>
        <v>182613.30000000002</v>
      </c>
    </row>
    <row r="647" spans="1:14" x14ac:dyDescent="0.25">
      <c r="A647" s="1" t="s">
        <v>45</v>
      </c>
      <c r="B647" s="2" t="s">
        <v>408</v>
      </c>
      <c r="C647" s="2" t="s">
        <v>63</v>
      </c>
      <c r="D647" s="2" t="s">
        <v>13</v>
      </c>
      <c r="E647" s="2" t="s">
        <v>14</v>
      </c>
      <c r="F647" s="9">
        <v>40635</v>
      </c>
      <c r="G647" s="2">
        <v>2011</v>
      </c>
      <c r="H647" s="2">
        <v>833274638</v>
      </c>
      <c r="I647" s="2" t="s">
        <v>243</v>
      </c>
      <c r="J647" s="2">
        <v>3337</v>
      </c>
      <c r="K647" s="2">
        <v>421.89</v>
      </c>
      <c r="L647" s="4">
        <v>364.69</v>
      </c>
      <c r="M647" s="4">
        <f>Table1[[#This Row],[Unit_SellingPrice]]-Table1[[#This Row],[Unit_MakingCost]]</f>
        <v>57.199999999999989</v>
      </c>
      <c r="N647" s="4">
        <f>Table1[[#This Row],[Units_Sold]]*Table1[[#This Row],[unit_per Profit]]</f>
        <v>190876.39999999997</v>
      </c>
    </row>
    <row r="648" spans="1:14" x14ac:dyDescent="0.25">
      <c r="A648" s="1" t="s">
        <v>45</v>
      </c>
      <c r="B648" s="2" t="s">
        <v>587</v>
      </c>
      <c r="C648" s="2" t="s">
        <v>125</v>
      </c>
      <c r="D648" s="2" t="s">
        <v>18</v>
      </c>
      <c r="E648" s="2" t="s">
        <v>39</v>
      </c>
      <c r="F648" s="9">
        <v>41033</v>
      </c>
      <c r="G648" s="2">
        <v>2012</v>
      </c>
      <c r="H648" s="2">
        <v>173676526</v>
      </c>
      <c r="I648" s="3">
        <v>41187</v>
      </c>
      <c r="J648" s="2">
        <v>3598</v>
      </c>
      <c r="K648" s="2">
        <v>668.27</v>
      </c>
      <c r="L648" s="4">
        <v>502.54</v>
      </c>
      <c r="M648" s="4">
        <f>Table1[[#This Row],[Unit_SellingPrice]]-Table1[[#This Row],[Unit_MakingCost]]</f>
        <v>165.72999999999996</v>
      </c>
      <c r="N648" s="4">
        <f>Table1[[#This Row],[Units_Sold]]*Table1[[#This Row],[unit_per Profit]]</f>
        <v>596296.5399999998</v>
      </c>
    </row>
    <row r="649" spans="1:14" x14ac:dyDescent="0.25">
      <c r="A649" s="1" t="s">
        <v>21</v>
      </c>
      <c r="B649" s="2" t="s">
        <v>190</v>
      </c>
      <c r="C649" s="2" t="s">
        <v>17</v>
      </c>
      <c r="D649" s="2" t="s">
        <v>18</v>
      </c>
      <c r="E649" s="2" t="s">
        <v>19</v>
      </c>
      <c r="F649" s="9" t="s">
        <v>615</v>
      </c>
      <c r="G649" s="2">
        <v>2016</v>
      </c>
      <c r="H649" s="2">
        <v>611791121</v>
      </c>
      <c r="I649" s="3">
        <v>42432</v>
      </c>
      <c r="J649" s="2">
        <v>1443</v>
      </c>
      <c r="K649" s="2">
        <v>152.58000000000001</v>
      </c>
      <c r="L649" s="4">
        <v>97.44</v>
      </c>
      <c r="M649" s="4">
        <f>Table1[[#This Row],[Unit_SellingPrice]]-Table1[[#This Row],[Unit_MakingCost]]</f>
        <v>55.140000000000015</v>
      </c>
      <c r="N649" s="4">
        <f>Table1[[#This Row],[Units_Sold]]*Table1[[#This Row],[unit_per Profit]]</f>
        <v>79567.020000000019</v>
      </c>
    </row>
    <row r="650" spans="1:14" x14ac:dyDescent="0.25">
      <c r="A650" s="1" t="s">
        <v>45</v>
      </c>
      <c r="B650" s="2" t="s">
        <v>289</v>
      </c>
      <c r="C650" s="2" t="s">
        <v>53</v>
      </c>
      <c r="D650" s="2" t="s">
        <v>18</v>
      </c>
      <c r="E650" s="2" t="s">
        <v>19</v>
      </c>
      <c r="F650" s="9">
        <v>41366</v>
      </c>
      <c r="G650" s="2">
        <v>2013</v>
      </c>
      <c r="H650" s="2">
        <v>555479753</v>
      </c>
      <c r="I650" s="3">
        <v>41610</v>
      </c>
      <c r="J650" s="2">
        <v>7658</v>
      </c>
      <c r="K650" s="2">
        <v>437.2</v>
      </c>
      <c r="L650" s="4">
        <v>263.33</v>
      </c>
      <c r="M650" s="4">
        <f>Table1[[#This Row],[Unit_SellingPrice]]-Table1[[#This Row],[Unit_MakingCost]]</f>
        <v>173.87</v>
      </c>
      <c r="N650" s="4">
        <f>Table1[[#This Row],[Units_Sold]]*Table1[[#This Row],[unit_per Profit]]</f>
        <v>1331496.46</v>
      </c>
    </row>
    <row r="651" spans="1:14" x14ac:dyDescent="0.25">
      <c r="A651" s="1" t="s">
        <v>45</v>
      </c>
      <c r="B651" s="2" t="s">
        <v>728</v>
      </c>
      <c r="C651" s="2" t="s">
        <v>23</v>
      </c>
      <c r="D651" s="2" t="s">
        <v>18</v>
      </c>
      <c r="E651" s="2" t="s">
        <v>39</v>
      </c>
      <c r="F651" s="9">
        <v>41376</v>
      </c>
      <c r="G651" s="2">
        <v>2013</v>
      </c>
      <c r="H651" s="2">
        <v>282916247</v>
      </c>
      <c r="I651" s="2" t="s">
        <v>812</v>
      </c>
      <c r="J651" s="2">
        <v>59</v>
      </c>
      <c r="K651" s="2">
        <v>47.45</v>
      </c>
      <c r="L651" s="4">
        <v>31.79</v>
      </c>
      <c r="M651" s="4">
        <f>Table1[[#This Row],[Unit_SellingPrice]]-Table1[[#This Row],[Unit_MakingCost]]</f>
        <v>15.660000000000004</v>
      </c>
      <c r="N651" s="4">
        <f>Table1[[#This Row],[Units_Sold]]*Table1[[#This Row],[unit_per Profit]]</f>
        <v>923.94000000000017</v>
      </c>
    </row>
    <row r="652" spans="1:14" x14ac:dyDescent="0.25">
      <c r="A652" s="1" t="s">
        <v>1857</v>
      </c>
      <c r="B652" s="2" t="s">
        <v>97</v>
      </c>
      <c r="C652" s="2" t="s">
        <v>27</v>
      </c>
      <c r="D652" s="2" t="s">
        <v>13</v>
      </c>
      <c r="E652" s="2" t="s">
        <v>19</v>
      </c>
      <c r="F652" s="9" t="s">
        <v>813</v>
      </c>
      <c r="G652" s="2">
        <v>2015</v>
      </c>
      <c r="H652" s="2">
        <v>592586934</v>
      </c>
      <c r="I652" s="2" t="s">
        <v>814</v>
      </c>
      <c r="J652" s="2">
        <v>8497</v>
      </c>
      <c r="K652" s="2">
        <v>205.7</v>
      </c>
      <c r="L652" s="4">
        <v>117.11</v>
      </c>
      <c r="M652" s="4">
        <f>Table1[[#This Row],[Unit_SellingPrice]]-Table1[[#This Row],[Unit_MakingCost]]</f>
        <v>88.589999999999989</v>
      </c>
      <c r="N652" s="4">
        <f>Table1[[#This Row],[Units_Sold]]*Table1[[#This Row],[unit_per Profit]]</f>
        <v>752749.22999999986</v>
      </c>
    </row>
    <row r="653" spans="1:14" x14ac:dyDescent="0.25">
      <c r="A653" s="1" t="s">
        <v>1858</v>
      </c>
      <c r="B653" s="2" t="s">
        <v>482</v>
      </c>
      <c r="C653" s="2" t="s">
        <v>38</v>
      </c>
      <c r="D653" s="2" t="s">
        <v>13</v>
      </c>
      <c r="E653" s="2" t="s">
        <v>14</v>
      </c>
      <c r="F653" s="9">
        <v>40302</v>
      </c>
      <c r="G653" s="2">
        <v>2010</v>
      </c>
      <c r="H653" s="2">
        <v>553290641</v>
      </c>
      <c r="I653" s="3">
        <v>40363</v>
      </c>
      <c r="J653" s="2">
        <v>9851</v>
      </c>
      <c r="K653" s="2">
        <v>109.28</v>
      </c>
      <c r="L653" s="4">
        <v>35.840000000000003</v>
      </c>
      <c r="M653" s="4">
        <f>Table1[[#This Row],[Unit_SellingPrice]]-Table1[[#This Row],[Unit_MakingCost]]</f>
        <v>73.44</v>
      </c>
      <c r="N653" s="4">
        <f>Table1[[#This Row],[Units_Sold]]*Table1[[#This Row],[unit_per Profit]]</f>
        <v>723457.44</v>
      </c>
    </row>
    <row r="654" spans="1:14" x14ac:dyDescent="0.25">
      <c r="A654" s="1" t="s">
        <v>25</v>
      </c>
      <c r="B654" s="2" t="s">
        <v>488</v>
      </c>
      <c r="C654" s="2" t="s">
        <v>38</v>
      </c>
      <c r="D654" s="2" t="s">
        <v>13</v>
      </c>
      <c r="E654" s="2" t="s">
        <v>19</v>
      </c>
      <c r="F654" s="9">
        <v>42888</v>
      </c>
      <c r="G654" s="2">
        <v>2017</v>
      </c>
      <c r="H654" s="2">
        <v>654138696</v>
      </c>
      <c r="I654" s="2" t="s">
        <v>815</v>
      </c>
      <c r="J654" s="2">
        <v>3031</v>
      </c>
      <c r="K654" s="2">
        <v>109.28</v>
      </c>
      <c r="L654" s="4">
        <v>35.840000000000003</v>
      </c>
      <c r="M654" s="4">
        <f>Table1[[#This Row],[Unit_SellingPrice]]-Table1[[#This Row],[Unit_MakingCost]]</f>
        <v>73.44</v>
      </c>
      <c r="N654" s="4">
        <f>Table1[[#This Row],[Units_Sold]]*Table1[[#This Row],[unit_per Profit]]</f>
        <v>222596.63999999998</v>
      </c>
    </row>
    <row r="655" spans="1:14" x14ac:dyDescent="0.25">
      <c r="A655" s="1" t="s">
        <v>21</v>
      </c>
      <c r="B655" s="2" t="s">
        <v>136</v>
      </c>
      <c r="C655" s="2" t="s">
        <v>27</v>
      </c>
      <c r="D655" s="2" t="s">
        <v>18</v>
      </c>
      <c r="E655" s="2" t="s">
        <v>19</v>
      </c>
      <c r="F655" s="9" t="s">
        <v>816</v>
      </c>
      <c r="G655" s="2">
        <v>2012</v>
      </c>
      <c r="H655" s="2">
        <v>554554927</v>
      </c>
      <c r="I655" s="3">
        <v>41068</v>
      </c>
      <c r="J655" s="2">
        <v>3981</v>
      </c>
      <c r="K655" s="2">
        <v>205.7</v>
      </c>
      <c r="L655" s="4">
        <v>117.11</v>
      </c>
      <c r="M655" s="4">
        <f>Table1[[#This Row],[Unit_SellingPrice]]-Table1[[#This Row],[Unit_MakingCost]]</f>
        <v>88.589999999999989</v>
      </c>
      <c r="N655" s="4">
        <f>Table1[[#This Row],[Units_Sold]]*Table1[[#This Row],[unit_per Profit]]</f>
        <v>352676.79</v>
      </c>
    </row>
    <row r="656" spans="1:14" x14ac:dyDescent="0.25">
      <c r="A656" s="1" t="s">
        <v>21</v>
      </c>
      <c r="B656" s="2" t="s">
        <v>41</v>
      </c>
      <c r="C656" s="2" t="s">
        <v>49</v>
      </c>
      <c r="D656" s="2" t="s">
        <v>18</v>
      </c>
      <c r="E656" s="2" t="s">
        <v>39</v>
      </c>
      <c r="F656" s="9">
        <v>41220</v>
      </c>
      <c r="G656" s="2">
        <v>2012</v>
      </c>
      <c r="H656" s="2">
        <v>434275662</v>
      </c>
      <c r="I656" s="2" t="s">
        <v>740</v>
      </c>
      <c r="J656" s="2">
        <v>674</v>
      </c>
      <c r="K656" s="2">
        <v>651.21</v>
      </c>
      <c r="L656" s="4">
        <v>524.96</v>
      </c>
      <c r="M656" s="4">
        <f>Table1[[#This Row],[Unit_SellingPrice]]-Table1[[#This Row],[Unit_MakingCost]]</f>
        <v>126.25</v>
      </c>
      <c r="N656" s="4">
        <f>Table1[[#This Row],[Units_Sold]]*Table1[[#This Row],[unit_per Profit]]</f>
        <v>85092.5</v>
      </c>
    </row>
    <row r="657" spans="1:14" x14ac:dyDescent="0.25">
      <c r="A657" s="1" t="s">
        <v>45</v>
      </c>
      <c r="B657" s="2" t="s">
        <v>176</v>
      </c>
      <c r="C657" s="2" t="s">
        <v>35</v>
      </c>
      <c r="D657" s="2" t="s">
        <v>13</v>
      </c>
      <c r="E657" s="2" t="s">
        <v>28</v>
      </c>
      <c r="F657" s="9" t="s">
        <v>135</v>
      </c>
      <c r="G657" s="2">
        <v>2015</v>
      </c>
      <c r="H657" s="2">
        <v>543349730</v>
      </c>
      <c r="I657" s="3">
        <v>42187</v>
      </c>
      <c r="J657" s="2">
        <v>8115</v>
      </c>
      <c r="K657" s="2">
        <v>81.73</v>
      </c>
      <c r="L657" s="4">
        <v>56.67</v>
      </c>
      <c r="M657" s="4">
        <f>Table1[[#This Row],[Unit_SellingPrice]]-Table1[[#This Row],[Unit_MakingCost]]</f>
        <v>25.060000000000002</v>
      </c>
      <c r="N657" s="4">
        <f>Table1[[#This Row],[Units_Sold]]*Table1[[#This Row],[unit_per Profit]]</f>
        <v>203361.90000000002</v>
      </c>
    </row>
    <row r="658" spans="1:14" x14ac:dyDescent="0.25">
      <c r="A658" s="1" t="s">
        <v>45</v>
      </c>
      <c r="B658" s="2" t="s">
        <v>587</v>
      </c>
      <c r="C658" s="2" t="s">
        <v>12</v>
      </c>
      <c r="D658" s="2" t="s">
        <v>18</v>
      </c>
      <c r="E658" s="2" t="s">
        <v>19</v>
      </c>
      <c r="F658" s="9" t="s">
        <v>817</v>
      </c>
      <c r="G658" s="2">
        <v>2011</v>
      </c>
      <c r="H658" s="2">
        <v>752138459</v>
      </c>
      <c r="I658" s="2" t="s">
        <v>595</v>
      </c>
      <c r="J658" s="2">
        <v>3339</v>
      </c>
      <c r="K658" s="2">
        <v>255.28</v>
      </c>
      <c r="L658" s="4">
        <v>159.41999999999999</v>
      </c>
      <c r="M658" s="4">
        <f>Table1[[#This Row],[Unit_SellingPrice]]-Table1[[#This Row],[Unit_MakingCost]]</f>
        <v>95.860000000000014</v>
      </c>
      <c r="N658" s="4">
        <f>Table1[[#This Row],[Units_Sold]]*Table1[[#This Row],[unit_per Profit]]</f>
        <v>320076.54000000004</v>
      </c>
    </row>
    <row r="659" spans="1:14" x14ac:dyDescent="0.25">
      <c r="A659" s="1" t="s">
        <v>45</v>
      </c>
      <c r="B659" s="2" t="s">
        <v>289</v>
      </c>
      <c r="C659" s="2" t="s">
        <v>107</v>
      </c>
      <c r="D659" s="2" t="s">
        <v>13</v>
      </c>
      <c r="E659" s="2" t="s">
        <v>28</v>
      </c>
      <c r="F659" s="9">
        <v>41466</v>
      </c>
      <c r="G659" s="2">
        <v>2013</v>
      </c>
      <c r="H659" s="2">
        <v>101315677</v>
      </c>
      <c r="I659" s="2" t="s">
        <v>818</v>
      </c>
      <c r="J659" s="2">
        <v>415</v>
      </c>
      <c r="K659" s="2">
        <v>154.06</v>
      </c>
      <c r="L659" s="4">
        <v>90.93</v>
      </c>
      <c r="M659" s="4">
        <f>Table1[[#This Row],[Unit_SellingPrice]]-Table1[[#This Row],[Unit_MakingCost]]</f>
        <v>63.129999999999995</v>
      </c>
      <c r="N659" s="4">
        <f>Table1[[#This Row],[Units_Sold]]*Table1[[#This Row],[unit_per Profit]]</f>
        <v>26198.949999999997</v>
      </c>
    </row>
    <row r="660" spans="1:14" x14ac:dyDescent="0.25">
      <c r="A660" s="1" t="s">
        <v>25</v>
      </c>
      <c r="B660" s="2" t="s">
        <v>31</v>
      </c>
      <c r="C660" s="2" t="s">
        <v>27</v>
      </c>
      <c r="D660" s="2" t="s">
        <v>13</v>
      </c>
      <c r="E660" s="2" t="s">
        <v>19</v>
      </c>
      <c r="F660" s="9" t="s">
        <v>819</v>
      </c>
      <c r="G660" s="2">
        <v>2011</v>
      </c>
      <c r="H660" s="2">
        <v>851867711</v>
      </c>
      <c r="I660" s="2" t="s">
        <v>820</v>
      </c>
      <c r="J660" s="2">
        <v>5441</v>
      </c>
      <c r="K660" s="2">
        <v>205.7</v>
      </c>
      <c r="L660" s="4">
        <v>117.11</v>
      </c>
      <c r="M660" s="4">
        <f>Table1[[#This Row],[Unit_SellingPrice]]-Table1[[#This Row],[Unit_MakingCost]]</f>
        <v>88.589999999999989</v>
      </c>
      <c r="N660" s="4">
        <f>Table1[[#This Row],[Units_Sold]]*Table1[[#This Row],[unit_per Profit]]</f>
        <v>482018.18999999994</v>
      </c>
    </row>
    <row r="661" spans="1:14" x14ac:dyDescent="0.25">
      <c r="A661" s="1" t="s">
        <v>21</v>
      </c>
      <c r="B661" s="2" t="s">
        <v>491</v>
      </c>
      <c r="C661" s="2" t="s">
        <v>35</v>
      </c>
      <c r="D661" s="2" t="s">
        <v>18</v>
      </c>
      <c r="E661" s="2" t="s">
        <v>39</v>
      </c>
      <c r="F661" s="9" t="s">
        <v>821</v>
      </c>
      <c r="G661" s="2">
        <v>2014</v>
      </c>
      <c r="H661" s="2">
        <v>835093390</v>
      </c>
      <c r="I661" s="2" t="s">
        <v>822</v>
      </c>
      <c r="J661" s="2">
        <v>1547</v>
      </c>
      <c r="K661" s="2">
        <v>81.73</v>
      </c>
      <c r="L661" s="4">
        <v>56.67</v>
      </c>
      <c r="M661" s="4">
        <f>Table1[[#This Row],[Unit_SellingPrice]]-Table1[[#This Row],[Unit_MakingCost]]</f>
        <v>25.060000000000002</v>
      </c>
      <c r="N661" s="4">
        <f>Table1[[#This Row],[Units_Sold]]*Table1[[#This Row],[unit_per Profit]]</f>
        <v>38767.820000000007</v>
      </c>
    </row>
    <row r="662" spans="1:14" x14ac:dyDescent="0.25">
      <c r="A662" s="1" t="s">
        <v>25</v>
      </c>
      <c r="B662" s="2" t="s">
        <v>31</v>
      </c>
      <c r="C662" s="2" t="s">
        <v>27</v>
      </c>
      <c r="D662" s="2" t="s">
        <v>13</v>
      </c>
      <c r="E662" s="2" t="s">
        <v>28</v>
      </c>
      <c r="F662" s="9" t="s">
        <v>823</v>
      </c>
      <c r="G662" s="2">
        <v>2011</v>
      </c>
      <c r="H662" s="2">
        <v>202604043</v>
      </c>
      <c r="I662" s="3">
        <v>40820</v>
      </c>
      <c r="J662" s="2">
        <v>3893</v>
      </c>
      <c r="K662" s="2">
        <v>205.7</v>
      </c>
      <c r="L662" s="4">
        <v>117.11</v>
      </c>
      <c r="M662" s="4">
        <f>Table1[[#This Row],[Unit_SellingPrice]]-Table1[[#This Row],[Unit_MakingCost]]</f>
        <v>88.589999999999989</v>
      </c>
      <c r="N662" s="4">
        <f>Table1[[#This Row],[Units_Sold]]*Table1[[#This Row],[unit_per Profit]]</f>
        <v>344880.86999999994</v>
      </c>
    </row>
    <row r="663" spans="1:14" x14ac:dyDescent="0.25">
      <c r="A663" s="1" t="s">
        <v>21</v>
      </c>
      <c r="B663" s="2" t="s">
        <v>550</v>
      </c>
      <c r="C663" s="2" t="s">
        <v>23</v>
      </c>
      <c r="D663" s="2" t="s">
        <v>13</v>
      </c>
      <c r="E663" s="2" t="s">
        <v>14</v>
      </c>
      <c r="F663" s="9">
        <v>42888</v>
      </c>
      <c r="G663" s="2">
        <v>2017</v>
      </c>
      <c r="H663" s="2">
        <v>976323497</v>
      </c>
      <c r="I663" s="3">
        <v>43010</v>
      </c>
      <c r="J663" s="2">
        <v>4674</v>
      </c>
      <c r="K663" s="2">
        <v>47.45</v>
      </c>
      <c r="L663" s="4">
        <v>31.79</v>
      </c>
      <c r="M663" s="4">
        <f>Table1[[#This Row],[Unit_SellingPrice]]-Table1[[#This Row],[Unit_MakingCost]]</f>
        <v>15.660000000000004</v>
      </c>
      <c r="N663" s="4">
        <f>Table1[[#This Row],[Units_Sold]]*Table1[[#This Row],[unit_per Profit]]</f>
        <v>73194.840000000011</v>
      </c>
    </row>
    <row r="664" spans="1:14" x14ac:dyDescent="0.25">
      <c r="A664" s="1" t="s">
        <v>45</v>
      </c>
      <c r="B664" s="2" t="s">
        <v>186</v>
      </c>
      <c r="C664" s="2" t="s">
        <v>53</v>
      </c>
      <c r="D664" s="2" t="s">
        <v>13</v>
      </c>
      <c r="E664" s="2" t="s">
        <v>19</v>
      </c>
      <c r="F664" s="9" t="s">
        <v>824</v>
      </c>
      <c r="G664" s="2">
        <v>2011</v>
      </c>
      <c r="H664" s="2">
        <v>298488080</v>
      </c>
      <c r="I664" s="3">
        <v>40609</v>
      </c>
      <c r="J664" s="2">
        <v>8111</v>
      </c>
      <c r="K664" s="2">
        <v>437.2</v>
      </c>
      <c r="L664" s="4">
        <v>263.33</v>
      </c>
      <c r="M664" s="4">
        <f>Table1[[#This Row],[Unit_SellingPrice]]-Table1[[#This Row],[Unit_MakingCost]]</f>
        <v>173.87</v>
      </c>
      <c r="N664" s="4">
        <f>Table1[[#This Row],[Units_Sold]]*Table1[[#This Row],[unit_per Profit]]</f>
        <v>1410259.57</v>
      </c>
    </row>
    <row r="665" spans="1:14" x14ac:dyDescent="0.25">
      <c r="A665" s="1" t="s">
        <v>45</v>
      </c>
      <c r="B665" s="2" t="s">
        <v>213</v>
      </c>
      <c r="C665" s="2" t="s">
        <v>23</v>
      </c>
      <c r="D665" s="2" t="s">
        <v>13</v>
      </c>
      <c r="E665" s="2" t="s">
        <v>14</v>
      </c>
      <c r="F665" s="9">
        <v>42256</v>
      </c>
      <c r="G665" s="2">
        <v>2015</v>
      </c>
      <c r="H665" s="2">
        <v>781646621</v>
      </c>
      <c r="I665" s="3">
        <v>42347</v>
      </c>
      <c r="J665" s="2">
        <v>5460</v>
      </c>
      <c r="K665" s="2">
        <v>47.45</v>
      </c>
      <c r="L665" s="4">
        <v>31.79</v>
      </c>
      <c r="M665" s="4">
        <f>Table1[[#This Row],[Unit_SellingPrice]]-Table1[[#This Row],[Unit_MakingCost]]</f>
        <v>15.660000000000004</v>
      </c>
      <c r="N665" s="4">
        <f>Table1[[#This Row],[Units_Sold]]*Table1[[#This Row],[unit_per Profit]]</f>
        <v>85503.60000000002</v>
      </c>
    </row>
    <row r="666" spans="1:14" x14ac:dyDescent="0.25">
      <c r="A666" s="1" t="s">
        <v>71</v>
      </c>
      <c r="B666" s="2" t="s">
        <v>314</v>
      </c>
      <c r="C666" s="2" t="s">
        <v>82</v>
      </c>
      <c r="D666" s="2" t="s">
        <v>13</v>
      </c>
      <c r="E666" s="2" t="s">
        <v>14</v>
      </c>
      <c r="F666" s="9">
        <v>41894</v>
      </c>
      <c r="G666" s="2">
        <v>2014</v>
      </c>
      <c r="H666" s="2">
        <v>158660447</v>
      </c>
      <c r="I666" s="3">
        <v>42248</v>
      </c>
      <c r="J666" s="2">
        <v>7</v>
      </c>
      <c r="K666" s="2">
        <v>9.33</v>
      </c>
      <c r="L666" s="4">
        <v>6.92</v>
      </c>
      <c r="M666" s="4">
        <f>Table1[[#This Row],[Unit_SellingPrice]]-Table1[[#This Row],[Unit_MakingCost]]</f>
        <v>2.41</v>
      </c>
      <c r="N666" s="4">
        <f>Table1[[#This Row],[Units_Sold]]*Table1[[#This Row],[unit_per Profit]]</f>
        <v>16.87</v>
      </c>
    </row>
    <row r="667" spans="1:14" x14ac:dyDescent="0.25">
      <c r="A667" s="1" t="s">
        <v>21</v>
      </c>
      <c r="B667" s="2" t="s">
        <v>357</v>
      </c>
      <c r="C667" s="2" t="s">
        <v>23</v>
      </c>
      <c r="D667" s="2" t="s">
        <v>13</v>
      </c>
      <c r="E667" s="2" t="s">
        <v>39</v>
      </c>
      <c r="F667" s="9">
        <v>41883</v>
      </c>
      <c r="G667" s="2">
        <v>2014</v>
      </c>
      <c r="H667" s="2">
        <v>732703387</v>
      </c>
      <c r="I667" s="2" t="s">
        <v>825</v>
      </c>
      <c r="J667" s="2">
        <v>2069</v>
      </c>
      <c r="K667" s="2">
        <v>47.45</v>
      </c>
      <c r="L667" s="4">
        <v>31.79</v>
      </c>
      <c r="M667" s="4">
        <f>Table1[[#This Row],[Unit_SellingPrice]]-Table1[[#This Row],[Unit_MakingCost]]</f>
        <v>15.660000000000004</v>
      </c>
      <c r="N667" s="4">
        <f>Table1[[#This Row],[Units_Sold]]*Table1[[#This Row],[unit_per Profit]]</f>
        <v>32400.540000000008</v>
      </c>
    </row>
    <row r="668" spans="1:14" x14ac:dyDescent="0.25">
      <c r="A668" s="1" t="s">
        <v>45</v>
      </c>
      <c r="B668" s="2" t="s">
        <v>158</v>
      </c>
      <c r="C668" s="2" t="s">
        <v>23</v>
      </c>
      <c r="D668" s="2" t="s">
        <v>18</v>
      </c>
      <c r="E668" s="2" t="s">
        <v>39</v>
      </c>
      <c r="F668" s="9">
        <v>40638</v>
      </c>
      <c r="G668" s="2">
        <v>2011</v>
      </c>
      <c r="H668" s="2">
        <v>827261769</v>
      </c>
      <c r="I668" s="2" t="s">
        <v>826</v>
      </c>
      <c r="J668" s="2">
        <v>3996</v>
      </c>
      <c r="K668" s="2">
        <v>47.45</v>
      </c>
      <c r="L668" s="4">
        <v>31.79</v>
      </c>
      <c r="M668" s="4">
        <f>Table1[[#This Row],[Unit_SellingPrice]]-Table1[[#This Row],[Unit_MakingCost]]</f>
        <v>15.660000000000004</v>
      </c>
      <c r="N668" s="4">
        <f>Table1[[#This Row],[Units_Sold]]*Table1[[#This Row],[unit_per Profit]]</f>
        <v>62577.360000000015</v>
      </c>
    </row>
    <row r="669" spans="1:14" x14ac:dyDescent="0.25">
      <c r="A669" s="1" t="s">
        <v>1858</v>
      </c>
      <c r="B669" s="2" t="s">
        <v>364</v>
      </c>
      <c r="C669" s="2" t="s">
        <v>23</v>
      </c>
      <c r="D669" s="2" t="s">
        <v>13</v>
      </c>
      <c r="E669" s="2" t="s">
        <v>19</v>
      </c>
      <c r="F669" s="9" t="s">
        <v>827</v>
      </c>
      <c r="G669" s="2">
        <v>2010</v>
      </c>
      <c r="H669" s="2">
        <v>636134421</v>
      </c>
      <c r="I669" s="2" t="s">
        <v>157</v>
      </c>
      <c r="J669" s="2">
        <v>5166</v>
      </c>
      <c r="K669" s="2">
        <v>47.45</v>
      </c>
      <c r="L669" s="4">
        <v>31.79</v>
      </c>
      <c r="M669" s="4">
        <f>Table1[[#This Row],[Unit_SellingPrice]]-Table1[[#This Row],[Unit_MakingCost]]</f>
        <v>15.660000000000004</v>
      </c>
      <c r="N669" s="4">
        <f>Table1[[#This Row],[Units_Sold]]*Table1[[#This Row],[unit_per Profit]]</f>
        <v>80899.560000000012</v>
      </c>
    </row>
    <row r="670" spans="1:14" x14ac:dyDescent="0.25">
      <c r="A670" s="1" t="s">
        <v>21</v>
      </c>
      <c r="B670" s="2" t="s">
        <v>233</v>
      </c>
      <c r="C670" s="2" t="s">
        <v>125</v>
      </c>
      <c r="D670" s="2" t="s">
        <v>13</v>
      </c>
      <c r="E670" s="2" t="s">
        <v>19</v>
      </c>
      <c r="F670" s="9">
        <v>41921</v>
      </c>
      <c r="G670" s="2">
        <v>2014</v>
      </c>
      <c r="H670" s="2">
        <v>873432672</v>
      </c>
      <c r="I670" s="2" t="s">
        <v>828</v>
      </c>
      <c r="J670" s="2">
        <v>6992</v>
      </c>
      <c r="K670" s="2">
        <v>668.27</v>
      </c>
      <c r="L670" s="4">
        <v>502.54</v>
      </c>
      <c r="M670" s="4">
        <f>Table1[[#This Row],[Unit_SellingPrice]]-Table1[[#This Row],[Unit_MakingCost]]</f>
        <v>165.72999999999996</v>
      </c>
      <c r="N670" s="4">
        <f>Table1[[#This Row],[Units_Sold]]*Table1[[#This Row],[unit_per Profit]]</f>
        <v>1158784.1599999997</v>
      </c>
    </row>
    <row r="671" spans="1:14" x14ac:dyDescent="0.25">
      <c r="A671" s="1" t="s">
        <v>21</v>
      </c>
      <c r="B671" s="2" t="s">
        <v>198</v>
      </c>
      <c r="C671" s="2" t="s">
        <v>38</v>
      </c>
      <c r="D671" s="2" t="s">
        <v>13</v>
      </c>
      <c r="E671" s="2" t="s">
        <v>19</v>
      </c>
      <c r="F671" s="9" t="s">
        <v>499</v>
      </c>
      <c r="G671" s="2">
        <v>2011</v>
      </c>
      <c r="H671" s="2">
        <v>523580348</v>
      </c>
      <c r="I671" s="3">
        <v>40641</v>
      </c>
      <c r="J671" s="2">
        <v>7915</v>
      </c>
      <c r="K671" s="2">
        <v>109.28</v>
      </c>
      <c r="L671" s="4">
        <v>35.840000000000003</v>
      </c>
      <c r="M671" s="4">
        <f>Table1[[#This Row],[Unit_SellingPrice]]-Table1[[#This Row],[Unit_MakingCost]]</f>
        <v>73.44</v>
      </c>
      <c r="N671" s="4">
        <f>Table1[[#This Row],[Units_Sold]]*Table1[[#This Row],[unit_per Profit]]</f>
        <v>581277.6</v>
      </c>
    </row>
    <row r="672" spans="1:14" x14ac:dyDescent="0.25">
      <c r="A672" s="1" t="s">
        <v>1858</v>
      </c>
      <c r="B672" s="2" t="s">
        <v>829</v>
      </c>
      <c r="C672" s="2" t="s">
        <v>35</v>
      </c>
      <c r="D672" s="2" t="s">
        <v>13</v>
      </c>
      <c r="E672" s="2" t="s">
        <v>39</v>
      </c>
      <c r="F672" s="9" t="s">
        <v>830</v>
      </c>
      <c r="G672" s="2">
        <v>2010</v>
      </c>
      <c r="H672" s="2">
        <v>891313779</v>
      </c>
      <c r="I672" s="2" t="s">
        <v>430</v>
      </c>
      <c r="J672" s="2">
        <v>8409</v>
      </c>
      <c r="K672" s="2">
        <v>81.73</v>
      </c>
      <c r="L672" s="4">
        <v>56.67</v>
      </c>
      <c r="M672" s="4">
        <f>Table1[[#This Row],[Unit_SellingPrice]]-Table1[[#This Row],[Unit_MakingCost]]</f>
        <v>25.060000000000002</v>
      </c>
      <c r="N672" s="4">
        <f>Table1[[#This Row],[Units_Sold]]*Table1[[#This Row],[unit_per Profit]]</f>
        <v>210729.54</v>
      </c>
    </row>
    <row r="673" spans="1:14" x14ac:dyDescent="0.25">
      <c r="A673" s="1" t="s">
        <v>25</v>
      </c>
      <c r="B673" s="2" t="s">
        <v>131</v>
      </c>
      <c r="C673" s="2" t="s">
        <v>38</v>
      </c>
      <c r="D673" s="2" t="s">
        <v>18</v>
      </c>
      <c r="E673" s="2" t="s">
        <v>14</v>
      </c>
      <c r="F673" s="9" t="s">
        <v>831</v>
      </c>
      <c r="G673" s="2">
        <v>2012</v>
      </c>
      <c r="H673" s="2">
        <v>651681792</v>
      </c>
      <c r="I673" s="3">
        <v>41249</v>
      </c>
      <c r="J673" s="2">
        <v>5979</v>
      </c>
      <c r="K673" s="2">
        <v>109.28</v>
      </c>
      <c r="L673" s="4">
        <v>35.840000000000003</v>
      </c>
      <c r="M673" s="4">
        <f>Table1[[#This Row],[Unit_SellingPrice]]-Table1[[#This Row],[Unit_MakingCost]]</f>
        <v>73.44</v>
      </c>
      <c r="N673" s="4">
        <f>Table1[[#This Row],[Units_Sold]]*Table1[[#This Row],[unit_per Profit]]</f>
        <v>439097.76</v>
      </c>
    </row>
    <row r="674" spans="1:14" x14ac:dyDescent="0.25">
      <c r="A674" s="1" t="s">
        <v>21</v>
      </c>
      <c r="B674" s="2" t="s">
        <v>456</v>
      </c>
      <c r="C674" s="2" t="s">
        <v>35</v>
      </c>
      <c r="D674" s="2" t="s">
        <v>13</v>
      </c>
      <c r="E674" s="2" t="s">
        <v>14</v>
      </c>
      <c r="F674" s="9" t="s">
        <v>832</v>
      </c>
      <c r="G674" s="2">
        <v>2017</v>
      </c>
      <c r="H674" s="2">
        <v>800045716</v>
      </c>
      <c r="I674" s="2" t="s">
        <v>833</v>
      </c>
      <c r="J674" s="2">
        <v>161</v>
      </c>
      <c r="K674" s="2">
        <v>81.73</v>
      </c>
      <c r="L674" s="4">
        <v>56.67</v>
      </c>
      <c r="M674" s="4">
        <f>Table1[[#This Row],[Unit_SellingPrice]]-Table1[[#This Row],[Unit_MakingCost]]</f>
        <v>25.060000000000002</v>
      </c>
      <c r="N674" s="4">
        <f>Table1[[#This Row],[Units_Sold]]*Table1[[#This Row],[unit_per Profit]]</f>
        <v>4034.6600000000003</v>
      </c>
    </row>
    <row r="675" spans="1:14" x14ac:dyDescent="0.25">
      <c r="A675" s="1" t="s">
        <v>1857</v>
      </c>
      <c r="B675" s="2" t="s">
        <v>470</v>
      </c>
      <c r="C675" s="2" t="s">
        <v>49</v>
      </c>
      <c r="D675" s="2" t="s">
        <v>13</v>
      </c>
      <c r="E675" s="2" t="s">
        <v>28</v>
      </c>
      <c r="F675" s="9">
        <v>42374</v>
      </c>
      <c r="G675" s="2">
        <v>2016</v>
      </c>
      <c r="H675" s="2">
        <v>602079379</v>
      </c>
      <c r="I675" s="2" t="s">
        <v>834</v>
      </c>
      <c r="J675" s="2">
        <v>7523</v>
      </c>
      <c r="K675" s="2">
        <v>651.21</v>
      </c>
      <c r="L675" s="4">
        <v>524.96</v>
      </c>
      <c r="M675" s="4">
        <f>Table1[[#This Row],[Unit_SellingPrice]]-Table1[[#This Row],[Unit_MakingCost]]</f>
        <v>126.25</v>
      </c>
      <c r="N675" s="4">
        <f>Table1[[#This Row],[Units_Sold]]*Table1[[#This Row],[unit_per Profit]]</f>
        <v>949778.75</v>
      </c>
    </row>
    <row r="676" spans="1:14" x14ac:dyDescent="0.25">
      <c r="A676" s="1" t="s">
        <v>21</v>
      </c>
      <c r="B676" s="2" t="s">
        <v>236</v>
      </c>
      <c r="C676" s="2" t="s">
        <v>107</v>
      </c>
      <c r="D676" s="2" t="s">
        <v>13</v>
      </c>
      <c r="E676" s="2" t="s">
        <v>14</v>
      </c>
      <c r="F676" s="9">
        <v>42648</v>
      </c>
      <c r="G676" s="2">
        <v>2016</v>
      </c>
      <c r="H676" s="2">
        <v>743769109</v>
      </c>
      <c r="I676" s="3">
        <v>42679</v>
      </c>
      <c r="J676" s="2">
        <v>6662</v>
      </c>
      <c r="K676" s="2">
        <v>154.06</v>
      </c>
      <c r="L676" s="4">
        <v>90.93</v>
      </c>
      <c r="M676" s="4">
        <f>Table1[[#This Row],[Unit_SellingPrice]]-Table1[[#This Row],[Unit_MakingCost]]</f>
        <v>63.129999999999995</v>
      </c>
      <c r="N676" s="4">
        <f>Table1[[#This Row],[Units_Sold]]*Table1[[#This Row],[unit_per Profit]]</f>
        <v>420572.06</v>
      </c>
    </row>
    <row r="677" spans="1:14" x14ac:dyDescent="0.25">
      <c r="A677" s="1" t="s">
        <v>45</v>
      </c>
      <c r="B677" s="2" t="s">
        <v>244</v>
      </c>
      <c r="C677" s="2" t="s">
        <v>125</v>
      </c>
      <c r="D677" s="2" t="s">
        <v>13</v>
      </c>
      <c r="E677" s="2" t="s">
        <v>19</v>
      </c>
      <c r="F677" s="9" t="s">
        <v>835</v>
      </c>
      <c r="G677" s="2">
        <v>2013</v>
      </c>
      <c r="H677" s="2">
        <v>181413733</v>
      </c>
      <c r="I677" s="2" t="s">
        <v>467</v>
      </c>
      <c r="J677" s="2">
        <v>3210</v>
      </c>
      <c r="K677" s="2">
        <v>668.27</v>
      </c>
      <c r="L677" s="4">
        <v>502.54</v>
      </c>
      <c r="M677" s="4">
        <f>Table1[[#This Row],[Unit_SellingPrice]]-Table1[[#This Row],[Unit_MakingCost]]</f>
        <v>165.72999999999996</v>
      </c>
      <c r="N677" s="4">
        <f>Table1[[#This Row],[Units_Sold]]*Table1[[#This Row],[unit_per Profit]]</f>
        <v>531993.29999999993</v>
      </c>
    </row>
    <row r="678" spans="1:14" x14ac:dyDescent="0.25">
      <c r="A678" s="1" t="s">
        <v>1858</v>
      </c>
      <c r="B678" s="2" t="s">
        <v>11</v>
      </c>
      <c r="C678" s="2" t="s">
        <v>82</v>
      </c>
      <c r="D678" s="2" t="s">
        <v>13</v>
      </c>
      <c r="E678" s="2" t="s">
        <v>19</v>
      </c>
      <c r="F678" s="9">
        <v>41979</v>
      </c>
      <c r="G678" s="2">
        <v>2014</v>
      </c>
      <c r="H678" s="2">
        <v>191624581</v>
      </c>
      <c r="I678" s="3">
        <v>41647</v>
      </c>
      <c r="J678" s="2">
        <v>4827</v>
      </c>
      <c r="K678" s="2">
        <v>9.33</v>
      </c>
      <c r="L678" s="4">
        <v>6.92</v>
      </c>
      <c r="M678" s="4">
        <f>Table1[[#This Row],[Unit_SellingPrice]]-Table1[[#This Row],[Unit_MakingCost]]</f>
        <v>2.41</v>
      </c>
      <c r="N678" s="4">
        <f>Table1[[#This Row],[Units_Sold]]*Table1[[#This Row],[unit_per Profit]]</f>
        <v>11633.070000000002</v>
      </c>
    </row>
    <row r="679" spans="1:14" x14ac:dyDescent="0.25">
      <c r="A679" s="1" t="s">
        <v>1859</v>
      </c>
      <c r="B679" s="2" t="s">
        <v>150</v>
      </c>
      <c r="C679" s="2" t="s">
        <v>82</v>
      </c>
      <c r="D679" s="2" t="s">
        <v>18</v>
      </c>
      <c r="E679" s="2" t="s">
        <v>28</v>
      </c>
      <c r="F679" s="9" t="s">
        <v>512</v>
      </c>
      <c r="G679" s="2">
        <v>2012</v>
      </c>
      <c r="H679" s="2">
        <v>321325480</v>
      </c>
      <c r="I679" s="2" t="s">
        <v>700</v>
      </c>
      <c r="J679" s="2">
        <v>6205</v>
      </c>
      <c r="K679" s="2">
        <v>9.33</v>
      </c>
      <c r="L679" s="4">
        <v>6.92</v>
      </c>
      <c r="M679" s="4">
        <f>Table1[[#This Row],[Unit_SellingPrice]]-Table1[[#This Row],[Unit_MakingCost]]</f>
        <v>2.41</v>
      </c>
      <c r="N679" s="4">
        <f>Table1[[#This Row],[Units_Sold]]*Table1[[#This Row],[unit_per Profit]]</f>
        <v>14954.050000000001</v>
      </c>
    </row>
    <row r="680" spans="1:14" x14ac:dyDescent="0.25">
      <c r="A680" s="1" t="s">
        <v>45</v>
      </c>
      <c r="B680" s="2" t="s">
        <v>289</v>
      </c>
      <c r="C680" s="2" t="s">
        <v>49</v>
      </c>
      <c r="D680" s="2" t="s">
        <v>13</v>
      </c>
      <c r="E680" s="2" t="s">
        <v>39</v>
      </c>
      <c r="F680" s="9">
        <v>40914</v>
      </c>
      <c r="G680" s="2">
        <v>2012</v>
      </c>
      <c r="H680" s="2">
        <v>637752759</v>
      </c>
      <c r="I680" s="2" t="s">
        <v>517</v>
      </c>
      <c r="J680" s="2">
        <v>4069</v>
      </c>
      <c r="K680" s="2">
        <v>651.21</v>
      </c>
      <c r="L680" s="4">
        <v>524.96</v>
      </c>
      <c r="M680" s="4">
        <f>Table1[[#This Row],[Unit_SellingPrice]]-Table1[[#This Row],[Unit_MakingCost]]</f>
        <v>126.25</v>
      </c>
      <c r="N680" s="4">
        <f>Table1[[#This Row],[Units_Sold]]*Table1[[#This Row],[unit_per Profit]]</f>
        <v>513711.25</v>
      </c>
    </row>
    <row r="681" spans="1:14" x14ac:dyDescent="0.25">
      <c r="A681" s="1" t="s">
        <v>45</v>
      </c>
      <c r="B681" s="2" t="s">
        <v>569</v>
      </c>
      <c r="C681" s="2" t="s">
        <v>38</v>
      </c>
      <c r="D681" s="2" t="s">
        <v>13</v>
      </c>
      <c r="E681" s="2" t="s">
        <v>28</v>
      </c>
      <c r="F681" s="9" t="s">
        <v>836</v>
      </c>
      <c r="G681" s="2">
        <v>2014</v>
      </c>
      <c r="H681" s="2">
        <v>378455245</v>
      </c>
      <c r="I681" s="3">
        <v>41857</v>
      </c>
      <c r="J681" s="2">
        <v>2172</v>
      </c>
      <c r="K681" s="2">
        <v>109.28</v>
      </c>
      <c r="L681" s="4">
        <v>35.840000000000003</v>
      </c>
      <c r="M681" s="4">
        <f>Table1[[#This Row],[Unit_SellingPrice]]-Table1[[#This Row],[Unit_MakingCost]]</f>
        <v>73.44</v>
      </c>
      <c r="N681" s="4">
        <f>Table1[[#This Row],[Units_Sold]]*Table1[[#This Row],[unit_per Profit]]</f>
        <v>159511.67999999999</v>
      </c>
    </row>
    <row r="682" spans="1:14" x14ac:dyDescent="0.25">
      <c r="A682" s="1" t="s">
        <v>21</v>
      </c>
      <c r="B682" s="2" t="s">
        <v>136</v>
      </c>
      <c r="C682" s="2" t="s">
        <v>17</v>
      </c>
      <c r="D682" s="2" t="s">
        <v>18</v>
      </c>
      <c r="E682" s="2" t="s">
        <v>28</v>
      </c>
      <c r="F682" s="9">
        <v>41518</v>
      </c>
      <c r="G682" s="2">
        <v>2013</v>
      </c>
      <c r="H682" s="2">
        <v>201294267</v>
      </c>
      <c r="I682" s="3">
        <v>41519</v>
      </c>
      <c r="J682" s="2">
        <v>6302</v>
      </c>
      <c r="K682" s="2">
        <v>152.58000000000001</v>
      </c>
      <c r="L682" s="4">
        <v>97.44</v>
      </c>
      <c r="M682" s="4">
        <f>Table1[[#This Row],[Unit_SellingPrice]]-Table1[[#This Row],[Unit_MakingCost]]</f>
        <v>55.140000000000015</v>
      </c>
      <c r="N682" s="4">
        <f>Table1[[#This Row],[Units_Sold]]*Table1[[#This Row],[unit_per Profit]]</f>
        <v>347492.28000000009</v>
      </c>
    </row>
    <row r="683" spans="1:14" x14ac:dyDescent="0.25">
      <c r="A683" s="1" t="s">
        <v>45</v>
      </c>
      <c r="B683" s="2" t="s">
        <v>411</v>
      </c>
      <c r="C683" s="2" t="s">
        <v>63</v>
      </c>
      <c r="D683" s="2" t="s">
        <v>18</v>
      </c>
      <c r="E683" s="2" t="s">
        <v>19</v>
      </c>
      <c r="F683" s="9">
        <v>42157</v>
      </c>
      <c r="G683" s="2">
        <v>2015</v>
      </c>
      <c r="H683" s="2">
        <v>834443652</v>
      </c>
      <c r="I683" s="2" t="s">
        <v>264</v>
      </c>
      <c r="J683" s="2">
        <v>9275</v>
      </c>
      <c r="K683" s="2">
        <v>421.89</v>
      </c>
      <c r="L683" s="4">
        <v>364.69</v>
      </c>
      <c r="M683" s="4">
        <f>Table1[[#This Row],[Unit_SellingPrice]]-Table1[[#This Row],[Unit_MakingCost]]</f>
        <v>57.199999999999989</v>
      </c>
      <c r="N683" s="4">
        <f>Table1[[#This Row],[Units_Sold]]*Table1[[#This Row],[unit_per Profit]]</f>
        <v>530529.99999999988</v>
      </c>
    </row>
    <row r="684" spans="1:14" x14ac:dyDescent="0.25">
      <c r="A684" s="1" t="s">
        <v>25</v>
      </c>
      <c r="B684" s="2" t="s">
        <v>479</v>
      </c>
      <c r="C684" s="2" t="s">
        <v>27</v>
      </c>
      <c r="D684" s="2" t="s">
        <v>13</v>
      </c>
      <c r="E684" s="2" t="s">
        <v>14</v>
      </c>
      <c r="F684" s="9">
        <v>41310</v>
      </c>
      <c r="G684" s="2">
        <v>2013</v>
      </c>
      <c r="H684" s="2">
        <v>826389729</v>
      </c>
      <c r="I684" s="3">
        <v>41399</v>
      </c>
      <c r="J684" s="2">
        <v>5940</v>
      </c>
      <c r="K684" s="2">
        <v>205.7</v>
      </c>
      <c r="L684" s="4">
        <v>117.11</v>
      </c>
      <c r="M684" s="4">
        <f>Table1[[#This Row],[Unit_SellingPrice]]-Table1[[#This Row],[Unit_MakingCost]]</f>
        <v>88.589999999999989</v>
      </c>
      <c r="N684" s="4">
        <f>Table1[[#This Row],[Units_Sold]]*Table1[[#This Row],[unit_per Profit]]</f>
        <v>526224.6</v>
      </c>
    </row>
    <row r="685" spans="1:14" x14ac:dyDescent="0.25">
      <c r="A685" s="1" t="s">
        <v>45</v>
      </c>
      <c r="B685" s="2" t="s">
        <v>252</v>
      </c>
      <c r="C685" s="2" t="s">
        <v>107</v>
      </c>
      <c r="D685" s="2" t="s">
        <v>18</v>
      </c>
      <c r="E685" s="2" t="s">
        <v>14</v>
      </c>
      <c r="F685" s="9">
        <v>41224</v>
      </c>
      <c r="G685" s="2">
        <v>2012</v>
      </c>
      <c r="H685" s="2">
        <v>595931327</v>
      </c>
      <c r="I685" s="2" t="s">
        <v>837</v>
      </c>
      <c r="J685" s="2">
        <v>8177</v>
      </c>
      <c r="K685" s="2">
        <v>154.06</v>
      </c>
      <c r="L685" s="4">
        <v>90.93</v>
      </c>
      <c r="M685" s="4">
        <f>Table1[[#This Row],[Unit_SellingPrice]]-Table1[[#This Row],[Unit_MakingCost]]</f>
        <v>63.129999999999995</v>
      </c>
      <c r="N685" s="4">
        <f>Table1[[#This Row],[Units_Sold]]*Table1[[#This Row],[unit_per Profit]]</f>
        <v>516214.00999999995</v>
      </c>
    </row>
    <row r="686" spans="1:14" x14ac:dyDescent="0.25">
      <c r="A686" s="1" t="s">
        <v>71</v>
      </c>
      <c r="B686" s="2" t="s">
        <v>616</v>
      </c>
      <c r="C686" s="2" t="s">
        <v>35</v>
      </c>
      <c r="D686" s="2" t="s">
        <v>18</v>
      </c>
      <c r="E686" s="2" t="s">
        <v>39</v>
      </c>
      <c r="F686" s="9" t="s">
        <v>838</v>
      </c>
      <c r="G686" s="2">
        <v>2012</v>
      </c>
      <c r="H686" s="2">
        <v>182179772</v>
      </c>
      <c r="I686" s="2" t="s">
        <v>175</v>
      </c>
      <c r="J686" s="2">
        <v>9898</v>
      </c>
      <c r="K686" s="2">
        <v>81.73</v>
      </c>
      <c r="L686" s="4">
        <v>56.67</v>
      </c>
      <c r="M686" s="4">
        <f>Table1[[#This Row],[Unit_SellingPrice]]-Table1[[#This Row],[Unit_MakingCost]]</f>
        <v>25.060000000000002</v>
      </c>
      <c r="N686" s="4">
        <f>Table1[[#This Row],[Units_Sold]]*Table1[[#This Row],[unit_per Profit]]</f>
        <v>248043.88000000003</v>
      </c>
    </row>
    <row r="687" spans="1:14" x14ac:dyDescent="0.25">
      <c r="A687" s="1" t="s">
        <v>45</v>
      </c>
      <c r="B687" s="2" t="s">
        <v>289</v>
      </c>
      <c r="C687" s="2" t="s">
        <v>82</v>
      </c>
      <c r="D687" s="2" t="s">
        <v>18</v>
      </c>
      <c r="E687" s="2" t="s">
        <v>14</v>
      </c>
      <c r="F687" s="9">
        <v>42038</v>
      </c>
      <c r="G687" s="2">
        <v>2015</v>
      </c>
      <c r="H687" s="2">
        <v>594558894</v>
      </c>
      <c r="I687" s="2" t="s">
        <v>839</v>
      </c>
      <c r="J687" s="2">
        <v>2044</v>
      </c>
      <c r="K687" s="2">
        <v>9.33</v>
      </c>
      <c r="L687" s="4">
        <v>6.92</v>
      </c>
      <c r="M687" s="4">
        <f>Table1[[#This Row],[Unit_SellingPrice]]-Table1[[#This Row],[Unit_MakingCost]]</f>
        <v>2.41</v>
      </c>
      <c r="N687" s="4">
        <f>Table1[[#This Row],[Units_Sold]]*Table1[[#This Row],[unit_per Profit]]</f>
        <v>4926.04</v>
      </c>
    </row>
    <row r="688" spans="1:14" x14ac:dyDescent="0.25">
      <c r="A688" s="1" t="s">
        <v>45</v>
      </c>
      <c r="B688" s="2" t="s">
        <v>587</v>
      </c>
      <c r="C688" s="2" t="s">
        <v>63</v>
      </c>
      <c r="D688" s="2" t="s">
        <v>13</v>
      </c>
      <c r="E688" s="2" t="s">
        <v>14</v>
      </c>
      <c r="F688" s="9" t="s">
        <v>840</v>
      </c>
      <c r="G688" s="2">
        <v>2010</v>
      </c>
      <c r="H688" s="2">
        <v>662805020</v>
      </c>
      <c r="I688" s="3">
        <v>40220</v>
      </c>
      <c r="J688" s="2">
        <v>7589</v>
      </c>
      <c r="K688" s="2">
        <v>421.89</v>
      </c>
      <c r="L688" s="4">
        <v>364.69</v>
      </c>
      <c r="M688" s="4">
        <f>Table1[[#This Row],[Unit_SellingPrice]]-Table1[[#This Row],[Unit_MakingCost]]</f>
        <v>57.199999999999989</v>
      </c>
      <c r="N688" s="4">
        <f>Table1[[#This Row],[Units_Sold]]*Table1[[#This Row],[unit_per Profit]]</f>
        <v>434090.79999999993</v>
      </c>
    </row>
    <row r="689" spans="1:14" x14ac:dyDescent="0.25">
      <c r="A689" s="1" t="s">
        <v>25</v>
      </c>
      <c r="B689" s="2" t="s">
        <v>153</v>
      </c>
      <c r="C689" s="2" t="s">
        <v>125</v>
      </c>
      <c r="D689" s="2" t="s">
        <v>18</v>
      </c>
      <c r="E689" s="2" t="s">
        <v>28</v>
      </c>
      <c r="F689" s="9" t="s">
        <v>307</v>
      </c>
      <c r="G689" s="2">
        <v>2016</v>
      </c>
      <c r="H689" s="2">
        <v>186966979</v>
      </c>
      <c r="I689" s="2" t="s">
        <v>784</v>
      </c>
      <c r="J689" s="2">
        <v>6539</v>
      </c>
      <c r="K689" s="2">
        <v>668.27</v>
      </c>
      <c r="L689" s="4">
        <v>502.54</v>
      </c>
      <c r="M689" s="4">
        <f>Table1[[#This Row],[Unit_SellingPrice]]-Table1[[#This Row],[Unit_MakingCost]]</f>
        <v>165.72999999999996</v>
      </c>
      <c r="N689" s="4">
        <f>Table1[[#This Row],[Units_Sold]]*Table1[[#This Row],[unit_per Profit]]</f>
        <v>1083708.4699999997</v>
      </c>
    </row>
    <row r="690" spans="1:14" x14ac:dyDescent="0.25">
      <c r="A690" s="1" t="s">
        <v>25</v>
      </c>
      <c r="B690" s="2" t="s">
        <v>488</v>
      </c>
      <c r="C690" s="2" t="s">
        <v>38</v>
      </c>
      <c r="D690" s="2" t="s">
        <v>13</v>
      </c>
      <c r="E690" s="2" t="s">
        <v>19</v>
      </c>
      <c r="F690" s="9">
        <v>40794</v>
      </c>
      <c r="G690" s="2">
        <v>2011</v>
      </c>
      <c r="H690" s="2">
        <v>387406098</v>
      </c>
      <c r="I690" s="3">
        <v>40855</v>
      </c>
      <c r="J690" s="2">
        <v>928</v>
      </c>
      <c r="K690" s="2">
        <v>109.28</v>
      </c>
      <c r="L690" s="4">
        <v>35.840000000000003</v>
      </c>
      <c r="M690" s="4">
        <f>Table1[[#This Row],[Unit_SellingPrice]]-Table1[[#This Row],[Unit_MakingCost]]</f>
        <v>73.44</v>
      </c>
      <c r="N690" s="4">
        <f>Table1[[#This Row],[Units_Sold]]*Table1[[#This Row],[unit_per Profit]]</f>
        <v>68152.319999999992</v>
      </c>
    </row>
    <row r="691" spans="1:14" x14ac:dyDescent="0.25">
      <c r="A691" s="1" t="s">
        <v>1857</v>
      </c>
      <c r="B691" s="2" t="s">
        <v>101</v>
      </c>
      <c r="C691" s="2" t="s">
        <v>23</v>
      </c>
      <c r="D691" s="2" t="s">
        <v>13</v>
      </c>
      <c r="E691" s="2" t="s">
        <v>19</v>
      </c>
      <c r="F691" s="9" t="s">
        <v>423</v>
      </c>
      <c r="G691" s="2">
        <v>2012</v>
      </c>
      <c r="H691" s="2">
        <v>754796206</v>
      </c>
      <c r="I691" s="3">
        <v>41125</v>
      </c>
      <c r="J691" s="2">
        <v>9826</v>
      </c>
      <c r="K691" s="2">
        <v>47.45</v>
      </c>
      <c r="L691" s="4">
        <v>31.79</v>
      </c>
      <c r="M691" s="4">
        <f>Table1[[#This Row],[Unit_SellingPrice]]-Table1[[#This Row],[Unit_MakingCost]]</f>
        <v>15.660000000000004</v>
      </c>
      <c r="N691" s="4">
        <f>Table1[[#This Row],[Units_Sold]]*Table1[[#This Row],[unit_per Profit]]</f>
        <v>153875.16000000003</v>
      </c>
    </row>
    <row r="692" spans="1:14" x14ac:dyDescent="0.25">
      <c r="A692" s="1" t="s">
        <v>1859</v>
      </c>
      <c r="B692" s="2" t="s">
        <v>184</v>
      </c>
      <c r="C692" s="2" t="s">
        <v>23</v>
      </c>
      <c r="D692" s="2" t="s">
        <v>18</v>
      </c>
      <c r="E692" s="2" t="s">
        <v>19</v>
      </c>
      <c r="F692" s="9" t="s">
        <v>841</v>
      </c>
      <c r="G692" s="2">
        <v>2011</v>
      </c>
      <c r="H692" s="2">
        <v>400123631</v>
      </c>
      <c r="I692" s="3">
        <v>40735</v>
      </c>
      <c r="J692" s="2">
        <v>4329</v>
      </c>
      <c r="K692" s="2">
        <v>47.45</v>
      </c>
      <c r="L692" s="4">
        <v>31.79</v>
      </c>
      <c r="M692" s="4">
        <f>Table1[[#This Row],[Unit_SellingPrice]]-Table1[[#This Row],[Unit_MakingCost]]</f>
        <v>15.660000000000004</v>
      </c>
      <c r="N692" s="4">
        <f>Table1[[#This Row],[Units_Sold]]*Table1[[#This Row],[unit_per Profit]]</f>
        <v>67792.140000000014</v>
      </c>
    </row>
    <row r="693" spans="1:14" x14ac:dyDescent="0.25">
      <c r="A693" s="1" t="s">
        <v>25</v>
      </c>
      <c r="B693" s="2" t="s">
        <v>200</v>
      </c>
      <c r="C693" s="2" t="s">
        <v>23</v>
      </c>
      <c r="D693" s="2" t="s">
        <v>13</v>
      </c>
      <c r="E693" s="2" t="s">
        <v>19</v>
      </c>
      <c r="F693" s="9">
        <v>42404</v>
      </c>
      <c r="G693" s="2">
        <v>2016</v>
      </c>
      <c r="H693" s="2">
        <v>304687201</v>
      </c>
      <c r="I693" s="3">
        <v>42374</v>
      </c>
      <c r="J693" s="2">
        <v>2569</v>
      </c>
      <c r="K693" s="2">
        <v>47.45</v>
      </c>
      <c r="L693" s="4">
        <v>31.79</v>
      </c>
      <c r="M693" s="4">
        <f>Table1[[#This Row],[Unit_SellingPrice]]-Table1[[#This Row],[Unit_MakingCost]]</f>
        <v>15.660000000000004</v>
      </c>
      <c r="N693" s="4">
        <f>Table1[[#This Row],[Units_Sold]]*Table1[[#This Row],[unit_per Profit]]</f>
        <v>40230.540000000008</v>
      </c>
    </row>
    <row r="694" spans="1:14" x14ac:dyDescent="0.25">
      <c r="A694" s="1" t="s">
        <v>45</v>
      </c>
      <c r="B694" s="2" t="s">
        <v>842</v>
      </c>
      <c r="C694" s="2" t="s">
        <v>63</v>
      </c>
      <c r="D694" s="2" t="s">
        <v>18</v>
      </c>
      <c r="E694" s="2" t="s">
        <v>28</v>
      </c>
      <c r="F694" s="9">
        <v>40454</v>
      </c>
      <c r="G694" s="2">
        <v>2010</v>
      </c>
      <c r="H694" s="2">
        <v>170098245</v>
      </c>
      <c r="I694" s="2" t="s">
        <v>524</v>
      </c>
      <c r="J694" s="2">
        <v>4705</v>
      </c>
      <c r="K694" s="2">
        <v>421.89</v>
      </c>
      <c r="L694" s="4">
        <v>364.69</v>
      </c>
      <c r="M694" s="4">
        <f>Table1[[#This Row],[Unit_SellingPrice]]-Table1[[#This Row],[Unit_MakingCost]]</f>
        <v>57.199999999999989</v>
      </c>
      <c r="N694" s="4">
        <f>Table1[[#This Row],[Units_Sold]]*Table1[[#This Row],[unit_per Profit]]</f>
        <v>269125.99999999994</v>
      </c>
    </row>
    <row r="695" spans="1:14" x14ac:dyDescent="0.25">
      <c r="A695" s="1" t="s">
        <v>21</v>
      </c>
      <c r="B695" s="2" t="s">
        <v>205</v>
      </c>
      <c r="C695" s="2" t="s">
        <v>63</v>
      </c>
      <c r="D695" s="2" t="s">
        <v>13</v>
      </c>
      <c r="E695" s="2" t="s">
        <v>28</v>
      </c>
      <c r="F695" s="9">
        <v>41580</v>
      </c>
      <c r="G695" s="2">
        <v>2013</v>
      </c>
      <c r="H695" s="2">
        <v>668280589</v>
      </c>
      <c r="I695" s="2" t="s">
        <v>843</v>
      </c>
      <c r="J695" s="2">
        <v>7932</v>
      </c>
      <c r="K695" s="2">
        <v>421.89</v>
      </c>
      <c r="L695" s="4">
        <v>364.69</v>
      </c>
      <c r="M695" s="4">
        <f>Table1[[#This Row],[Unit_SellingPrice]]-Table1[[#This Row],[Unit_MakingCost]]</f>
        <v>57.199999999999989</v>
      </c>
      <c r="N695" s="4">
        <f>Table1[[#This Row],[Units_Sold]]*Table1[[#This Row],[unit_per Profit]]</f>
        <v>453710.39999999991</v>
      </c>
    </row>
    <row r="696" spans="1:14" x14ac:dyDescent="0.25">
      <c r="A696" s="1" t="s">
        <v>45</v>
      </c>
      <c r="B696" s="2" t="s">
        <v>254</v>
      </c>
      <c r="C696" s="2" t="s">
        <v>35</v>
      </c>
      <c r="D696" s="2" t="s">
        <v>18</v>
      </c>
      <c r="E696" s="2" t="s">
        <v>19</v>
      </c>
      <c r="F696" s="9" t="s">
        <v>311</v>
      </c>
      <c r="G696" s="2">
        <v>2015</v>
      </c>
      <c r="H696" s="2">
        <v>291470563</v>
      </c>
      <c r="I696" s="2" t="s">
        <v>844</v>
      </c>
      <c r="J696" s="2">
        <v>1472</v>
      </c>
      <c r="K696" s="2">
        <v>81.73</v>
      </c>
      <c r="L696" s="4">
        <v>56.67</v>
      </c>
      <c r="M696" s="4">
        <f>Table1[[#This Row],[Unit_SellingPrice]]-Table1[[#This Row],[Unit_MakingCost]]</f>
        <v>25.060000000000002</v>
      </c>
      <c r="N696" s="4">
        <f>Table1[[#This Row],[Units_Sold]]*Table1[[#This Row],[unit_per Profit]]</f>
        <v>36888.320000000007</v>
      </c>
    </row>
    <row r="697" spans="1:14" x14ac:dyDescent="0.25">
      <c r="A697" s="1" t="s">
        <v>1859</v>
      </c>
      <c r="B697" s="2" t="s">
        <v>111</v>
      </c>
      <c r="C697" s="2" t="s">
        <v>82</v>
      </c>
      <c r="D697" s="2" t="s">
        <v>18</v>
      </c>
      <c r="E697" s="2" t="s">
        <v>14</v>
      </c>
      <c r="F697" s="9">
        <v>41093</v>
      </c>
      <c r="G697" s="2">
        <v>2012</v>
      </c>
      <c r="H697" s="2">
        <v>302216994</v>
      </c>
      <c r="I697" s="2" t="s">
        <v>845</v>
      </c>
      <c r="J697" s="2">
        <v>1579</v>
      </c>
      <c r="K697" s="2">
        <v>9.33</v>
      </c>
      <c r="L697" s="4">
        <v>6.92</v>
      </c>
      <c r="M697" s="4">
        <f>Table1[[#This Row],[Unit_SellingPrice]]-Table1[[#This Row],[Unit_MakingCost]]</f>
        <v>2.41</v>
      </c>
      <c r="N697" s="4">
        <f>Table1[[#This Row],[Units_Sold]]*Table1[[#This Row],[unit_per Profit]]</f>
        <v>3805.3900000000003</v>
      </c>
    </row>
    <row r="698" spans="1:14" x14ac:dyDescent="0.25">
      <c r="A698" s="1" t="s">
        <v>1858</v>
      </c>
      <c r="B698" s="2" t="s">
        <v>202</v>
      </c>
      <c r="C698" s="2" t="s">
        <v>27</v>
      </c>
      <c r="D698" s="2" t="s">
        <v>18</v>
      </c>
      <c r="E698" s="2" t="s">
        <v>28</v>
      </c>
      <c r="F698" s="9">
        <v>41741</v>
      </c>
      <c r="G698" s="2">
        <v>2014</v>
      </c>
      <c r="H698" s="2">
        <v>683381211</v>
      </c>
      <c r="I698" s="3">
        <v>41955</v>
      </c>
      <c r="J698" s="2">
        <v>6542</v>
      </c>
      <c r="K698" s="2">
        <v>205.7</v>
      </c>
      <c r="L698" s="4">
        <v>117.11</v>
      </c>
      <c r="M698" s="4">
        <f>Table1[[#This Row],[Unit_SellingPrice]]-Table1[[#This Row],[Unit_MakingCost]]</f>
        <v>88.589999999999989</v>
      </c>
      <c r="N698" s="4">
        <f>Table1[[#This Row],[Units_Sold]]*Table1[[#This Row],[unit_per Profit]]</f>
        <v>579555.77999999991</v>
      </c>
    </row>
    <row r="699" spans="1:14" x14ac:dyDescent="0.25">
      <c r="A699" s="1" t="s">
        <v>45</v>
      </c>
      <c r="B699" s="2" t="s">
        <v>572</v>
      </c>
      <c r="C699" s="2" t="s">
        <v>49</v>
      </c>
      <c r="D699" s="2" t="s">
        <v>13</v>
      </c>
      <c r="E699" s="2" t="s">
        <v>28</v>
      </c>
      <c r="F699" s="9" t="s">
        <v>846</v>
      </c>
      <c r="G699" s="2">
        <v>2017</v>
      </c>
      <c r="H699" s="2">
        <v>588137042</v>
      </c>
      <c r="I699" s="2" t="s">
        <v>498</v>
      </c>
      <c r="J699" s="2">
        <v>1675</v>
      </c>
      <c r="K699" s="2">
        <v>651.21</v>
      </c>
      <c r="L699" s="4">
        <v>524.96</v>
      </c>
      <c r="M699" s="4">
        <f>Table1[[#This Row],[Unit_SellingPrice]]-Table1[[#This Row],[Unit_MakingCost]]</f>
        <v>126.25</v>
      </c>
      <c r="N699" s="4">
        <f>Table1[[#This Row],[Units_Sold]]*Table1[[#This Row],[unit_per Profit]]</f>
        <v>211468.75</v>
      </c>
    </row>
    <row r="700" spans="1:14" x14ac:dyDescent="0.25">
      <c r="A700" s="1" t="s">
        <v>45</v>
      </c>
      <c r="B700" s="2" t="s">
        <v>414</v>
      </c>
      <c r="C700" s="2" t="s">
        <v>35</v>
      </c>
      <c r="D700" s="2" t="s">
        <v>18</v>
      </c>
      <c r="E700" s="2" t="s">
        <v>19</v>
      </c>
      <c r="F700" s="9" t="s">
        <v>151</v>
      </c>
      <c r="G700" s="2">
        <v>2013</v>
      </c>
      <c r="H700" s="2">
        <v>589970815</v>
      </c>
      <c r="I700" s="2" t="s">
        <v>770</v>
      </c>
      <c r="J700" s="2">
        <v>4329</v>
      </c>
      <c r="K700" s="2">
        <v>81.73</v>
      </c>
      <c r="L700" s="4">
        <v>56.67</v>
      </c>
      <c r="M700" s="4">
        <f>Table1[[#This Row],[Unit_SellingPrice]]-Table1[[#This Row],[Unit_MakingCost]]</f>
        <v>25.060000000000002</v>
      </c>
      <c r="N700" s="4">
        <f>Table1[[#This Row],[Units_Sold]]*Table1[[#This Row],[unit_per Profit]]</f>
        <v>108484.74</v>
      </c>
    </row>
    <row r="701" spans="1:14" x14ac:dyDescent="0.25">
      <c r="A701" s="1" t="s">
        <v>1857</v>
      </c>
      <c r="B701" s="2" t="s">
        <v>675</v>
      </c>
      <c r="C701" s="2" t="s">
        <v>12</v>
      </c>
      <c r="D701" s="2" t="s">
        <v>18</v>
      </c>
      <c r="E701" s="2" t="s">
        <v>14</v>
      </c>
      <c r="F701" s="9" t="s">
        <v>635</v>
      </c>
      <c r="G701" s="2">
        <v>2010</v>
      </c>
      <c r="H701" s="2">
        <v>432681357</v>
      </c>
      <c r="I701" s="2" t="s">
        <v>61</v>
      </c>
      <c r="J701" s="2">
        <v>8884</v>
      </c>
      <c r="K701" s="2">
        <v>255.28</v>
      </c>
      <c r="L701" s="4">
        <v>159.41999999999999</v>
      </c>
      <c r="M701" s="4">
        <f>Table1[[#This Row],[Unit_SellingPrice]]-Table1[[#This Row],[Unit_MakingCost]]</f>
        <v>95.860000000000014</v>
      </c>
      <c r="N701" s="4">
        <f>Table1[[#This Row],[Units_Sold]]*Table1[[#This Row],[unit_per Profit]]</f>
        <v>851620.24000000011</v>
      </c>
    </row>
    <row r="702" spans="1:14" x14ac:dyDescent="0.25">
      <c r="A702" s="1" t="s">
        <v>21</v>
      </c>
      <c r="B702" s="2" t="s">
        <v>368</v>
      </c>
      <c r="C702" s="2" t="s">
        <v>125</v>
      </c>
      <c r="D702" s="2" t="s">
        <v>13</v>
      </c>
      <c r="E702" s="2" t="s">
        <v>19</v>
      </c>
      <c r="F702" s="9" t="s">
        <v>847</v>
      </c>
      <c r="G702" s="2">
        <v>2017</v>
      </c>
      <c r="H702" s="2">
        <v>380379998</v>
      </c>
      <c r="I702" s="2" t="s">
        <v>848</v>
      </c>
      <c r="J702" s="2">
        <v>1749</v>
      </c>
      <c r="K702" s="2">
        <v>668.27</v>
      </c>
      <c r="L702" s="4">
        <v>502.54</v>
      </c>
      <c r="M702" s="4">
        <f>Table1[[#This Row],[Unit_SellingPrice]]-Table1[[#This Row],[Unit_MakingCost]]</f>
        <v>165.72999999999996</v>
      </c>
      <c r="N702" s="4">
        <f>Table1[[#This Row],[Units_Sold]]*Table1[[#This Row],[unit_per Profit]]</f>
        <v>289861.76999999996</v>
      </c>
    </row>
    <row r="703" spans="1:14" x14ac:dyDescent="0.25">
      <c r="A703" s="1" t="s">
        <v>21</v>
      </c>
      <c r="B703" s="2" t="s">
        <v>166</v>
      </c>
      <c r="C703" s="2" t="s">
        <v>38</v>
      </c>
      <c r="D703" s="2" t="s">
        <v>13</v>
      </c>
      <c r="E703" s="2" t="s">
        <v>39</v>
      </c>
      <c r="F703" s="9" t="s">
        <v>849</v>
      </c>
      <c r="G703" s="2">
        <v>2016</v>
      </c>
      <c r="H703" s="2">
        <v>767490565</v>
      </c>
      <c r="I703" s="2" t="s">
        <v>850</v>
      </c>
      <c r="J703" s="2">
        <v>6368</v>
      </c>
      <c r="K703" s="2">
        <v>109.28</v>
      </c>
      <c r="L703" s="4">
        <v>35.840000000000003</v>
      </c>
      <c r="M703" s="4">
        <f>Table1[[#This Row],[Unit_SellingPrice]]-Table1[[#This Row],[Unit_MakingCost]]</f>
        <v>73.44</v>
      </c>
      <c r="N703" s="4">
        <f>Table1[[#This Row],[Units_Sold]]*Table1[[#This Row],[unit_per Profit]]</f>
        <v>467665.91999999998</v>
      </c>
    </row>
    <row r="704" spans="1:14" x14ac:dyDescent="0.25">
      <c r="A704" s="1" t="s">
        <v>1857</v>
      </c>
      <c r="B704" s="2" t="s">
        <v>355</v>
      </c>
      <c r="C704" s="2" t="s">
        <v>107</v>
      </c>
      <c r="D704" s="2" t="s">
        <v>13</v>
      </c>
      <c r="E704" s="2" t="s">
        <v>14</v>
      </c>
      <c r="F704" s="9">
        <v>41071</v>
      </c>
      <c r="G704" s="2">
        <v>2012</v>
      </c>
      <c r="H704" s="2">
        <v>648749387</v>
      </c>
      <c r="I704" s="2" t="s">
        <v>396</v>
      </c>
      <c r="J704" s="2">
        <v>8215</v>
      </c>
      <c r="K704" s="2">
        <v>154.06</v>
      </c>
      <c r="L704" s="4">
        <v>90.93</v>
      </c>
      <c r="M704" s="4">
        <f>Table1[[#This Row],[Unit_SellingPrice]]-Table1[[#This Row],[Unit_MakingCost]]</f>
        <v>63.129999999999995</v>
      </c>
      <c r="N704" s="4">
        <f>Table1[[#This Row],[Units_Sold]]*Table1[[#This Row],[unit_per Profit]]</f>
        <v>518612.94999999995</v>
      </c>
    </row>
    <row r="705" spans="1:14" x14ac:dyDescent="0.25">
      <c r="A705" s="1" t="s">
        <v>1858</v>
      </c>
      <c r="B705" s="2" t="s">
        <v>207</v>
      </c>
      <c r="C705" s="2" t="s">
        <v>82</v>
      </c>
      <c r="D705" s="2" t="s">
        <v>13</v>
      </c>
      <c r="E705" s="2" t="s">
        <v>28</v>
      </c>
      <c r="F705" s="9">
        <v>40672</v>
      </c>
      <c r="G705" s="2">
        <v>2011</v>
      </c>
      <c r="H705" s="2">
        <v>949205291</v>
      </c>
      <c r="I705" s="3">
        <v>40857</v>
      </c>
      <c r="J705" s="2">
        <v>9794</v>
      </c>
      <c r="K705" s="2">
        <v>9.33</v>
      </c>
      <c r="L705" s="4">
        <v>6.92</v>
      </c>
      <c r="M705" s="4">
        <f>Table1[[#This Row],[Unit_SellingPrice]]-Table1[[#This Row],[Unit_MakingCost]]</f>
        <v>2.41</v>
      </c>
      <c r="N705" s="4">
        <f>Table1[[#This Row],[Units_Sold]]*Table1[[#This Row],[unit_per Profit]]</f>
        <v>23603.54</v>
      </c>
    </row>
    <row r="706" spans="1:14" x14ac:dyDescent="0.25">
      <c r="A706" s="1" t="s">
        <v>25</v>
      </c>
      <c r="B706" s="2" t="s">
        <v>31</v>
      </c>
      <c r="C706" s="2" t="s">
        <v>63</v>
      </c>
      <c r="D706" s="2" t="s">
        <v>18</v>
      </c>
      <c r="E706" s="2" t="s">
        <v>39</v>
      </c>
      <c r="F706" s="9" t="s">
        <v>851</v>
      </c>
      <c r="G706" s="2">
        <v>2017</v>
      </c>
      <c r="H706" s="2">
        <v>414219605</v>
      </c>
      <c r="I706" s="2" t="s">
        <v>852</v>
      </c>
      <c r="J706" s="2">
        <v>5641</v>
      </c>
      <c r="K706" s="2">
        <v>421.89</v>
      </c>
      <c r="L706" s="4">
        <v>364.69</v>
      </c>
      <c r="M706" s="4">
        <f>Table1[[#This Row],[Unit_SellingPrice]]-Table1[[#This Row],[Unit_MakingCost]]</f>
        <v>57.199999999999989</v>
      </c>
      <c r="N706" s="4">
        <f>Table1[[#This Row],[Units_Sold]]*Table1[[#This Row],[unit_per Profit]]</f>
        <v>322665.19999999995</v>
      </c>
    </row>
    <row r="707" spans="1:14" x14ac:dyDescent="0.25">
      <c r="A707" s="1" t="s">
        <v>45</v>
      </c>
      <c r="B707" s="2" t="s">
        <v>354</v>
      </c>
      <c r="C707" s="2" t="s">
        <v>17</v>
      </c>
      <c r="D707" s="2" t="s">
        <v>18</v>
      </c>
      <c r="E707" s="2" t="s">
        <v>19</v>
      </c>
      <c r="F707" s="9" t="s">
        <v>57</v>
      </c>
      <c r="G707" s="2">
        <v>2016</v>
      </c>
      <c r="H707" s="2">
        <v>559466159</v>
      </c>
      <c r="I707" s="2" t="s">
        <v>110</v>
      </c>
      <c r="J707" s="2">
        <v>7324</v>
      </c>
      <c r="K707" s="2">
        <v>152.58000000000001</v>
      </c>
      <c r="L707" s="4">
        <v>97.44</v>
      </c>
      <c r="M707" s="4">
        <f>Table1[[#This Row],[Unit_SellingPrice]]-Table1[[#This Row],[Unit_MakingCost]]</f>
        <v>55.140000000000015</v>
      </c>
      <c r="N707" s="4">
        <f>Table1[[#This Row],[Units_Sold]]*Table1[[#This Row],[unit_per Profit]]</f>
        <v>403845.3600000001</v>
      </c>
    </row>
    <row r="708" spans="1:14" x14ac:dyDescent="0.25">
      <c r="A708" s="1" t="s">
        <v>21</v>
      </c>
      <c r="B708" s="2" t="s">
        <v>527</v>
      </c>
      <c r="C708" s="2" t="s">
        <v>17</v>
      </c>
      <c r="D708" s="2" t="s">
        <v>18</v>
      </c>
      <c r="E708" s="2" t="s">
        <v>28</v>
      </c>
      <c r="F708" s="9" t="s">
        <v>853</v>
      </c>
      <c r="G708" s="2">
        <v>2012</v>
      </c>
      <c r="H708" s="2">
        <v>720931279</v>
      </c>
      <c r="I708" s="2" t="s">
        <v>854</v>
      </c>
      <c r="J708" s="2">
        <v>8441</v>
      </c>
      <c r="K708" s="2">
        <v>152.58000000000001</v>
      </c>
      <c r="L708" s="4">
        <v>97.44</v>
      </c>
      <c r="M708" s="4">
        <f>Table1[[#This Row],[Unit_SellingPrice]]-Table1[[#This Row],[Unit_MakingCost]]</f>
        <v>55.140000000000015</v>
      </c>
      <c r="N708" s="4">
        <f>Table1[[#This Row],[Units_Sold]]*Table1[[#This Row],[unit_per Profit]]</f>
        <v>465436.74000000011</v>
      </c>
    </row>
    <row r="709" spans="1:14" x14ac:dyDescent="0.25">
      <c r="A709" s="1" t="s">
        <v>71</v>
      </c>
      <c r="B709" s="2" t="s">
        <v>72</v>
      </c>
      <c r="C709" s="2" t="s">
        <v>49</v>
      </c>
      <c r="D709" s="2" t="s">
        <v>18</v>
      </c>
      <c r="E709" s="2" t="s">
        <v>39</v>
      </c>
      <c r="F709" s="9" t="s">
        <v>855</v>
      </c>
      <c r="G709" s="2">
        <v>2013</v>
      </c>
      <c r="H709" s="2">
        <v>304913794</v>
      </c>
      <c r="I709" s="2" t="s">
        <v>251</v>
      </c>
      <c r="J709" s="2">
        <v>9623</v>
      </c>
      <c r="K709" s="2">
        <v>651.21</v>
      </c>
      <c r="L709" s="4">
        <v>524.96</v>
      </c>
      <c r="M709" s="4">
        <f>Table1[[#This Row],[Unit_SellingPrice]]-Table1[[#This Row],[Unit_MakingCost]]</f>
        <v>126.25</v>
      </c>
      <c r="N709" s="4">
        <f>Table1[[#This Row],[Units_Sold]]*Table1[[#This Row],[unit_per Profit]]</f>
        <v>1214903.75</v>
      </c>
    </row>
    <row r="710" spans="1:14" x14ac:dyDescent="0.25">
      <c r="A710" s="1" t="s">
        <v>21</v>
      </c>
      <c r="B710" s="2" t="s">
        <v>228</v>
      </c>
      <c r="C710" s="2" t="s">
        <v>17</v>
      </c>
      <c r="D710" s="2" t="s">
        <v>13</v>
      </c>
      <c r="E710" s="2" t="s">
        <v>28</v>
      </c>
      <c r="F710" s="9" t="s">
        <v>770</v>
      </c>
      <c r="G710" s="2">
        <v>2013</v>
      </c>
      <c r="H710" s="2">
        <v>138025033</v>
      </c>
      <c r="I710" s="3">
        <v>41341</v>
      </c>
      <c r="J710" s="2">
        <v>3529</v>
      </c>
      <c r="K710" s="2">
        <v>152.58000000000001</v>
      </c>
      <c r="L710" s="4">
        <v>97.44</v>
      </c>
      <c r="M710" s="4">
        <f>Table1[[#This Row],[Unit_SellingPrice]]-Table1[[#This Row],[Unit_MakingCost]]</f>
        <v>55.140000000000015</v>
      </c>
      <c r="N710" s="4">
        <f>Table1[[#This Row],[Units_Sold]]*Table1[[#This Row],[unit_per Profit]]</f>
        <v>194589.06000000006</v>
      </c>
    </row>
    <row r="711" spans="1:14" x14ac:dyDescent="0.25">
      <c r="A711" s="1" t="s">
        <v>25</v>
      </c>
      <c r="B711" s="2" t="s">
        <v>539</v>
      </c>
      <c r="C711" s="2" t="s">
        <v>38</v>
      </c>
      <c r="D711" s="2" t="s">
        <v>18</v>
      </c>
      <c r="E711" s="2" t="s">
        <v>39</v>
      </c>
      <c r="F711" s="9">
        <v>40460</v>
      </c>
      <c r="G711" s="2">
        <v>2010</v>
      </c>
      <c r="H711" s="2">
        <v>217188823</v>
      </c>
      <c r="I711" s="2" t="s">
        <v>856</v>
      </c>
      <c r="J711" s="2">
        <v>9854</v>
      </c>
      <c r="K711" s="2">
        <v>109.28</v>
      </c>
      <c r="L711" s="4">
        <v>35.840000000000003</v>
      </c>
      <c r="M711" s="4">
        <f>Table1[[#This Row],[Unit_SellingPrice]]-Table1[[#This Row],[Unit_MakingCost]]</f>
        <v>73.44</v>
      </c>
      <c r="N711" s="4">
        <f>Table1[[#This Row],[Units_Sold]]*Table1[[#This Row],[unit_per Profit]]</f>
        <v>723677.76</v>
      </c>
    </row>
    <row r="712" spans="1:14" x14ac:dyDescent="0.25">
      <c r="A712" s="1" t="s">
        <v>1858</v>
      </c>
      <c r="B712" s="2" t="s">
        <v>202</v>
      </c>
      <c r="C712" s="2" t="s">
        <v>63</v>
      </c>
      <c r="D712" s="2" t="s">
        <v>13</v>
      </c>
      <c r="E712" s="2" t="s">
        <v>14</v>
      </c>
      <c r="F712" s="9">
        <v>41191</v>
      </c>
      <c r="G712" s="2">
        <v>2012</v>
      </c>
      <c r="H712" s="2">
        <v>159641492</v>
      </c>
      <c r="I712" s="2" t="s">
        <v>776</v>
      </c>
      <c r="J712" s="2">
        <v>320</v>
      </c>
      <c r="K712" s="2">
        <v>421.89</v>
      </c>
      <c r="L712" s="4">
        <v>364.69</v>
      </c>
      <c r="M712" s="4">
        <f>Table1[[#This Row],[Unit_SellingPrice]]-Table1[[#This Row],[Unit_MakingCost]]</f>
        <v>57.199999999999989</v>
      </c>
      <c r="N712" s="4">
        <f>Table1[[#This Row],[Units_Sold]]*Table1[[#This Row],[unit_per Profit]]</f>
        <v>18303.999999999996</v>
      </c>
    </row>
    <row r="713" spans="1:14" x14ac:dyDescent="0.25">
      <c r="A713" s="1" t="s">
        <v>21</v>
      </c>
      <c r="B713" s="2" t="s">
        <v>523</v>
      </c>
      <c r="C713" s="2" t="s">
        <v>63</v>
      </c>
      <c r="D713" s="2" t="s">
        <v>18</v>
      </c>
      <c r="E713" s="2" t="s">
        <v>39</v>
      </c>
      <c r="F713" s="9" t="s">
        <v>857</v>
      </c>
      <c r="G713" s="2">
        <v>2016</v>
      </c>
      <c r="H713" s="2">
        <v>552931869</v>
      </c>
      <c r="I713" s="3">
        <v>42622</v>
      </c>
      <c r="J713" s="2">
        <v>3682</v>
      </c>
      <c r="K713" s="2">
        <v>421.89</v>
      </c>
      <c r="L713" s="4">
        <v>364.69</v>
      </c>
      <c r="M713" s="4">
        <f>Table1[[#This Row],[Unit_SellingPrice]]-Table1[[#This Row],[Unit_MakingCost]]</f>
        <v>57.199999999999989</v>
      </c>
      <c r="N713" s="4">
        <f>Table1[[#This Row],[Units_Sold]]*Table1[[#This Row],[unit_per Profit]]</f>
        <v>210610.39999999997</v>
      </c>
    </row>
    <row r="714" spans="1:14" x14ac:dyDescent="0.25">
      <c r="A714" s="1" t="s">
        <v>45</v>
      </c>
      <c r="B714" s="2" t="s">
        <v>728</v>
      </c>
      <c r="C714" s="2" t="s">
        <v>17</v>
      </c>
      <c r="D714" s="2" t="s">
        <v>18</v>
      </c>
      <c r="E714" s="2" t="s">
        <v>28</v>
      </c>
      <c r="F714" s="9" t="s">
        <v>256</v>
      </c>
      <c r="G714" s="2">
        <v>2013</v>
      </c>
      <c r="H714" s="2">
        <v>704921281</v>
      </c>
      <c r="I714" s="3">
        <v>41396</v>
      </c>
      <c r="J714" s="2">
        <v>727</v>
      </c>
      <c r="K714" s="2">
        <v>152.58000000000001</v>
      </c>
      <c r="L714" s="4">
        <v>97.44</v>
      </c>
      <c r="M714" s="4">
        <f>Table1[[#This Row],[Unit_SellingPrice]]-Table1[[#This Row],[Unit_MakingCost]]</f>
        <v>55.140000000000015</v>
      </c>
      <c r="N714" s="4">
        <f>Table1[[#This Row],[Units_Sold]]*Table1[[#This Row],[unit_per Profit]]</f>
        <v>40086.780000000013</v>
      </c>
    </row>
    <row r="715" spans="1:14" x14ac:dyDescent="0.25">
      <c r="A715" s="1" t="s">
        <v>45</v>
      </c>
      <c r="B715" s="2" t="s">
        <v>587</v>
      </c>
      <c r="C715" s="2" t="s">
        <v>17</v>
      </c>
      <c r="D715" s="2" t="s">
        <v>13</v>
      </c>
      <c r="E715" s="2" t="s">
        <v>28</v>
      </c>
      <c r="F715" s="9">
        <v>41160</v>
      </c>
      <c r="G715" s="2">
        <v>2012</v>
      </c>
      <c r="H715" s="2">
        <v>893783557</v>
      </c>
      <c r="I715" s="2" t="s">
        <v>535</v>
      </c>
      <c r="J715" s="2">
        <v>9271</v>
      </c>
      <c r="K715" s="2">
        <v>152.58000000000001</v>
      </c>
      <c r="L715" s="4">
        <v>97.44</v>
      </c>
      <c r="M715" s="4">
        <f>Table1[[#This Row],[Unit_SellingPrice]]-Table1[[#This Row],[Unit_MakingCost]]</f>
        <v>55.140000000000015</v>
      </c>
      <c r="N715" s="4">
        <f>Table1[[#This Row],[Units_Sold]]*Table1[[#This Row],[unit_per Profit]]</f>
        <v>511202.94000000012</v>
      </c>
    </row>
    <row r="716" spans="1:14" x14ac:dyDescent="0.25">
      <c r="A716" s="1" t="s">
        <v>25</v>
      </c>
      <c r="B716" s="2" t="s">
        <v>539</v>
      </c>
      <c r="C716" s="2" t="s">
        <v>49</v>
      </c>
      <c r="D716" s="2" t="s">
        <v>13</v>
      </c>
      <c r="E716" s="2" t="s">
        <v>39</v>
      </c>
      <c r="F716" s="9" t="s">
        <v>774</v>
      </c>
      <c r="G716" s="2">
        <v>2011</v>
      </c>
      <c r="H716" s="2">
        <v>118005025</v>
      </c>
      <c r="I716" s="2" t="s">
        <v>534</v>
      </c>
      <c r="J716" s="2">
        <v>9164</v>
      </c>
      <c r="K716" s="2">
        <v>651.21</v>
      </c>
      <c r="L716" s="4">
        <v>524.96</v>
      </c>
      <c r="M716" s="4">
        <f>Table1[[#This Row],[Unit_SellingPrice]]-Table1[[#This Row],[Unit_MakingCost]]</f>
        <v>126.25</v>
      </c>
      <c r="N716" s="4">
        <f>Table1[[#This Row],[Units_Sold]]*Table1[[#This Row],[unit_per Profit]]</f>
        <v>1156955</v>
      </c>
    </row>
    <row r="717" spans="1:14" x14ac:dyDescent="0.25">
      <c r="A717" s="1" t="s">
        <v>1859</v>
      </c>
      <c r="B717" s="2" t="s">
        <v>171</v>
      </c>
      <c r="C717" s="2" t="s">
        <v>17</v>
      </c>
      <c r="D717" s="2" t="s">
        <v>18</v>
      </c>
      <c r="E717" s="2" t="s">
        <v>14</v>
      </c>
      <c r="F717" s="9" t="s">
        <v>858</v>
      </c>
      <c r="G717" s="2">
        <v>2011</v>
      </c>
      <c r="H717" s="2">
        <v>146384513</v>
      </c>
      <c r="I717" s="3">
        <v>40645</v>
      </c>
      <c r="J717" s="2">
        <v>7285</v>
      </c>
      <c r="K717" s="2">
        <v>152.58000000000001</v>
      </c>
      <c r="L717" s="4">
        <v>97.44</v>
      </c>
      <c r="M717" s="4">
        <f>Table1[[#This Row],[Unit_SellingPrice]]-Table1[[#This Row],[Unit_MakingCost]]</f>
        <v>55.140000000000015</v>
      </c>
      <c r="N717" s="4">
        <f>Table1[[#This Row],[Units_Sold]]*Table1[[#This Row],[unit_per Profit]]</f>
        <v>401694.90000000008</v>
      </c>
    </row>
    <row r="718" spans="1:14" x14ac:dyDescent="0.25">
      <c r="A718" s="1" t="s">
        <v>45</v>
      </c>
      <c r="B718" s="2" t="s">
        <v>842</v>
      </c>
      <c r="C718" s="2" t="s">
        <v>38</v>
      </c>
      <c r="D718" s="2" t="s">
        <v>13</v>
      </c>
      <c r="E718" s="2" t="s">
        <v>19</v>
      </c>
      <c r="F718" s="9" t="s">
        <v>211</v>
      </c>
      <c r="G718" s="2">
        <v>2015</v>
      </c>
      <c r="H718" s="2">
        <v>568033349</v>
      </c>
      <c r="I718" s="2" t="s">
        <v>859</v>
      </c>
      <c r="J718" s="2">
        <v>2546</v>
      </c>
      <c r="K718" s="2">
        <v>109.28</v>
      </c>
      <c r="L718" s="4">
        <v>35.840000000000003</v>
      </c>
      <c r="M718" s="4">
        <f>Table1[[#This Row],[Unit_SellingPrice]]-Table1[[#This Row],[Unit_MakingCost]]</f>
        <v>73.44</v>
      </c>
      <c r="N718" s="4">
        <f>Table1[[#This Row],[Units_Sold]]*Table1[[#This Row],[unit_per Profit]]</f>
        <v>186978.24</v>
      </c>
    </row>
    <row r="719" spans="1:14" x14ac:dyDescent="0.25">
      <c r="A719" s="1" t="s">
        <v>21</v>
      </c>
      <c r="B719" s="2" t="s">
        <v>223</v>
      </c>
      <c r="C719" s="2" t="s">
        <v>82</v>
      </c>
      <c r="D719" s="2" t="s">
        <v>13</v>
      </c>
      <c r="E719" s="2" t="s">
        <v>28</v>
      </c>
      <c r="F719" s="9">
        <v>41853</v>
      </c>
      <c r="G719" s="2">
        <v>2014</v>
      </c>
      <c r="H719" s="2">
        <v>142375361</v>
      </c>
      <c r="I719" s="2" t="s">
        <v>655</v>
      </c>
      <c r="J719" s="2">
        <v>888</v>
      </c>
      <c r="K719" s="2">
        <v>9.33</v>
      </c>
      <c r="L719" s="4">
        <v>6.92</v>
      </c>
      <c r="M719" s="4">
        <f>Table1[[#This Row],[Unit_SellingPrice]]-Table1[[#This Row],[Unit_MakingCost]]</f>
        <v>2.41</v>
      </c>
      <c r="N719" s="4">
        <f>Table1[[#This Row],[Units_Sold]]*Table1[[#This Row],[unit_per Profit]]</f>
        <v>2140.08</v>
      </c>
    </row>
    <row r="720" spans="1:14" x14ac:dyDescent="0.25">
      <c r="A720" s="1" t="s">
        <v>25</v>
      </c>
      <c r="B720" s="2" t="s">
        <v>539</v>
      </c>
      <c r="C720" s="2" t="s">
        <v>23</v>
      </c>
      <c r="D720" s="2" t="s">
        <v>13</v>
      </c>
      <c r="E720" s="2" t="s">
        <v>19</v>
      </c>
      <c r="F720" s="9" t="s">
        <v>860</v>
      </c>
      <c r="G720" s="2">
        <v>2016</v>
      </c>
      <c r="H720" s="2">
        <v>849146878</v>
      </c>
      <c r="I720" s="2" t="s">
        <v>861</v>
      </c>
      <c r="J720" s="2">
        <v>286</v>
      </c>
      <c r="K720" s="2">
        <v>47.45</v>
      </c>
      <c r="L720" s="4">
        <v>31.79</v>
      </c>
      <c r="M720" s="4">
        <f>Table1[[#This Row],[Unit_SellingPrice]]-Table1[[#This Row],[Unit_MakingCost]]</f>
        <v>15.660000000000004</v>
      </c>
      <c r="N720" s="4">
        <f>Table1[[#This Row],[Units_Sold]]*Table1[[#This Row],[unit_per Profit]]</f>
        <v>4478.7600000000011</v>
      </c>
    </row>
    <row r="721" spans="1:14" x14ac:dyDescent="0.25">
      <c r="A721" s="1" t="s">
        <v>1858</v>
      </c>
      <c r="B721" s="2" t="s">
        <v>16</v>
      </c>
      <c r="C721" s="2" t="s">
        <v>35</v>
      </c>
      <c r="D721" s="2" t="s">
        <v>13</v>
      </c>
      <c r="E721" s="2" t="s">
        <v>39</v>
      </c>
      <c r="F721" s="9">
        <v>41527</v>
      </c>
      <c r="G721" s="2">
        <v>2013</v>
      </c>
      <c r="H721" s="2">
        <v>238396728</v>
      </c>
      <c r="I721" s="2" t="s">
        <v>862</v>
      </c>
      <c r="J721" s="2">
        <v>5744</v>
      </c>
      <c r="K721" s="2">
        <v>81.73</v>
      </c>
      <c r="L721" s="4">
        <v>56.67</v>
      </c>
      <c r="M721" s="4">
        <f>Table1[[#This Row],[Unit_SellingPrice]]-Table1[[#This Row],[Unit_MakingCost]]</f>
        <v>25.060000000000002</v>
      </c>
      <c r="N721" s="4">
        <f>Table1[[#This Row],[Units_Sold]]*Table1[[#This Row],[unit_per Profit]]</f>
        <v>143944.64000000001</v>
      </c>
    </row>
    <row r="722" spans="1:14" x14ac:dyDescent="0.25">
      <c r="A722" s="1" t="s">
        <v>1859</v>
      </c>
      <c r="B722" s="2" t="s">
        <v>445</v>
      </c>
      <c r="C722" s="2" t="s">
        <v>17</v>
      </c>
      <c r="D722" s="2" t="s">
        <v>13</v>
      </c>
      <c r="E722" s="2" t="s">
        <v>39</v>
      </c>
      <c r="F722" s="9">
        <v>40703</v>
      </c>
      <c r="G722" s="2">
        <v>2011</v>
      </c>
      <c r="H722" s="2">
        <v>880486238</v>
      </c>
      <c r="I722" s="3">
        <v>40826</v>
      </c>
      <c r="J722" s="2">
        <v>4299</v>
      </c>
      <c r="K722" s="2">
        <v>152.58000000000001</v>
      </c>
      <c r="L722" s="4">
        <v>97.44</v>
      </c>
      <c r="M722" s="4">
        <f>Table1[[#This Row],[Unit_SellingPrice]]-Table1[[#This Row],[Unit_MakingCost]]</f>
        <v>55.140000000000015</v>
      </c>
      <c r="N722" s="4">
        <f>Table1[[#This Row],[Units_Sold]]*Table1[[#This Row],[unit_per Profit]]</f>
        <v>237046.86000000007</v>
      </c>
    </row>
    <row r="723" spans="1:14" x14ac:dyDescent="0.25">
      <c r="A723" s="1" t="s">
        <v>21</v>
      </c>
      <c r="B723" s="2" t="s">
        <v>134</v>
      </c>
      <c r="C723" s="2" t="s">
        <v>53</v>
      </c>
      <c r="D723" s="2" t="s">
        <v>18</v>
      </c>
      <c r="E723" s="2" t="s">
        <v>19</v>
      </c>
      <c r="F723" s="9" t="s">
        <v>863</v>
      </c>
      <c r="G723" s="2">
        <v>2014</v>
      </c>
      <c r="H723" s="2">
        <v>916089236</v>
      </c>
      <c r="I723" s="2" t="s">
        <v>864</v>
      </c>
      <c r="J723" s="2">
        <v>17</v>
      </c>
      <c r="K723" s="2">
        <v>437.2</v>
      </c>
      <c r="L723" s="4">
        <v>263.33</v>
      </c>
      <c r="M723" s="4">
        <f>Table1[[#This Row],[Unit_SellingPrice]]-Table1[[#This Row],[Unit_MakingCost]]</f>
        <v>173.87</v>
      </c>
      <c r="N723" s="4">
        <f>Table1[[#This Row],[Units_Sold]]*Table1[[#This Row],[unit_per Profit]]</f>
        <v>2955.79</v>
      </c>
    </row>
    <row r="724" spans="1:14" x14ac:dyDescent="0.25">
      <c r="A724" s="1" t="s">
        <v>25</v>
      </c>
      <c r="B724" s="2" t="s">
        <v>539</v>
      </c>
      <c r="C724" s="2" t="s">
        <v>27</v>
      </c>
      <c r="D724" s="2" t="s">
        <v>13</v>
      </c>
      <c r="E724" s="2" t="s">
        <v>39</v>
      </c>
      <c r="F724" s="9" t="s">
        <v>865</v>
      </c>
      <c r="G724" s="2">
        <v>2012</v>
      </c>
      <c r="H724" s="2">
        <v>806192052</v>
      </c>
      <c r="I724" s="2" t="s">
        <v>300</v>
      </c>
      <c r="J724" s="2">
        <v>8998</v>
      </c>
      <c r="K724" s="2">
        <v>205.7</v>
      </c>
      <c r="L724" s="4">
        <v>117.11</v>
      </c>
      <c r="M724" s="4">
        <f>Table1[[#This Row],[Unit_SellingPrice]]-Table1[[#This Row],[Unit_MakingCost]]</f>
        <v>88.589999999999989</v>
      </c>
      <c r="N724" s="4">
        <f>Table1[[#This Row],[Units_Sold]]*Table1[[#This Row],[unit_per Profit]]</f>
        <v>797132.82</v>
      </c>
    </row>
    <row r="725" spans="1:14" x14ac:dyDescent="0.25">
      <c r="A725" s="1" t="s">
        <v>25</v>
      </c>
      <c r="B725" s="2" t="s">
        <v>55</v>
      </c>
      <c r="C725" s="2" t="s">
        <v>27</v>
      </c>
      <c r="D725" s="2" t="s">
        <v>13</v>
      </c>
      <c r="E725" s="2" t="s">
        <v>14</v>
      </c>
      <c r="F725" s="9">
        <v>41886</v>
      </c>
      <c r="G725" s="2">
        <v>2014</v>
      </c>
      <c r="H725" s="2">
        <v>182093513</v>
      </c>
      <c r="I725" s="2" t="s">
        <v>866</v>
      </c>
      <c r="J725" s="2">
        <v>4372</v>
      </c>
      <c r="K725" s="2">
        <v>205.7</v>
      </c>
      <c r="L725" s="4">
        <v>117.11</v>
      </c>
      <c r="M725" s="4">
        <f>Table1[[#This Row],[Unit_SellingPrice]]-Table1[[#This Row],[Unit_MakingCost]]</f>
        <v>88.589999999999989</v>
      </c>
      <c r="N725" s="4">
        <f>Table1[[#This Row],[Units_Sold]]*Table1[[#This Row],[unit_per Profit]]</f>
        <v>387315.48</v>
      </c>
    </row>
    <row r="726" spans="1:14" x14ac:dyDescent="0.25">
      <c r="A726" s="1" t="s">
        <v>25</v>
      </c>
      <c r="B726" s="2" t="s">
        <v>369</v>
      </c>
      <c r="C726" s="2" t="s">
        <v>82</v>
      </c>
      <c r="D726" s="2" t="s">
        <v>18</v>
      </c>
      <c r="E726" s="2" t="s">
        <v>39</v>
      </c>
      <c r="F726" s="9" t="s">
        <v>802</v>
      </c>
      <c r="G726" s="2">
        <v>2016</v>
      </c>
      <c r="H726" s="2">
        <v>995404946</v>
      </c>
      <c r="I726" s="2" t="s">
        <v>139</v>
      </c>
      <c r="J726" s="2">
        <v>1299</v>
      </c>
      <c r="K726" s="2">
        <v>9.33</v>
      </c>
      <c r="L726" s="4">
        <v>6.92</v>
      </c>
      <c r="M726" s="4">
        <f>Table1[[#This Row],[Unit_SellingPrice]]-Table1[[#This Row],[Unit_MakingCost]]</f>
        <v>2.41</v>
      </c>
      <c r="N726" s="4">
        <f>Table1[[#This Row],[Units_Sold]]*Table1[[#This Row],[unit_per Profit]]</f>
        <v>3130.59</v>
      </c>
    </row>
    <row r="727" spans="1:14" x14ac:dyDescent="0.25">
      <c r="A727" s="1" t="s">
        <v>45</v>
      </c>
      <c r="B727" s="2" t="s">
        <v>321</v>
      </c>
      <c r="C727" s="2" t="s">
        <v>23</v>
      </c>
      <c r="D727" s="2" t="s">
        <v>13</v>
      </c>
      <c r="E727" s="2" t="s">
        <v>19</v>
      </c>
      <c r="F727" s="9">
        <v>41609</v>
      </c>
      <c r="G727" s="2">
        <v>2013</v>
      </c>
      <c r="H727" s="2">
        <v>768050181</v>
      </c>
      <c r="I727" s="2" t="s">
        <v>867</v>
      </c>
      <c r="J727" s="2">
        <v>1971</v>
      </c>
      <c r="K727" s="2">
        <v>47.45</v>
      </c>
      <c r="L727" s="4">
        <v>31.79</v>
      </c>
      <c r="M727" s="4">
        <f>Table1[[#This Row],[Unit_SellingPrice]]-Table1[[#This Row],[Unit_MakingCost]]</f>
        <v>15.660000000000004</v>
      </c>
      <c r="N727" s="4">
        <f>Table1[[#This Row],[Units_Sold]]*Table1[[#This Row],[unit_per Profit]]</f>
        <v>30865.860000000008</v>
      </c>
    </row>
    <row r="728" spans="1:14" x14ac:dyDescent="0.25">
      <c r="A728" s="1" t="s">
        <v>21</v>
      </c>
      <c r="B728" s="2" t="s">
        <v>106</v>
      </c>
      <c r="C728" s="2" t="s">
        <v>82</v>
      </c>
      <c r="D728" s="2" t="s">
        <v>18</v>
      </c>
      <c r="E728" s="2" t="s">
        <v>28</v>
      </c>
      <c r="F728" s="9">
        <v>40706</v>
      </c>
      <c r="G728" s="2">
        <v>2011</v>
      </c>
      <c r="H728" s="2">
        <v>242265546</v>
      </c>
      <c r="I728" s="3">
        <v>41091</v>
      </c>
      <c r="J728" s="2">
        <v>614</v>
      </c>
      <c r="K728" s="2">
        <v>9.33</v>
      </c>
      <c r="L728" s="4">
        <v>6.92</v>
      </c>
      <c r="M728" s="4">
        <f>Table1[[#This Row],[Unit_SellingPrice]]-Table1[[#This Row],[Unit_MakingCost]]</f>
        <v>2.41</v>
      </c>
      <c r="N728" s="4">
        <f>Table1[[#This Row],[Units_Sold]]*Table1[[#This Row],[unit_per Profit]]</f>
        <v>1479.74</v>
      </c>
    </row>
    <row r="729" spans="1:14" x14ac:dyDescent="0.25">
      <c r="A729" s="1" t="s">
        <v>45</v>
      </c>
      <c r="B729" s="2" t="s">
        <v>295</v>
      </c>
      <c r="C729" s="2" t="s">
        <v>49</v>
      </c>
      <c r="D729" s="2" t="s">
        <v>18</v>
      </c>
      <c r="E729" s="2" t="s">
        <v>14</v>
      </c>
      <c r="F729" s="9" t="s">
        <v>661</v>
      </c>
      <c r="G729" s="2">
        <v>2012</v>
      </c>
      <c r="H729" s="2">
        <v>230599868</v>
      </c>
      <c r="I729" s="2" t="s">
        <v>623</v>
      </c>
      <c r="J729" s="2">
        <v>8480</v>
      </c>
      <c r="K729" s="2">
        <v>651.21</v>
      </c>
      <c r="L729" s="4">
        <v>524.96</v>
      </c>
      <c r="M729" s="4">
        <f>Table1[[#This Row],[Unit_SellingPrice]]-Table1[[#This Row],[Unit_MakingCost]]</f>
        <v>126.25</v>
      </c>
      <c r="N729" s="4">
        <f>Table1[[#This Row],[Units_Sold]]*Table1[[#This Row],[unit_per Profit]]</f>
        <v>1070600</v>
      </c>
    </row>
    <row r="730" spans="1:14" x14ac:dyDescent="0.25">
      <c r="A730" s="1" t="s">
        <v>21</v>
      </c>
      <c r="B730" s="2" t="s">
        <v>236</v>
      </c>
      <c r="C730" s="2" t="s">
        <v>53</v>
      </c>
      <c r="D730" s="2" t="s">
        <v>13</v>
      </c>
      <c r="E730" s="2" t="s">
        <v>14</v>
      </c>
      <c r="F730" s="9">
        <v>42339</v>
      </c>
      <c r="G730" s="2">
        <v>2015</v>
      </c>
      <c r="H730" s="2">
        <v>265914475</v>
      </c>
      <c r="I730" s="2" t="s">
        <v>645</v>
      </c>
      <c r="J730" s="2">
        <v>8857</v>
      </c>
      <c r="K730" s="2">
        <v>437.2</v>
      </c>
      <c r="L730" s="4">
        <v>263.33</v>
      </c>
      <c r="M730" s="4">
        <f>Table1[[#This Row],[Unit_SellingPrice]]-Table1[[#This Row],[Unit_MakingCost]]</f>
        <v>173.87</v>
      </c>
      <c r="N730" s="4">
        <f>Table1[[#This Row],[Units_Sold]]*Table1[[#This Row],[unit_per Profit]]</f>
        <v>1539966.59</v>
      </c>
    </row>
    <row r="731" spans="1:14" x14ac:dyDescent="0.25">
      <c r="A731" s="1" t="s">
        <v>71</v>
      </c>
      <c r="B731" s="2" t="s">
        <v>788</v>
      </c>
      <c r="C731" s="2" t="s">
        <v>125</v>
      </c>
      <c r="D731" s="2" t="s">
        <v>18</v>
      </c>
      <c r="E731" s="2" t="s">
        <v>14</v>
      </c>
      <c r="F731" s="9">
        <v>42651</v>
      </c>
      <c r="G731" s="2">
        <v>2016</v>
      </c>
      <c r="H731" s="2">
        <v>851383197</v>
      </c>
      <c r="I731" s="3">
        <v>42499</v>
      </c>
      <c r="J731" s="2">
        <v>2062</v>
      </c>
      <c r="K731" s="2">
        <v>668.27</v>
      </c>
      <c r="L731" s="4">
        <v>502.54</v>
      </c>
      <c r="M731" s="4">
        <f>Table1[[#This Row],[Unit_SellingPrice]]-Table1[[#This Row],[Unit_MakingCost]]</f>
        <v>165.72999999999996</v>
      </c>
      <c r="N731" s="4">
        <f>Table1[[#This Row],[Units_Sold]]*Table1[[#This Row],[unit_per Profit]]</f>
        <v>341735.25999999989</v>
      </c>
    </row>
    <row r="732" spans="1:14" x14ac:dyDescent="0.25">
      <c r="A732" s="1" t="s">
        <v>1858</v>
      </c>
      <c r="B732" s="2" t="s">
        <v>366</v>
      </c>
      <c r="C732" s="2" t="s">
        <v>35</v>
      </c>
      <c r="D732" s="2" t="s">
        <v>18</v>
      </c>
      <c r="E732" s="2" t="s">
        <v>28</v>
      </c>
      <c r="F732" s="9" t="s">
        <v>868</v>
      </c>
      <c r="G732" s="2">
        <v>2015</v>
      </c>
      <c r="H732" s="2">
        <v>310492360</v>
      </c>
      <c r="I732" s="2" t="s">
        <v>869</v>
      </c>
      <c r="J732" s="2">
        <v>444</v>
      </c>
      <c r="K732" s="2">
        <v>81.73</v>
      </c>
      <c r="L732" s="4">
        <v>56.67</v>
      </c>
      <c r="M732" s="4">
        <f>Table1[[#This Row],[Unit_SellingPrice]]-Table1[[#This Row],[Unit_MakingCost]]</f>
        <v>25.060000000000002</v>
      </c>
      <c r="N732" s="4">
        <f>Table1[[#This Row],[Units_Sold]]*Table1[[#This Row],[unit_per Profit]]</f>
        <v>11126.640000000001</v>
      </c>
    </row>
    <row r="733" spans="1:14" x14ac:dyDescent="0.25">
      <c r="A733" s="1" t="s">
        <v>21</v>
      </c>
      <c r="B733" s="2" t="s">
        <v>563</v>
      </c>
      <c r="C733" s="2" t="s">
        <v>17</v>
      </c>
      <c r="D733" s="2" t="s">
        <v>13</v>
      </c>
      <c r="E733" s="2" t="s">
        <v>28</v>
      </c>
      <c r="F733" s="9" t="s">
        <v>870</v>
      </c>
      <c r="G733" s="2">
        <v>2015</v>
      </c>
      <c r="H733" s="2">
        <v>637040793</v>
      </c>
      <c r="I733" s="3">
        <v>42102</v>
      </c>
      <c r="J733" s="2">
        <v>3382</v>
      </c>
      <c r="K733" s="2">
        <v>152.58000000000001</v>
      </c>
      <c r="L733" s="4">
        <v>97.44</v>
      </c>
      <c r="M733" s="4">
        <f>Table1[[#This Row],[Unit_SellingPrice]]-Table1[[#This Row],[Unit_MakingCost]]</f>
        <v>55.140000000000015</v>
      </c>
      <c r="N733" s="4">
        <f>Table1[[#This Row],[Units_Sold]]*Table1[[#This Row],[unit_per Profit]]</f>
        <v>186483.48000000004</v>
      </c>
    </row>
    <row r="734" spans="1:14" x14ac:dyDescent="0.25">
      <c r="A734" s="1" t="s">
        <v>45</v>
      </c>
      <c r="B734" s="2" t="s">
        <v>123</v>
      </c>
      <c r="C734" s="2" t="s">
        <v>23</v>
      </c>
      <c r="D734" s="2" t="s">
        <v>13</v>
      </c>
      <c r="E734" s="2" t="s">
        <v>39</v>
      </c>
      <c r="F734" s="9">
        <v>40980</v>
      </c>
      <c r="G734" s="2">
        <v>2012</v>
      </c>
      <c r="H734" s="2">
        <v>745139825</v>
      </c>
      <c r="I734" s="3">
        <v>41133</v>
      </c>
      <c r="J734" s="2">
        <v>2288</v>
      </c>
      <c r="K734" s="2">
        <v>47.45</v>
      </c>
      <c r="L734" s="4">
        <v>31.79</v>
      </c>
      <c r="M734" s="4">
        <f>Table1[[#This Row],[Unit_SellingPrice]]-Table1[[#This Row],[Unit_MakingCost]]</f>
        <v>15.660000000000004</v>
      </c>
      <c r="N734" s="4">
        <f>Table1[[#This Row],[Units_Sold]]*Table1[[#This Row],[unit_per Profit]]</f>
        <v>35830.080000000009</v>
      </c>
    </row>
    <row r="735" spans="1:14" x14ac:dyDescent="0.25">
      <c r="A735" s="1" t="s">
        <v>45</v>
      </c>
      <c r="B735" s="2" t="s">
        <v>871</v>
      </c>
      <c r="C735" s="2" t="s">
        <v>125</v>
      </c>
      <c r="D735" s="2" t="s">
        <v>13</v>
      </c>
      <c r="E735" s="2" t="s">
        <v>14</v>
      </c>
      <c r="F735" s="9">
        <v>42563</v>
      </c>
      <c r="G735" s="2">
        <v>2016</v>
      </c>
      <c r="H735" s="2">
        <v>519213283</v>
      </c>
      <c r="I735" s="2" t="s">
        <v>872</v>
      </c>
      <c r="J735" s="2">
        <v>5603</v>
      </c>
      <c r="K735" s="2">
        <v>668.27</v>
      </c>
      <c r="L735" s="4">
        <v>502.54</v>
      </c>
      <c r="M735" s="4">
        <f>Table1[[#This Row],[Unit_SellingPrice]]-Table1[[#This Row],[Unit_MakingCost]]</f>
        <v>165.72999999999996</v>
      </c>
      <c r="N735" s="4">
        <f>Table1[[#This Row],[Units_Sold]]*Table1[[#This Row],[unit_per Profit]]</f>
        <v>928585.18999999983</v>
      </c>
    </row>
    <row r="736" spans="1:14" x14ac:dyDescent="0.25">
      <c r="A736" s="1" t="s">
        <v>25</v>
      </c>
      <c r="B736" s="2" t="s">
        <v>350</v>
      </c>
      <c r="C736" s="2" t="s">
        <v>107</v>
      </c>
      <c r="D736" s="2" t="s">
        <v>13</v>
      </c>
      <c r="E736" s="2" t="s">
        <v>19</v>
      </c>
      <c r="F736" s="9">
        <v>42249</v>
      </c>
      <c r="G736" s="2">
        <v>2015</v>
      </c>
      <c r="H736" s="2">
        <v>363997495</v>
      </c>
      <c r="I736" s="3">
        <v>42310</v>
      </c>
      <c r="J736" s="2">
        <v>3802</v>
      </c>
      <c r="K736" s="2">
        <v>154.06</v>
      </c>
      <c r="L736" s="4">
        <v>90.93</v>
      </c>
      <c r="M736" s="4">
        <f>Table1[[#This Row],[Unit_SellingPrice]]-Table1[[#This Row],[Unit_MakingCost]]</f>
        <v>63.129999999999995</v>
      </c>
      <c r="N736" s="4">
        <f>Table1[[#This Row],[Units_Sold]]*Table1[[#This Row],[unit_per Profit]]</f>
        <v>240020.25999999998</v>
      </c>
    </row>
    <row r="737" spans="1:14" x14ac:dyDescent="0.25">
      <c r="A737" s="1" t="s">
        <v>21</v>
      </c>
      <c r="B737" s="2" t="s">
        <v>523</v>
      </c>
      <c r="C737" s="2" t="s">
        <v>35</v>
      </c>
      <c r="D737" s="2" t="s">
        <v>18</v>
      </c>
      <c r="E737" s="2" t="s">
        <v>28</v>
      </c>
      <c r="F737" s="9">
        <v>41985</v>
      </c>
      <c r="G737" s="2">
        <v>2014</v>
      </c>
      <c r="H737" s="2">
        <v>754541289</v>
      </c>
      <c r="I737" s="2" t="s">
        <v>556</v>
      </c>
      <c r="J737" s="2">
        <v>4390</v>
      </c>
      <c r="K737" s="2">
        <v>81.73</v>
      </c>
      <c r="L737" s="4">
        <v>56.67</v>
      </c>
      <c r="M737" s="4">
        <f>Table1[[#This Row],[Unit_SellingPrice]]-Table1[[#This Row],[Unit_MakingCost]]</f>
        <v>25.060000000000002</v>
      </c>
      <c r="N737" s="4">
        <f>Table1[[#This Row],[Units_Sold]]*Table1[[#This Row],[unit_per Profit]]</f>
        <v>110013.40000000001</v>
      </c>
    </row>
    <row r="738" spans="1:14" x14ac:dyDescent="0.25">
      <c r="A738" s="1" t="s">
        <v>1858</v>
      </c>
      <c r="B738" s="2" t="s">
        <v>366</v>
      </c>
      <c r="C738" s="2" t="s">
        <v>125</v>
      </c>
      <c r="D738" s="2" t="s">
        <v>13</v>
      </c>
      <c r="E738" s="2" t="s">
        <v>39</v>
      </c>
      <c r="F738" s="9">
        <v>43045</v>
      </c>
      <c r="G738" s="2">
        <v>2017</v>
      </c>
      <c r="H738" s="2">
        <v>886205995</v>
      </c>
      <c r="I738" s="2" t="s">
        <v>625</v>
      </c>
      <c r="J738" s="2">
        <v>6902</v>
      </c>
      <c r="K738" s="2">
        <v>668.27</v>
      </c>
      <c r="L738" s="4">
        <v>502.54</v>
      </c>
      <c r="M738" s="4">
        <f>Table1[[#This Row],[Unit_SellingPrice]]-Table1[[#This Row],[Unit_MakingCost]]</f>
        <v>165.72999999999996</v>
      </c>
      <c r="N738" s="4">
        <f>Table1[[#This Row],[Units_Sold]]*Table1[[#This Row],[unit_per Profit]]</f>
        <v>1143868.4599999997</v>
      </c>
    </row>
    <row r="739" spans="1:14" x14ac:dyDescent="0.25">
      <c r="A739" s="1" t="s">
        <v>45</v>
      </c>
      <c r="B739" s="2" t="s">
        <v>408</v>
      </c>
      <c r="C739" s="2" t="s">
        <v>12</v>
      </c>
      <c r="D739" s="2" t="s">
        <v>13</v>
      </c>
      <c r="E739" s="2" t="s">
        <v>19</v>
      </c>
      <c r="F739" s="9" t="s">
        <v>873</v>
      </c>
      <c r="G739" s="2">
        <v>2013</v>
      </c>
      <c r="H739" s="2">
        <v>924665439</v>
      </c>
      <c r="I739" s="3">
        <v>41461</v>
      </c>
      <c r="J739" s="2">
        <v>7906</v>
      </c>
      <c r="K739" s="2">
        <v>255.28</v>
      </c>
      <c r="L739" s="4">
        <v>159.41999999999999</v>
      </c>
      <c r="M739" s="4">
        <f>Table1[[#This Row],[Unit_SellingPrice]]-Table1[[#This Row],[Unit_MakingCost]]</f>
        <v>95.860000000000014</v>
      </c>
      <c r="N739" s="4">
        <f>Table1[[#This Row],[Units_Sold]]*Table1[[#This Row],[unit_per Profit]]</f>
        <v>757869.16000000015</v>
      </c>
    </row>
    <row r="740" spans="1:14" x14ac:dyDescent="0.25">
      <c r="A740" s="1" t="s">
        <v>25</v>
      </c>
      <c r="B740" s="2" t="s">
        <v>193</v>
      </c>
      <c r="C740" s="2" t="s">
        <v>125</v>
      </c>
      <c r="D740" s="2" t="s">
        <v>13</v>
      </c>
      <c r="E740" s="2" t="s">
        <v>39</v>
      </c>
      <c r="F740" s="9" t="s">
        <v>120</v>
      </c>
      <c r="G740" s="2">
        <v>2016</v>
      </c>
      <c r="H740" s="2">
        <v>655905950</v>
      </c>
      <c r="I740" s="3">
        <v>43041</v>
      </c>
      <c r="J740" s="2">
        <v>6001</v>
      </c>
      <c r="K740" s="2">
        <v>668.27</v>
      </c>
      <c r="L740" s="4">
        <v>502.54</v>
      </c>
      <c r="M740" s="4">
        <f>Table1[[#This Row],[Unit_SellingPrice]]-Table1[[#This Row],[Unit_MakingCost]]</f>
        <v>165.72999999999996</v>
      </c>
      <c r="N740" s="4">
        <f>Table1[[#This Row],[Units_Sold]]*Table1[[#This Row],[unit_per Profit]]</f>
        <v>994545.72999999975</v>
      </c>
    </row>
    <row r="741" spans="1:14" x14ac:dyDescent="0.25">
      <c r="A741" s="1" t="s">
        <v>45</v>
      </c>
      <c r="B741" s="2" t="s">
        <v>109</v>
      </c>
      <c r="C741" s="2" t="s">
        <v>23</v>
      </c>
      <c r="D741" s="2" t="s">
        <v>18</v>
      </c>
      <c r="E741" s="2" t="s">
        <v>39</v>
      </c>
      <c r="F741" s="9">
        <v>40238</v>
      </c>
      <c r="G741" s="2">
        <v>2010</v>
      </c>
      <c r="H741" s="2">
        <v>836226356</v>
      </c>
      <c r="I741" s="2" t="s">
        <v>874</v>
      </c>
      <c r="J741" s="2">
        <v>6816</v>
      </c>
      <c r="K741" s="2">
        <v>47.45</v>
      </c>
      <c r="L741" s="4">
        <v>31.79</v>
      </c>
      <c r="M741" s="4">
        <f>Table1[[#This Row],[Unit_SellingPrice]]-Table1[[#This Row],[Unit_MakingCost]]</f>
        <v>15.660000000000004</v>
      </c>
      <c r="N741" s="4">
        <f>Table1[[#This Row],[Units_Sold]]*Table1[[#This Row],[unit_per Profit]]</f>
        <v>106738.56000000003</v>
      </c>
    </row>
    <row r="742" spans="1:14" x14ac:dyDescent="0.25">
      <c r="A742" s="1" t="s">
        <v>1859</v>
      </c>
      <c r="B742" s="2" t="s">
        <v>48</v>
      </c>
      <c r="C742" s="2" t="s">
        <v>125</v>
      </c>
      <c r="D742" s="2" t="s">
        <v>18</v>
      </c>
      <c r="E742" s="2" t="s">
        <v>19</v>
      </c>
      <c r="F742" s="9" t="s">
        <v>875</v>
      </c>
      <c r="G742" s="2">
        <v>2012</v>
      </c>
      <c r="H742" s="2">
        <v>942237985</v>
      </c>
      <c r="I742" s="2" t="s">
        <v>875</v>
      </c>
      <c r="J742" s="2">
        <v>8013</v>
      </c>
      <c r="K742" s="2">
        <v>668.27</v>
      </c>
      <c r="L742" s="4">
        <v>502.54</v>
      </c>
      <c r="M742" s="4">
        <f>Table1[[#This Row],[Unit_SellingPrice]]-Table1[[#This Row],[Unit_MakingCost]]</f>
        <v>165.72999999999996</v>
      </c>
      <c r="N742" s="4">
        <f>Table1[[#This Row],[Units_Sold]]*Table1[[#This Row],[unit_per Profit]]</f>
        <v>1327994.4899999998</v>
      </c>
    </row>
    <row r="743" spans="1:14" x14ac:dyDescent="0.25">
      <c r="A743" s="1" t="s">
        <v>25</v>
      </c>
      <c r="B743" s="2" t="s">
        <v>153</v>
      </c>
      <c r="C743" s="2" t="s">
        <v>27</v>
      </c>
      <c r="D743" s="2" t="s">
        <v>13</v>
      </c>
      <c r="E743" s="2" t="s">
        <v>39</v>
      </c>
      <c r="F743" s="9" t="s">
        <v>194</v>
      </c>
      <c r="G743" s="2">
        <v>2012</v>
      </c>
      <c r="H743" s="2">
        <v>520864665</v>
      </c>
      <c r="I743" s="2" t="s">
        <v>876</v>
      </c>
      <c r="J743" s="2">
        <v>4284</v>
      </c>
      <c r="K743" s="2">
        <v>205.7</v>
      </c>
      <c r="L743" s="4">
        <v>117.11</v>
      </c>
      <c r="M743" s="4">
        <f>Table1[[#This Row],[Unit_SellingPrice]]-Table1[[#This Row],[Unit_MakingCost]]</f>
        <v>88.589999999999989</v>
      </c>
      <c r="N743" s="4">
        <f>Table1[[#This Row],[Units_Sold]]*Table1[[#This Row],[unit_per Profit]]</f>
        <v>379519.55999999994</v>
      </c>
    </row>
    <row r="744" spans="1:14" x14ac:dyDescent="0.25">
      <c r="A744" s="1" t="s">
        <v>1859</v>
      </c>
      <c r="B744" s="2" t="s">
        <v>578</v>
      </c>
      <c r="C744" s="2" t="s">
        <v>17</v>
      </c>
      <c r="D744" s="2" t="s">
        <v>18</v>
      </c>
      <c r="E744" s="2" t="s">
        <v>39</v>
      </c>
      <c r="F744" s="9">
        <v>41276</v>
      </c>
      <c r="G744" s="2">
        <v>2013</v>
      </c>
      <c r="H744" s="2">
        <v>539342725</v>
      </c>
      <c r="I744" s="2" t="s">
        <v>877</v>
      </c>
      <c r="J744" s="2">
        <v>2353</v>
      </c>
      <c r="K744" s="2">
        <v>152.58000000000001</v>
      </c>
      <c r="L744" s="4">
        <v>97.44</v>
      </c>
      <c r="M744" s="4">
        <f>Table1[[#This Row],[Unit_SellingPrice]]-Table1[[#This Row],[Unit_MakingCost]]</f>
        <v>55.140000000000015</v>
      </c>
      <c r="N744" s="4">
        <f>Table1[[#This Row],[Units_Sold]]*Table1[[#This Row],[unit_per Profit]]</f>
        <v>129744.42000000004</v>
      </c>
    </row>
    <row r="745" spans="1:14" x14ac:dyDescent="0.25">
      <c r="A745" s="1" t="s">
        <v>25</v>
      </c>
      <c r="B745" s="2" t="s">
        <v>118</v>
      </c>
      <c r="C745" s="2" t="s">
        <v>12</v>
      </c>
      <c r="D745" s="2" t="s">
        <v>18</v>
      </c>
      <c r="E745" s="2" t="s">
        <v>14</v>
      </c>
      <c r="F745" s="9">
        <v>42311</v>
      </c>
      <c r="G745" s="2">
        <v>2015</v>
      </c>
      <c r="H745" s="2">
        <v>235220992</v>
      </c>
      <c r="I745" s="2" t="s">
        <v>878</v>
      </c>
      <c r="J745" s="2">
        <v>5974</v>
      </c>
      <c r="K745" s="2">
        <v>255.28</v>
      </c>
      <c r="L745" s="4">
        <v>159.41999999999999</v>
      </c>
      <c r="M745" s="4">
        <f>Table1[[#This Row],[Unit_SellingPrice]]-Table1[[#This Row],[Unit_MakingCost]]</f>
        <v>95.860000000000014</v>
      </c>
      <c r="N745" s="4">
        <f>Table1[[#This Row],[Units_Sold]]*Table1[[#This Row],[unit_per Profit]]</f>
        <v>572667.64000000013</v>
      </c>
    </row>
    <row r="746" spans="1:14" x14ac:dyDescent="0.25">
      <c r="A746" s="1" t="s">
        <v>25</v>
      </c>
      <c r="B746" s="2" t="s">
        <v>479</v>
      </c>
      <c r="C746" s="2" t="s">
        <v>27</v>
      </c>
      <c r="D746" s="2" t="s">
        <v>13</v>
      </c>
      <c r="E746" s="2" t="s">
        <v>19</v>
      </c>
      <c r="F746" s="9" t="s">
        <v>879</v>
      </c>
      <c r="G746" s="2">
        <v>2013</v>
      </c>
      <c r="H746" s="2">
        <v>266360795</v>
      </c>
      <c r="I746" s="2" t="s">
        <v>880</v>
      </c>
      <c r="J746" s="2">
        <v>933</v>
      </c>
      <c r="K746" s="2">
        <v>205.7</v>
      </c>
      <c r="L746" s="4">
        <v>117.11</v>
      </c>
      <c r="M746" s="4">
        <f>Table1[[#This Row],[Unit_SellingPrice]]-Table1[[#This Row],[Unit_MakingCost]]</f>
        <v>88.589999999999989</v>
      </c>
      <c r="N746" s="4">
        <f>Table1[[#This Row],[Units_Sold]]*Table1[[#This Row],[unit_per Profit]]</f>
        <v>82654.469999999987</v>
      </c>
    </row>
    <row r="747" spans="1:14" x14ac:dyDescent="0.25">
      <c r="A747" s="1" t="s">
        <v>25</v>
      </c>
      <c r="B747" s="2" t="s">
        <v>242</v>
      </c>
      <c r="C747" s="2" t="s">
        <v>12</v>
      </c>
      <c r="D747" s="2" t="s">
        <v>13</v>
      </c>
      <c r="E747" s="2" t="s">
        <v>39</v>
      </c>
      <c r="F747" s="9">
        <v>41791</v>
      </c>
      <c r="G747" s="2">
        <v>2014</v>
      </c>
      <c r="H747" s="2">
        <v>460935962</v>
      </c>
      <c r="I747" s="2" t="s">
        <v>881</v>
      </c>
      <c r="J747" s="2">
        <v>49</v>
      </c>
      <c r="K747" s="2">
        <v>255.28</v>
      </c>
      <c r="L747" s="4">
        <v>159.41999999999999</v>
      </c>
      <c r="M747" s="4">
        <f>Table1[[#This Row],[Unit_SellingPrice]]-Table1[[#This Row],[Unit_MakingCost]]</f>
        <v>95.860000000000014</v>
      </c>
      <c r="N747" s="4">
        <f>Table1[[#This Row],[Units_Sold]]*Table1[[#This Row],[unit_per Profit]]</f>
        <v>4697.1400000000003</v>
      </c>
    </row>
    <row r="748" spans="1:14" x14ac:dyDescent="0.25">
      <c r="A748" s="1" t="s">
        <v>45</v>
      </c>
      <c r="B748" s="2" t="s">
        <v>481</v>
      </c>
      <c r="C748" s="2" t="s">
        <v>27</v>
      </c>
      <c r="D748" s="2" t="s">
        <v>13</v>
      </c>
      <c r="E748" s="2" t="s">
        <v>14</v>
      </c>
      <c r="F748" s="9" t="s">
        <v>882</v>
      </c>
      <c r="G748" s="2">
        <v>2010</v>
      </c>
      <c r="H748" s="2">
        <v>267432820</v>
      </c>
      <c r="I748" s="2" t="s">
        <v>883</v>
      </c>
      <c r="J748" s="2">
        <v>8169</v>
      </c>
      <c r="K748" s="2">
        <v>205.7</v>
      </c>
      <c r="L748" s="4">
        <v>117.11</v>
      </c>
      <c r="M748" s="4">
        <f>Table1[[#This Row],[Unit_SellingPrice]]-Table1[[#This Row],[Unit_MakingCost]]</f>
        <v>88.589999999999989</v>
      </c>
      <c r="N748" s="4">
        <f>Table1[[#This Row],[Units_Sold]]*Table1[[#This Row],[unit_per Profit]]</f>
        <v>723691.71</v>
      </c>
    </row>
    <row r="749" spans="1:14" x14ac:dyDescent="0.25">
      <c r="A749" s="1" t="s">
        <v>45</v>
      </c>
      <c r="B749" s="2" t="s">
        <v>299</v>
      </c>
      <c r="C749" s="2" t="s">
        <v>27</v>
      </c>
      <c r="D749" s="2" t="s">
        <v>18</v>
      </c>
      <c r="E749" s="2" t="s">
        <v>39</v>
      </c>
      <c r="F749" s="9" t="s">
        <v>884</v>
      </c>
      <c r="G749" s="2">
        <v>2014</v>
      </c>
      <c r="H749" s="2">
        <v>104650199</v>
      </c>
      <c r="I749" s="3">
        <v>41649</v>
      </c>
      <c r="J749" s="2">
        <v>7174</v>
      </c>
      <c r="K749" s="2">
        <v>205.7</v>
      </c>
      <c r="L749" s="4">
        <v>117.11</v>
      </c>
      <c r="M749" s="4">
        <f>Table1[[#This Row],[Unit_SellingPrice]]-Table1[[#This Row],[Unit_MakingCost]]</f>
        <v>88.589999999999989</v>
      </c>
      <c r="N749" s="4">
        <f>Table1[[#This Row],[Units_Sold]]*Table1[[#This Row],[unit_per Profit]]</f>
        <v>635544.65999999992</v>
      </c>
    </row>
    <row r="750" spans="1:14" x14ac:dyDescent="0.25">
      <c r="A750" s="1" t="s">
        <v>1858</v>
      </c>
      <c r="B750" s="2" t="s">
        <v>427</v>
      </c>
      <c r="C750" s="2" t="s">
        <v>53</v>
      </c>
      <c r="D750" s="2" t="s">
        <v>13</v>
      </c>
      <c r="E750" s="2" t="s">
        <v>28</v>
      </c>
      <c r="F750" s="9" t="s">
        <v>885</v>
      </c>
      <c r="G750" s="2">
        <v>2010</v>
      </c>
      <c r="H750" s="2">
        <v>911699426</v>
      </c>
      <c r="I750" s="3">
        <v>40247</v>
      </c>
      <c r="J750" s="2">
        <v>975</v>
      </c>
      <c r="K750" s="2">
        <v>437.2</v>
      </c>
      <c r="L750" s="4">
        <v>263.33</v>
      </c>
      <c r="M750" s="4">
        <f>Table1[[#This Row],[Unit_SellingPrice]]-Table1[[#This Row],[Unit_MakingCost]]</f>
        <v>173.87</v>
      </c>
      <c r="N750" s="4">
        <f>Table1[[#This Row],[Units_Sold]]*Table1[[#This Row],[unit_per Profit]]</f>
        <v>169523.25</v>
      </c>
    </row>
    <row r="751" spans="1:14" x14ac:dyDescent="0.25">
      <c r="A751" s="1" t="s">
        <v>1859</v>
      </c>
      <c r="B751" s="2" t="s">
        <v>445</v>
      </c>
      <c r="C751" s="2" t="s">
        <v>12</v>
      </c>
      <c r="D751" s="2" t="s">
        <v>18</v>
      </c>
      <c r="E751" s="2" t="s">
        <v>28</v>
      </c>
      <c r="F751" s="9" t="s">
        <v>886</v>
      </c>
      <c r="G751" s="2">
        <v>2016</v>
      </c>
      <c r="H751" s="2">
        <v>998004329</v>
      </c>
      <c r="I751" s="2" t="s">
        <v>465</v>
      </c>
      <c r="J751" s="2">
        <v>514</v>
      </c>
      <c r="K751" s="2">
        <v>255.28</v>
      </c>
      <c r="L751" s="4">
        <v>159.41999999999999</v>
      </c>
      <c r="M751" s="4">
        <f>Table1[[#This Row],[Unit_SellingPrice]]-Table1[[#This Row],[Unit_MakingCost]]</f>
        <v>95.860000000000014</v>
      </c>
      <c r="N751" s="4">
        <f>Table1[[#This Row],[Units_Sold]]*Table1[[#This Row],[unit_per Profit]]</f>
        <v>49272.040000000008</v>
      </c>
    </row>
    <row r="752" spans="1:14" x14ac:dyDescent="0.25">
      <c r="A752" s="1" t="s">
        <v>25</v>
      </c>
      <c r="B752" s="2" t="s">
        <v>461</v>
      </c>
      <c r="C752" s="2" t="s">
        <v>35</v>
      </c>
      <c r="D752" s="2" t="s">
        <v>13</v>
      </c>
      <c r="E752" s="2" t="s">
        <v>28</v>
      </c>
      <c r="F752" s="9">
        <v>42068</v>
      </c>
      <c r="G752" s="2">
        <v>2015</v>
      </c>
      <c r="H752" s="2">
        <v>993301236</v>
      </c>
      <c r="I752" s="3">
        <v>42010</v>
      </c>
      <c r="J752" s="2">
        <v>8764</v>
      </c>
      <c r="K752" s="2">
        <v>81.73</v>
      </c>
      <c r="L752" s="4">
        <v>56.67</v>
      </c>
      <c r="M752" s="4">
        <f>Table1[[#This Row],[Unit_SellingPrice]]-Table1[[#This Row],[Unit_MakingCost]]</f>
        <v>25.060000000000002</v>
      </c>
      <c r="N752" s="4">
        <f>Table1[[#This Row],[Units_Sold]]*Table1[[#This Row],[unit_per Profit]]</f>
        <v>219625.84000000003</v>
      </c>
    </row>
    <row r="753" spans="1:14" x14ac:dyDescent="0.25">
      <c r="A753" s="1" t="s">
        <v>21</v>
      </c>
      <c r="B753" s="2" t="s">
        <v>198</v>
      </c>
      <c r="C753" s="2" t="s">
        <v>107</v>
      </c>
      <c r="D753" s="2" t="s">
        <v>18</v>
      </c>
      <c r="E753" s="2" t="s">
        <v>28</v>
      </c>
      <c r="F753" s="9" t="s">
        <v>277</v>
      </c>
      <c r="G753" s="2">
        <v>2015</v>
      </c>
      <c r="H753" s="2">
        <v>697638976</v>
      </c>
      <c r="I753" s="2" t="s">
        <v>878</v>
      </c>
      <c r="J753" s="2">
        <v>5731</v>
      </c>
      <c r="K753" s="2">
        <v>154.06</v>
      </c>
      <c r="L753" s="4">
        <v>90.93</v>
      </c>
      <c r="M753" s="4">
        <f>Table1[[#This Row],[Unit_SellingPrice]]-Table1[[#This Row],[Unit_MakingCost]]</f>
        <v>63.129999999999995</v>
      </c>
      <c r="N753" s="4">
        <f>Table1[[#This Row],[Units_Sold]]*Table1[[#This Row],[unit_per Profit]]</f>
        <v>361798.02999999997</v>
      </c>
    </row>
    <row r="754" spans="1:14" x14ac:dyDescent="0.25">
      <c r="A754" s="1" t="s">
        <v>1859</v>
      </c>
      <c r="B754" s="2" t="s">
        <v>578</v>
      </c>
      <c r="C754" s="2" t="s">
        <v>53</v>
      </c>
      <c r="D754" s="2" t="s">
        <v>13</v>
      </c>
      <c r="E754" s="2" t="s">
        <v>19</v>
      </c>
      <c r="F754" s="9" t="s">
        <v>887</v>
      </c>
      <c r="G754" s="2">
        <v>2011</v>
      </c>
      <c r="H754" s="2">
        <v>431378877</v>
      </c>
      <c r="I754" s="3">
        <v>40767</v>
      </c>
      <c r="J754" s="2">
        <v>3451</v>
      </c>
      <c r="K754" s="2">
        <v>437.2</v>
      </c>
      <c r="L754" s="4">
        <v>263.33</v>
      </c>
      <c r="M754" s="4">
        <f>Table1[[#This Row],[Unit_SellingPrice]]-Table1[[#This Row],[Unit_MakingCost]]</f>
        <v>173.87</v>
      </c>
      <c r="N754" s="4">
        <f>Table1[[#This Row],[Units_Sold]]*Table1[[#This Row],[unit_per Profit]]</f>
        <v>600025.37</v>
      </c>
    </row>
    <row r="755" spans="1:14" x14ac:dyDescent="0.25">
      <c r="A755" s="1" t="s">
        <v>1857</v>
      </c>
      <c r="B755" s="2" t="s">
        <v>37</v>
      </c>
      <c r="C755" s="2" t="s">
        <v>107</v>
      </c>
      <c r="D755" s="2" t="s">
        <v>18</v>
      </c>
      <c r="E755" s="2" t="s">
        <v>19</v>
      </c>
      <c r="F755" s="9">
        <v>41276</v>
      </c>
      <c r="G755" s="2">
        <v>2013</v>
      </c>
      <c r="H755" s="2">
        <v>585194766</v>
      </c>
      <c r="I755" s="2" t="s">
        <v>638</v>
      </c>
      <c r="J755" s="2">
        <v>990</v>
      </c>
      <c r="K755" s="2">
        <v>154.06</v>
      </c>
      <c r="L755" s="4">
        <v>90.93</v>
      </c>
      <c r="M755" s="4">
        <f>Table1[[#This Row],[Unit_SellingPrice]]-Table1[[#This Row],[Unit_MakingCost]]</f>
        <v>63.129999999999995</v>
      </c>
      <c r="N755" s="4">
        <f>Table1[[#This Row],[Units_Sold]]*Table1[[#This Row],[unit_per Profit]]</f>
        <v>62498.7</v>
      </c>
    </row>
    <row r="756" spans="1:14" x14ac:dyDescent="0.25">
      <c r="A756" s="1" t="s">
        <v>1858</v>
      </c>
      <c r="B756" s="2" t="s">
        <v>220</v>
      </c>
      <c r="C756" s="2" t="s">
        <v>35</v>
      </c>
      <c r="D756" s="2" t="s">
        <v>18</v>
      </c>
      <c r="E756" s="2" t="s">
        <v>19</v>
      </c>
      <c r="F756" s="9">
        <v>40915</v>
      </c>
      <c r="G756" s="2">
        <v>2012</v>
      </c>
      <c r="H756" s="2">
        <v>270072972</v>
      </c>
      <c r="I756" s="3">
        <v>41160</v>
      </c>
      <c r="J756" s="2">
        <v>9449</v>
      </c>
      <c r="K756" s="2">
        <v>81.73</v>
      </c>
      <c r="L756" s="4">
        <v>56.67</v>
      </c>
      <c r="M756" s="4">
        <f>Table1[[#This Row],[Unit_SellingPrice]]-Table1[[#This Row],[Unit_MakingCost]]</f>
        <v>25.060000000000002</v>
      </c>
      <c r="N756" s="4">
        <f>Table1[[#This Row],[Units_Sold]]*Table1[[#This Row],[unit_per Profit]]</f>
        <v>236791.94000000003</v>
      </c>
    </row>
    <row r="757" spans="1:14" x14ac:dyDescent="0.25">
      <c r="A757" s="1" t="s">
        <v>21</v>
      </c>
      <c r="B757" s="2" t="s">
        <v>22</v>
      </c>
      <c r="C757" s="2" t="s">
        <v>12</v>
      </c>
      <c r="D757" s="2" t="s">
        <v>13</v>
      </c>
      <c r="E757" s="2" t="s">
        <v>19</v>
      </c>
      <c r="F757" s="9">
        <v>42646</v>
      </c>
      <c r="G757" s="2">
        <v>2016</v>
      </c>
      <c r="H757" s="2">
        <v>467312324</v>
      </c>
      <c r="I757" s="3">
        <v>42586</v>
      </c>
      <c r="J757" s="2">
        <v>6956</v>
      </c>
      <c r="K757" s="2">
        <v>255.28</v>
      </c>
      <c r="L757" s="4">
        <v>159.41999999999999</v>
      </c>
      <c r="M757" s="4">
        <f>Table1[[#This Row],[Unit_SellingPrice]]-Table1[[#This Row],[Unit_MakingCost]]</f>
        <v>95.860000000000014</v>
      </c>
      <c r="N757" s="4">
        <f>Table1[[#This Row],[Units_Sold]]*Table1[[#This Row],[unit_per Profit]]</f>
        <v>666802.16000000015</v>
      </c>
    </row>
    <row r="758" spans="1:14" x14ac:dyDescent="0.25">
      <c r="A758" s="1" t="s">
        <v>1859</v>
      </c>
      <c r="B758" s="2" t="s">
        <v>181</v>
      </c>
      <c r="C758" s="2" t="s">
        <v>82</v>
      </c>
      <c r="D758" s="2" t="s">
        <v>18</v>
      </c>
      <c r="E758" s="2" t="s">
        <v>19</v>
      </c>
      <c r="F758" s="9">
        <v>42403</v>
      </c>
      <c r="G758" s="2">
        <v>2016</v>
      </c>
      <c r="H758" s="2">
        <v>878524148</v>
      </c>
      <c r="I758" s="2" t="s">
        <v>888</v>
      </c>
      <c r="J758" s="2">
        <v>3673</v>
      </c>
      <c r="K758" s="2">
        <v>9.33</v>
      </c>
      <c r="L758" s="4">
        <v>6.92</v>
      </c>
      <c r="M758" s="4">
        <f>Table1[[#This Row],[Unit_SellingPrice]]-Table1[[#This Row],[Unit_MakingCost]]</f>
        <v>2.41</v>
      </c>
      <c r="N758" s="4">
        <f>Table1[[#This Row],[Units_Sold]]*Table1[[#This Row],[unit_per Profit]]</f>
        <v>8851.93</v>
      </c>
    </row>
    <row r="759" spans="1:14" x14ac:dyDescent="0.25">
      <c r="A759" s="1" t="s">
        <v>1858</v>
      </c>
      <c r="B759" s="2" t="s">
        <v>11</v>
      </c>
      <c r="C759" s="2" t="s">
        <v>53</v>
      </c>
      <c r="D759" s="2" t="s">
        <v>13</v>
      </c>
      <c r="E759" s="2" t="s">
        <v>19</v>
      </c>
      <c r="F759" s="9">
        <v>42593</v>
      </c>
      <c r="G759" s="2">
        <v>2016</v>
      </c>
      <c r="H759" s="2">
        <v>375632274</v>
      </c>
      <c r="I759" s="2" t="s">
        <v>617</v>
      </c>
      <c r="J759" s="2">
        <v>6792</v>
      </c>
      <c r="K759" s="2">
        <v>437.2</v>
      </c>
      <c r="L759" s="4">
        <v>263.33</v>
      </c>
      <c r="M759" s="4">
        <f>Table1[[#This Row],[Unit_SellingPrice]]-Table1[[#This Row],[Unit_MakingCost]]</f>
        <v>173.87</v>
      </c>
      <c r="N759" s="4">
        <f>Table1[[#This Row],[Units_Sold]]*Table1[[#This Row],[unit_per Profit]]</f>
        <v>1180925.04</v>
      </c>
    </row>
    <row r="760" spans="1:14" x14ac:dyDescent="0.25">
      <c r="A760" s="1" t="s">
        <v>45</v>
      </c>
      <c r="B760" s="2" t="s">
        <v>213</v>
      </c>
      <c r="C760" s="2" t="s">
        <v>82</v>
      </c>
      <c r="D760" s="2" t="s">
        <v>18</v>
      </c>
      <c r="E760" s="2" t="s">
        <v>14</v>
      </c>
      <c r="F760" s="9">
        <v>42432</v>
      </c>
      <c r="G760" s="2">
        <v>2016</v>
      </c>
      <c r="H760" s="2">
        <v>150873029</v>
      </c>
      <c r="I760" s="2" t="s">
        <v>889</v>
      </c>
      <c r="J760" s="2">
        <v>5537</v>
      </c>
      <c r="K760" s="2">
        <v>9.33</v>
      </c>
      <c r="L760" s="4">
        <v>6.92</v>
      </c>
      <c r="M760" s="4">
        <f>Table1[[#This Row],[Unit_SellingPrice]]-Table1[[#This Row],[Unit_MakingCost]]</f>
        <v>2.41</v>
      </c>
      <c r="N760" s="4">
        <f>Table1[[#This Row],[Units_Sold]]*Table1[[#This Row],[unit_per Profit]]</f>
        <v>13344.17</v>
      </c>
    </row>
    <row r="761" spans="1:14" x14ac:dyDescent="0.25">
      <c r="A761" s="1" t="s">
        <v>45</v>
      </c>
      <c r="B761" s="2" t="s">
        <v>102</v>
      </c>
      <c r="C761" s="2" t="s">
        <v>107</v>
      </c>
      <c r="D761" s="2" t="s">
        <v>18</v>
      </c>
      <c r="E761" s="2" t="s">
        <v>19</v>
      </c>
      <c r="F761" s="9" t="s">
        <v>890</v>
      </c>
      <c r="G761" s="2">
        <v>2016</v>
      </c>
      <c r="H761" s="2">
        <v>566795241</v>
      </c>
      <c r="I761" s="2" t="s">
        <v>791</v>
      </c>
      <c r="J761" s="2">
        <v>6162</v>
      </c>
      <c r="K761" s="2">
        <v>154.06</v>
      </c>
      <c r="L761" s="4">
        <v>90.93</v>
      </c>
      <c r="M761" s="4">
        <f>Table1[[#This Row],[Unit_SellingPrice]]-Table1[[#This Row],[Unit_MakingCost]]</f>
        <v>63.129999999999995</v>
      </c>
      <c r="N761" s="4">
        <f>Table1[[#This Row],[Units_Sold]]*Table1[[#This Row],[unit_per Profit]]</f>
        <v>389007.06</v>
      </c>
    </row>
    <row r="762" spans="1:14" x14ac:dyDescent="0.25">
      <c r="A762" s="1" t="s">
        <v>25</v>
      </c>
      <c r="B762" s="2" t="s">
        <v>237</v>
      </c>
      <c r="C762" s="2" t="s">
        <v>35</v>
      </c>
      <c r="D762" s="2" t="s">
        <v>13</v>
      </c>
      <c r="E762" s="2" t="s">
        <v>14</v>
      </c>
      <c r="F762" s="9">
        <v>42098</v>
      </c>
      <c r="G762" s="2">
        <v>2015</v>
      </c>
      <c r="H762" s="2">
        <v>706260240</v>
      </c>
      <c r="I762" s="3">
        <v>42099</v>
      </c>
      <c r="J762" s="2">
        <v>6954</v>
      </c>
      <c r="K762" s="2">
        <v>81.73</v>
      </c>
      <c r="L762" s="4">
        <v>56.67</v>
      </c>
      <c r="M762" s="4">
        <f>Table1[[#This Row],[Unit_SellingPrice]]-Table1[[#This Row],[Unit_MakingCost]]</f>
        <v>25.060000000000002</v>
      </c>
      <c r="N762" s="4">
        <f>Table1[[#This Row],[Units_Sold]]*Table1[[#This Row],[unit_per Profit]]</f>
        <v>174267.24000000002</v>
      </c>
    </row>
    <row r="763" spans="1:14" x14ac:dyDescent="0.25">
      <c r="A763" s="1" t="s">
        <v>21</v>
      </c>
      <c r="B763" s="2" t="s">
        <v>233</v>
      </c>
      <c r="C763" s="2" t="s">
        <v>38</v>
      </c>
      <c r="D763" s="2" t="s">
        <v>13</v>
      </c>
      <c r="E763" s="2" t="s">
        <v>28</v>
      </c>
      <c r="F763" s="9" t="s">
        <v>891</v>
      </c>
      <c r="G763" s="2">
        <v>2012</v>
      </c>
      <c r="H763" s="2">
        <v>622441852</v>
      </c>
      <c r="I763" s="2" t="s">
        <v>892</v>
      </c>
      <c r="J763" s="2">
        <v>3231</v>
      </c>
      <c r="K763" s="2">
        <v>109.28</v>
      </c>
      <c r="L763" s="4">
        <v>35.840000000000003</v>
      </c>
      <c r="M763" s="4">
        <f>Table1[[#This Row],[Unit_SellingPrice]]-Table1[[#This Row],[Unit_MakingCost]]</f>
        <v>73.44</v>
      </c>
      <c r="N763" s="4">
        <f>Table1[[#This Row],[Units_Sold]]*Table1[[#This Row],[unit_per Profit]]</f>
        <v>237284.63999999998</v>
      </c>
    </row>
    <row r="764" spans="1:14" x14ac:dyDescent="0.25">
      <c r="A764" s="1" t="s">
        <v>1859</v>
      </c>
      <c r="B764" s="2" t="s">
        <v>181</v>
      </c>
      <c r="C764" s="2" t="s">
        <v>23</v>
      </c>
      <c r="D764" s="2" t="s">
        <v>18</v>
      </c>
      <c r="E764" s="2" t="s">
        <v>39</v>
      </c>
      <c r="F764" s="9" t="s">
        <v>893</v>
      </c>
      <c r="G764" s="2">
        <v>2010</v>
      </c>
      <c r="H764" s="2">
        <v>888826406</v>
      </c>
      <c r="I764" s="3">
        <v>40185</v>
      </c>
      <c r="J764" s="2">
        <v>2340</v>
      </c>
      <c r="K764" s="2">
        <v>47.45</v>
      </c>
      <c r="L764" s="4">
        <v>31.79</v>
      </c>
      <c r="M764" s="4">
        <f>Table1[[#This Row],[Unit_SellingPrice]]-Table1[[#This Row],[Unit_MakingCost]]</f>
        <v>15.660000000000004</v>
      </c>
      <c r="N764" s="4">
        <f>Table1[[#This Row],[Units_Sold]]*Table1[[#This Row],[unit_per Profit]]</f>
        <v>36644.400000000009</v>
      </c>
    </row>
    <row r="765" spans="1:14" x14ac:dyDescent="0.25">
      <c r="A765" s="1" t="s">
        <v>21</v>
      </c>
      <c r="B765" s="2" t="s">
        <v>68</v>
      </c>
      <c r="C765" s="2" t="s">
        <v>63</v>
      </c>
      <c r="D765" s="2" t="s">
        <v>13</v>
      </c>
      <c r="E765" s="2" t="s">
        <v>19</v>
      </c>
      <c r="F765" s="9" t="s">
        <v>894</v>
      </c>
      <c r="G765" s="2">
        <v>2016</v>
      </c>
      <c r="H765" s="2">
        <v>349212729</v>
      </c>
      <c r="I765" s="3">
        <v>42683</v>
      </c>
      <c r="J765" s="2">
        <v>8662</v>
      </c>
      <c r="K765" s="2">
        <v>421.89</v>
      </c>
      <c r="L765" s="4">
        <v>364.69</v>
      </c>
      <c r="M765" s="4">
        <f>Table1[[#This Row],[Unit_SellingPrice]]-Table1[[#This Row],[Unit_MakingCost]]</f>
        <v>57.199999999999989</v>
      </c>
      <c r="N765" s="4">
        <f>Table1[[#This Row],[Units_Sold]]*Table1[[#This Row],[unit_per Profit]]</f>
        <v>495466.39999999991</v>
      </c>
    </row>
    <row r="766" spans="1:14" x14ac:dyDescent="0.25">
      <c r="A766" s="1" t="s">
        <v>25</v>
      </c>
      <c r="B766" s="2" t="s">
        <v>479</v>
      </c>
      <c r="C766" s="2" t="s">
        <v>63</v>
      </c>
      <c r="D766" s="2" t="s">
        <v>18</v>
      </c>
      <c r="E766" s="2" t="s">
        <v>28</v>
      </c>
      <c r="F766" s="9">
        <v>42370</v>
      </c>
      <c r="G766" s="2">
        <v>2016</v>
      </c>
      <c r="H766" s="2">
        <v>167712152</v>
      </c>
      <c r="I766" s="2" t="s">
        <v>849</v>
      </c>
      <c r="J766" s="2">
        <v>8607</v>
      </c>
      <c r="K766" s="2">
        <v>421.89</v>
      </c>
      <c r="L766" s="4">
        <v>364.69</v>
      </c>
      <c r="M766" s="4">
        <f>Table1[[#This Row],[Unit_SellingPrice]]-Table1[[#This Row],[Unit_MakingCost]]</f>
        <v>57.199999999999989</v>
      </c>
      <c r="N766" s="4">
        <f>Table1[[#This Row],[Units_Sold]]*Table1[[#This Row],[unit_per Profit]]</f>
        <v>492320.39999999991</v>
      </c>
    </row>
    <row r="767" spans="1:14" x14ac:dyDescent="0.25">
      <c r="A767" s="1" t="s">
        <v>1859</v>
      </c>
      <c r="B767" s="2" t="s">
        <v>382</v>
      </c>
      <c r="C767" s="2" t="s">
        <v>82</v>
      </c>
      <c r="D767" s="2" t="s">
        <v>18</v>
      </c>
      <c r="E767" s="2" t="s">
        <v>14</v>
      </c>
      <c r="F767" s="9" t="s">
        <v>895</v>
      </c>
      <c r="G767" s="2">
        <v>2014</v>
      </c>
      <c r="H767" s="2">
        <v>678748500</v>
      </c>
      <c r="I767" s="2" t="s">
        <v>896</v>
      </c>
      <c r="J767" s="2">
        <v>5619</v>
      </c>
      <c r="K767" s="2">
        <v>9.33</v>
      </c>
      <c r="L767" s="4">
        <v>6.92</v>
      </c>
      <c r="M767" s="4">
        <f>Table1[[#This Row],[Unit_SellingPrice]]-Table1[[#This Row],[Unit_MakingCost]]</f>
        <v>2.41</v>
      </c>
      <c r="N767" s="4">
        <f>Table1[[#This Row],[Units_Sold]]*Table1[[#This Row],[unit_per Profit]]</f>
        <v>13541.79</v>
      </c>
    </row>
    <row r="768" spans="1:14" x14ac:dyDescent="0.25">
      <c r="A768" s="1" t="s">
        <v>1857</v>
      </c>
      <c r="B768" s="2" t="s">
        <v>675</v>
      </c>
      <c r="C768" s="2" t="s">
        <v>125</v>
      </c>
      <c r="D768" s="2" t="s">
        <v>13</v>
      </c>
      <c r="E768" s="2" t="s">
        <v>19</v>
      </c>
      <c r="F768" s="9" t="s">
        <v>897</v>
      </c>
      <c r="G768" s="2">
        <v>2017</v>
      </c>
      <c r="H768" s="2">
        <v>937058103</v>
      </c>
      <c r="I768" s="2" t="s">
        <v>848</v>
      </c>
      <c r="J768" s="2">
        <v>5171</v>
      </c>
      <c r="K768" s="2">
        <v>668.27</v>
      </c>
      <c r="L768" s="4">
        <v>502.54</v>
      </c>
      <c r="M768" s="4">
        <f>Table1[[#This Row],[Unit_SellingPrice]]-Table1[[#This Row],[Unit_MakingCost]]</f>
        <v>165.72999999999996</v>
      </c>
      <c r="N768" s="4">
        <f>Table1[[#This Row],[Units_Sold]]*Table1[[#This Row],[unit_per Profit]]</f>
        <v>856989.82999999984</v>
      </c>
    </row>
    <row r="769" spans="1:14" x14ac:dyDescent="0.25">
      <c r="A769" s="1" t="s">
        <v>1859</v>
      </c>
      <c r="B769" s="2" t="s">
        <v>48</v>
      </c>
      <c r="C769" s="2" t="s">
        <v>38</v>
      </c>
      <c r="D769" s="2" t="s">
        <v>13</v>
      </c>
      <c r="E769" s="2" t="s">
        <v>14</v>
      </c>
      <c r="F769" s="9" t="s">
        <v>374</v>
      </c>
      <c r="G769" s="2">
        <v>2014</v>
      </c>
      <c r="H769" s="2">
        <v>967689788</v>
      </c>
      <c r="I769" s="2" t="s">
        <v>864</v>
      </c>
      <c r="J769" s="2">
        <v>9767</v>
      </c>
      <c r="K769" s="2">
        <v>109.28</v>
      </c>
      <c r="L769" s="4">
        <v>35.840000000000003</v>
      </c>
      <c r="M769" s="4">
        <f>Table1[[#This Row],[Unit_SellingPrice]]-Table1[[#This Row],[Unit_MakingCost]]</f>
        <v>73.44</v>
      </c>
      <c r="N769" s="4">
        <f>Table1[[#This Row],[Units_Sold]]*Table1[[#This Row],[unit_per Profit]]</f>
        <v>717288.48</v>
      </c>
    </row>
    <row r="770" spans="1:14" x14ac:dyDescent="0.25">
      <c r="A770" s="1" t="s">
        <v>45</v>
      </c>
      <c r="B770" s="2" t="s">
        <v>496</v>
      </c>
      <c r="C770" s="2" t="s">
        <v>53</v>
      </c>
      <c r="D770" s="2" t="s">
        <v>18</v>
      </c>
      <c r="E770" s="2" t="s">
        <v>28</v>
      </c>
      <c r="F770" s="9" t="s">
        <v>898</v>
      </c>
      <c r="G770" s="2">
        <v>2010</v>
      </c>
      <c r="H770" s="2">
        <v>416004884</v>
      </c>
      <c r="I770" s="2" t="s">
        <v>899</v>
      </c>
      <c r="J770" s="2">
        <v>3945</v>
      </c>
      <c r="K770" s="2">
        <v>437.2</v>
      </c>
      <c r="L770" s="4">
        <v>263.33</v>
      </c>
      <c r="M770" s="4">
        <f>Table1[[#This Row],[Unit_SellingPrice]]-Table1[[#This Row],[Unit_MakingCost]]</f>
        <v>173.87</v>
      </c>
      <c r="N770" s="4">
        <f>Table1[[#This Row],[Units_Sold]]*Table1[[#This Row],[unit_per Profit]]</f>
        <v>685917.15</v>
      </c>
    </row>
    <row r="771" spans="1:14" x14ac:dyDescent="0.25">
      <c r="A771" s="1" t="s">
        <v>1857</v>
      </c>
      <c r="B771" s="2" t="s">
        <v>84</v>
      </c>
      <c r="C771" s="2" t="s">
        <v>12</v>
      </c>
      <c r="D771" s="2" t="s">
        <v>18</v>
      </c>
      <c r="E771" s="2" t="s">
        <v>19</v>
      </c>
      <c r="F771" s="9">
        <v>41466</v>
      </c>
      <c r="G771" s="2">
        <v>2013</v>
      </c>
      <c r="H771" s="2">
        <v>797677218</v>
      </c>
      <c r="I771" s="2" t="s">
        <v>900</v>
      </c>
      <c r="J771" s="2">
        <v>9270</v>
      </c>
      <c r="K771" s="2">
        <v>255.28</v>
      </c>
      <c r="L771" s="4">
        <v>159.41999999999999</v>
      </c>
      <c r="M771" s="4">
        <f>Table1[[#This Row],[Unit_SellingPrice]]-Table1[[#This Row],[Unit_MakingCost]]</f>
        <v>95.860000000000014</v>
      </c>
      <c r="N771" s="4">
        <f>Table1[[#This Row],[Units_Sold]]*Table1[[#This Row],[unit_per Profit]]</f>
        <v>888622.20000000007</v>
      </c>
    </row>
    <row r="772" spans="1:14" x14ac:dyDescent="0.25">
      <c r="A772" s="1" t="s">
        <v>1858</v>
      </c>
      <c r="B772" s="2" t="s">
        <v>829</v>
      </c>
      <c r="C772" s="2" t="s">
        <v>17</v>
      </c>
      <c r="D772" s="2" t="s">
        <v>13</v>
      </c>
      <c r="E772" s="2" t="s">
        <v>19</v>
      </c>
      <c r="F772" s="9" t="s">
        <v>409</v>
      </c>
      <c r="G772" s="2">
        <v>2013</v>
      </c>
      <c r="H772" s="2">
        <v>548693120</v>
      </c>
      <c r="I772" s="3">
        <v>41557</v>
      </c>
      <c r="J772" s="2">
        <v>9342</v>
      </c>
      <c r="K772" s="2">
        <v>152.58000000000001</v>
      </c>
      <c r="L772" s="4">
        <v>97.44</v>
      </c>
      <c r="M772" s="4">
        <f>Table1[[#This Row],[Unit_SellingPrice]]-Table1[[#This Row],[Unit_MakingCost]]</f>
        <v>55.140000000000015</v>
      </c>
      <c r="N772" s="4">
        <f>Table1[[#This Row],[Units_Sold]]*Table1[[#This Row],[unit_per Profit]]</f>
        <v>515117.88000000012</v>
      </c>
    </row>
    <row r="773" spans="1:14" x14ac:dyDescent="0.25">
      <c r="A773" s="1" t="s">
        <v>25</v>
      </c>
      <c r="B773" s="2" t="s">
        <v>153</v>
      </c>
      <c r="C773" s="2" t="s">
        <v>82</v>
      </c>
      <c r="D773" s="2" t="s">
        <v>13</v>
      </c>
      <c r="E773" s="2" t="s">
        <v>39</v>
      </c>
      <c r="F773" s="9">
        <v>40270</v>
      </c>
      <c r="G773" s="2">
        <v>2010</v>
      </c>
      <c r="H773" s="2">
        <v>875351417</v>
      </c>
      <c r="I773" s="3">
        <v>40392</v>
      </c>
      <c r="J773" s="2">
        <v>4791</v>
      </c>
      <c r="K773" s="2">
        <v>9.33</v>
      </c>
      <c r="L773" s="4">
        <v>6.92</v>
      </c>
      <c r="M773" s="4">
        <f>Table1[[#This Row],[Unit_SellingPrice]]-Table1[[#This Row],[Unit_MakingCost]]</f>
        <v>2.41</v>
      </c>
      <c r="N773" s="4">
        <f>Table1[[#This Row],[Units_Sold]]*Table1[[#This Row],[unit_per Profit]]</f>
        <v>11546.310000000001</v>
      </c>
    </row>
    <row r="774" spans="1:14" x14ac:dyDescent="0.25">
      <c r="A774" s="1" t="s">
        <v>45</v>
      </c>
      <c r="B774" s="2" t="s">
        <v>252</v>
      </c>
      <c r="C774" s="2" t="s">
        <v>17</v>
      </c>
      <c r="D774" s="2" t="s">
        <v>13</v>
      </c>
      <c r="E774" s="2" t="s">
        <v>39</v>
      </c>
      <c r="F774" s="9" t="s">
        <v>865</v>
      </c>
      <c r="G774" s="2">
        <v>2012</v>
      </c>
      <c r="H774" s="2">
        <v>804263436</v>
      </c>
      <c r="I774" s="2" t="s">
        <v>300</v>
      </c>
      <c r="J774" s="2">
        <v>8278</v>
      </c>
      <c r="K774" s="2">
        <v>152.58000000000001</v>
      </c>
      <c r="L774" s="4">
        <v>97.44</v>
      </c>
      <c r="M774" s="4">
        <f>Table1[[#This Row],[Unit_SellingPrice]]-Table1[[#This Row],[Unit_MakingCost]]</f>
        <v>55.140000000000015</v>
      </c>
      <c r="N774" s="4">
        <f>Table1[[#This Row],[Units_Sold]]*Table1[[#This Row],[unit_per Profit]]</f>
        <v>456448.9200000001</v>
      </c>
    </row>
    <row r="775" spans="1:14" x14ac:dyDescent="0.25">
      <c r="A775" s="1" t="s">
        <v>21</v>
      </c>
      <c r="B775" s="2" t="s">
        <v>337</v>
      </c>
      <c r="C775" s="2" t="s">
        <v>53</v>
      </c>
      <c r="D775" s="2" t="s">
        <v>13</v>
      </c>
      <c r="E775" s="2" t="s">
        <v>39</v>
      </c>
      <c r="F775" s="9">
        <v>40339</v>
      </c>
      <c r="G775" s="2">
        <v>2010</v>
      </c>
      <c r="H775" s="2">
        <v>332353007</v>
      </c>
      <c r="I775" s="2" t="s">
        <v>36</v>
      </c>
      <c r="J775" s="2">
        <v>9495</v>
      </c>
      <c r="K775" s="2">
        <v>437.2</v>
      </c>
      <c r="L775" s="4">
        <v>263.33</v>
      </c>
      <c r="M775" s="4">
        <f>Table1[[#This Row],[Unit_SellingPrice]]-Table1[[#This Row],[Unit_MakingCost]]</f>
        <v>173.87</v>
      </c>
      <c r="N775" s="4">
        <f>Table1[[#This Row],[Units_Sold]]*Table1[[#This Row],[unit_per Profit]]</f>
        <v>1650895.6500000001</v>
      </c>
    </row>
    <row r="776" spans="1:14" x14ac:dyDescent="0.25">
      <c r="A776" s="1" t="s">
        <v>21</v>
      </c>
      <c r="B776" s="2" t="s">
        <v>563</v>
      </c>
      <c r="C776" s="2" t="s">
        <v>63</v>
      </c>
      <c r="D776" s="2" t="s">
        <v>18</v>
      </c>
      <c r="E776" s="2" t="s">
        <v>39</v>
      </c>
      <c r="F776" s="9">
        <v>41494</v>
      </c>
      <c r="G776" s="2">
        <v>2013</v>
      </c>
      <c r="H776" s="2">
        <v>876856458</v>
      </c>
      <c r="I776" s="2" t="s">
        <v>629</v>
      </c>
      <c r="J776" s="2">
        <v>166</v>
      </c>
      <c r="K776" s="2">
        <v>421.89</v>
      </c>
      <c r="L776" s="4">
        <v>364.69</v>
      </c>
      <c r="M776" s="4">
        <f>Table1[[#This Row],[Unit_SellingPrice]]-Table1[[#This Row],[Unit_MakingCost]]</f>
        <v>57.199999999999989</v>
      </c>
      <c r="N776" s="4">
        <f>Table1[[#This Row],[Units_Sold]]*Table1[[#This Row],[unit_per Profit]]</f>
        <v>9495.1999999999989</v>
      </c>
    </row>
    <row r="777" spans="1:14" x14ac:dyDescent="0.25">
      <c r="A777" s="1" t="s">
        <v>25</v>
      </c>
      <c r="B777" s="2" t="s">
        <v>242</v>
      </c>
      <c r="C777" s="2" t="s">
        <v>107</v>
      </c>
      <c r="D777" s="2" t="s">
        <v>13</v>
      </c>
      <c r="E777" s="2" t="s">
        <v>14</v>
      </c>
      <c r="F777" s="9">
        <v>40180</v>
      </c>
      <c r="G777" s="2">
        <v>2010</v>
      </c>
      <c r="H777" s="2">
        <v>325322616</v>
      </c>
      <c r="I777" s="3">
        <v>40515</v>
      </c>
      <c r="J777" s="2">
        <v>9046</v>
      </c>
      <c r="K777" s="2">
        <v>154.06</v>
      </c>
      <c r="L777" s="4">
        <v>90.93</v>
      </c>
      <c r="M777" s="4">
        <f>Table1[[#This Row],[Unit_SellingPrice]]-Table1[[#This Row],[Unit_MakingCost]]</f>
        <v>63.129999999999995</v>
      </c>
      <c r="N777" s="4">
        <f>Table1[[#This Row],[Units_Sold]]*Table1[[#This Row],[unit_per Profit]]</f>
        <v>571073.98</v>
      </c>
    </row>
    <row r="778" spans="1:14" x14ac:dyDescent="0.25">
      <c r="A778" s="1" t="s">
        <v>25</v>
      </c>
      <c r="B778" s="2" t="s">
        <v>193</v>
      </c>
      <c r="C778" s="2" t="s">
        <v>125</v>
      </c>
      <c r="D778" s="2" t="s">
        <v>13</v>
      </c>
      <c r="E778" s="2" t="s">
        <v>28</v>
      </c>
      <c r="F778" s="9">
        <v>41493</v>
      </c>
      <c r="G778" s="2">
        <v>2013</v>
      </c>
      <c r="H778" s="2">
        <v>685612809</v>
      </c>
      <c r="I778" s="2" t="s">
        <v>901</v>
      </c>
      <c r="J778" s="2">
        <v>6921</v>
      </c>
      <c r="K778" s="2">
        <v>668.27</v>
      </c>
      <c r="L778" s="4">
        <v>502.54</v>
      </c>
      <c r="M778" s="4">
        <f>Table1[[#This Row],[Unit_SellingPrice]]-Table1[[#This Row],[Unit_MakingCost]]</f>
        <v>165.72999999999996</v>
      </c>
      <c r="N778" s="4">
        <f>Table1[[#This Row],[Units_Sold]]*Table1[[#This Row],[unit_per Profit]]</f>
        <v>1147017.3299999998</v>
      </c>
    </row>
    <row r="779" spans="1:14" x14ac:dyDescent="0.25">
      <c r="A779" s="1" t="s">
        <v>45</v>
      </c>
      <c r="B779" s="2" t="s">
        <v>145</v>
      </c>
      <c r="C779" s="2" t="s">
        <v>23</v>
      </c>
      <c r="D779" s="2" t="s">
        <v>18</v>
      </c>
      <c r="E779" s="2" t="s">
        <v>14</v>
      </c>
      <c r="F779" s="9">
        <v>40673</v>
      </c>
      <c r="G779" s="2">
        <v>2011</v>
      </c>
      <c r="H779" s="2">
        <v>435900866</v>
      </c>
      <c r="I779" s="3">
        <v>40734</v>
      </c>
      <c r="J779" s="2">
        <v>1608</v>
      </c>
      <c r="K779" s="2">
        <v>47.45</v>
      </c>
      <c r="L779" s="4">
        <v>31.79</v>
      </c>
      <c r="M779" s="4">
        <f>Table1[[#This Row],[Unit_SellingPrice]]-Table1[[#This Row],[Unit_MakingCost]]</f>
        <v>15.660000000000004</v>
      </c>
      <c r="N779" s="4">
        <f>Table1[[#This Row],[Units_Sold]]*Table1[[#This Row],[unit_per Profit]]</f>
        <v>25181.280000000006</v>
      </c>
    </row>
    <row r="780" spans="1:14" x14ac:dyDescent="0.25">
      <c r="A780" s="1" t="s">
        <v>25</v>
      </c>
      <c r="B780" s="2" t="s">
        <v>579</v>
      </c>
      <c r="C780" s="2" t="s">
        <v>12</v>
      </c>
      <c r="D780" s="2" t="s">
        <v>13</v>
      </c>
      <c r="E780" s="2" t="s">
        <v>19</v>
      </c>
      <c r="F780" s="9" t="s">
        <v>902</v>
      </c>
      <c r="G780" s="2">
        <v>2016</v>
      </c>
      <c r="H780" s="2">
        <v>374673116</v>
      </c>
      <c r="I780" s="3">
        <v>42467</v>
      </c>
      <c r="J780" s="2">
        <v>2956</v>
      </c>
      <c r="K780" s="2">
        <v>255.28</v>
      </c>
      <c r="L780" s="4">
        <v>159.41999999999999</v>
      </c>
      <c r="M780" s="4">
        <f>Table1[[#This Row],[Unit_SellingPrice]]-Table1[[#This Row],[Unit_MakingCost]]</f>
        <v>95.860000000000014</v>
      </c>
      <c r="N780" s="4">
        <f>Table1[[#This Row],[Units_Sold]]*Table1[[#This Row],[unit_per Profit]]</f>
        <v>283362.16000000003</v>
      </c>
    </row>
    <row r="781" spans="1:14" x14ac:dyDescent="0.25">
      <c r="A781" s="1" t="s">
        <v>45</v>
      </c>
      <c r="B781" s="2" t="s">
        <v>186</v>
      </c>
      <c r="C781" s="2" t="s">
        <v>27</v>
      </c>
      <c r="D781" s="2" t="s">
        <v>18</v>
      </c>
      <c r="E781" s="2" t="s">
        <v>28</v>
      </c>
      <c r="F781" s="9" t="s">
        <v>459</v>
      </c>
      <c r="G781" s="2">
        <v>2013</v>
      </c>
      <c r="H781" s="2">
        <v>470728385</v>
      </c>
      <c r="I781" s="3">
        <v>41528</v>
      </c>
      <c r="J781" s="2">
        <v>7845</v>
      </c>
      <c r="K781" s="2">
        <v>205.7</v>
      </c>
      <c r="L781" s="4">
        <v>117.11</v>
      </c>
      <c r="M781" s="4">
        <f>Table1[[#This Row],[Unit_SellingPrice]]-Table1[[#This Row],[Unit_MakingCost]]</f>
        <v>88.589999999999989</v>
      </c>
      <c r="N781" s="4">
        <f>Table1[[#This Row],[Units_Sold]]*Table1[[#This Row],[unit_per Profit]]</f>
        <v>694988.54999999993</v>
      </c>
    </row>
    <row r="782" spans="1:14" x14ac:dyDescent="0.25">
      <c r="A782" s="1" t="s">
        <v>21</v>
      </c>
      <c r="B782" s="2" t="s">
        <v>68</v>
      </c>
      <c r="C782" s="2" t="s">
        <v>23</v>
      </c>
      <c r="D782" s="2" t="s">
        <v>18</v>
      </c>
      <c r="E782" s="2" t="s">
        <v>19</v>
      </c>
      <c r="F782" s="9" t="s">
        <v>646</v>
      </c>
      <c r="G782" s="2">
        <v>2013</v>
      </c>
      <c r="H782" s="2">
        <v>313178002</v>
      </c>
      <c r="I782" s="3">
        <v>41437</v>
      </c>
      <c r="J782" s="2">
        <v>5185</v>
      </c>
      <c r="K782" s="2">
        <v>47.45</v>
      </c>
      <c r="L782" s="4">
        <v>31.79</v>
      </c>
      <c r="M782" s="4">
        <f>Table1[[#This Row],[Unit_SellingPrice]]-Table1[[#This Row],[Unit_MakingCost]]</f>
        <v>15.660000000000004</v>
      </c>
      <c r="N782" s="4">
        <f>Table1[[#This Row],[Units_Sold]]*Table1[[#This Row],[unit_per Profit]]</f>
        <v>81197.10000000002</v>
      </c>
    </row>
    <row r="783" spans="1:14" x14ac:dyDescent="0.25">
      <c r="A783" s="1" t="s">
        <v>21</v>
      </c>
      <c r="B783" s="2" t="s">
        <v>333</v>
      </c>
      <c r="C783" s="2" t="s">
        <v>35</v>
      </c>
      <c r="D783" s="2" t="s">
        <v>13</v>
      </c>
      <c r="E783" s="2" t="s">
        <v>28</v>
      </c>
      <c r="F783" s="9" t="s">
        <v>903</v>
      </c>
      <c r="G783" s="2">
        <v>2016</v>
      </c>
      <c r="H783" s="2">
        <v>461445796</v>
      </c>
      <c r="I783" s="2" t="s">
        <v>904</v>
      </c>
      <c r="J783" s="2">
        <v>920</v>
      </c>
      <c r="K783" s="2">
        <v>81.73</v>
      </c>
      <c r="L783" s="4">
        <v>56.67</v>
      </c>
      <c r="M783" s="4">
        <f>Table1[[#This Row],[Unit_SellingPrice]]-Table1[[#This Row],[Unit_MakingCost]]</f>
        <v>25.060000000000002</v>
      </c>
      <c r="N783" s="4">
        <f>Table1[[#This Row],[Units_Sold]]*Table1[[#This Row],[unit_per Profit]]</f>
        <v>23055.200000000001</v>
      </c>
    </row>
    <row r="784" spans="1:14" x14ac:dyDescent="0.25">
      <c r="A784" s="1" t="s">
        <v>45</v>
      </c>
      <c r="B784" s="2" t="s">
        <v>658</v>
      </c>
      <c r="C784" s="2" t="s">
        <v>35</v>
      </c>
      <c r="D784" s="2" t="s">
        <v>13</v>
      </c>
      <c r="E784" s="2" t="s">
        <v>28</v>
      </c>
      <c r="F784" s="9" t="s">
        <v>905</v>
      </c>
      <c r="G784" s="2">
        <v>2013</v>
      </c>
      <c r="H784" s="2">
        <v>195268094</v>
      </c>
      <c r="I784" s="2" t="s">
        <v>206</v>
      </c>
      <c r="J784" s="2">
        <v>3023</v>
      </c>
      <c r="K784" s="2">
        <v>81.73</v>
      </c>
      <c r="L784" s="4">
        <v>56.67</v>
      </c>
      <c r="M784" s="4">
        <f>Table1[[#This Row],[Unit_SellingPrice]]-Table1[[#This Row],[Unit_MakingCost]]</f>
        <v>25.060000000000002</v>
      </c>
      <c r="N784" s="4">
        <f>Table1[[#This Row],[Units_Sold]]*Table1[[#This Row],[unit_per Profit]]</f>
        <v>75756.38</v>
      </c>
    </row>
    <row r="785" spans="1:14" x14ac:dyDescent="0.25">
      <c r="A785" s="1" t="s">
        <v>1858</v>
      </c>
      <c r="B785" s="2" t="s">
        <v>621</v>
      </c>
      <c r="C785" s="2" t="s">
        <v>17</v>
      </c>
      <c r="D785" s="2" t="s">
        <v>18</v>
      </c>
      <c r="E785" s="2" t="s">
        <v>19</v>
      </c>
      <c r="F785" s="9" t="s">
        <v>906</v>
      </c>
      <c r="G785" s="2">
        <v>2012</v>
      </c>
      <c r="H785" s="2">
        <v>664693725</v>
      </c>
      <c r="I785" s="2" t="s">
        <v>907</v>
      </c>
      <c r="J785" s="2">
        <v>6499</v>
      </c>
      <c r="K785" s="2">
        <v>152.58000000000001</v>
      </c>
      <c r="L785" s="4">
        <v>97.44</v>
      </c>
      <c r="M785" s="4">
        <f>Table1[[#This Row],[Unit_SellingPrice]]-Table1[[#This Row],[Unit_MakingCost]]</f>
        <v>55.140000000000015</v>
      </c>
      <c r="N785" s="4">
        <f>Table1[[#This Row],[Units_Sold]]*Table1[[#This Row],[unit_per Profit]]</f>
        <v>358354.8600000001</v>
      </c>
    </row>
    <row r="786" spans="1:14" x14ac:dyDescent="0.25">
      <c r="A786" s="1" t="s">
        <v>45</v>
      </c>
      <c r="B786" s="2" t="s">
        <v>344</v>
      </c>
      <c r="C786" s="2" t="s">
        <v>17</v>
      </c>
      <c r="D786" s="2" t="s">
        <v>13</v>
      </c>
      <c r="E786" s="2" t="s">
        <v>19</v>
      </c>
      <c r="F786" s="9">
        <v>41155</v>
      </c>
      <c r="G786" s="2">
        <v>2012</v>
      </c>
      <c r="H786" s="2">
        <v>840084016</v>
      </c>
      <c r="I786" s="2" t="s">
        <v>490</v>
      </c>
      <c r="J786" s="2">
        <v>8384</v>
      </c>
      <c r="K786" s="2">
        <v>152.58000000000001</v>
      </c>
      <c r="L786" s="4">
        <v>97.44</v>
      </c>
      <c r="M786" s="4">
        <f>Table1[[#This Row],[Unit_SellingPrice]]-Table1[[#This Row],[Unit_MakingCost]]</f>
        <v>55.140000000000015</v>
      </c>
      <c r="N786" s="4">
        <f>Table1[[#This Row],[Units_Sold]]*Table1[[#This Row],[unit_per Profit]]</f>
        <v>462293.76000000013</v>
      </c>
    </row>
    <row r="787" spans="1:14" x14ac:dyDescent="0.25">
      <c r="A787" s="1" t="s">
        <v>45</v>
      </c>
      <c r="B787" s="2" t="s">
        <v>213</v>
      </c>
      <c r="C787" s="2" t="s">
        <v>53</v>
      </c>
      <c r="D787" s="2" t="s">
        <v>18</v>
      </c>
      <c r="E787" s="2" t="s">
        <v>28</v>
      </c>
      <c r="F787" s="9">
        <v>42132</v>
      </c>
      <c r="G787" s="2">
        <v>2015</v>
      </c>
      <c r="H787" s="2">
        <v>662112796</v>
      </c>
      <c r="I787" s="2" t="s">
        <v>908</v>
      </c>
      <c r="J787" s="2">
        <v>2745</v>
      </c>
      <c r="K787" s="2">
        <v>437.2</v>
      </c>
      <c r="L787" s="4">
        <v>263.33</v>
      </c>
      <c r="M787" s="4">
        <f>Table1[[#This Row],[Unit_SellingPrice]]-Table1[[#This Row],[Unit_MakingCost]]</f>
        <v>173.87</v>
      </c>
      <c r="N787" s="4">
        <f>Table1[[#This Row],[Units_Sold]]*Table1[[#This Row],[unit_per Profit]]</f>
        <v>477273.15</v>
      </c>
    </row>
    <row r="788" spans="1:14" x14ac:dyDescent="0.25">
      <c r="A788" s="1" t="s">
        <v>1857</v>
      </c>
      <c r="B788" s="2" t="s">
        <v>144</v>
      </c>
      <c r="C788" s="2" t="s">
        <v>107</v>
      </c>
      <c r="D788" s="2" t="s">
        <v>13</v>
      </c>
      <c r="E788" s="2" t="s">
        <v>19</v>
      </c>
      <c r="F788" s="9" t="s">
        <v>909</v>
      </c>
      <c r="G788" s="2">
        <v>2013</v>
      </c>
      <c r="H788" s="2">
        <v>591766393</v>
      </c>
      <c r="I788" s="3">
        <v>41550</v>
      </c>
      <c r="J788" s="2">
        <v>5681</v>
      </c>
      <c r="K788" s="2">
        <v>154.06</v>
      </c>
      <c r="L788" s="4">
        <v>90.93</v>
      </c>
      <c r="M788" s="4">
        <f>Table1[[#This Row],[Unit_SellingPrice]]-Table1[[#This Row],[Unit_MakingCost]]</f>
        <v>63.129999999999995</v>
      </c>
      <c r="N788" s="4">
        <f>Table1[[#This Row],[Units_Sold]]*Table1[[#This Row],[unit_per Profit]]</f>
        <v>358641.52999999997</v>
      </c>
    </row>
    <row r="789" spans="1:14" x14ac:dyDescent="0.25">
      <c r="A789" s="1" t="s">
        <v>45</v>
      </c>
      <c r="B789" s="2" t="s">
        <v>536</v>
      </c>
      <c r="C789" s="2" t="s">
        <v>38</v>
      </c>
      <c r="D789" s="2" t="s">
        <v>13</v>
      </c>
      <c r="E789" s="2" t="s">
        <v>39</v>
      </c>
      <c r="F789" s="9">
        <v>41949</v>
      </c>
      <c r="G789" s="2">
        <v>2014</v>
      </c>
      <c r="H789" s="2">
        <v>260343635</v>
      </c>
      <c r="I789" s="3">
        <v>41979</v>
      </c>
      <c r="J789" s="2">
        <v>322</v>
      </c>
      <c r="K789" s="2">
        <v>109.28</v>
      </c>
      <c r="L789" s="4">
        <v>35.840000000000003</v>
      </c>
      <c r="M789" s="4">
        <f>Table1[[#This Row],[Unit_SellingPrice]]-Table1[[#This Row],[Unit_MakingCost]]</f>
        <v>73.44</v>
      </c>
      <c r="N789" s="4">
        <f>Table1[[#This Row],[Units_Sold]]*Table1[[#This Row],[unit_per Profit]]</f>
        <v>23647.68</v>
      </c>
    </row>
    <row r="790" spans="1:14" x14ac:dyDescent="0.25">
      <c r="A790" s="1" t="s">
        <v>25</v>
      </c>
      <c r="B790" s="2" t="s">
        <v>369</v>
      </c>
      <c r="C790" s="2" t="s">
        <v>63</v>
      </c>
      <c r="D790" s="2" t="s">
        <v>18</v>
      </c>
      <c r="E790" s="2" t="s">
        <v>19</v>
      </c>
      <c r="F790" s="9" t="s">
        <v>32</v>
      </c>
      <c r="G790" s="2">
        <v>2015</v>
      </c>
      <c r="H790" s="2">
        <v>719455850</v>
      </c>
      <c r="I790" s="2" t="s">
        <v>33</v>
      </c>
      <c r="J790" s="2">
        <v>1829</v>
      </c>
      <c r="K790" s="2">
        <v>421.89</v>
      </c>
      <c r="L790" s="4">
        <v>364.69</v>
      </c>
      <c r="M790" s="4">
        <f>Table1[[#This Row],[Unit_SellingPrice]]-Table1[[#This Row],[Unit_MakingCost]]</f>
        <v>57.199999999999989</v>
      </c>
      <c r="N790" s="4">
        <f>Table1[[#This Row],[Units_Sold]]*Table1[[#This Row],[unit_per Profit]]</f>
        <v>104618.79999999997</v>
      </c>
    </row>
    <row r="791" spans="1:14" x14ac:dyDescent="0.25">
      <c r="A791" s="1" t="s">
        <v>21</v>
      </c>
      <c r="B791" s="2" t="s">
        <v>420</v>
      </c>
      <c r="C791" s="2" t="s">
        <v>53</v>
      </c>
      <c r="D791" s="2" t="s">
        <v>18</v>
      </c>
      <c r="E791" s="2" t="s">
        <v>19</v>
      </c>
      <c r="F791" s="9">
        <v>42795</v>
      </c>
      <c r="G791" s="2">
        <v>2017</v>
      </c>
      <c r="H791" s="2">
        <v>391026866</v>
      </c>
      <c r="I791" s="3">
        <v>42948</v>
      </c>
      <c r="J791" s="2">
        <v>2394</v>
      </c>
      <c r="K791" s="2">
        <v>437.2</v>
      </c>
      <c r="L791" s="4">
        <v>263.33</v>
      </c>
      <c r="M791" s="4">
        <f>Table1[[#This Row],[Unit_SellingPrice]]-Table1[[#This Row],[Unit_MakingCost]]</f>
        <v>173.87</v>
      </c>
      <c r="N791" s="4">
        <f>Table1[[#This Row],[Units_Sold]]*Table1[[#This Row],[unit_per Profit]]</f>
        <v>416244.78</v>
      </c>
    </row>
    <row r="792" spans="1:14" x14ac:dyDescent="0.25">
      <c r="A792" s="1" t="s">
        <v>25</v>
      </c>
      <c r="B792" s="2" t="s">
        <v>115</v>
      </c>
      <c r="C792" s="2" t="s">
        <v>35</v>
      </c>
      <c r="D792" s="2" t="s">
        <v>18</v>
      </c>
      <c r="E792" s="2" t="s">
        <v>28</v>
      </c>
      <c r="F792" s="9" t="s">
        <v>837</v>
      </c>
      <c r="G792" s="2">
        <v>2012</v>
      </c>
      <c r="H792" s="2">
        <v>917293012</v>
      </c>
      <c r="I792" s="2" t="s">
        <v>910</v>
      </c>
      <c r="J792" s="2">
        <v>6241</v>
      </c>
      <c r="K792" s="2">
        <v>81.73</v>
      </c>
      <c r="L792" s="4">
        <v>56.67</v>
      </c>
      <c r="M792" s="4">
        <f>Table1[[#This Row],[Unit_SellingPrice]]-Table1[[#This Row],[Unit_MakingCost]]</f>
        <v>25.060000000000002</v>
      </c>
      <c r="N792" s="4">
        <f>Table1[[#This Row],[Units_Sold]]*Table1[[#This Row],[unit_per Profit]]</f>
        <v>156399.46000000002</v>
      </c>
    </row>
    <row r="793" spans="1:14" x14ac:dyDescent="0.25">
      <c r="A793" s="1" t="s">
        <v>1857</v>
      </c>
      <c r="B793" s="2" t="s">
        <v>168</v>
      </c>
      <c r="C793" s="2" t="s">
        <v>12</v>
      </c>
      <c r="D793" s="2" t="s">
        <v>18</v>
      </c>
      <c r="E793" s="2" t="s">
        <v>28</v>
      </c>
      <c r="F793" s="9">
        <v>42954</v>
      </c>
      <c r="G793" s="2">
        <v>2017</v>
      </c>
      <c r="H793" s="2">
        <v>410803115</v>
      </c>
      <c r="I793" s="2" t="s">
        <v>911</v>
      </c>
      <c r="J793" s="2">
        <v>4626</v>
      </c>
      <c r="K793" s="2">
        <v>255.28</v>
      </c>
      <c r="L793" s="4">
        <v>159.41999999999999</v>
      </c>
      <c r="M793" s="4">
        <f>Table1[[#This Row],[Unit_SellingPrice]]-Table1[[#This Row],[Unit_MakingCost]]</f>
        <v>95.860000000000014</v>
      </c>
      <c r="N793" s="4">
        <f>Table1[[#This Row],[Units_Sold]]*Table1[[#This Row],[unit_per Profit]]</f>
        <v>443448.36000000004</v>
      </c>
    </row>
    <row r="794" spans="1:14" x14ac:dyDescent="0.25">
      <c r="A794" s="1" t="s">
        <v>21</v>
      </c>
      <c r="B794" s="2" t="s">
        <v>491</v>
      </c>
      <c r="C794" s="2" t="s">
        <v>107</v>
      </c>
      <c r="D794" s="2" t="s">
        <v>18</v>
      </c>
      <c r="E794" s="2" t="s">
        <v>19</v>
      </c>
      <c r="F794" s="9">
        <v>42193</v>
      </c>
      <c r="G794" s="2">
        <v>2015</v>
      </c>
      <c r="H794" s="2">
        <v>204418504</v>
      </c>
      <c r="I794" s="3">
        <v>42072</v>
      </c>
      <c r="J794" s="2">
        <v>833</v>
      </c>
      <c r="K794" s="2">
        <v>154.06</v>
      </c>
      <c r="L794" s="4">
        <v>90.93</v>
      </c>
      <c r="M794" s="4">
        <f>Table1[[#This Row],[Unit_SellingPrice]]-Table1[[#This Row],[Unit_MakingCost]]</f>
        <v>63.129999999999995</v>
      </c>
      <c r="N794" s="4">
        <f>Table1[[#This Row],[Units_Sold]]*Table1[[#This Row],[unit_per Profit]]</f>
        <v>52587.289999999994</v>
      </c>
    </row>
    <row r="795" spans="1:14" x14ac:dyDescent="0.25">
      <c r="A795" s="1" t="s">
        <v>45</v>
      </c>
      <c r="B795" s="2" t="s">
        <v>392</v>
      </c>
      <c r="C795" s="2" t="s">
        <v>35</v>
      </c>
      <c r="D795" s="2" t="s">
        <v>13</v>
      </c>
      <c r="E795" s="2" t="s">
        <v>19</v>
      </c>
      <c r="F795" s="9">
        <v>41031</v>
      </c>
      <c r="G795" s="2">
        <v>2012</v>
      </c>
      <c r="H795" s="2">
        <v>801313006</v>
      </c>
      <c r="I795" s="2" t="s">
        <v>667</v>
      </c>
      <c r="J795" s="2">
        <v>5180</v>
      </c>
      <c r="K795" s="2">
        <v>81.73</v>
      </c>
      <c r="L795" s="4">
        <v>56.67</v>
      </c>
      <c r="M795" s="4">
        <f>Table1[[#This Row],[Unit_SellingPrice]]-Table1[[#This Row],[Unit_MakingCost]]</f>
        <v>25.060000000000002</v>
      </c>
      <c r="N795" s="4">
        <f>Table1[[#This Row],[Units_Sold]]*Table1[[#This Row],[unit_per Profit]]</f>
        <v>129810.80000000002</v>
      </c>
    </row>
    <row r="796" spans="1:14" x14ac:dyDescent="0.25">
      <c r="A796" s="1" t="s">
        <v>21</v>
      </c>
      <c r="B796" s="2" t="s">
        <v>746</v>
      </c>
      <c r="C796" s="2" t="s">
        <v>63</v>
      </c>
      <c r="D796" s="2" t="s">
        <v>18</v>
      </c>
      <c r="E796" s="2" t="s">
        <v>28</v>
      </c>
      <c r="F796" s="9" t="s">
        <v>912</v>
      </c>
      <c r="G796" s="2">
        <v>2012</v>
      </c>
      <c r="H796" s="2">
        <v>524972951</v>
      </c>
      <c r="I796" s="2" t="s">
        <v>255</v>
      </c>
      <c r="J796" s="2">
        <v>17</v>
      </c>
      <c r="K796" s="2">
        <v>421.89</v>
      </c>
      <c r="L796" s="4">
        <v>364.69</v>
      </c>
      <c r="M796" s="4">
        <f>Table1[[#This Row],[Unit_SellingPrice]]-Table1[[#This Row],[Unit_MakingCost]]</f>
        <v>57.199999999999989</v>
      </c>
      <c r="N796" s="4">
        <f>Table1[[#This Row],[Units_Sold]]*Table1[[#This Row],[unit_per Profit]]</f>
        <v>972.39999999999986</v>
      </c>
    </row>
    <row r="797" spans="1:14" x14ac:dyDescent="0.25">
      <c r="A797" s="1" t="s">
        <v>21</v>
      </c>
      <c r="B797" s="2" t="s">
        <v>195</v>
      </c>
      <c r="C797" s="2" t="s">
        <v>23</v>
      </c>
      <c r="D797" s="2" t="s">
        <v>13</v>
      </c>
      <c r="E797" s="2" t="s">
        <v>19</v>
      </c>
      <c r="F797" s="9" t="s">
        <v>862</v>
      </c>
      <c r="G797" s="2">
        <v>2013</v>
      </c>
      <c r="H797" s="2">
        <v>469197165</v>
      </c>
      <c r="I797" s="3">
        <v>41590</v>
      </c>
      <c r="J797" s="2">
        <v>4723</v>
      </c>
      <c r="K797" s="2">
        <v>47.45</v>
      </c>
      <c r="L797" s="4">
        <v>31.79</v>
      </c>
      <c r="M797" s="4">
        <f>Table1[[#This Row],[Unit_SellingPrice]]-Table1[[#This Row],[Unit_MakingCost]]</f>
        <v>15.660000000000004</v>
      </c>
      <c r="N797" s="4">
        <f>Table1[[#This Row],[Units_Sold]]*Table1[[#This Row],[unit_per Profit]]</f>
        <v>73962.180000000022</v>
      </c>
    </row>
    <row r="798" spans="1:14" x14ac:dyDescent="0.25">
      <c r="A798" s="1" t="s">
        <v>1859</v>
      </c>
      <c r="B798" s="2" t="s">
        <v>282</v>
      </c>
      <c r="C798" s="2" t="s">
        <v>49</v>
      </c>
      <c r="D798" s="2" t="s">
        <v>18</v>
      </c>
      <c r="E798" s="2" t="s">
        <v>28</v>
      </c>
      <c r="F798" s="9" t="s">
        <v>913</v>
      </c>
      <c r="G798" s="2">
        <v>2011</v>
      </c>
      <c r="H798" s="2">
        <v>448096978</v>
      </c>
      <c r="I798" s="2" t="s">
        <v>729</v>
      </c>
      <c r="J798" s="2">
        <v>708</v>
      </c>
      <c r="K798" s="2">
        <v>651.21</v>
      </c>
      <c r="L798" s="4">
        <v>524.96</v>
      </c>
      <c r="M798" s="4">
        <f>Table1[[#This Row],[Unit_SellingPrice]]-Table1[[#This Row],[Unit_MakingCost]]</f>
        <v>126.25</v>
      </c>
      <c r="N798" s="4">
        <f>Table1[[#This Row],[Units_Sold]]*Table1[[#This Row],[unit_per Profit]]</f>
        <v>89385</v>
      </c>
    </row>
    <row r="799" spans="1:14" x14ac:dyDescent="0.25">
      <c r="A799" s="1" t="s">
        <v>1857</v>
      </c>
      <c r="B799" s="2" t="s">
        <v>675</v>
      </c>
      <c r="C799" s="2" t="s">
        <v>38</v>
      </c>
      <c r="D799" s="2" t="s">
        <v>13</v>
      </c>
      <c r="E799" s="2" t="s">
        <v>39</v>
      </c>
      <c r="F799" s="9" t="s">
        <v>859</v>
      </c>
      <c r="G799" s="2">
        <v>2015</v>
      </c>
      <c r="H799" s="2">
        <v>346096217</v>
      </c>
      <c r="I799" s="3">
        <v>42282</v>
      </c>
      <c r="J799" s="2">
        <v>6417</v>
      </c>
      <c r="K799" s="2">
        <v>109.28</v>
      </c>
      <c r="L799" s="4">
        <v>35.840000000000003</v>
      </c>
      <c r="M799" s="4">
        <f>Table1[[#This Row],[Unit_SellingPrice]]-Table1[[#This Row],[Unit_MakingCost]]</f>
        <v>73.44</v>
      </c>
      <c r="N799" s="4">
        <f>Table1[[#This Row],[Units_Sold]]*Table1[[#This Row],[unit_per Profit]]</f>
        <v>471264.48</v>
      </c>
    </row>
    <row r="800" spans="1:14" x14ac:dyDescent="0.25">
      <c r="A800" s="1" t="s">
        <v>1858</v>
      </c>
      <c r="B800" s="2" t="s">
        <v>88</v>
      </c>
      <c r="C800" s="2" t="s">
        <v>82</v>
      </c>
      <c r="D800" s="2" t="s">
        <v>13</v>
      </c>
      <c r="E800" s="2" t="s">
        <v>39</v>
      </c>
      <c r="F800" s="9" t="s">
        <v>892</v>
      </c>
      <c r="G800" s="2">
        <v>2012</v>
      </c>
      <c r="H800" s="2">
        <v>567931210</v>
      </c>
      <c r="I800" s="3">
        <v>41250</v>
      </c>
      <c r="J800" s="2">
        <v>2321</v>
      </c>
      <c r="K800" s="2">
        <v>9.33</v>
      </c>
      <c r="L800" s="4">
        <v>6.92</v>
      </c>
      <c r="M800" s="4">
        <f>Table1[[#This Row],[Unit_SellingPrice]]-Table1[[#This Row],[Unit_MakingCost]]</f>
        <v>2.41</v>
      </c>
      <c r="N800" s="4">
        <f>Table1[[#This Row],[Units_Sold]]*Table1[[#This Row],[unit_per Profit]]</f>
        <v>5593.6100000000006</v>
      </c>
    </row>
    <row r="801" spans="1:14" x14ac:dyDescent="0.25">
      <c r="A801" s="1" t="s">
        <v>21</v>
      </c>
      <c r="B801" s="2" t="s">
        <v>428</v>
      </c>
      <c r="C801" s="2" t="s">
        <v>125</v>
      </c>
      <c r="D801" s="2" t="s">
        <v>18</v>
      </c>
      <c r="E801" s="2" t="s">
        <v>39</v>
      </c>
      <c r="F801" s="9" t="s">
        <v>287</v>
      </c>
      <c r="G801" s="2">
        <v>2010</v>
      </c>
      <c r="H801" s="2">
        <v>688650786</v>
      </c>
      <c r="I801" s="3">
        <v>40367</v>
      </c>
      <c r="J801" s="2">
        <v>5926</v>
      </c>
      <c r="K801" s="2">
        <v>668.27</v>
      </c>
      <c r="L801" s="4">
        <v>502.54</v>
      </c>
      <c r="M801" s="4">
        <f>Table1[[#This Row],[Unit_SellingPrice]]-Table1[[#This Row],[Unit_MakingCost]]</f>
        <v>165.72999999999996</v>
      </c>
      <c r="N801" s="4">
        <f>Table1[[#This Row],[Units_Sold]]*Table1[[#This Row],[unit_per Profit]]</f>
        <v>982115.97999999975</v>
      </c>
    </row>
    <row r="802" spans="1:14" x14ac:dyDescent="0.25">
      <c r="A802" s="1" t="s">
        <v>1857</v>
      </c>
      <c r="B802" s="2" t="s">
        <v>559</v>
      </c>
      <c r="C802" s="2" t="s">
        <v>12</v>
      </c>
      <c r="D802" s="2" t="s">
        <v>13</v>
      </c>
      <c r="E802" s="2" t="s">
        <v>14</v>
      </c>
      <c r="F802" s="9" t="s">
        <v>893</v>
      </c>
      <c r="G802" s="2">
        <v>2010</v>
      </c>
      <c r="H802" s="2">
        <v>803616273</v>
      </c>
      <c r="I802" s="2" t="s">
        <v>149</v>
      </c>
      <c r="J802" s="2">
        <v>6768</v>
      </c>
      <c r="K802" s="2">
        <v>255.28</v>
      </c>
      <c r="L802" s="4">
        <v>159.41999999999999</v>
      </c>
      <c r="M802" s="4">
        <f>Table1[[#This Row],[Unit_SellingPrice]]-Table1[[#This Row],[Unit_MakingCost]]</f>
        <v>95.860000000000014</v>
      </c>
      <c r="N802" s="4">
        <f>Table1[[#This Row],[Units_Sold]]*Table1[[#This Row],[unit_per Profit]]</f>
        <v>648780.4800000001</v>
      </c>
    </row>
    <row r="803" spans="1:14" x14ac:dyDescent="0.25">
      <c r="A803" s="1" t="s">
        <v>71</v>
      </c>
      <c r="B803" s="2" t="s">
        <v>616</v>
      </c>
      <c r="C803" s="2" t="s">
        <v>17</v>
      </c>
      <c r="D803" s="2" t="s">
        <v>18</v>
      </c>
      <c r="E803" s="2" t="s">
        <v>14</v>
      </c>
      <c r="F803" s="9" t="s">
        <v>736</v>
      </c>
      <c r="G803" s="2">
        <v>2010</v>
      </c>
      <c r="H803" s="2">
        <v>178501498</v>
      </c>
      <c r="I803" s="2" t="s">
        <v>462</v>
      </c>
      <c r="J803" s="2">
        <v>1415</v>
      </c>
      <c r="K803" s="2">
        <v>152.58000000000001</v>
      </c>
      <c r="L803" s="4">
        <v>97.44</v>
      </c>
      <c r="M803" s="4">
        <f>Table1[[#This Row],[Unit_SellingPrice]]-Table1[[#This Row],[Unit_MakingCost]]</f>
        <v>55.140000000000015</v>
      </c>
      <c r="N803" s="4">
        <f>Table1[[#This Row],[Units_Sold]]*Table1[[#This Row],[unit_per Profit]]</f>
        <v>78023.10000000002</v>
      </c>
    </row>
    <row r="804" spans="1:14" x14ac:dyDescent="0.25">
      <c r="A804" s="1" t="s">
        <v>45</v>
      </c>
      <c r="B804" s="2" t="s">
        <v>186</v>
      </c>
      <c r="C804" s="2" t="s">
        <v>53</v>
      </c>
      <c r="D804" s="2" t="s">
        <v>18</v>
      </c>
      <c r="E804" s="2" t="s">
        <v>39</v>
      </c>
      <c r="F804" s="9" t="s">
        <v>240</v>
      </c>
      <c r="G804" s="2">
        <v>2010</v>
      </c>
      <c r="H804" s="2">
        <v>399292790</v>
      </c>
      <c r="I804" s="2" t="s">
        <v>914</v>
      </c>
      <c r="J804" s="2">
        <v>8465</v>
      </c>
      <c r="K804" s="2">
        <v>437.2</v>
      </c>
      <c r="L804" s="4">
        <v>263.33</v>
      </c>
      <c r="M804" s="4">
        <f>Table1[[#This Row],[Unit_SellingPrice]]-Table1[[#This Row],[Unit_MakingCost]]</f>
        <v>173.87</v>
      </c>
      <c r="N804" s="4">
        <f>Table1[[#This Row],[Units_Sold]]*Table1[[#This Row],[unit_per Profit]]</f>
        <v>1471809.55</v>
      </c>
    </row>
    <row r="805" spans="1:14" x14ac:dyDescent="0.25">
      <c r="A805" s="1" t="s">
        <v>45</v>
      </c>
      <c r="B805" s="2" t="s">
        <v>411</v>
      </c>
      <c r="C805" s="2" t="s">
        <v>49</v>
      </c>
      <c r="D805" s="2" t="s">
        <v>13</v>
      </c>
      <c r="E805" s="2" t="s">
        <v>28</v>
      </c>
      <c r="F805" s="9">
        <v>41672</v>
      </c>
      <c r="G805" s="2">
        <v>2014</v>
      </c>
      <c r="H805" s="2">
        <v>422288978</v>
      </c>
      <c r="I805" s="2" t="s">
        <v>915</v>
      </c>
      <c r="J805" s="2">
        <v>3548</v>
      </c>
      <c r="K805" s="2">
        <v>651.21</v>
      </c>
      <c r="L805" s="4">
        <v>524.96</v>
      </c>
      <c r="M805" s="4">
        <f>Table1[[#This Row],[Unit_SellingPrice]]-Table1[[#This Row],[Unit_MakingCost]]</f>
        <v>126.25</v>
      </c>
      <c r="N805" s="4">
        <f>Table1[[#This Row],[Units_Sold]]*Table1[[#This Row],[unit_per Profit]]</f>
        <v>447935</v>
      </c>
    </row>
    <row r="806" spans="1:14" x14ac:dyDescent="0.25">
      <c r="A806" s="1" t="s">
        <v>25</v>
      </c>
      <c r="B806" s="2" t="s">
        <v>461</v>
      </c>
      <c r="C806" s="2" t="s">
        <v>107</v>
      </c>
      <c r="D806" s="2" t="s">
        <v>18</v>
      </c>
      <c r="E806" s="2" t="s">
        <v>19</v>
      </c>
      <c r="F806" s="9">
        <v>40550</v>
      </c>
      <c r="G806" s="2">
        <v>2011</v>
      </c>
      <c r="H806" s="2">
        <v>624101388</v>
      </c>
      <c r="I806" s="2" t="s">
        <v>916</v>
      </c>
      <c r="J806" s="2">
        <v>4324</v>
      </c>
      <c r="K806" s="2">
        <v>154.06</v>
      </c>
      <c r="L806" s="4">
        <v>90.93</v>
      </c>
      <c r="M806" s="4">
        <f>Table1[[#This Row],[Unit_SellingPrice]]-Table1[[#This Row],[Unit_MakingCost]]</f>
        <v>63.129999999999995</v>
      </c>
      <c r="N806" s="4">
        <f>Table1[[#This Row],[Units_Sold]]*Table1[[#This Row],[unit_per Profit]]</f>
        <v>272974.12</v>
      </c>
    </row>
    <row r="807" spans="1:14" x14ac:dyDescent="0.25">
      <c r="A807" s="1" t="s">
        <v>1857</v>
      </c>
      <c r="B807" s="2" t="s">
        <v>559</v>
      </c>
      <c r="C807" s="2" t="s">
        <v>27</v>
      </c>
      <c r="D807" s="2" t="s">
        <v>13</v>
      </c>
      <c r="E807" s="2" t="s">
        <v>19</v>
      </c>
      <c r="F807" s="9" t="s">
        <v>514</v>
      </c>
      <c r="G807" s="2">
        <v>2012</v>
      </c>
      <c r="H807" s="2">
        <v>551653850</v>
      </c>
      <c r="I807" s="3">
        <v>41275</v>
      </c>
      <c r="J807" s="2">
        <v>5488</v>
      </c>
      <c r="K807" s="2">
        <v>205.7</v>
      </c>
      <c r="L807" s="4">
        <v>117.11</v>
      </c>
      <c r="M807" s="4">
        <f>Table1[[#This Row],[Unit_SellingPrice]]-Table1[[#This Row],[Unit_MakingCost]]</f>
        <v>88.589999999999989</v>
      </c>
      <c r="N807" s="4">
        <f>Table1[[#This Row],[Units_Sold]]*Table1[[#This Row],[unit_per Profit]]</f>
        <v>486181.91999999993</v>
      </c>
    </row>
    <row r="808" spans="1:14" x14ac:dyDescent="0.25">
      <c r="A808" s="1" t="s">
        <v>1858</v>
      </c>
      <c r="B808" s="2" t="s">
        <v>148</v>
      </c>
      <c r="C808" s="2" t="s">
        <v>63</v>
      </c>
      <c r="D808" s="2" t="s">
        <v>13</v>
      </c>
      <c r="E808" s="2" t="s">
        <v>28</v>
      </c>
      <c r="F808" s="9" t="s">
        <v>917</v>
      </c>
      <c r="G808" s="2">
        <v>2014</v>
      </c>
      <c r="H808" s="2">
        <v>272182691</v>
      </c>
      <c r="I808" s="2" t="s">
        <v>395</v>
      </c>
      <c r="J808" s="2">
        <v>3762</v>
      </c>
      <c r="K808" s="2">
        <v>421.89</v>
      </c>
      <c r="L808" s="4">
        <v>364.69</v>
      </c>
      <c r="M808" s="4">
        <f>Table1[[#This Row],[Unit_SellingPrice]]-Table1[[#This Row],[Unit_MakingCost]]</f>
        <v>57.199999999999989</v>
      </c>
      <c r="N808" s="4">
        <f>Table1[[#This Row],[Units_Sold]]*Table1[[#This Row],[unit_per Profit]]</f>
        <v>215186.39999999997</v>
      </c>
    </row>
    <row r="809" spans="1:14" x14ac:dyDescent="0.25">
      <c r="A809" s="1" t="s">
        <v>21</v>
      </c>
      <c r="B809" s="2" t="s">
        <v>452</v>
      </c>
      <c r="C809" s="2" t="s">
        <v>49</v>
      </c>
      <c r="D809" s="2" t="s">
        <v>13</v>
      </c>
      <c r="E809" s="2" t="s">
        <v>14</v>
      </c>
      <c r="F809" s="9" t="s">
        <v>918</v>
      </c>
      <c r="G809" s="2">
        <v>2016</v>
      </c>
      <c r="H809" s="2">
        <v>823236739</v>
      </c>
      <c r="I809" s="3">
        <v>42377</v>
      </c>
      <c r="J809" s="2">
        <v>2900</v>
      </c>
      <c r="K809" s="2">
        <v>651.21</v>
      </c>
      <c r="L809" s="4">
        <v>524.96</v>
      </c>
      <c r="M809" s="4">
        <f>Table1[[#This Row],[Unit_SellingPrice]]-Table1[[#This Row],[Unit_MakingCost]]</f>
        <v>126.25</v>
      </c>
      <c r="N809" s="4">
        <f>Table1[[#This Row],[Units_Sold]]*Table1[[#This Row],[unit_per Profit]]</f>
        <v>366125</v>
      </c>
    </row>
    <row r="810" spans="1:14" x14ac:dyDescent="0.25">
      <c r="A810" s="1" t="s">
        <v>45</v>
      </c>
      <c r="B810" s="2" t="s">
        <v>344</v>
      </c>
      <c r="C810" s="2" t="s">
        <v>35</v>
      </c>
      <c r="D810" s="2" t="s">
        <v>18</v>
      </c>
      <c r="E810" s="2" t="s">
        <v>28</v>
      </c>
      <c r="F810" s="9">
        <v>41317</v>
      </c>
      <c r="G810" s="2">
        <v>2013</v>
      </c>
      <c r="H810" s="2">
        <v>162677323</v>
      </c>
      <c r="I810" s="3">
        <v>41944</v>
      </c>
      <c r="J810" s="2">
        <v>8690</v>
      </c>
      <c r="K810" s="2">
        <v>81.73</v>
      </c>
      <c r="L810" s="4">
        <v>56.67</v>
      </c>
      <c r="M810" s="4">
        <f>Table1[[#This Row],[Unit_SellingPrice]]-Table1[[#This Row],[Unit_MakingCost]]</f>
        <v>25.060000000000002</v>
      </c>
      <c r="N810" s="4">
        <f>Table1[[#This Row],[Units_Sold]]*Table1[[#This Row],[unit_per Profit]]</f>
        <v>217771.40000000002</v>
      </c>
    </row>
    <row r="811" spans="1:14" x14ac:dyDescent="0.25">
      <c r="A811" s="1" t="s">
        <v>1858</v>
      </c>
      <c r="B811" s="2" t="s">
        <v>377</v>
      </c>
      <c r="C811" s="2" t="s">
        <v>125</v>
      </c>
      <c r="D811" s="2" t="s">
        <v>13</v>
      </c>
      <c r="E811" s="2" t="s">
        <v>14</v>
      </c>
      <c r="F811" s="9" t="s">
        <v>379</v>
      </c>
      <c r="G811" s="2">
        <v>2013</v>
      </c>
      <c r="H811" s="2">
        <v>818678271</v>
      </c>
      <c r="I811" s="2" t="s">
        <v>919</v>
      </c>
      <c r="J811" s="2">
        <v>3948</v>
      </c>
      <c r="K811" s="2">
        <v>668.27</v>
      </c>
      <c r="L811" s="4">
        <v>502.54</v>
      </c>
      <c r="M811" s="4">
        <f>Table1[[#This Row],[Unit_SellingPrice]]-Table1[[#This Row],[Unit_MakingCost]]</f>
        <v>165.72999999999996</v>
      </c>
      <c r="N811" s="4">
        <f>Table1[[#This Row],[Units_Sold]]*Table1[[#This Row],[unit_per Profit]]</f>
        <v>654302.0399999998</v>
      </c>
    </row>
    <row r="812" spans="1:14" x14ac:dyDescent="0.25">
      <c r="A812" s="1" t="s">
        <v>21</v>
      </c>
      <c r="B812" s="2" t="s">
        <v>278</v>
      </c>
      <c r="C812" s="2" t="s">
        <v>82</v>
      </c>
      <c r="D812" s="2" t="s">
        <v>18</v>
      </c>
      <c r="E812" s="2" t="s">
        <v>28</v>
      </c>
      <c r="F812" s="9" t="s">
        <v>920</v>
      </c>
      <c r="G812" s="2">
        <v>2015</v>
      </c>
      <c r="H812" s="2">
        <v>439725911</v>
      </c>
      <c r="I812" s="3">
        <v>42189</v>
      </c>
      <c r="J812" s="2">
        <v>3524</v>
      </c>
      <c r="K812" s="2">
        <v>9.33</v>
      </c>
      <c r="L812" s="4">
        <v>6.92</v>
      </c>
      <c r="M812" s="4">
        <f>Table1[[#This Row],[Unit_SellingPrice]]-Table1[[#This Row],[Unit_MakingCost]]</f>
        <v>2.41</v>
      </c>
      <c r="N812" s="4">
        <f>Table1[[#This Row],[Units_Sold]]*Table1[[#This Row],[unit_per Profit]]</f>
        <v>8492.84</v>
      </c>
    </row>
    <row r="813" spans="1:14" x14ac:dyDescent="0.25">
      <c r="A813" s="1" t="s">
        <v>25</v>
      </c>
      <c r="B813" s="2" t="s">
        <v>369</v>
      </c>
      <c r="C813" s="2" t="s">
        <v>23</v>
      </c>
      <c r="D813" s="2" t="s">
        <v>18</v>
      </c>
      <c r="E813" s="2" t="s">
        <v>39</v>
      </c>
      <c r="F813" s="9" t="s">
        <v>921</v>
      </c>
      <c r="G813" s="2">
        <v>2016</v>
      </c>
      <c r="H813" s="2">
        <v>344619071</v>
      </c>
      <c r="I813" s="2" t="s">
        <v>576</v>
      </c>
      <c r="J813" s="2">
        <v>9296</v>
      </c>
      <c r="K813" s="2">
        <v>47.45</v>
      </c>
      <c r="L813" s="4">
        <v>31.79</v>
      </c>
      <c r="M813" s="4">
        <f>Table1[[#This Row],[Unit_SellingPrice]]-Table1[[#This Row],[Unit_MakingCost]]</f>
        <v>15.660000000000004</v>
      </c>
      <c r="N813" s="4">
        <f>Table1[[#This Row],[Units_Sold]]*Table1[[#This Row],[unit_per Profit]]</f>
        <v>145575.36000000004</v>
      </c>
    </row>
    <row r="814" spans="1:14" x14ac:dyDescent="0.25">
      <c r="A814" s="1" t="s">
        <v>45</v>
      </c>
      <c r="B814" s="2" t="s">
        <v>569</v>
      </c>
      <c r="C814" s="2" t="s">
        <v>12</v>
      </c>
      <c r="D814" s="2" t="s">
        <v>18</v>
      </c>
      <c r="E814" s="2" t="s">
        <v>14</v>
      </c>
      <c r="F814" s="9" t="s">
        <v>922</v>
      </c>
      <c r="G814" s="2">
        <v>2017</v>
      </c>
      <c r="H814" s="2">
        <v>572469079</v>
      </c>
      <c r="I814" s="3">
        <v>42888</v>
      </c>
      <c r="J814" s="2">
        <v>5177</v>
      </c>
      <c r="K814" s="2">
        <v>255.28</v>
      </c>
      <c r="L814" s="4">
        <v>159.41999999999999</v>
      </c>
      <c r="M814" s="4">
        <f>Table1[[#This Row],[Unit_SellingPrice]]-Table1[[#This Row],[Unit_MakingCost]]</f>
        <v>95.860000000000014</v>
      </c>
      <c r="N814" s="4">
        <f>Table1[[#This Row],[Units_Sold]]*Table1[[#This Row],[unit_per Profit]]</f>
        <v>496267.22000000009</v>
      </c>
    </row>
    <row r="815" spans="1:14" x14ac:dyDescent="0.25">
      <c r="A815" s="1" t="s">
        <v>45</v>
      </c>
      <c r="B815" s="2" t="s">
        <v>658</v>
      </c>
      <c r="C815" s="2" t="s">
        <v>23</v>
      </c>
      <c r="D815" s="2" t="s">
        <v>18</v>
      </c>
      <c r="E815" s="2" t="s">
        <v>14</v>
      </c>
      <c r="F815" s="9" t="s">
        <v>741</v>
      </c>
      <c r="G815" s="2">
        <v>2011</v>
      </c>
      <c r="H815" s="2">
        <v>332699763</v>
      </c>
      <c r="I815" s="3">
        <v>40673</v>
      </c>
      <c r="J815" s="2">
        <v>2108</v>
      </c>
      <c r="K815" s="2">
        <v>47.45</v>
      </c>
      <c r="L815" s="4">
        <v>31.79</v>
      </c>
      <c r="M815" s="4">
        <f>Table1[[#This Row],[Unit_SellingPrice]]-Table1[[#This Row],[Unit_MakingCost]]</f>
        <v>15.660000000000004</v>
      </c>
      <c r="N815" s="4">
        <f>Table1[[#This Row],[Units_Sold]]*Table1[[#This Row],[unit_per Profit]]</f>
        <v>33011.280000000006</v>
      </c>
    </row>
    <row r="816" spans="1:14" x14ac:dyDescent="0.25">
      <c r="A816" s="1" t="s">
        <v>21</v>
      </c>
      <c r="B816" s="2" t="s">
        <v>246</v>
      </c>
      <c r="C816" s="2" t="s">
        <v>17</v>
      </c>
      <c r="D816" s="2" t="s">
        <v>13</v>
      </c>
      <c r="E816" s="2" t="s">
        <v>39</v>
      </c>
      <c r="F816" s="9">
        <v>40918</v>
      </c>
      <c r="G816" s="2">
        <v>2012</v>
      </c>
      <c r="H816" s="2">
        <v>255047452</v>
      </c>
      <c r="I816" s="2" t="s">
        <v>853</v>
      </c>
      <c r="J816" s="2">
        <v>3064</v>
      </c>
      <c r="K816" s="2">
        <v>152.58000000000001</v>
      </c>
      <c r="L816" s="4">
        <v>97.44</v>
      </c>
      <c r="M816" s="4">
        <f>Table1[[#This Row],[Unit_SellingPrice]]-Table1[[#This Row],[Unit_MakingCost]]</f>
        <v>55.140000000000015</v>
      </c>
      <c r="N816" s="4">
        <f>Table1[[#This Row],[Units_Sold]]*Table1[[#This Row],[unit_per Profit]]</f>
        <v>168948.96000000005</v>
      </c>
    </row>
    <row r="817" spans="1:14" x14ac:dyDescent="0.25">
      <c r="A817" s="1" t="s">
        <v>1857</v>
      </c>
      <c r="B817" s="2" t="s">
        <v>144</v>
      </c>
      <c r="C817" s="2" t="s">
        <v>53</v>
      </c>
      <c r="D817" s="2" t="s">
        <v>13</v>
      </c>
      <c r="E817" s="2" t="s">
        <v>39</v>
      </c>
      <c r="F817" s="9" t="s">
        <v>450</v>
      </c>
      <c r="G817" s="2">
        <v>2014</v>
      </c>
      <c r="H817" s="2">
        <v>139560973</v>
      </c>
      <c r="I817" s="2" t="s">
        <v>335</v>
      </c>
      <c r="J817" s="2">
        <v>8048</v>
      </c>
      <c r="K817" s="2">
        <v>437.2</v>
      </c>
      <c r="L817" s="4">
        <v>263.33</v>
      </c>
      <c r="M817" s="4">
        <f>Table1[[#This Row],[Unit_SellingPrice]]-Table1[[#This Row],[Unit_MakingCost]]</f>
        <v>173.87</v>
      </c>
      <c r="N817" s="4">
        <f>Table1[[#This Row],[Units_Sold]]*Table1[[#This Row],[unit_per Profit]]</f>
        <v>1399305.76</v>
      </c>
    </row>
    <row r="818" spans="1:14" x14ac:dyDescent="0.25">
      <c r="A818" s="1" t="s">
        <v>1859</v>
      </c>
      <c r="B818" s="2" t="s">
        <v>521</v>
      </c>
      <c r="C818" s="2" t="s">
        <v>38</v>
      </c>
      <c r="D818" s="2" t="s">
        <v>13</v>
      </c>
      <c r="E818" s="2" t="s">
        <v>14</v>
      </c>
      <c r="F818" s="9" t="s">
        <v>923</v>
      </c>
      <c r="G818" s="2">
        <v>2012</v>
      </c>
      <c r="H818" s="2">
        <v>306601655</v>
      </c>
      <c r="I818" s="3">
        <v>40948</v>
      </c>
      <c r="J818" s="2">
        <v>9098</v>
      </c>
      <c r="K818" s="2">
        <v>109.28</v>
      </c>
      <c r="L818" s="4">
        <v>35.840000000000003</v>
      </c>
      <c r="M818" s="4">
        <f>Table1[[#This Row],[Unit_SellingPrice]]-Table1[[#This Row],[Unit_MakingCost]]</f>
        <v>73.44</v>
      </c>
      <c r="N818" s="4">
        <f>Table1[[#This Row],[Units_Sold]]*Table1[[#This Row],[unit_per Profit]]</f>
        <v>668157.12</v>
      </c>
    </row>
    <row r="819" spans="1:14" x14ac:dyDescent="0.25">
      <c r="A819" s="1" t="s">
        <v>25</v>
      </c>
      <c r="B819" s="2" t="s">
        <v>434</v>
      </c>
      <c r="C819" s="2" t="s">
        <v>23</v>
      </c>
      <c r="D819" s="2" t="s">
        <v>18</v>
      </c>
      <c r="E819" s="2" t="s">
        <v>14</v>
      </c>
      <c r="F819" s="9">
        <v>41796</v>
      </c>
      <c r="G819" s="2">
        <v>2014</v>
      </c>
      <c r="H819" s="2">
        <v>246843326</v>
      </c>
      <c r="I819" s="3">
        <v>41979</v>
      </c>
      <c r="J819" s="2">
        <v>5280</v>
      </c>
      <c r="K819" s="2">
        <v>47.45</v>
      </c>
      <c r="L819" s="4">
        <v>31.79</v>
      </c>
      <c r="M819" s="4">
        <f>Table1[[#This Row],[Unit_SellingPrice]]-Table1[[#This Row],[Unit_MakingCost]]</f>
        <v>15.660000000000004</v>
      </c>
      <c r="N819" s="4">
        <f>Table1[[#This Row],[Units_Sold]]*Table1[[#This Row],[unit_per Profit]]</f>
        <v>82684.800000000017</v>
      </c>
    </row>
    <row r="820" spans="1:14" x14ac:dyDescent="0.25">
      <c r="A820" s="1" t="s">
        <v>25</v>
      </c>
      <c r="B820" s="2" t="s">
        <v>242</v>
      </c>
      <c r="C820" s="2" t="s">
        <v>49</v>
      </c>
      <c r="D820" s="2" t="s">
        <v>13</v>
      </c>
      <c r="E820" s="2" t="s">
        <v>14</v>
      </c>
      <c r="F820" s="9" t="s">
        <v>924</v>
      </c>
      <c r="G820" s="2">
        <v>2013</v>
      </c>
      <c r="H820" s="2">
        <v>871272313</v>
      </c>
      <c r="I820" s="3">
        <v>41527</v>
      </c>
      <c r="J820" s="2">
        <v>7694</v>
      </c>
      <c r="K820" s="2">
        <v>651.21</v>
      </c>
      <c r="L820" s="4">
        <v>524.96</v>
      </c>
      <c r="M820" s="4">
        <f>Table1[[#This Row],[Unit_SellingPrice]]-Table1[[#This Row],[Unit_MakingCost]]</f>
        <v>126.25</v>
      </c>
      <c r="N820" s="4">
        <f>Table1[[#This Row],[Units_Sold]]*Table1[[#This Row],[unit_per Profit]]</f>
        <v>971367.5</v>
      </c>
    </row>
    <row r="821" spans="1:14" x14ac:dyDescent="0.25">
      <c r="A821" s="1" t="s">
        <v>1858</v>
      </c>
      <c r="B821" s="2" t="s">
        <v>16</v>
      </c>
      <c r="C821" s="2" t="s">
        <v>82</v>
      </c>
      <c r="D821" s="2" t="s">
        <v>13</v>
      </c>
      <c r="E821" s="2" t="s">
        <v>14</v>
      </c>
      <c r="F821" s="9">
        <v>42590</v>
      </c>
      <c r="G821" s="2">
        <v>2016</v>
      </c>
      <c r="H821" s="2">
        <v>461187446</v>
      </c>
      <c r="I821" s="2" t="s">
        <v>238</v>
      </c>
      <c r="J821" s="2">
        <v>4469</v>
      </c>
      <c r="K821" s="2">
        <v>9.33</v>
      </c>
      <c r="L821" s="4">
        <v>6.92</v>
      </c>
      <c r="M821" s="4">
        <f>Table1[[#This Row],[Unit_SellingPrice]]-Table1[[#This Row],[Unit_MakingCost]]</f>
        <v>2.41</v>
      </c>
      <c r="N821" s="4">
        <f>Table1[[#This Row],[Units_Sold]]*Table1[[#This Row],[unit_per Profit]]</f>
        <v>10770.29</v>
      </c>
    </row>
    <row r="822" spans="1:14" x14ac:dyDescent="0.25">
      <c r="A822" s="1" t="s">
        <v>45</v>
      </c>
      <c r="B822" s="2" t="s">
        <v>217</v>
      </c>
      <c r="C822" s="2" t="s">
        <v>53</v>
      </c>
      <c r="D822" s="2" t="s">
        <v>18</v>
      </c>
      <c r="E822" s="2" t="s">
        <v>14</v>
      </c>
      <c r="F822" s="9" t="s">
        <v>925</v>
      </c>
      <c r="G822" s="2">
        <v>2015</v>
      </c>
      <c r="H822" s="2">
        <v>518200051</v>
      </c>
      <c r="I822" s="2" t="s">
        <v>926</v>
      </c>
      <c r="J822" s="2">
        <v>5766</v>
      </c>
      <c r="K822" s="2">
        <v>437.2</v>
      </c>
      <c r="L822" s="4">
        <v>263.33</v>
      </c>
      <c r="M822" s="4">
        <f>Table1[[#This Row],[Unit_SellingPrice]]-Table1[[#This Row],[Unit_MakingCost]]</f>
        <v>173.87</v>
      </c>
      <c r="N822" s="4">
        <f>Table1[[#This Row],[Units_Sold]]*Table1[[#This Row],[unit_per Profit]]</f>
        <v>1002534.42</v>
      </c>
    </row>
    <row r="823" spans="1:14" x14ac:dyDescent="0.25">
      <c r="A823" s="1" t="s">
        <v>45</v>
      </c>
      <c r="B823" s="2" t="s">
        <v>354</v>
      </c>
      <c r="C823" s="2" t="s">
        <v>23</v>
      </c>
      <c r="D823" s="2" t="s">
        <v>18</v>
      </c>
      <c r="E823" s="2" t="s">
        <v>14</v>
      </c>
      <c r="F823" s="9" t="s">
        <v>927</v>
      </c>
      <c r="G823" s="2">
        <v>2013</v>
      </c>
      <c r="H823" s="2">
        <v>814233958</v>
      </c>
      <c r="I823" s="2" t="s">
        <v>378</v>
      </c>
      <c r="J823" s="2">
        <v>8777</v>
      </c>
      <c r="K823" s="2">
        <v>47.45</v>
      </c>
      <c r="L823" s="4">
        <v>31.79</v>
      </c>
      <c r="M823" s="4">
        <f>Table1[[#This Row],[Unit_SellingPrice]]-Table1[[#This Row],[Unit_MakingCost]]</f>
        <v>15.660000000000004</v>
      </c>
      <c r="N823" s="4">
        <f>Table1[[#This Row],[Units_Sold]]*Table1[[#This Row],[unit_per Profit]]</f>
        <v>137447.82000000004</v>
      </c>
    </row>
    <row r="824" spans="1:14" x14ac:dyDescent="0.25">
      <c r="A824" s="1" t="s">
        <v>25</v>
      </c>
      <c r="B824" s="2" t="s">
        <v>369</v>
      </c>
      <c r="C824" s="2" t="s">
        <v>53</v>
      </c>
      <c r="D824" s="2" t="s">
        <v>18</v>
      </c>
      <c r="E824" s="2" t="s">
        <v>39</v>
      </c>
      <c r="F824" s="9">
        <v>42922</v>
      </c>
      <c r="G824" s="2">
        <v>2017</v>
      </c>
      <c r="H824" s="2">
        <v>741525495</v>
      </c>
      <c r="I824" s="2" t="s">
        <v>848</v>
      </c>
      <c r="J824" s="2">
        <v>2727</v>
      </c>
      <c r="K824" s="2">
        <v>437.2</v>
      </c>
      <c r="L824" s="4">
        <v>263.33</v>
      </c>
      <c r="M824" s="4">
        <f>Table1[[#This Row],[Unit_SellingPrice]]-Table1[[#This Row],[Unit_MakingCost]]</f>
        <v>173.87</v>
      </c>
      <c r="N824" s="4">
        <f>Table1[[#This Row],[Units_Sold]]*Table1[[#This Row],[unit_per Profit]]</f>
        <v>474143.49</v>
      </c>
    </row>
    <row r="825" spans="1:14" x14ac:dyDescent="0.25">
      <c r="A825" s="1" t="s">
        <v>21</v>
      </c>
      <c r="B825" s="2" t="s">
        <v>236</v>
      </c>
      <c r="C825" s="2" t="s">
        <v>63</v>
      </c>
      <c r="D825" s="2" t="s">
        <v>18</v>
      </c>
      <c r="E825" s="2" t="s">
        <v>19</v>
      </c>
      <c r="F825" s="9" t="s">
        <v>752</v>
      </c>
      <c r="G825" s="2">
        <v>2014</v>
      </c>
      <c r="H825" s="2">
        <v>662623488</v>
      </c>
      <c r="I825" s="3">
        <v>41950</v>
      </c>
      <c r="J825" s="2">
        <v>3870</v>
      </c>
      <c r="K825" s="2">
        <v>421.89</v>
      </c>
      <c r="L825" s="4">
        <v>364.69</v>
      </c>
      <c r="M825" s="4">
        <f>Table1[[#This Row],[Unit_SellingPrice]]-Table1[[#This Row],[Unit_MakingCost]]</f>
        <v>57.199999999999989</v>
      </c>
      <c r="N825" s="4">
        <f>Table1[[#This Row],[Units_Sold]]*Table1[[#This Row],[unit_per Profit]]</f>
        <v>221363.99999999994</v>
      </c>
    </row>
    <row r="826" spans="1:14" x14ac:dyDescent="0.25">
      <c r="A826" s="1" t="s">
        <v>21</v>
      </c>
      <c r="B826" s="2" t="s">
        <v>136</v>
      </c>
      <c r="C826" s="2" t="s">
        <v>107</v>
      </c>
      <c r="D826" s="2" t="s">
        <v>18</v>
      </c>
      <c r="E826" s="2" t="s">
        <v>14</v>
      </c>
      <c r="F826" s="9" t="s">
        <v>928</v>
      </c>
      <c r="G826" s="2">
        <v>2016</v>
      </c>
      <c r="H826" s="2">
        <v>560389268</v>
      </c>
      <c r="I826" s="2" t="s">
        <v>929</v>
      </c>
      <c r="J826" s="2">
        <v>492</v>
      </c>
      <c r="K826" s="2">
        <v>154.06</v>
      </c>
      <c r="L826" s="4">
        <v>90.93</v>
      </c>
      <c r="M826" s="4">
        <f>Table1[[#This Row],[Unit_SellingPrice]]-Table1[[#This Row],[Unit_MakingCost]]</f>
        <v>63.129999999999995</v>
      </c>
      <c r="N826" s="4">
        <f>Table1[[#This Row],[Units_Sold]]*Table1[[#This Row],[unit_per Profit]]</f>
        <v>31059.96</v>
      </c>
    </row>
    <row r="827" spans="1:14" x14ac:dyDescent="0.25">
      <c r="A827" s="1" t="s">
        <v>1859</v>
      </c>
      <c r="B827" s="2" t="s">
        <v>34</v>
      </c>
      <c r="C827" s="2" t="s">
        <v>82</v>
      </c>
      <c r="D827" s="2" t="s">
        <v>18</v>
      </c>
      <c r="E827" s="2" t="s">
        <v>19</v>
      </c>
      <c r="F827" s="9">
        <v>42347</v>
      </c>
      <c r="G827" s="2">
        <v>2015</v>
      </c>
      <c r="H827" s="2">
        <v>487996661</v>
      </c>
      <c r="I827" s="2" t="s">
        <v>930</v>
      </c>
      <c r="J827" s="2">
        <v>7911</v>
      </c>
      <c r="K827" s="2">
        <v>9.33</v>
      </c>
      <c r="L827" s="4">
        <v>6.92</v>
      </c>
      <c r="M827" s="4">
        <f>Table1[[#This Row],[Unit_SellingPrice]]-Table1[[#This Row],[Unit_MakingCost]]</f>
        <v>2.41</v>
      </c>
      <c r="N827" s="4">
        <f>Table1[[#This Row],[Units_Sold]]*Table1[[#This Row],[unit_per Profit]]</f>
        <v>19065.510000000002</v>
      </c>
    </row>
    <row r="828" spans="1:14" x14ac:dyDescent="0.25">
      <c r="A828" s="1" t="s">
        <v>71</v>
      </c>
      <c r="B828" s="2" t="s">
        <v>616</v>
      </c>
      <c r="C828" s="2" t="s">
        <v>107</v>
      </c>
      <c r="D828" s="2" t="s">
        <v>13</v>
      </c>
      <c r="E828" s="2" t="s">
        <v>28</v>
      </c>
      <c r="F828" s="9" t="s">
        <v>798</v>
      </c>
      <c r="G828" s="2">
        <v>2015</v>
      </c>
      <c r="H828" s="2">
        <v>118931996</v>
      </c>
      <c r="I828" s="3">
        <v>42102</v>
      </c>
      <c r="J828" s="2">
        <v>3475</v>
      </c>
      <c r="K828" s="2">
        <v>154.06</v>
      </c>
      <c r="L828" s="4">
        <v>90.93</v>
      </c>
      <c r="M828" s="4">
        <f>Table1[[#This Row],[Unit_SellingPrice]]-Table1[[#This Row],[Unit_MakingCost]]</f>
        <v>63.129999999999995</v>
      </c>
      <c r="N828" s="4">
        <f>Table1[[#This Row],[Units_Sold]]*Table1[[#This Row],[unit_per Profit]]</f>
        <v>219376.74999999997</v>
      </c>
    </row>
    <row r="829" spans="1:14" x14ac:dyDescent="0.25">
      <c r="A829" s="1" t="s">
        <v>45</v>
      </c>
      <c r="B829" s="2" t="s">
        <v>46</v>
      </c>
      <c r="C829" s="2" t="s">
        <v>53</v>
      </c>
      <c r="D829" s="2" t="s">
        <v>13</v>
      </c>
      <c r="E829" s="2" t="s">
        <v>28</v>
      </c>
      <c r="F829" s="9" t="s">
        <v>210</v>
      </c>
      <c r="G829" s="2">
        <v>2015</v>
      </c>
      <c r="H829" s="2">
        <v>996994102</v>
      </c>
      <c r="I829" s="3">
        <v>42280</v>
      </c>
      <c r="J829" s="2">
        <v>1565</v>
      </c>
      <c r="K829" s="2">
        <v>437.2</v>
      </c>
      <c r="L829" s="4">
        <v>263.33</v>
      </c>
      <c r="M829" s="4">
        <f>Table1[[#This Row],[Unit_SellingPrice]]-Table1[[#This Row],[Unit_MakingCost]]</f>
        <v>173.87</v>
      </c>
      <c r="N829" s="4">
        <f>Table1[[#This Row],[Units_Sold]]*Table1[[#This Row],[unit_per Profit]]</f>
        <v>272106.55</v>
      </c>
    </row>
    <row r="830" spans="1:14" x14ac:dyDescent="0.25">
      <c r="A830" s="1" t="s">
        <v>25</v>
      </c>
      <c r="B830" s="2" t="s">
        <v>387</v>
      </c>
      <c r="C830" s="2" t="s">
        <v>35</v>
      </c>
      <c r="D830" s="2" t="s">
        <v>13</v>
      </c>
      <c r="E830" s="2" t="s">
        <v>19</v>
      </c>
      <c r="F830" s="9">
        <v>41924</v>
      </c>
      <c r="G830" s="2">
        <v>2014</v>
      </c>
      <c r="H830" s="2">
        <v>686294305</v>
      </c>
      <c r="I830" s="2" t="s">
        <v>371</v>
      </c>
      <c r="J830" s="2">
        <v>8591</v>
      </c>
      <c r="K830" s="2">
        <v>81.73</v>
      </c>
      <c r="L830" s="4">
        <v>56.67</v>
      </c>
      <c r="M830" s="4">
        <f>Table1[[#This Row],[Unit_SellingPrice]]-Table1[[#This Row],[Unit_MakingCost]]</f>
        <v>25.060000000000002</v>
      </c>
      <c r="N830" s="4">
        <f>Table1[[#This Row],[Units_Sold]]*Table1[[#This Row],[unit_per Profit]]</f>
        <v>215290.46000000002</v>
      </c>
    </row>
    <row r="831" spans="1:14" x14ac:dyDescent="0.25">
      <c r="A831" s="1" t="s">
        <v>1857</v>
      </c>
      <c r="B831" s="2" t="s">
        <v>470</v>
      </c>
      <c r="C831" s="2" t="s">
        <v>12</v>
      </c>
      <c r="D831" s="2" t="s">
        <v>18</v>
      </c>
      <c r="E831" s="2" t="s">
        <v>19</v>
      </c>
      <c r="F831" s="9">
        <v>40949</v>
      </c>
      <c r="G831" s="2">
        <v>2012</v>
      </c>
      <c r="H831" s="2">
        <v>421256434</v>
      </c>
      <c r="I831" s="2" t="s">
        <v>235</v>
      </c>
      <c r="J831" s="2">
        <v>7995</v>
      </c>
      <c r="K831" s="2">
        <v>255.28</v>
      </c>
      <c r="L831" s="4">
        <v>159.41999999999999</v>
      </c>
      <c r="M831" s="4">
        <f>Table1[[#This Row],[Unit_SellingPrice]]-Table1[[#This Row],[Unit_MakingCost]]</f>
        <v>95.860000000000014</v>
      </c>
      <c r="N831" s="4">
        <f>Table1[[#This Row],[Units_Sold]]*Table1[[#This Row],[unit_per Profit]]</f>
        <v>766400.70000000007</v>
      </c>
    </row>
    <row r="832" spans="1:14" x14ac:dyDescent="0.25">
      <c r="A832" s="1" t="s">
        <v>25</v>
      </c>
      <c r="B832" s="2" t="s">
        <v>613</v>
      </c>
      <c r="C832" s="2" t="s">
        <v>82</v>
      </c>
      <c r="D832" s="2" t="s">
        <v>13</v>
      </c>
      <c r="E832" s="2" t="s">
        <v>28</v>
      </c>
      <c r="F832" s="9">
        <v>42217</v>
      </c>
      <c r="G832" s="2">
        <v>2015</v>
      </c>
      <c r="H832" s="2">
        <v>156616818</v>
      </c>
      <c r="I832" s="3">
        <v>42096</v>
      </c>
      <c r="J832" s="2">
        <v>5252</v>
      </c>
      <c r="K832" s="2">
        <v>9.33</v>
      </c>
      <c r="L832" s="4">
        <v>6.92</v>
      </c>
      <c r="M832" s="4">
        <f>Table1[[#This Row],[Unit_SellingPrice]]-Table1[[#This Row],[Unit_MakingCost]]</f>
        <v>2.41</v>
      </c>
      <c r="N832" s="4">
        <f>Table1[[#This Row],[Units_Sold]]*Table1[[#This Row],[unit_per Profit]]</f>
        <v>12657.320000000002</v>
      </c>
    </row>
    <row r="833" spans="1:14" x14ac:dyDescent="0.25">
      <c r="A833" s="1" t="s">
        <v>25</v>
      </c>
      <c r="B833" s="2" t="s">
        <v>539</v>
      </c>
      <c r="C833" s="2" t="s">
        <v>107</v>
      </c>
      <c r="D833" s="2" t="s">
        <v>13</v>
      </c>
      <c r="E833" s="2" t="s">
        <v>19</v>
      </c>
      <c r="F833" s="9" t="s">
        <v>360</v>
      </c>
      <c r="G833" s="2">
        <v>2010</v>
      </c>
      <c r="H833" s="2">
        <v>817424285</v>
      </c>
      <c r="I833" s="3">
        <v>40334</v>
      </c>
      <c r="J833" s="2">
        <v>2866</v>
      </c>
      <c r="K833" s="2">
        <v>154.06</v>
      </c>
      <c r="L833" s="4">
        <v>90.93</v>
      </c>
      <c r="M833" s="4">
        <f>Table1[[#This Row],[Unit_SellingPrice]]-Table1[[#This Row],[Unit_MakingCost]]</f>
        <v>63.129999999999995</v>
      </c>
      <c r="N833" s="4">
        <f>Table1[[#This Row],[Units_Sold]]*Table1[[#This Row],[unit_per Profit]]</f>
        <v>180930.58</v>
      </c>
    </row>
    <row r="834" spans="1:14" x14ac:dyDescent="0.25">
      <c r="A834" s="1" t="s">
        <v>45</v>
      </c>
      <c r="B834" s="2" t="s">
        <v>46</v>
      </c>
      <c r="C834" s="2" t="s">
        <v>27</v>
      </c>
      <c r="D834" s="2" t="s">
        <v>18</v>
      </c>
      <c r="E834" s="2" t="s">
        <v>14</v>
      </c>
      <c r="F834" s="9" t="s">
        <v>581</v>
      </c>
      <c r="G834" s="2">
        <v>2010</v>
      </c>
      <c r="H834" s="2">
        <v>249040162</v>
      </c>
      <c r="I834" s="3">
        <v>40545</v>
      </c>
      <c r="J834" s="2">
        <v>5373</v>
      </c>
      <c r="K834" s="2">
        <v>205.7</v>
      </c>
      <c r="L834" s="4">
        <v>117.11</v>
      </c>
      <c r="M834" s="4">
        <f>Table1[[#This Row],[Unit_SellingPrice]]-Table1[[#This Row],[Unit_MakingCost]]</f>
        <v>88.589999999999989</v>
      </c>
      <c r="N834" s="4">
        <f>Table1[[#This Row],[Units_Sold]]*Table1[[#This Row],[unit_per Profit]]</f>
        <v>475994.06999999995</v>
      </c>
    </row>
    <row r="835" spans="1:14" x14ac:dyDescent="0.25">
      <c r="A835" s="1" t="s">
        <v>21</v>
      </c>
      <c r="B835" s="2" t="s">
        <v>412</v>
      </c>
      <c r="C835" s="2" t="s">
        <v>49</v>
      </c>
      <c r="D835" s="2" t="s">
        <v>18</v>
      </c>
      <c r="E835" s="2" t="s">
        <v>19</v>
      </c>
      <c r="F835" s="9">
        <v>40884</v>
      </c>
      <c r="G835" s="2">
        <v>2011</v>
      </c>
      <c r="H835" s="2">
        <v>867138278</v>
      </c>
      <c r="I835" s="3">
        <v>40641</v>
      </c>
      <c r="J835" s="2">
        <v>4341</v>
      </c>
      <c r="K835" s="2">
        <v>651.21</v>
      </c>
      <c r="L835" s="4">
        <v>524.96</v>
      </c>
      <c r="M835" s="4">
        <f>Table1[[#This Row],[Unit_SellingPrice]]-Table1[[#This Row],[Unit_MakingCost]]</f>
        <v>126.25</v>
      </c>
      <c r="N835" s="4">
        <f>Table1[[#This Row],[Units_Sold]]*Table1[[#This Row],[unit_per Profit]]</f>
        <v>548051.25</v>
      </c>
    </row>
    <row r="836" spans="1:14" x14ac:dyDescent="0.25">
      <c r="A836" s="1" t="s">
        <v>45</v>
      </c>
      <c r="B836" s="2" t="s">
        <v>572</v>
      </c>
      <c r="C836" s="2" t="s">
        <v>23</v>
      </c>
      <c r="D836" s="2" t="s">
        <v>18</v>
      </c>
      <c r="E836" s="2" t="s">
        <v>28</v>
      </c>
      <c r="F836" s="9" t="s">
        <v>926</v>
      </c>
      <c r="G836" s="2">
        <v>2015</v>
      </c>
      <c r="H836" s="2">
        <v>207704961</v>
      </c>
      <c r="I836" s="2" t="s">
        <v>931</v>
      </c>
      <c r="J836" s="2">
        <v>3368</v>
      </c>
      <c r="K836" s="2">
        <v>47.45</v>
      </c>
      <c r="L836" s="4">
        <v>31.79</v>
      </c>
      <c r="M836" s="4">
        <f>Table1[[#This Row],[Unit_SellingPrice]]-Table1[[#This Row],[Unit_MakingCost]]</f>
        <v>15.660000000000004</v>
      </c>
      <c r="N836" s="4">
        <f>Table1[[#This Row],[Units_Sold]]*Table1[[#This Row],[unit_per Profit]]</f>
        <v>52742.880000000012</v>
      </c>
    </row>
    <row r="837" spans="1:14" x14ac:dyDescent="0.25">
      <c r="A837" s="1" t="s">
        <v>1858</v>
      </c>
      <c r="B837" s="2" t="s">
        <v>351</v>
      </c>
      <c r="C837" s="2" t="s">
        <v>107</v>
      </c>
      <c r="D837" s="2" t="s">
        <v>18</v>
      </c>
      <c r="E837" s="2" t="s">
        <v>39</v>
      </c>
      <c r="F837" s="9" t="s">
        <v>932</v>
      </c>
      <c r="G837" s="2">
        <v>2014</v>
      </c>
      <c r="H837" s="2">
        <v>377039039</v>
      </c>
      <c r="I837" s="2" t="s">
        <v>933</v>
      </c>
      <c r="J837" s="2">
        <v>3085</v>
      </c>
      <c r="K837" s="2">
        <v>154.06</v>
      </c>
      <c r="L837" s="4">
        <v>90.93</v>
      </c>
      <c r="M837" s="4">
        <f>Table1[[#This Row],[Unit_SellingPrice]]-Table1[[#This Row],[Unit_MakingCost]]</f>
        <v>63.129999999999995</v>
      </c>
      <c r="N837" s="4">
        <f>Table1[[#This Row],[Units_Sold]]*Table1[[#This Row],[unit_per Profit]]</f>
        <v>194756.05</v>
      </c>
    </row>
    <row r="838" spans="1:14" x14ac:dyDescent="0.25">
      <c r="A838" s="1" t="s">
        <v>25</v>
      </c>
      <c r="B838" s="2" t="s">
        <v>350</v>
      </c>
      <c r="C838" s="2" t="s">
        <v>27</v>
      </c>
      <c r="D838" s="2" t="s">
        <v>18</v>
      </c>
      <c r="E838" s="2" t="s">
        <v>39</v>
      </c>
      <c r="F838" s="9" t="s">
        <v>934</v>
      </c>
      <c r="G838" s="2">
        <v>2011</v>
      </c>
      <c r="H838" s="2">
        <v>401751840</v>
      </c>
      <c r="I838" s="2" t="s">
        <v>935</v>
      </c>
      <c r="J838" s="2">
        <v>6152</v>
      </c>
      <c r="K838" s="2">
        <v>205.7</v>
      </c>
      <c r="L838" s="4">
        <v>117.11</v>
      </c>
      <c r="M838" s="4">
        <f>Table1[[#This Row],[Unit_SellingPrice]]-Table1[[#This Row],[Unit_MakingCost]]</f>
        <v>88.589999999999989</v>
      </c>
      <c r="N838" s="4">
        <f>Table1[[#This Row],[Units_Sold]]*Table1[[#This Row],[unit_per Profit]]</f>
        <v>545005.67999999993</v>
      </c>
    </row>
    <row r="839" spans="1:14" x14ac:dyDescent="0.25">
      <c r="A839" s="1" t="s">
        <v>45</v>
      </c>
      <c r="B839" s="2" t="s">
        <v>658</v>
      </c>
      <c r="C839" s="2" t="s">
        <v>38</v>
      </c>
      <c r="D839" s="2" t="s">
        <v>18</v>
      </c>
      <c r="E839" s="2" t="s">
        <v>28</v>
      </c>
      <c r="F839" s="9" t="s">
        <v>936</v>
      </c>
      <c r="G839" s="2">
        <v>2011</v>
      </c>
      <c r="H839" s="2">
        <v>278767192</v>
      </c>
      <c r="I839" s="2" t="s">
        <v>937</v>
      </c>
      <c r="J839" s="2">
        <v>2262</v>
      </c>
      <c r="K839" s="2">
        <v>109.28</v>
      </c>
      <c r="L839" s="4">
        <v>35.840000000000003</v>
      </c>
      <c r="M839" s="4">
        <f>Table1[[#This Row],[Unit_SellingPrice]]-Table1[[#This Row],[Unit_MakingCost]]</f>
        <v>73.44</v>
      </c>
      <c r="N839" s="4">
        <f>Table1[[#This Row],[Units_Sold]]*Table1[[#This Row],[unit_per Profit]]</f>
        <v>166121.28</v>
      </c>
    </row>
    <row r="840" spans="1:14" x14ac:dyDescent="0.25">
      <c r="A840" s="1" t="s">
        <v>21</v>
      </c>
      <c r="B840" s="2" t="s">
        <v>90</v>
      </c>
      <c r="C840" s="2" t="s">
        <v>125</v>
      </c>
      <c r="D840" s="2" t="s">
        <v>13</v>
      </c>
      <c r="E840" s="2" t="s">
        <v>39</v>
      </c>
      <c r="F840" s="9" t="s">
        <v>938</v>
      </c>
      <c r="G840" s="2">
        <v>2014</v>
      </c>
      <c r="H840" s="2">
        <v>525321424</v>
      </c>
      <c r="I840" s="2" t="s">
        <v>939</v>
      </c>
      <c r="J840" s="2">
        <v>3138</v>
      </c>
      <c r="K840" s="2">
        <v>668.27</v>
      </c>
      <c r="L840" s="4">
        <v>502.54</v>
      </c>
      <c r="M840" s="4">
        <f>Table1[[#This Row],[Unit_SellingPrice]]-Table1[[#This Row],[Unit_MakingCost]]</f>
        <v>165.72999999999996</v>
      </c>
      <c r="N840" s="4">
        <f>Table1[[#This Row],[Units_Sold]]*Table1[[#This Row],[unit_per Profit]]</f>
        <v>520060.73999999987</v>
      </c>
    </row>
    <row r="841" spans="1:14" x14ac:dyDescent="0.25">
      <c r="A841" s="1" t="s">
        <v>1857</v>
      </c>
      <c r="B841" s="2" t="s">
        <v>97</v>
      </c>
      <c r="C841" s="2" t="s">
        <v>107</v>
      </c>
      <c r="D841" s="2" t="s">
        <v>13</v>
      </c>
      <c r="E841" s="2" t="s">
        <v>39</v>
      </c>
      <c r="F841" s="9">
        <v>40671</v>
      </c>
      <c r="G841" s="2">
        <v>2011</v>
      </c>
      <c r="H841" s="2">
        <v>828963363</v>
      </c>
      <c r="I841" s="3">
        <v>40703</v>
      </c>
      <c r="J841" s="2">
        <v>7535</v>
      </c>
      <c r="K841" s="2">
        <v>154.06</v>
      </c>
      <c r="L841" s="4">
        <v>90.93</v>
      </c>
      <c r="M841" s="4">
        <f>Table1[[#This Row],[Unit_SellingPrice]]-Table1[[#This Row],[Unit_MakingCost]]</f>
        <v>63.129999999999995</v>
      </c>
      <c r="N841" s="4">
        <f>Table1[[#This Row],[Units_Sold]]*Table1[[#This Row],[unit_per Profit]]</f>
        <v>475684.55</v>
      </c>
    </row>
    <row r="842" spans="1:14" x14ac:dyDescent="0.25">
      <c r="A842" s="1" t="s">
        <v>21</v>
      </c>
      <c r="B842" s="2" t="s">
        <v>246</v>
      </c>
      <c r="C842" s="2" t="s">
        <v>38</v>
      </c>
      <c r="D842" s="2" t="s">
        <v>13</v>
      </c>
      <c r="E842" s="2" t="s">
        <v>39</v>
      </c>
      <c r="F842" s="9">
        <v>41918</v>
      </c>
      <c r="G842" s="2">
        <v>2014</v>
      </c>
      <c r="H842" s="2">
        <v>497554337</v>
      </c>
      <c r="I842" s="2" t="s">
        <v>864</v>
      </c>
      <c r="J842" s="2">
        <v>6240</v>
      </c>
      <c r="K842" s="2">
        <v>109.28</v>
      </c>
      <c r="L842" s="4">
        <v>35.840000000000003</v>
      </c>
      <c r="M842" s="4">
        <f>Table1[[#This Row],[Unit_SellingPrice]]-Table1[[#This Row],[Unit_MakingCost]]</f>
        <v>73.44</v>
      </c>
      <c r="N842" s="4">
        <f>Table1[[#This Row],[Units_Sold]]*Table1[[#This Row],[unit_per Profit]]</f>
        <v>458265.59999999998</v>
      </c>
    </row>
    <row r="843" spans="1:14" x14ac:dyDescent="0.25">
      <c r="A843" s="1" t="s">
        <v>45</v>
      </c>
      <c r="B843" s="2" t="s">
        <v>217</v>
      </c>
      <c r="C843" s="2" t="s">
        <v>82</v>
      </c>
      <c r="D843" s="2" t="s">
        <v>18</v>
      </c>
      <c r="E843" s="2" t="s">
        <v>14</v>
      </c>
      <c r="F843" s="9" t="s">
        <v>940</v>
      </c>
      <c r="G843" s="2">
        <v>2011</v>
      </c>
      <c r="H843" s="2">
        <v>709268176</v>
      </c>
      <c r="I843" s="2" t="s">
        <v>499</v>
      </c>
      <c r="J843" s="2">
        <v>7070</v>
      </c>
      <c r="K843" s="2">
        <v>9.33</v>
      </c>
      <c r="L843" s="4">
        <v>6.92</v>
      </c>
      <c r="M843" s="4">
        <f>Table1[[#This Row],[Unit_SellingPrice]]-Table1[[#This Row],[Unit_MakingCost]]</f>
        <v>2.41</v>
      </c>
      <c r="N843" s="4">
        <f>Table1[[#This Row],[Units_Sold]]*Table1[[#This Row],[unit_per Profit]]</f>
        <v>17038.7</v>
      </c>
    </row>
    <row r="844" spans="1:14" x14ac:dyDescent="0.25">
      <c r="A844" s="1" t="s">
        <v>1859</v>
      </c>
      <c r="B844" s="2" t="s">
        <v>86</v>
      </c>
      <c r="C844" s="2" t="s">
        <v>17</v>
      </c>
      <c r="D844" s="2" t="s">
        <v>18</v>
      </c>
      <c r="E844" s="2" t="s">
        <v>28</v>
      </c>
      <c r="F844" s="9" t="s">
        <v>941</v>
      </c>
      <c r="G844" s="2">
        <v>2014</v>
      </c>
      <c r="H844" s="2">
        <v>462591207</v>
      </c>
      <c r="I844" s="3">
        <v>41642</v>
      </c>
      <c r="J844" s="2">
        <v>9873</v>
      </c>
      <c r="K844" s="2">
        <v>152.58000000000001</v>
      </c>
      <c r="L844" s="4">
        <v>97.44</v>
      </c>
      <c r="M844" s="4">
        <f>Table1[[#This Row],[Unit_SellingPrice]]-Table1[[#This Row],[Unit_MakingCost]]</f>
        <v>55.140000000000015</v>
      </c>
      <c r="N844" s="4">
        <f>Table1[[#This Row],[Units_Sold]]*Table1[[#This Row],[unit_per Profit]]</f>
        <v>544397.22000000009</v>
      </c>
    </row>
    <row r="845" spans="1:14" x14ac:dyDescent="0.25">
      <c r="A845" s="1" t="s">
        <v>21</v>
      </c>
      <c r="B845" s="2" t="s">
        <v>597</v>
      </c>
      <c r="C845" s="2" t="s">
        <v>35</v>
      </c>
      <c r="D845" s="2" t="s">
        <v>18</v>
      </c>
      <c r="E845" s="2" t="s">
        <v>14</v>
      </c>
      <c r="F845" s="9" t="s">
        <v>726</v>
      </c>
      <c r="G845" s="2">
        <v>2016</v>
      </c>
      <c r="H845" s="2">
        <v>626322257</v>
      </c>
      <c r="I845" s="3">
        <v>42495</v>
      </c>
      <c r="J845" s="2">
        <v>1529</v>
      </c>
      <c r="K845" s="2">
        <v>81.73</v>
      </c>
      <c r="L845" s="4">
        <v>56.67</v>
      </c>
      <c r="M845" s="4">
        <f>Table1[[#This Row],[Unit_SellingPrice]]-Table1[[#This Row],[Unit_MakingCost]]</f>
        <v>25.060000000000002</v>
      </c>
      <c r="N845" s="4">
        <f>Table1[[#This Row],[Units_Sold]]*Table1[[#This Row],[unit_per Profit]]</f>
        <v>38316.740000000005</v>
      </c>
    </row>
    <row r="846" spans="1:14" x14ac:dyDescent="0.25">
      <c r="A846" s="1" t="s">
        <v>1857</v>
      </c>
      <c r="B846" s="2" t="s">
        <v>284</v>
      </c>
      <c r="C846" s="2" t="s">
        <v>107</v>
      </c>
      <c r="D846" s="2" t="s">
        <v>18</v>
      </c>
      <c r="E846" s="2" t="s">
        <v>14</v>
      </c>
      <c r="F846" s="9">
        <v>41163</v>
      </c>
      <c r="G846" s="2">
        <v>2012</v>
      </c>
      <c r="H846" s="2">
        <v>789572656</v>
      </c>
      <c r="I846" s="2" t="s">
        <v>907</v>
      </c>
      <c r="J846" s="2">
        <v>950</v>
      </c>
      <c r="K846" s="2">
        <v>154.06</v>
      </c>
      <c r="L846" s="4">
        <v>90.93</v>
      </c>
      <c r="M846" s="4">
        <f>Table1[[#This Row],[Unit_SellingPrice]]-Table1[[#This Row],[Unit_MakingCost]]</f>
        <v>63.129999999999995</v>
      </c>
      <c r="N846" s="4">
        <f>Table1[[#This Row],[Units_Sold]]*Table1[[#This Row],[unit_per Profit]]</f>
        <v>59973.499999999993</v>
      </c>
    </row>
    <row r="847" spans="1:14" x14ac:dyDescent="0.25">
      <c r="A847" s="1" t="s">
        <v>21</v>
      </c>
      <c r="B847" s="2" t="s">
        <v>166</v>
      </c>
      <c r="C847" s="2" t="s">
        <v>12</v>
      </c>
      <c r="D847" s="2" t="s">
        <v>18</v>
      </c>
      <c r="E847" s="2" t="s">
        <v>19</v>
      </c>
      <c r="F847" s="9" t="s">
        <v>934</v>
      </c>
      <c r="G847" s="2">
        <v>2011</v>
      </c>
      <c r="H847" s="2">
        <v>611766231</v>
      </c>
      <c r="I847" s="2" t="s">
        <v>942</v>
      </c>
      <c r="J847" s="2">
        <v>4077</v>
      </c>
      <c r="K847" s="2">
        <v>255.28</v>
      </c>
      <c r="L847" s="4">
        <v>159.41999999999999</v>
      </c>
      <c r="M847" s="4">
        <f>Table1[[#This Row],[Unit_SellingPrice]]-Table1[[#This Row],[Unit_MakingCost]]</f>
        <v>95.860000000000014</v>
      </c>
      <c r="N847" s="4">
        <f>Table1[[#This Row],[Units_Sold]]*Table1[[#This Row],[unit_per Profit]]</f>
        <v>390821.22000000003</v>
      </c>
    </row>
    <row r="848" spans="1:14" x14ac:dyDescent="0.25">
      <c r="A848" s="1" t="s">
        <v>1858</v>
      </c>
      <c r="B848" s="2" t="s">
        <v>427</v>
      </c>
      <c r="C848" s="2" t="s">
        <v>49</v>
      </c>
      <c r="D848" s="2" t="s">
        <v>18</v>
      </c>
      <c r="E848" s="2" t="s">
        <v>19</v>
      </c>
      <c r="F848" s="9" t="s">
        <v>943</v>
      </c>
      <c r="G848" s="2">
        <v>2011</v>
      </c>
      <c r="H848" s="2">
        <v>272639310</v>
      </c>
      <c r="I848" s="2" t="s">
        <v>24</v>
      </c>
      <c r="J848" s="2">
        <v>8885</v>
      </c>
      <c r="K848" s="2">
        <v>651.21</v>
      </c>
      <c r="L848" s="4">
        <v>524.96</v>
      </c>
      <c r="M848" s="4">
        <f>Table1[[#This Row],[Unit_SellingPrice]]-Table1[[#This Row],[Unit_MakingCost]]</f>
        <v>126.25</v>
      </c>
      <c r="N848" s="4">
        <f>Table1[[#This Row],[Units_Sold]]*Table1[[#This Row],[unit_per Profit]]</f>
        <v>1121731.25</v>
      </c>
    </row>
    <row r="849" spans="1:14" x14ac:dyDescent="0.25">
      <c r="A849" s="1" t="s">
        <v>1858</v>
      </c>
      <c r="B849" s="2" t="s">
        <v>427</v>
      </c>
      <c r="C849" s="2" t="s">
        <v>82</v>
      </c>
      <c r="D849" s="2" t="s">
        <v>13</v>
      </c>
      <c r="E849" s="2" t="s">
        <v>39</v>
      </c>
      <c r="F849" s="9" t="s">
        <v>623</v>
      </c>
      <c r="G849" s="2">
        <v>2012</v>
      </c>
      <c r="H849" s="2">
        <v>922240722</v>
      </c>
      <c r="I849" s="2" t="s">
        <v>515</v>
      </c>
      <c r="J849" s="2">
        <v>379</v>
      </c>
      <c r="K849" s="2">
        <v>9.33</v>
      </c>
      <c r="L849" s="4">
        <v>6.92</v>
      </c>
      <c r="M849" s="4">
        <f>Table1[[#This Row],[Unit_SellingPrice]]-Table1[[#This Row],[Unit_MakingCost]]</f>
        <v>2.41</v>
      </c>
      <c r="N849" s="4">
        <f>Table1[[#This Row],[Units_Sold]]*Table1[[#This Row],[unit_per Profit]]</f>
        <v>913.3900000000001</v>
      </c>
    </row>
    <row r="850" spans="1:14" x14ac:dyDescent="0.25">
      <c r="A850" s="1" t="s">
        <v>21</v>
      </c>
      <c r="B850" s="2" t="s">
        <v>90</v>
      </c>
      <c r="C850" s="2" t="s">
        <v>12</v>
      </c>
      <c r="D850" s="2" t="s">
        <v>18</v>
      </c>
      <c r="E850" s="2" t="s">
        <v>39</v>
      </c>
      <c r="F850" s="9">
        <v>41336</v>
      </c>
      <c r="G850" s="2">
        <v>2013</v>
      </c>
      <c r="H850" s="2">
        <v>630931794</v>
      </c>
      <c r="I850" s="3">
        <v>41278</v>
      </c>
      <c r="J850" s="2">
        <v>5593</v>
      </c>
      <c r="K850" s="2">
        <v>255.28</v>
      </c>
      <c r="L850" s="4">
        <v>159.41999999999999</v>
      </c>
      <c r="M850" s="4">
        <f>Table1[[#This Row],[Unit_SellingPrice]]-Table1[[#This Row],[Unit_MakingCost]]</f>
        <v>95.860000000000014</v>
      </c>
      <c r="N850" s="4">
        <f>Table1[[#This Row],[Units_Sold]]*Table1[[#This Row],[unit_per Profit]]</f>
        <v>536144.9800000001</v>
      </c>
    </row>
    <row r="851" spans="1:14" x14ac:dyDescent="0.25">
      <c r="A851" s="1" t="s">
        <v>21</v>
      </c>
      <c r="B851" s="2" t="s">
        <v>136</v>
      </c>
      <c r="C851" s="2" t="s">
        <v>49</v>
      </c>
      <c r="D851" s="2" t="s">
        <v>18</v>
      </c>
      <c r="E851" s="2" t="s">
        <v>28</v>
      </c>
      <c r="F851" s="9">
        <v>42828</v>
      </c>
      <c r="G851" s="2">
        <v>2017</v>
      </c>
      <c r="H851" s="2">
        <v>239386355</v>
      </c>
      <c r="I851" s="2" t="s">
        <v>944</v>
      </c>
      <c r="J851" s="2">
        <v>8597</v>
      </c>
      <c r="K851" s="2">
        <v>651.21</v>
      </c>
      <c r="L851" s="4">
        <v>524.96</v>
      </c>
      <c r="M851" s="4">
        <f>Table1[[#This Row],[Unit_SellingPrice]]-Table1[[#This Row],[Unit_MakingCost]]</f>
        <v>126.25</v>
      </c>
      <c r="N851" s="4">
        <f>Table1[[#This Row],[Units_Sold]]*Table1[[#This Row],[unit_per Profit]]</f>
        <v>1085371.25</v>
      </c>
    </row>
    <row r="852" spans="1:14" x14ac:dyDescent="0.25">
      <c r="A852" s="1" t="s">
        <v>25</v>
      </c>
      <c r="B852" s="2" t="s">
        <v>613</v>
      </c>
      <c r="C852" s="2" t="s">
        <v>38</v>
      </c>
      <c r="D852" s="2" t="s">
        <v>13</v>
      </c>
      <c r="E852" s="2" t="s">
        <v>19</v>
      </c>
      <c r="F852" s="9">
        <v>41950</v>
      </c>
      <c r="G852" s="2">
        <v>2014</v>
      </c>
      <c r="H852" s="2">
        <v>208590734</v>
      </c>
      <c r="I852" s="2" t="s">
        <v>945</v>
      </c>
      <c r="J852" s="2">
        <v>5488</v>
      </c>
      <c r="K852" s="2">
        <v>109.28</v>
      </c>
      <c r="L852" s="4">
        <v>35.840000000000003</v>
      </c>
      <c r="M852" s="4">
        <f>Table1[[#This Row],[Unit_SellingPrice]]-Table1[[#This Row],[Unit_MakingCost]]</f>
        <v>73.44</v>
      </c>
      <c r="N852" s="4">
        <f>Table1[[#This Row],[Units_Sold]]*Table1[[#This Row],[unit_per Profit]]</f>
        <v>403038.71999999997</v>
      </c>
    </row>
    <row r="853" spans="1:14" x14ac:dyDescent="0.25">
      <c r="A853" s="1" t="s">
        <v>45</v>
      </c>
      <c r="B853" s="2" t="s">
        <v>244</v>
      </c>
      <c r="C853" s="2" t="s">
        <v>35</v>
      </c>
      <c r="D853" s="2" t="s">
        <v>18</v>
      </c>
      <c r="E853" s="2" t="s">
        <v>14</v>
      </c>
      <c r="F853" s="9">
        <v>42065</v>
      </c>
      <c r="G853" s="2">
        <v>2015</v>
      </c>
      <c r="H853" s="2">
        <v>169843757</v>
      </c>
      <c r="I853" s="2" t="s">
        <v>376</v>
      </c>
      <c r="J853" s="2">
        <v>9397</v>
      </c>
      <c r="K853" s="2">
        <v>81.73</v>
      </c>
      <c r="L853" s="4">
        <v>56.67</v>
      </c>
      <c r="M853" s="4">
        <f>Table1[[#This Row],[Unit_SellingPrice]]-Table1[[#This Row],[Unit_MakingCost]]</f>
        <v>25.060000000000002</v>
      </c>
      <c r="N853" s="4">
        <f>Table1[[#This Row],[Units_Sold]]*Table1[[#This Row],[unit_per Profit]]</f>
        <v>235488.82</v>
      </c>
    </row>
    <row r="854" spans="1:14" x14ac:dyDescent="0.25">
      <c r="A854" s="1" t="s">
        <v>25</v>
      </c>
      <c r="B854" s="2" t="s">
        <v>317</v>
      </c>
      <c r="C854" s="2" t="s">
        <v>27</v>
      </c>
      <c r="D854" s="2" t="s">
        <v>13</v>
      </c>
      <c r="E854" s="2" t="s">
        <v>39</v>
      </c>
      <c r="F854" s="9">
        <v>41648</v>
      </c>
      <c r="G854" s="2">
        <v>2014</v>
      </c>
      <c r="H854" s="2">
        <v>274756753</v>
      </c>
      <c r="I854" s="3">
        <v>41891</v>
      </c>
      <c r="J854" s="2">
        <v>5484</v>
      </c>
      <c r="K854" s="2">
        <v>205.7</v>
      </c>
      <c r="L854" s="4">
        <v>117.11</v>
      </c>
      <c r="M854" s="4">
        <f>Table1[[#This Row],[Unit_SellingPrice]]-Table1[[#This Row],[Unit_MakingCost]]</f>
        <v>88.589999999999989</v>
      </c>
      <c r="N854" s="4">
        <f>Table1[[#This Row],[Units_Sold]]*Table1[[#This Row],[unit_per Profit]]</f>
        <v>485827.55999999994</v>
      </c>
    </row>
    <row r="855" spans="1:14" x14ac:dyDescent="0.25">
      <c r="A855" s="1" t="s">
        <v>1859</v>
      </c>
      <c r="B855" s="2" t="s">
        <v>184</v>
      </c>
      <c r="C855" s="2" t="s">
        <v>35</v>
      </c>
      <c r="D855" s="2" t="s">
        <v>13</v>
      </c>
      <c r="E855" s="2" t="s">
        <v>39</v>
      </c>
      <c r="F855" s="9" t="s">
        <v>946</v>
      </c>
      <c r="G855" s="2">
        <v>2013</v>
      </c>
      <c r="H855" s="2">
        <v>745253551</v>
      </c>
      <c r="I855" s="3">
        <v>41620</v>
      </c>
      <c r="J855" s="2">
        <v>5942</v>
      </c>
      <c r="K855" s="2">
        <v>81.73</v>
      </c>
      <c r="L855" s="4">
        <v>56.67</v>
      </c>
      <c r="M855" s="4">
        <f>Table1[[#This Row],[Unit_SellingPrice]]-Table1[[#This Row],[Unit_MakingCost]]</f>
        <v>25.060000000000002</v>
      </c>
      <c r="N855" s="4">
        <f>Table1[[#This Row],[Units_Sold]]*Table1[[#This Row],[unit_per Profit]]</f>
        <v>148906.52000000002</v>
      </c>
    </row>
    <row r="856" spans="1:14" x14ac:dyDescent="0.25">
      <c r="A856" s="1" t="s">
        <v>45</v>
      </c>
      <c r="B856" s="2" t="s">
        <v>658</v>
      </c>
      <c r="C856" s="2" t="s">
        <v>27</v>
      </c>
      <c r="D856" s="2" t="s">
        <v>13</v>
      </c>
      <c r="E856" s="2" t="s">
        <v>19</v>
      </c>
      <c r="F856" s="9" t="s">
        <v>947</v>
      </c>
      <c r="G856" s="2">
        <v>2014</v>
      </c>
      <c r="H856" s="2">
        <v>523570477</v>
      </c>
      <c r="I856" s="2" t="s">
        <v>948</v>
      </c>
      <c r="J856" s="2">
        <v>4994</v>
      </c>
      <c r="K856" s="2">
        <v>205.7</v>
      </c>
      <c r="L856" s="4">
        <v>117.11</v>
      </c>
      <c r="M856" s="4">
        <f>Table1[[#This Row],[Unit_SellingPrice]]-Table1[[#This Row],[Unit_MakingCost]]</f>
        <v>88.589999999999989</v>
      </c>
      <c r="N856" s="4">
        <f>Table1[[#This Row],[Units_Sold]]*Table1[[#This Row],[unit_per Profit]]</f>
        <v>442418.45999999996</v>
      </c>
    </row>
    <row r="857" spans="1:14" x14ac:dyDescent="0.25">
      <c r="A857" s="1" t="s">
        <v>25</v>
      </c>
      <c r="B857" s="2" t="s">
        <v>147</v>
      </c>
      <c r="C857" s="2" t="s">
        <v>17</v>
      </c>
      <c r="D857" s="2" t="s">
        <v>13</v>
      </c>
      <c r="E857" s="2" t="s">
        <v>39</v>
      </c>
      <c r="F857" s="9">
        <v>42282</v>
      </c>
      <c r="G857" s="2">
        <v>2015</v>
      </c>
      <c r="H857" s="2">
        <v>422256362</v>
      </c>
      <c r="I857" s="2" t="s">
        <v>949</v>
      </c>
      <c r="J857" s="2">
        <v>3896</v>
      </c>
      <c r="K857" s="2">
        <v>152.58000000000001</v>
      </c>
      <c r="L857" s="4">
        <v>97.44</v>
      </c>
      <c r="M857" s="4">
        <f>Table1[[#This Row],[Unit_SellingPrice]]-Table1[[#This Row],[Unit_MakingCost]]</f>
        <v>55.140000000000015</v>
      </c>
      <c r="N857" s="4">
        <f>Table1[[#This Row],[Units_Sold]]*Table1[[#This Row],[unit_per Profit]]</f>
        <v>214825.44000000006</v>
      </c>
    </row>
    <row r="858" spans="1:14" x14ac:dyDescent="0.25">
      <c r="A858" s="1" t="s">
        <v>21</v>
      </c>
      <c r="B858" s="2" t="s">
        <v>491</v>
      </c>
      <c r="C858" s="2" t="s">
        <v>125</v>
      </c>
      <c r="D858" s="2" t="s">
        <v>18</v>
      </c>
      <c r="E858" s="2" t="s">
        <v>14</v>
      </c>
      <c r="F858" s="9" t="s">
        <v>950</v>
      </c>
      <c r="G858" s="2">
        <v>2016</v>
      </c>
      <c r="H858" s="2">
        <v>874172532</v>
      </c>
      <c r="I858" s="3">
        <v>42410</v>
      </c>
      <c r="J858" s="2">
        <v>5933</v>
      </c>
      <c r="K858" s="2">
        <v>668.27</v>
      </c>
      <c r="L858" s="4">
        <v>502.54</v>
      </c>
      <c r="M858" s="4">
        <f>Table1[[#This Row],[Unit_SellingPrice]]-Table1[[#This Row],[Unit_MakingCost]]</f>
        <v>165.72999999999996</v>
      </c>
      <c r="N858" s="4">
        <f>Table1[[#This Row],[Units_Sold]]*Table1[[#This Row],[unit_per Profit]]</f>
        <v>983276.08999999973</v>
      </c>
    </row>
    <row r="859" spans="1:14" x14ac:dyDescent="0.25">
      <c r="A859" s="1" t="s">
        <v>1857</v>
      </c>
      <c r="B859" s="2" t="s">
        <v>567</v>
      </c>
      <c r="C859" s="2" t="s">
        <v>125</v>
      </c>
      <c r="D859" s="2" t="s">
        <v>18</v>
      </c>
      <c r="E859" s="2" t="s">
        <v>19</v>
      </c>
      <c r="F859" s="9" t="s">
        <v>951</v>
      </c>
      <c r="G859" s="2">
        <v>2015</v>
      </c>
      <c r="H859" s="2">
        <v>582492816</v>
      </c>
      <c r="I859" s="3">
        <v>42317</v>
      </c>
      <c r="J859" s="2">
        <v>1423</v>
      </c>
      <c r="K859" s="2">
        <v>668.27</v>
      </c>
      <c r="L859" s="4">
        <v>502.54</v>
      </c>
      <c r="M859" s="4">
        <f>Table1[[#This Row],[Unit_SellingPrice]]-Table1[[#This Row],[Unit_MakingCost]]</f>
        <v>165.72999999999996</v>
      </c>
      <c r="N859" s="4">
        <f>Table1[[#This Row],[Units_Sold]]*Table1[[#This Row],[unit_per Profit]]</f>
        <v>235833.78999999995</v>
      </c>
    </row>
    <row r="860" spans="1:14" x14ac:dyDescent="0.25">
      <c r="A860" s="1" t="s">
        <v>21</v>
      </c>
      <c r="B860" s="2" t="s">
        <v>527</v>
      </c>
      <c r="C860" s="2" t="s">
        <v>35</v>
      </c>
      <c r="D860" s="2" t="s">
        <v>18</v>
      </c>
      <c r="E860" s="2" t="s">
        <v>19</v>
      </c>
      <c r="F860" s="9" t="s">
        <v>952</v>
      </c>
      <c r="G860" s="2">
        <v>2010</v>
      </c>
      <c r="H860" s="2">
        <v>570703542</v>
      </c>
      <c r="I860" s="3">
        <v>40248</v>
      </c>
      <c r="J860" s="2">
        <v>2715</v>
      </c>
      <c r="K860" s="2">
        <v>81.73</v>
      </c>
      <c r="L860" s="4">
        <v>56.67</v>
      </c>
      <c r="M860" s="4">
        <f>Table1[[#This Row],[Unit_SellingPrice]]-Table1[[#This Row],[Unit_MakingCost]]</f>
        <v>25.060000000000002</v>
      </c>
      <c r="N860" s="4">
        <f>Table1[[#This Row],[Units_Sold]]*Table1[[#This Row],[unit_per Profit]]</f>
        <v>68037.900000000009</v>
      </c>
    </row>
    <row r="861" spans="1:14" x14ac:dyDescent="0.25">
      <c r="A861" s="1" t="s">
        <v>21</v>
      </c>
      <c r="B861" s="2" t="s">
        <v>337</v>
      </c>
      <c r="C861" s="2" t="s">
        <v>53</v>
      </c>
      <c r="D861" s="2" t="s">
        <v>13</v>
      </c>
      <c r="E861" s="2" t="s">
        <v>14</v>
      </c>
      <c r="F861" s="9" t="s">
        <v>565</v>
      </c>
      <c r="G861" s="2">
        <v>2012</v>
      </c>
      <c r="H861" s="2">
        <v>132603538</v>
      </c>
      <c r="I861" s="3">
        <v>41071</v>
      </c>
      <c r="J861" s="2">
        <v>9188</v>
      </c>
      <c r="K861" s="2">
        <v>437.2</v>
      </c>
      <c r="L861" s="4">
        <v>263.33</v>
      </c>
      <c r="M861" s="4">
        <f>Table1[[#This Row],[Unit_SellingPrice]]-Table1[[#This Row],[Unit_MakingCost]]</f>
        <v>173.87</v>
      </c>
      <c r="N861" s="4">
        <f>Table1[[#This Row],[Units_Sold]]*Table1[[#This Row],[unit_per Profit]]</f>
        <v>1597517.56</v>
      </c>
    </row>
    <row r="862" spans="1:14" x14ac:dyDescent="0.25">
      <c r="A862" s="1" t="s">
        <v>1858</v>
      </c>
      <c r="B862" s="2" t="s">
        <v>16</v>
      </c>
      <c r="C862" s="2" t="s">
        <v>27</v>
      </c>
      <c r="D862" s="2" t="s">
        <v>18</v>
      </c>
      <c r="E862" s="2" t="s">
        <v>14</v>
      </c>
      <c r="F862" s="9" t="s">
        <v>953</v>
      </c>
      <c r="G862" s="2">
        <v>2010</v>
      </c>
      <c r="H862" s="2">
        <v>882304131</v>
      </c>
      <c r="I862" s="2" t="s">
        <v>710</v>
      </c>
      <c r="J862" s="2">
        <v>2254</v>
      </c>
      <c r="K862" s="2">
        <v>205.7</v>
      </c>
      <c r="L862" s="4">
        <v>117.11</v>
      </c>
      <c r="M862" s="4">
        <f>Table1[[#This Row],[Unit_SellingPrice]]-Table1[[#This Row],[Unit_MakingCost]]</f>
        <v>88.589999999999989</v>
      </c>
      <c r="N862" s="4">
        <f>Table1[[#This Row],[Units_Sold]]*Table1[[#This Row],[unit_per Profit]]</f>
        <v>199681.86</v>
      </c>
    </row>
    <row r="863" spans="1:14" x14ac:dyDescent="0.25">
      <c r="A863" s="1" t="s">
        <v>1859</v>
      </c>
      <c r="B863" s="2" t="s">
        <v>521</v>
      </c>
      <c r="C863" s="2" t="s">
        <v>12</v>
      </c>
      <c r="D863" s="2" t="s">
        <v>13</v>
      </c>
      <c r="E863" s="2" t="s">
        <v>14</v>
      </c>
      <c r="F863" s="9" t="s">
        <v>954</v>
      </c>
      <c r="G863" s="2">
        <v>2014</v>
      </c>
      <c r="H863" s="2">
        <v>904229152</v>
      </c>
      <c r="I863" s="2" t="s">
        <v>655</v>
      </c>
      <c r="J863" s="2">
        <v>355</v>
      </c>
      <c r="K863" s="2">
        <v>255.28</v>
      </c>
      <c r="L863" s="4">
        <v>159.41999999999999</v>
      </c>
      <c r="M863" s="4">
        <f>Table1[[#This Row],[Unit_SellingPrice]]-Table1[[#This Row],[Unit_MakingCost]]</f>
        <v>95.860000000000014</v>
      </c>
      <c r="N863" s="4">
        <f>Table1[[#This Row],[Units_Sold]]*Table1[[#This Row],[unit_per Profit]]</f>
        <v>34030.300000000003</v>
      </c>
    </row>
    <row r="864" spans="1:14" x14ac:dyDescent="0.25">
      <c r="A864" s="1" t="s">
        <v>1859</v>
      </c>
      <c r="B864" s="2" t="s">
        <v>184</v>
      </c>
      <c r="C864" s="2" t="s">
        <v>49</v>
      </c>
      <c r="D864" s="2" t="s">
        <v>18</v>
      </c>
      <c r="E864" s="2" t="s">
        <v>28</v>
      </c>
      <c r="F864" s="9">
        <v>40332</v>
      </c>
      <c r="G864" s="2">
        <v>2010</v>
      </c>
      <c r="H864" s="2">
        <v>603114926</v>
      </c>
      <c r="I864" s="2" t="s">
        <v>955</v>
      </c>
      <c r="J864" s="2">
        <v>3964</v>
      </c>
      <c r="K864" s="2">
        <v>651.21</v>
      </c>
      <c r="L864" s="4">
        <v>524.96</v>
      </c>
      <c r="M864" s="4">
        <f>Table1[[#This Row],[Unit_SellingPrice]]-Table1[[#This Row],[Unit_MakingCost]]</f>
        <v>126.25</v>
      </c>
      <c r="N864" s="4">
        <f>Table1[[#This Row],[Units_Sold]]*Table1[[#This Row],[unit_per Profit]]</f>
        <v>500455</v>
      </c>
    </row>
    <row r="865" spans="1:14" x14ac:dyDescent="0.25">
      <c r="A865" s="1" t="s">
        <v>45</v>
      </c>
      <c r="B865" s="2" t="s">
        <v>361</v>
      </c>
      <c r="C865" s="2" t="s">
        <v>17</v>
      </c>
      <c r="D865" s="2" t="s">
        <v>13</v>
      </c>
      <c r="E865" s="2" t="s">
        <v>39</v>
      </c>
      <c r="F865" s="9" t="s">
        <v>643</v>
      </c>
      <c r="G865" s="2">
        <v>2014</v>
      </c>
      <c r="H865" s="2">
        <v>454010283</v>
      </c>
      <c r="I865" s="2" t="s">
        <v>468</v>
      </c>
      <c r="J865" s="2">
        <v>587</v>
      </c>
      <c r="K865" s="2">
        <v>152.58000000000001</v>
      </c>
      <c r="L865" s="4">
        <v>97.44</v>
      </c>
      <c r="M865" s="4">
        <f>Table1[[#This Row],[Unit_SellingPrice]]-Table1[[#This Row],[Unit_MakingCost]]</f>
        <v>55.140000000000015</v>
      </c>
      <c r="N865" s="4">
        <f>Table1[[#This Row],[Units_Sold]]*Table1[[#This Row],[unit_per Profit]]</f>
        <v>32367.180000000008</v>
      </c>
    </row>
    <row r="866" spans="1:14" x14ac:dyDescent="0.25">
      <c r="A866" s="1" t="s">
        <v>21</v>
      </c>
      <c r="B866" s="2" t="s">
        <v>22</v>
      </c>
      <c r="C866" s="2" t="s">
        <v>63</v>
      </c>
      <c r="D866" s="2" t="s">
        <v>18</v>
      </c>
      <c r="E866" s="2" t="s">
        <v>28</v>
      </c>
      <c r="F866" s="9">
        <v>40702</v>
      </c>
      <c r="G866" s="2">
        <v>2011</v>
      </c>
      <c r="H866" s="2">
        <v>552276551</v>
      </c>
      <c r="I866" s="2" t="s">
        <v>956</v>
      </c>
      <c r="J866" s="2">
        <v>9759</v>
      </c>
      <c r="K866" s="2">
        <v>421.89</v>
      </c>
      <c r="L866" s="4">
        <v>364.69</v>
      </c>
      <c r="M866" s="4">
        <f>Table1[[#This Row],[Unit_SellingPrice]]-Table1[[#This Row],[Unit_MakingCost]]</f>
        <v>57.199999999999989</v>
      </c>
      <c r="N866" s="4">
        <f>Table1[[#This Row],[Units_Sold]]*Table1[[#This Row],[unit_per Profit]]</f>
        <v>558214.79999999993</v>
      </c>
    </row>
    <row r="867" spans="1:14" x14ac:dyDescent="0.25">
      <c r="A867" s="1" t="s">
        <v>21</v>
      </c>
      <c r="B867" s="2" t="s">
        <v>452</v>
      </c>
      <c r="C867" s="2" t="s">
        <v>17</v>
      </c>
      <c r="D867" s="2" t="s">
        <v>18</v>
      </c>
      <c r="E867" s="2" t="s">
        <v>14</v>
      </c>
      <c r="F867" s="9" t="s">
        <v>904</v>
      </c>
      <c r="G867" s="2">
        <v>2016</v>
      </c>
      <c r="H867" s="2">
        <v>163587558</v>
      </c>
      <c r="I867" s="2" t="s">
        <v>767</v>
      </c>
      <c r="J867" s="2">
        <v>8048</v>
      </c>
      <c r="K867" s="2">
        <v>152.58000000000001</v>
      </c>
      <c r="L867" s="4">
        <v>97.44</v>
      </c>
      <c r="M867" s="4">
        <f>Table1[[#This Row],[Unit_SellingPrice]]-Table1[[#This Row],[Unit_MakingCost]]</f>
        <v>55.140000000000015</v>
      </c>
      <c r="N867" s="4">
        <f>Table1[[#This Row],[Units_Sold]]*Table1[[#This Row],[unit_per Profit]]</f>
        <v>443766.72000000015</v>
      </c>
    </row>
    <row r="868" spans="1:14" x14ac:dyDescent="0.25">
      <c r="A868" s="1" t="s">
        <v>1858</v>
      </c>
      <c r="B868" s="2" t="s">
        <v>220</v>
      </c>
      <c r="C868" s="2" t="s">
        <v>23</v>
      </c>
      <c r="D868" s="2" t="s">
        <v>18</v>
      </c>
      <c r="E868" s="2" t="s">
        <v>14</v>
      </c>
      <c r="F868" s="9" t="s">
        <v>957</v>
      </c>
      <c r="G868" s="2">
        <v>2012</v>
      </c>
      <c r="H868" s="2">
        <v>873929631</v>
      </c>
      <c r="I868" s="2" t="s">
        <v>958</v>
      </c>
      <c r="J868" s="2">
        <v>4053</v>
      </c>
      <c r="K868" s="2">
        <v>47.45</v>
      </c>
      <c r="L868" s="4">
        <v>31.79</v>
      </c>
      <c r="M868" s="4">
        <f>Table1[[#This Row],[Unit_SellingPrice]]-Table1[[#This Row],[Unit_MakingCost]]</f>
        <v>15.660000000000004</v>
      </c>
      <c r="N868" s="4">
        <f>Table1[[#This Row],[Units_Sold]]*Table1[[#This Row],[unit_per Profit]]</f>
        <v>63469.980000000018</v>
      </c>
    </row>
    <row r="869" spans="1:14" x14ac:dyDescent="0.25">
      <c r="A869" s="1" t="s">
        <v>45</v>
      </c>
      <c r="B869" s="2" t="s">
        <v>123</v>
      </c>
      <c r="C869" s="2" t="s">
        <v>27</v>
      </c>
      <c r="D869" s="2" t="s">
        <v>13</v>
      </c>
      <c r="E869" s="2" t="s">
        <v>28</v>
      </c>
      <c r="F869" s="9" t="s">
        <v>522</v>
      </c>
      <c r="G869" s="2">
        <v>2011</v>
      </c>
      <c r="H869" s="2">
        <v>739601600</v>
      </c>
      <c r="I869" s="3">
        <v>40819</v>
      </c>
      <c r="J869" s="2">
        <v>3404</v>
      </c>
      <c r="K869" s="2">
        <v>205.7</v>
      </c>
      <c r="L869" s="4">
        <v>117.11</v>
      </c>
      <c r="M869" s="4">
        <f>Table1[[#This Row],[Unit_SellingPrice]]-Table1[[#This Row],[Unit_MakingCost]]</f>
        <v>88.589999999999989</v>
      </c>
      <c r="N869" s="4">
        <f>Table1[[#This Row],[Units_Sold]]*Table1[[#This Row],[unit_per Profit]]</f>
        <v>301560.36</v>
      </c>
    </row>
    <row r="870" spans="1:14" x14ac:dyDescent="0.25">
      <c r="A870" s="1" t="s">
        <v>45</v>
      </c>
      <c r="B870" s="2" t="s">
        <v>158</v>
      </c>
      <c r="C870" s="2" t="s">
        <v>53</v>
      </c>
      <c r="D870" s="2" t="s">
        <v>13</v>
      </c>
      <c r="E870" s="2" t="s">
        <v>14</v>
      </c>
      <c r="F870" s="9" t="s">
        <v>959</v>
      </c>
      <c r="G870" s="2">
        <v>2010</v>
      </c>
      <c r="H870" s="2">
        <v>137214791</v>
      </c>
      <c r="I870" s="3">
        <v>40220</v>
      </c>
      <c r="J870" s="2">
        <v>3761</v>
      </c>
      <c r="K870" s="2">
        <v>437.2</v>
      </c>
      <c r="L870" s="4">
        <v>263.33</v>
      </c>
      <c r="M870" s="4">
        <f>Table1[[#This Row],[Unit_SellingPrice]]-Table1[[#This Row],[Unit_MakingCost]]</f>
        <v>173.87</v>
      </c>
      <c r="N870" s="4">
        <f>Table1[[#This Row],[Units_Sold]]*Table1[[#This Row],[unit_per Profit]]</f>
        <v>653925.07000000007</v>
      </c>
    </row>
    <row r="871" spans="1:14" x14ac:dyDescent="0.25">
      <c r="A871" s="1" t="s">
        <v>45</v>
      </c>
      <c r="B871" s="2" t="s">
        <v>293</v>
      </c>
      <c r="C871" s="2" t="s">
        <v>82</v>
      </c>
      <c r="D871" s="2" t="s">
        <v>18</v>
      </c>
      <c r="E871" s="2" t="s">
        <v>19</v>
      </c>
      <c r="F871" s="9" t="s">
        <v>753</v>
      </c>
      <c r="G871" s="2">
        <v>2013</v>
      </c>
      <c r="H871" s="2">
        <v>413693034</v>
      </c>
      <c r="I871" s="2" t="s">
        <v>960</v>
      </c>
      <c r="J871" s="2">
        <v>9817</v>
      </c>
      <c r="K871" s="2">
        <v>9.33</v>
      </c>
      <c r="L871" s="4">
        <v>6.92</v>
      </c>
      <c r="M871" s="4">
        <f>Table1[[#This Row],[Unit_SellingPrice]]-Table1[[#This Row],[Unit_MakingCost]]</f>
        <v>2.41</v>
      </c>
      <c r="N871" s="4">
        <f>Table1[[#This Row],[Units_Sold]]*Table1[[#This Row],[unit_per Profit]]</f>
        <v>23658.97</v>
      </c>
    </row>
    <row r="872" spans="1:14" x14ac:dyDescent="0.25">
      <c r="A872" s="1" t="s">
        <v>25</v>
      </c>
      <c r="B872" s="2" t="s">
        <v>115</v>
      </c>
      <c r="C872" s="2" t="s">
        <v>82</v>
      </c>
      <c r="D872" s="2" t="s">
        <v>18</v>
      </c>
      <c r="E872" s="2" t="s">
        <v>39</v>
      </c>
      <c r="F872" s="9">
        <v>42196</v>
      </c>
      <c r="G872" s="2">
        <v>2015</v>
      </c>
      <c r="H872" s="2">
        <v>736272656</v>
      </c>
      <c r="I872" s="3">
        <v>42350</v>
      </c>
      <c r="J872" s="2">
        <v>8296</v>
      </c>
      <c r="K872" s="2">
        <v>9.33</v>
      </c>
      <c r="L872" s="4">
        <v>6.92</v>
      </c>
      <c r="M872" s="4">
        <f>Table1[[#This Row],[Unit_SellingPrice]]-Table1[[#This Row],[Unit_MakingCost]]</f>
        <v>2.41</v>
      </c>
      <c r="N872" s="4">
        <f>Table1[[#This Row],[Units_Sold]]*Table1[[#This Row],[unit_per Profit]]</f>
        <v>19993.36</v>
      </c>
    </row>
    <row r="873" spans="1:14" x14ac:dyDescent="0.25">
      <c r="A873" s="1" t="s">
        <v>45</v>
      </c>
      <c r="B873" s="2" t="s">
        <v>158</v>
      </c>
      <c r="C873" s="2" t="s">
        <v>12</v>
      </c>
      <c r="D873" s="2" t="s">
        <v>18</v>
      </c>
      <c r="E873" s="2" t="s">
        <v>28</v>
      </c>
      <c r="F873" s="9" t="s">
        <v>961</v>
      </c>
      <c r="G873" s="2">
        <v>2010</v>
      </c>
      <c r="H873" s="2">
        <v>342502486</v>
      </c>
      <c r="I873" s="2" t="s">
        <v>961</v>
      </c>
      <c r="J873" s="2">
        <v>2952</v>
      </c>
      <c r="K873" s="2">
        <v>255.28</v>
      </c>
      <c r="L873" s="4">
        <v>159.41999999999999</v>
      </c>
      <c r="M873" s="4">
        <f>Table1[[#This Row],[Unit_SellingPrice]]-Table1[[#This Row],[Unit_MakingCost]]</f>
        <v>95.860000000000014</v>
      </c>
      <c r="N873" s="4">
        <f>Table1[[#This Row],[Units_Sold]]*Table1[[#This Row],[unit_per Profit]]</f>
        <v>282978.72000000003</v>
      </c>
    </row>
    <row r="874" spans="1:14" x14ac:dyDescent="0.25">
      <c r="A874" s="1" t="s">
        <v>1858</v>
      </c>
      <c r="B874" s="2" t="s">
        <v>148</v>
      </c>
      <c r="C874" s="2" t="s">
        <v>53</v>
      </c>
      <c r="D874" s="2" t="s">
        <v>18</v>
      </c>
      <c r="E874" s="2" t="s">
        <v>28</v>
      </c>
      <c r="F874" s="9" t="s">
        <v>931</v>
      </c>
      <c r="G874" s="2">
        <v>2015</v>
      </c>
      <c r="H874" s="2">
        <v>790243852</v>
      </c>
      <c r="I874" s="3">
        <v>42279</v>
      </c>
      <c r="J874" s="2">
        <v>9572</v>
      </c>
      <c r="K874" s="2">
        <v>437.2</v>
      </c>
      <c r="L874" s="4">
        <v>263.33</v>
      </c>
      <c r="M874" s="4">
        <f>Table1[[#This Row],[Unit_SellingPrice]]-Table1[[#This Row],[Unit_MakingCost]]</f>
        <v>173.87</v>
      </c>
      <c r="N874" s="4">
        <f>Table1[[#This Row],[Units_Sold]]*Table1[[#This Row],[unit_per Profit]]</f>
        <v>1664283.6400000001</v>
      </c>
    </row>
    <row r="875" spans="1:14" x14ac:dyDescent="0.25">
      <c r="A875" s="1" t="s">
        <v>25</v>
      </c>
      <c r="B875" s="2" t="s">
        <v>55</v>
      </c>
      <c r="C875" s="2" t="s">
        <v>35</v>
      </c>
      <c r="D875" s="2" t="s">
        <v>13</v>
      </c>
      <c r="E875" s="2" t="s">
        <v>14</v>
      </c>
      <c r="F875" s="9">
        <v>41521</v>
      </c>
      <c r="G875" s="2">
        <v>2013</v>
      </c>
      <c r="H875" s="2">
        <v>107670581</v>
      </c>
      <c r="I875" s="3">
        <v>41279</v>
      </c>
      <c r="J875" s="2">
        <v>972</v>
      </c>
      <c r="K875" s="2">
        <v>81.73</v>
      </c>
      <c r="L875" s="4">
        <v>56.67</v>
      </c>
      <c r="M875" s="4">
        <f>Table1[[#This Row],[Unit_SellingPrice]]-Table1[[#This Row],[Unit_MakingCost]]</f>
        <v>25.060000000000002</v>
      </c>
      <c r="N875" s="4">
        <f>Table1[[#This Row],[Units_Sold]]*Table1[[#This Row],[unit_per Profit]]</f>
        <v>24358.320000000003</v>
      </c>
    </row>
    <row r="876" spans="1:14" x14ac:dyDescent="0.25">
      <c r="A876" s="1" t="s">
        <v>1857</v>
      </c>
      <c r="B876" s="2" t="s">
        <v>546</v>
      </c>
      <c r="C876" s="2" t="s">
        <v>125</v>
      </c>
      <c r="D876" s="2" t="s">
        <v>13</v>
      </c>
      <c r="E876" s="2" t="s">
        <v>39</v>
      </c>
      <c r="F876" s="9" t="s">
        <v>962</v>
      </c>
      <c r="G876" s="2">
        <v>2013</v>
      </c>
      <c r="H876" s="2">
        <v>443269002</v>
      </c>
      <c r="I876" s="2" t="s">
        <v>509</v>
      </c>
      <c r="J876" s="2">
        <v>2003</v>
      </c>
      <c r="K876" s="2">
        <v>668.27</v>
      </c>
      <c r="L876" s="4">
        <v>502.54</v>
      </c>
      <c r="M876" s="4">
        <f>Table1[[#This Row],[Unit_SellingPrice]]-Table1[[#This Row],[Unit_MakingCost]]</f>
        <v>165.72999999999996</v>
      </c>
      <c r="N876" s="4">
        <f>Table1[[#This Row],[Units_Sold]]*Table1[[#This Row],[unit_per Profit]]</f>
        <v>331957.18999999994</v>
      </c>
    </row>
    <row r="877" spans="1:14" x14ac:dyDescent="0.25">
      <c r="A877" s="1" t="s">
        <v>21</v>
      </c>
      <c r="B877" s="2" t="s">
        <v>523</v>
      </c>
      <c r="C877" s="2" t="s">
        <v>12</v>
      </c>
      <c r="D877" s="2" t="s">
        <v>18</v>
      </c>
      <c r="E877" s="2" t="s">
        <v>14</v>
      </c>
      <c r="F877" s="9">
        <v>41183</v>
      </c>
      <c r="G877" s="2">
        <v>2012</v>
      </c>
      <c r="H877" s="2">
        <v>415837943</v>
      </c>
      <c r="I877" s="2" t="s">
        <v>963</v>
      </c>
      <c r="J877" s="2">
        <v>4543</v>
      </c>
      <c r="K877" s="2">
        <v>255.28</v>
      </c>
      <c r="L877" s="4">
        <v>159.41999999999999</v>
      </c>
      <c r="M877" s="4">
        <f>Table1[[#This Row],[Unit_SellingPrice]]-Table1[[#This Row],[Unit_MakingCost]]</f>
        <v>95.860000000000014</v>
      </c>
      <c r="N877" s="4">
        <f>Table1[[#This Row],[Units_Sold]]*Table1[[#This Row],[unit_per Profit]]</f>
        <v>435491.98000000004</v>
      </c>
    </row>
    <row r="878" spans="1:14" x14ac:dyDescent="0.25">
      <c r="A878" s="1" t="s">
        <v>1857</v>
      </c>
      <c r="B878" s="2" t="s">
        <v>567</v>
      </c>
      <c r="C878" s="2" t="s">
        <v>23</v>
      </c>
      <c r="D878" s="2" t="s">
        <v>18</v>
      </c>
      <c r="E878" s="2" t="s">
        <v>28</v>
      </c>
      <c r="F878" s="9">
        <v>42587</v>
      </c>
      <c r="G878" s="2">
        <v>2016</v>
      </c>
      <c r="H878" s="2">
        <v>964488732</v>
      </c>
      <c r="I878" s="3">
        <v>42527</v>
      </c>
      <c r="J878" s="2">
        <v>2504</v>
      </c>
      <c r="K878" s="2">
        <v>47.45</v>
      </c>
      <c r="L878" s="4">
        <v>31.79</v>
      </c>
      <c r="M878" s="4">
        <f>Table1[[#This Row],[Unit_SellingPrice]]-Table1[[#This Row],[Unit_MakingCost]]</f>
        <v>15.660000000000004</v>
      </c>
      <c r="N878" s="4">
        <f>Table1[[#This Row],[Units_Sold]]*Table1[[#This Row],[unit_per Profit]]</f>
        <v>39212.640000000007</v>
      </c>
    </row>
    <row r="879" spans="1:14" x14ac:dyDescent="0.25">
      <c r="A879" s="1" t="s">
        <v>21</v>
      </c>
      <c r="B879" s="2" t="s">
        <v>337</v>
      </c>
      <c r="C879" s="2" t="s">
        <v>12</v>
      </c>
      <c r="D879" s="2" t="s">
        <v>18</v>
      </c>
      <c r="E879" s="2" t="s">
        <v>39</v>
      </c>
      <c r="F879" s="9" t="s">
        <v>866</v>
      </c>
      <c r="G879" s="2">
        <v>2014</v>
      </c>
      <c r="H879" s="2">
        <v>398645198</v>
      </c>
      <c r="I879" s="2" t="s">
        <v>964</v>
      </c>
      <c r="J879" s="2">
        <v>6828</v>
      </c>
      <c r="K879" s="2">
        <v>255.28</v>
      </c>
      <c r="L879" s="4">
        <v>159.41999999999999</v>
      </c>
      <c r="M879" s="4">
        <f>Table1[[#This Row],[Unit_SellingPrice]]-Table1[[#This Row],[Unit_MakingCost]]</f>
        <v>95.860000000000014</v>
      </c>
      <c r="N879" s="4">
        <f>Table1[[#This Row],[Units_Sold]]*Table1[[#This Row],[unit_per Profit]]</f>
        <v>654532.08000000007</v>
      </c>
    </row>
    <row r="880" spans="1:14" x14ac:dyDescent="0.25">
      <c r="A880" s="1" t="s">
        <v>45</v>
      </c>
      <c r="B880" s="2" t="s">
        <v>217</v>
      </c>
      <c r="C880" s="2" t="s">
        <v>82</v>
      </c>
      <c r="D880" s="2" t="s">
        <v>13</v>
      </c>
      <c r="E880" s="2" t="s">
        <v>19</v>
      </c>
      <c r="F880" s="9" t="s">
        <v>965</v>
      </c>
      <c r="G880" s="2">
        <v>2010</v>
      </c>
      <c r="H880" s="2">
        <v>248043668</v>
      </c>
      <c r="I880" s="2" t="s">
        <v>966</v>
      </c>
      <c r="J880" s="2">
        <v>488</v>
      </c>
      <c r="K880" s="2">
        <v>9.33</v>
      </c>
      <c r="L880" s="4">
        <v>6.92</v>
      </c>
      <c r="M880" s="4">
        <f>Table1[[#This Row],[Unit_SellingPrice]]-Table1[[#This Row],[Unit_MakingCost]]</f>
        <v>2.41</v>
      </c>
      <c r="N880" s="4">
        <f>Table1[[#This Row],[Units_Sold]]*Table1[[#This Row],[unit_per Profit]]</f>
        <v>1176.0800000000002</v>
      </c>
    </row>
    <row r="881" spans="1:14" x14ac:dyDescent="0.25">
      <c r="A881" s="1" t="s">
        <v>71</v>
      </c>
      <c r="B881" s="2" t="s">
        <v>788</v>
      </c>
      <c r="C881" s="2" t="s">
        <v>53</v>
      </c>
      <c r="D881" s="2" t="s">
        <v>13</v>
      </c>
      <c r="E881" s="2" t="s">
        <v>19</v>
      </c>
      <c r="F881" s="9" t="s">
        <v>967</v>
      </c>
      <c r="G881" s="2">
        <v>2014</v>
      </c>
      <c r="H881" s="2">
        <v>312732970</v>
      </c>
      <c r="I881" s="2" t="s">
        <v>968</v>
      </c>
      <c r="J881" s="2">
        <v>3490</v>
      </c>
      <c r="K881" s="2">
        <v>437.2</v>
      </c>
      <c r="L881" s="4">
        <v>263.33</v>
      </c>
      <c r="M881" s="4">
        <f>Table1[[#This Row],[Unit_SellingPrice]]-Table1[[#This Row],[Unit_MakingCost]]</f>
        <v>173.87</v>
      </c>
      <c r="N881" s="4">
        <f>Table1[[#This Row],[Units_Sold]]*Table1[[#This Row],[unit_per Profit]]</f>
        <v>606806.30000000005</v>
      </c>
    </row>
    <row r="882" spans="1:14" x14ac:dyDescent="0.25">
      <c r="A882" s="1" t="s">
        <v>21</v>
      </c>
      <c r="B882" s="2" t="s">
        <v>195</v>
      </c>
      <c r="C882" s="2" t="s">
        <v>35</v>
      </c>
      <c r="D882" s="2" t="s">
        <v>18</v>
      </c>
      <c r="E882" s="2" t="s">
        <v>39</v>
      </c>
      <c r="F882" s="9">
        <v>41316</v>
      </c>
      <c r="G882" s="2">
        <v>2013</v>
      </c>
      <c r="H882" s="2">
        <v>913074433</v>
      </c>
      <c r="I882" s="2" t="s">
        <v>818</v>
      </c>
      <c r="J882" s="2">
        <v>7870</v>
      </c>
      <c r="K882" s="2">
        <v>81.73</v>
      </c>
      <c r="L882" s="4">
        <v>56.67</v>
      </c>
      <c r="M882" s="4">
        <f>Table1[[#This Row],[Unit_SellingPrice]]-Table1[[#This Row],[Unit_MakingCost]]</f>
        <v>25.060000000000002</v>
      </c>
      <c r="N882" s="4">
        <f>Table1[[#This Row],[Units_Sold]]*Table1[[#This Row],[unit_per Profit]]</f>
        <v>197222.2</v>
      </c>
    </row>
    <row r="883" spans="1:14" x14ac:dyDescent="0.25">
      <c r="A883" s="1" t="s">
        <v>1859</v>
      </c>
      <c r="B883" s="2" t="s">
        <v>184</v>
      </c>
      <c r="C883" s="2" t="s">
        <v>125</v>
      </c>
      <c r="D883" s="2" t="s">
        <v>18</v>
      </c>
      <c r="E883" s="2" t="s">
        <v>19</v>
      </c>
      <c r="F883" s="9" t="s">
        <v>969</v>
      </c>
      <c r="G883" s="2">
        <v>2016</v>
      </c>
      <c r="H883" s="2">
        <v>639741885</v>
      </c>
      <c r="I883" s="2" t="s">
        <v>970</v>
      </c>
      <c r="J883" s="2">
        <v>2695</v>
      </c>
      <c r="K883" s="2">
        <v>668.27</v>
      </c>
      <c r="L883" s="4">
        <v>502.54</v>
      </c>
      <c r="M883" s="4">
        <f>Table1[[#This Row],[Unit_SellingPrice]]-Table1[[#This Row],[Unit_MakingCost]]</f>
        <v>165.72999999999996</v>
      </c>
      <c r="N883" s="4">
        <f>Table1[[#This Row],[Units_Sold]]*Table1[[#This Row],[unit_per Profit]]</f>
        <v>446642.34999999992</v>
      </c>
    </row>
    <row r="884" spans="1:14" x14ac:dyDescent="0.25">
      <c r="A884" s="1" t="s">
        <v>45</v>
      </c>
      <c r="B884" s="2" t="s">
        <v>122</v>
      </c>
      <c r="C884" s="2" t="s">
        <v>49</v>
      </c>
      <c r="D884" s="2" t="s">
        <v>13</v>
      </c>
      <c r="E884" s="2" t="s">
        <v>19</v>
      </c>
      <c r="F884" s="9">
        <v>42253</v>
      </c>
      <c r="G884" s="2">
        <v>2015</v>
      </c>
      <c r="H884" s="2">
        <v>403721654</v>
      </c>
      <c r="I884" s="2" t="s">
        <v>971</v>
      </c>
      <c r="J884" s="2">
        <v>9064</v>
      </c>
      <c r="K884" s="2">
        <v>651.21</v>
      </c>
      <c r="L884" s="4">
        <v>524.96</v>
      </c>
      <c r="M884" s="4">
        <f>Table1[[#This Row],[Unit_SellingPrice]]-Table1[[#This Row],[Unit_MakingCost]]</f>
        <v>126.25</v>
      </c>
      <c r="N884" s="4">
        <f>Table1[[#This Row],[Units_Sold]]*Table1[[#This Row],[unit_per Profit]]</f>
        <v>1144330</v>
      </c>
    </row>
    <row r="885" spans="1:14" x14ac:dyDescent="0.25">
      <c r="A885" s="1" t="s">
        <v>25</v>
      </c>
      <c r="B885" s="2" t="s">
        <v>237</v>
      </c>
      <c r="C885" s="2" t="s">
        <v>38</v>
      </c>
      <c r="D885" s="2" t="s">
        <v>18</v>
      </c>
      <c r="E885" s="2" t="s">
        <v>39</v>
      </c>
      <c r="F885" s="9" t="s">
        <v>457</v>
      </c>
      <c r="G885" s="2">
        <v>2017</v>
      </c>
      <c r="H885" s="2">
        <v>286312568</v>
      </c>
      <c r="I885" s="3">
        <v>42985</v>
      </c>
      <c r="J885" s="2">
        <v>5106</v>
      </c>
      <c r="K885" s="2">
        <v>109.28</v>
      </c>
      <c r="L885" s="4">
        <v>35.840000000000003</v>
      </c>
      <c r="M885" s="4">
        <f>Table1[[#This Row],[Unit_SellingPrice]]-Table1[[#This Row],[Unit_MakingCost]]</f>
        <v>73.44</v>
      </c>
      <c r="N885" s="4">
        <f>Table1[[#This Row],[Units_Sold]]*Table1[[#This Row],[unit_per Profit]]</f>
        <v>374984.64</v>
      </c>
    </row>
    <row r="886" spans="1:14" x14ac:dyDescent="0.25">
      <c r="A886" s="1" t="s">
        <v>21</v>
      </c>
      <c r="B886" s="2" t="s">
        <v>523</v>
      </c>
      <c r="C886" s="2" t="s">
        <v>82</v>
      </c>
      <c r="D886" s="2" t="s">
        <v>18</v>
      </c>
      <c r="E886" s="2" t="s">
        <v>39</v>
      </c>
      <c r="F886" s="9" t="s">
        <v>132</v>
      </c>
      <c r="G886" s="2">
        <v>2014</v>
      </c>
      <c r="H886" s="2">
        <v>889125955</v>
      </c>
      <c r="I886" s="2" t="s">
        <v>947</v>
      </c>
      <c r="J886" s="2">
        <v>983</v>
      </c>
      <c r="K886" s="2">
        <v>9.33</v>
      </c>
      <c r="L886" s="4">
        <v>6.92</v>
      </c>
      <c r="M886" s="4">
        <f>Table1[[#This Row],[Unit_SellingPrice]]-Table1[[#This Row],[Unit_MakingCost]]</f>
        <v>2.41</v>
      </c>
      <c r="N886" s="4">
        <f>Table1[[#This Row],[Units_Sold]]*Table1[[#This Row],[unit_per Profit]]</f>
        <v>2369.0300000000002</v>
      </c>
    </row>
    <row r="887" spans="1:14" x14ac:dyDescent="0.25">
      <c r="A887" s="1" t="s">
        <v>1857</v>
      </c>
      <c r="B887" s="2" t="s">
        <v>101</v>
      </c>
      <c r="C887" s="2" t="s">
        <v>23</v>
      </c>
      <c r="D887" s="2" t="s">
        <v>18</v>
      </c>
      <c r="E887" s="2" t="s">
        <v>14</v>
      </c>
      <c r="F887" s="9">
        <v>40459</v>
      </c>
      <c r="G887" s="2">
        <v>2010</v>
      </c>
      <c r="H887" s="2">
        <v>184085643</v>
      </c>
      <c r="I887" s="2" t="s">
        <v>972</v>
      </c>
      <c r="J887" s="2">
        <v>3887</v>
      </c>
      <c r="K887" s="2">
        <v>47.45</v>
      </c>
      <c r="L887" s="4">
        <v>31.79</v>
      </c>
      <c r="M887" s="4">
        <f>Table1[[#This Row],[Unit_SellingPrice]]-Table1[[#This Row],[Unit_MakingCost]]</f>
        <v>15.660000000000004</v>
      </c>
      <c r="N887" s="4">
        <f>Table1[[#This Row],[Units_Sold]]*Table1[[#This Row],[unit_per Profit]]</f>
        <v>60870.420000000013</v>
      </c>
    </row>
    <row r="888" spans="1:14" x14ac:dyDescent="0.25">
      <c r="A888" s="1" t="s">
        <v>21</v>
      </c>
      <c r="B888" s="2" t="s">
        <v>66</v>
      </c>
      <c r="C888" s="2" t="s">
        <v>82</v>
      </c>
      <c r="D888" s="2" t="s">
        <v>18</v>
      </c>
      <c r="E888" s="2" t="s">
        <v>39</v>
      </c>
      <c r="F888" s="9">
        <v>40702</v>
      </c>
      <c r="G888" s="2">
        <v>2011</v>
      </c>
      <c r="H888" s="2">
        <v>263427960</v>
      </c>
      <c r="I888" s="2" t="s">
        <v>742</v>
      </c>
      <c r="J888" s="2">
        <v>3042</v>
      </c>
      <c r="K888" s="2">
        <v>9.33</v>
      </c>
      <c r="L888" s="4">
        <v>6.92</v>
      </c>
      <c r="M888" s="4">
        <f>Table1[[#This Row],[Unit_SellingPrice]]-Table1[[#This Row],[Unit_MakingCost]]</f>
        <v>2.41</v>
      </c>
      <c r="N888" s="4">
        <f>Table1[[#This Row],[Units_Sold]]*Table1[[#This Row],[unit_per Profit]]</f>
        <v>7331.22</v>
      </c>
    </row>
    <row r="889" spans="1:14" x14ac:dyDescent="0.25">
      <c r="A889" s="1" t="s">
        <v>25</v>
      </c>
      <c r="B889" s="2" t="s">
        <v>31</v>
      </c>
      <c r="C889" s="2" t="s">
        <v>23</v>
      </c>
      <c r="D889" s="2" t="s">
        <v>18</v>
      </c>
      <c r="E889" s="2" t="s">
        <v>39</v>
      </c>
      <c r="F889" s="9" t="s">
        <v>973</v>
      </c>
      <c r="G889" s="2">
        <v>2012</v>
      </c>
      <c r="H889" s="2">
        <v>589701735</v>
      </c>
      <c r="I889" s="2" t="s">
        <v>974</v>
      </c>
      <c r="J889" s="2">
        <v>4703</v>
      </c>
      <c r="K889" s="2">
        <v>47.45</v>
      </c>
      <c r="L889" s="4">
        <v>31.79</v>
      </c>
      <c r="M889" s="4">
        <f>Table1[[#This Row],[Unit_SellingPrice]]-Table1[[#This Row],[Unit_MakingCost]]</f>
        <v>15.660000000000004</v>
      </c>
      <c r="N889" s="4">
        <f>Table1[[#This Row],[Units_Sold]]*Table1[[#This Row],[unit_per Profit]]</f>
        <v>73648.98000000001</v>
      </c>
    </row>
    <row r="890" spans="1:14" x14ac:dyDescent="0.25">
      <c r="A890" s="1" t="s">
        <v>25</v>
      </c>
      <c r="B890" s="2" t="s">
        <v>237</v>
      </c>
      <c r="C890" s="2" t="s">
        <v>107</v>
      </c>
      <c r="D890" s="2" t="s">
        <v>18</v>
      </c>
      <c r="E890" s="2" t="s">
        <v>19</v>
      </c>
      <c r="F890" s="9">
        <v>42799</v>
      </c>
      <c r="G890" s="2">
        <v>2017</v>
      </c>
      <c r="H890" s="2">
        <v>245768296</v>
      </c>
      <c r="I890" s="3">
        <v>43074</v>
      </c>
      <c r="J890" s="2">
        <v>7155</v>
      </c>
      <c r="K890" s="2">
        <v>154.06</v>
      </c>
      <c r="L890" s="4">
        <v>90.93</v>
      </c>
      <c r="M890" s="4">
        <f>Table1[[#This Row],[Unit_SellingPrice]]-Table1[[#This Row],[Unit_MakingCost]]</f>
        <v>63.129999999999995</v>
      </c>
      <c r="N890" s="4">
        <f>Table1[[#This Row],[Units_Sold]]*Table1[[#This Row],[unit_per Profit]]</f>
        <v>451695.14999999997</v>
      </c>
    </row>
    <row r="891" spans="1:14" x14ac:dyDescent="0.25">
      <c r="A891" s="1" t="s">
        <v>1857</v>
      </c>
      <c r="B891" s="2" t="s">
        <v>97</v>
      </c>
      <c r="C891" s="2" t="s">
        <v>23</v>
      </c>
      <c r="D891" s="2" t="s">
        <v>18</v>
      </c>
      <c r="E891" s="2" t="s">
        <v>28</v>
      </c>
      <c r="F891" s="9" t="s">
        <v>763</v>
      </c>
      <c r="G891" s="2">
        <v>2011</v>
      </c>
      <c r="H891" s="2">
        <v>184801471</v>
      </c>
      <c r="I891" s="2" t="s">
        <v>804</v>
      </c>
      <c r="J891" s="2">
        <v>5717</v>
      </c>
      <c r="K891" s="2">
        <v>47.45</v>
      </c>
      <c r="L891" s="4">
        <v>31.79</v>
      </c>
      <c r="M891" s="4">
        <f>Table1[[#This Row],[Unit_SellingPrice]]-Table1[[#This Row],[Unit_MakingCost]]</f>
        <v>15.660000000000004</v>
      </c>
      <c r="N891" s="4">
        <f>Table1[[#This Row],[Units_Sold]]*Table1[[#This Row],[unit_per Profit]]</f>
        <v>89528.220000000016</v>
      </c>
    </row>
    <row r="892" spans="1:14" x14ac:dyDescent="0.25">
      <c r="A892" s="1" t="s">
        <v>1857</v>
      </c>
      <c r="B892" s="2" t="s">
        <v>168</v>
      </c>
      <c r="C892" s="2" t="s">
        <v>12</v>
      </c>
      <c r="D892" s="2" t="s">
        <v>13</v>
      </c>
      <c r="E892" s="2" t="s">
        <v>14</v>
      </c>
      <c r="F892" s="9" t="s">
        <v>628</v>
      </c>
      <c r="G892" s="2">
        <v>2013</v>
      </c>
      <c r="H892" s="2">
        <v>980287587</v>
      </c>
      <c r="I892" s="2" t="s">
        <v>975</v>
      </c>
      <c r="J892" s="2">
        <v>7736</v>
      </c>
      <c r="K892" s="2">
        <v>255.28</v>
      </c>
      <c r="L892" s="4">
        <v>159.41999999999999</v>
      </c>
      <c r="M892" s="4">
        <f>Table1[[#This Row],[Unit_SellingPrice]]-Table1[[#This Row],[Unit_MakingCost]]</f>
        <v>95.860000000000014</v>
      </c>
      <c r="N892" s="4">
        <f>Table1[[#This Row],[Units_Sold]]*Table1[[#This Row],[unit_per Profit]]</f>
        <v>741572.96000000008</v>
      </c>
    </row>
    <row r="893" spans="1:14" x14ac:dyDescent="0.25">
      <c r="A893" s="1" t="s">
        <v>1859</v>
      </c>
      <c r="B893" s="2" t="s">
        <v>521</v>
      </c>
      <c r="C893" s="2" t="s">
        <v>12</v>
      </c>
      <c r="D893" s="2" t="s">
        <v>13</v>
      </c>
      <c r="E893" s="2" t="s">
        <v>19</v>
      </c>
      <c r="F893" s="9" t="s">
        <v>976</v>
      </c>
      <c r="G893" s="2">
        <v>2014</v>
      </c>
      <c r="H893" s="2">
        <v>576025474</v>
      </c>
      <c r="I893" s="2" t="s">
        <v>977</v>
      </c>
      <c r="J893" s="2">
        <v>7593</v>
      </c>
      <c r="K893" s="2">
        <v>255.28</v>
      </c>
      <c r="L893" s="4">
        <v>159.41999999999999</v>
      </c>
      <c r="M893" s="4">
        <f>Table1[[#This Row],[Unit_SellingPrice]]-Table1[[#This Row],[Unit_MakingCost]]</f>
        <v>95.860000000000014</v>
      </c>
      <c r="N893" s="4">
        <f>Table1[[#This Row],[Units_Sold]]*Table1[[#This Row],[unit_per Profit]]</f>
        <v>727864.9800000001</v>
      </c>
    </row>
    <row r="894" spans="1:14" x14ac:dyDescent="0.25">
      <c r="A894" s="1" t="s">
        <v>25</v>
      </c>
      <c r="B894" s="2" t="s">
        <v>613</v>
      </c>
      <c r="C894" s="2" t="s">
        <v>17</v>
      </c>
      <c r="D894" s="2" t="s">
        <v>13</v>
      </c>
      <c r="E894" s="2" t="s">
        <v>39</v>
      </c>
      <c r="F894" s="9">
        <v>41917</v>
      </c>
      <c r="G894" s="2">
        <v>2014</v>
      </c>
      <c r="H894" s="2">
        <v>136126458</v>
      </c>
      <c r="I894" s="3">
        <v>41676</v>
      </c>
      <c r="J894" s="2">
        <v>1699</v>
      </c>
      <c r="K894" s="2">
        <v>152.58000000000001</v>
      </c>
      <c r="L894" s="4">
        <v>97.44</v>
      </c>
      <c r="M894" s="4">
        <f>Table1[[#This Row],[Unit_SellingPrice]]-Table1[[#This Row],[Unit_MakingCost]]</f>
        <v>55.140000000000015</v>
      </c>
      <c r="N894" s="4">
        <f>Table1[[#This Row],[Units_Sold]]*Table1[[#This Row],[unit_per Profit]]</f>
        <v>93682.86000000003</v>
      </c>
    </row>
    <row r="895" spans="1:14" x14ac:dyDescent="0.25">
      <c r="A895" s="1" t="s">
        <v>45</v>
      </c>
      <c r="B895" s="2" t="s">
        <v>289</v>
      </c>
      <c r="C895" s="2" t="s">
        <v>23</v>
      </c>
      <c r="D895" s="2" t="s">
        <v>13</v>
      </c>
      <c r="E895" s="2" t="s">
        <v>28</v>
      </c>
      <c r="F895" s="9" t="s">
        <v>978</v>
      </c>
      <c r="G895" s="2">
        <v>2011</v>
      </c>
      <c r="H895" s="2">
        <v>895014369</v>
      </c>
      <c r="I895" s="3">
        <v>40859</v>
      </c>
      <c r="J895" s="2">
        <v>3496</v>
      </c>
      <c r="K895" s="2">
        <v>47.45</v>
      </c>
      <c r="L895" s="4">
        <v>31.79</v>
      </c>
      <c r="M895" s="4">
        <f>Table1[[#This Row],[Unit_SellingPrice]]-Table1[[#This Row],[Unit_MakingCost]]</f>
        <v>15.660000000000004</v>
      </c>
      <c r="N895" s="4">
        <f>Table1[[#This Row],[Units_Sold]]*Table1[[#This Row],[unit_per Profit]]</f>
        <v>54747.360000000015</v>
      </c>
    </row>
    <row r="896" spans="1:14" x14ac:dyDescent="0.25">
      <c r="A896" s="1" t="s">
        <v>25</v>
      </c>
      <c r="B896" s="2" t="s">
        <v>332</v>
      </c>
      <c r="C896" s="2" t="s">
        <v>23</v>
      </c>
      <c r="D896" s="2" t="s">
        <v>13</v>
      </c>
      <c r="E896" s="2" t="s">
        <v>19</v>
      </c>
      <c r="F896" s="9">
        <v>41548</v>
      </c>
      <c r="G896" s="2">
        <v>2013</v>
      </c>
      <c r="H896" s="2">
        <v>107425534</v>
      </c>
      <c r="I896" s="2" t="s">
        <v>96</v>
      </c>
      <c r="J896" s="2">
        <v>8458</v>
      </c>
      <c r="K896" s="2">
        <v>47.45</v>
      </c>
      <c r="L896" s="4">
        <v>31.79</v>
      </c>
      <c r="M896" s="4">
        <f>Table1[[#This Row],[Unit_SellingPrice]]-Table1[[#This Row],[Unit_MakingCost]]</f>
        <v>15.660000000000004</v>
      </c>
      <c r="N896" s="4">
        <f>Table1[[#This Row],[Units_Sold]]*Table1[[#This Row],[unit_per Profit]]</f>
        <v>132452.28000000003</v>
      </c>
    </row>
    <row r="897" spans="1:14" x14ac:dyDescent="0.25">
      <c r="A897" s="1" t="s">
        <v>45</v>
      </c>
      <c r="B897" s="2" t="s">
        <v>572</v>
      </c>
      <c r="C897" s="2" t="s">
        <v>53</v>
      </c>
      <c r="D897" s="2" t="s">
        <v>18</v>
      </c>
      <c r="E897" s="2" t="s">
        <v>14</v>
      </c>
      <c r="F897" s="9" t="s">
        <v>979</v>
      </c>
      <c r="G897" s="2">
        <v>2014</v>
      </c>
      <c r="H897" s="2">
        <v>498408782</v>
      </c>
      <c r="I897" s="2" t="s">
        <v>980</v>
      </c>
      <c r="J897" s="2">
        <v>9089</v>
      </c>
      <c r="K897" s="2">
        <v>437.2</v>
      </c>
      <c r="L897" s="4">
        <v>263.33</v>
      </c>
      <c r="M897" s="4">
        <f>Table1[[#This Row],[Unit_SellingPrice]]-Table1[[#This Row],[Unit_MakingCost]]</f>
        <v>173.87</v>
      </c>
      <c r="N897" s="4">
        <f>Table1[[#This Row],[Units_Sold]]*Table1[[#This Row],[unit_per Profit]]</f>
        <v>1580304.43</v>
      </c>
    </row>
    <row r="898" spans="1:14" x14ac:dyDescent="0.25">
      <c r="A898" s="1" t="s">
        <v>45</v>
      </c>
      <c r="B898" s="2" t="s">
        <v>109</v>
      </c>
      <c r="C898" s="2" t="s">
        <v>53</v>
      </c>
      <c r="D898" s="2" t="s">
        <v>13</v>
      </c>
      <c r="E898" s="2" t="s">
        <v>14</v>
      </c>
      <c r="F898" s="9" t="s">
        <v>981</v>
      </c>
      <c r="G898" s="2">
        <v>2012</v>
      </c>
      <c r="H898" s="2">
        <v>813325440</v>
      </c>
      <c r="I898" s="2" t="s">
        <v>982</v>
      </c>
      <c r="J898" s="2">
        <v>9927</v>
      </c>
      <c r="K898" s="2">
        <v>437.2</v>
      </c>
      <c r="L898" s="4">
        <v>263.33</v>
      </c>
      <c r="M898" s="4">
        <f>Table1[[#This Row],[Unit_SellingPrice]]-Table1[[#This Row],[Unit_MakingCost]]</f>
        <v>173.87</v>
      </c>
      <c r="N898" s="4">
        <f>Table1[[#This Row],[Units_Sold]]*Table1[[#This Row],[unit_per Profit]]</f>
        <v>1726007.49</v>
      </c>
    </row>
    <row r="899" spans="1:14" x14ac:dyDescent="0.25">
      <c r="A899" s="1" t="s">
        <v>45</v>
      </c>
      <c r="B899" s="2" t="s">
        <v>270</v>
      </c>
      <c r="C899" s="2" t="s">
        <v>12</v>
      </c>
      <c r="D899" s="2" t="s">
        <v>18</v>
      </c>
      <c r="E899" s="2" t="s">
        <v>14</v>
      </c>
      <c r="F899" s="9">
        <v>42739</v>
      </c>
      <c r="G899" s="2">
        <v>2017</v>
      </c>
      <c r="H899" s="2">
        <v>767849338</v>
      </c>
      <c r="I899" s="2" t="s">
        <v>495</v>
      </c>
      <c r="J899" s="2">
        <v>2537</v>
      </c>
      <c r="K899" s="2">
        <v>255.28</v>
      </c>
      <c r="L899" s="4">
        <v>159.41999999999999</v>
      </c>
      <c r="M899" s="4">
        <f>Table1[[#This Row],[Unit_SellingPrice]]-Table1[[#This Row],[Unit_MakingCost]]</f>
        <v>95.860000000000014</v>
      </c>
      <c r="N899" s="4">
        <f>Table1[[#This Row],[Units_Sold]]*Table1[[#This Row],[unit_per Profit]]</f>
        <v>243196.82000000004</v>
      </c>
    </row>
    <row r="900" spans="1:14" x14ac:dyDescent="0.25">
      <c r="A900" s="1" t="s">
        <v>1859</v>
      </c>
      <c r="B900" s="2" t="s">
        <v>79</v>
      </c>
      <c r="C900" s="2" t="s">
        <v>82</v>
      </c>
      <c r="D900" s="2" t="s">
        <v>18</v>
      </c>
      <c r="E900" s="2" t="s">
        <v>28</v>
      </c>
      <c r="F900" s="9" t="s">
        <v>890</v>
      </c>
      <c r="G900" s="2">
        <v>2016</v>
      </c>
      <c r="H900" s="2">
        <v>597966802</v>
      </c>
      <c r="I900" s="3">
        <v>42563</v>
      </c>
      <c r="J900" s="2">
        <v>520</v>
      </c>
      <c r="K900" s="2">
        <v>9.33</v>
      </c>
      <c r="L900" s="4">
        <v>6.92</v>
      </c>
      <c r="M900" s="4">
        <f>Table1[[#This Row],[Unit_SellingPrice]]-Table1[[#This Row],[Unit_MakingCost]]</f>
        <v>2.41</v>
      </c>
      <c r="N900" s="4">
        <f>Table1[[#This Row],[Units_Sold]]*Table1[[#This Row],[unit_per Profit]]</f>
        <v>1253.2</v>
      </c>
    </row>
    <row r="901" spans="1:14" x14ac:dyDescent="0.25">
      <c r="A901" s="1" t="s">
        <v>1859</v>
      </c>
      <c r="B901" s="2" t="s">
        <v>99</v>
      </c>
      <c r="C901" s="2" t="s">
        <v>35</v>
      </c>
      <c r="D901" s="2" t="s">
        <v>13</v>
      </c>
      <c r="E901" s="2" t="s">
        <v>19</v>
      </c>
      <c r="F901" s="9" t="s">
        <v>693</v>
      </c>
      <c r="G901" s="2">
        <v>2011</v>
      </c>
      <c r="H901" s="2">
        <v>609976661</v>
      </c>
      <c r="I901" s="2" t="s">
        <v>983</v>
      </c>
      <c r="J901" s="2">
        <v>4504</v>
      </c>
      <c r="K901" s="2">
        <v>81.73</v>
      </c>
      <c r="L901" s="4">
        <v>56.67</v>
      </c>
      <c r="M901" s="4">
        <f>Table1[[#This Row],[Unit_SellingPrice]]-Table1[[#This Row],[Unit_MakingCost]]</f>
        <v>25.060000000000002</v>
      </c>
      <c r="N901" s="4">
        <f>Table1[[#This Row],[Units_Sold]]*Table1[[#This Row],[unit_per Profit]]</f>
        <v>112870.24</v>
      </c>
    </row>
    <row r="902" spans="1:14" x14ac:dyDescent="0.25">
      <c r="A902" s="1" t="s">
        <v>21</v>
      </c>
      <c r="B902" s="2" t="s">
        <v>223</v>
      </c>
      <c r="C902" s="2" t="s">
        <v>63</v>
      </c>
      <c r="D902" s="2" t="s">
        <v>13</v>
      </c>
      <c r="E902" s="2" t="s">
        <v>39</v>
      </c>
      <c r="F902" s="9">
        <v>40519</v>
      </c>
      <c r="G902" s="2">
        <v>2010</v>
      </c>
      <c r="H902" s="2">
        <v>730490243</v>
      </c>
      <c r="I902" s="2" t="s">
        <v>253</v>
      </c>
      <c r="J902" s="2">
        <v>7151</v>
      </c>
      <c r="K902" s="2">
        <v>421.89</v>
      </c>
      <c r="L902" s="4">
        <v>364.69</v>
      </c>
      <c r="M902" s="4">
        <f>Table1[[#This Row],[Unit_SellingPrice]]-Table1[[#This Row],[Unit_MakingCost]]</f>
        <v>57.199999999999989</v>
      </c>
      <c r="N902" s="4">
        <f>Table1[[#This Row],[Units_Sold]]*Table1[[#This Row],[unit_per Profit]]</f>
        <v>409037.1999999999</v>
      </c>
    </row>
    <row r="903" spans="1:14" x14ac:dyDescent="0.25">
      <c r="A903" s="1" t="s">
        <v>1859</v>
      </c>
      <c r="B903" s="2" t="s">
        <v>445</v>
      </c>
      <c r="C903" s="2" t="s">
        <v>35</v>
      </c>
      <c r="D903" s="2" t="s">
        <v>13</v>
      </c>
      <c r="E903" s="2" t="s">
        <v>39</v>
      </c>
      <c r="F903" s="9" t="s">
        <v>174</v>
      </c>
      <c r="G903" s="2">
        <v>2012</v>
      </c>
      <c r="H903" s="2">
        <v>956431376</v>
      </c>
      <c r="I903" s="2" t="s">
        <v>984</v>
      </c>
      <c r="J903" s="2">
        <v>8153</v>
      </c>
      <c r="K903" s="2">
        <v>81.73</v>
      </c>
      <c r="L903" s="4">
        <v>56.67</v>
      </c>
      <c r="M903" s="4">
        <f>Table1[[#This Row],[Unit_SellingPrice]]-Table1[[#This Row],[Unit_MakingCost]]</f>
        <v>25.060000000000002</v>
      </c>
      <c r="N903" s="4">
        <f>Table1[[#This Row],[Units_Sold]]*Table1[[#This Row],[unit_per Profit]]</f>
        <v>204314.18000000002</v>
      </c>
    </row>
    <row r="904" spans="1:14" x14ac:dyDescent="0.25">
      <c r="A904" s="1" t="s">
        <v>21</v>
      </c>
      <c r="B904" s="2" t="s">
        <v>212</v>
      </c>
      <c r="C904" s="2" t="s">
        <v>27</v>
      </c>
      <c r="D904" s="2" t="s">
        <v>13</v>
      </c>
      <c r="E904" s="2" t="s">
        <v>28</v>
      </c>
      <c r="F904" s="9">
        <v>42380</v>
      </c>
      <c r="G904" s="2">
        <v>2016</v>
      </c>
      <c r="H904" s="2">
        <v>905036389</v>
      </c>
      <c r="I904" s="2" t="s">
        <v>985</v>
      </c>
      <c r="J904" s="2">
        <v>9234</v>
      </c>
      <c r="K904" s="2">
        <v>205.7</v>
      </c>
      <c r="L904" s="4">
        <v>117.11</v>
      </c>
      <c r="M904" s="4">
        <f>Table1[[#This Row],[Unit_SellingPrice]]-Table1[[#This Row],[Unit_MakingCost]]</f>
        <v>88.589999999999989</v>
      </c>
      <c r="N904" s="4">
        <f>Table1[[#This Row],[Units_Sold]]*Table1[[#This Row],[unit_per Profit]]</f>
        <v>818040.05999999994</v>
      </c>
    </row>
    <row r="905" spans="1:14" x14ac:dyDescent="0.25">
      <c r="A905" s="1" t="s">
        <v>1857</v>
      </c>
      <c r="B905" s="2" t="s">
        <v>37</v>
      </c>
      <c r="C905" s="2" t="s">
        <v>63</v>
      </c>
      <c r="D905" s="2" t="s">
        <v>18</v>
      </c>
      <c r="E905" s="2" t="s">
        <v>39</v>
      </c>
      <c r="F905" s="9" t="s">
        <v>986</v>
      </c>
      <c r="G905" s="2">
        <v>2013</v>
      </c>
      <c r="H905" s="2">
        <v>263854110</v>
      </c>
      <c r="I905" s="2" t="s">
        <v>987</v>
      </c>
      <c r="J905" s="2">
        <v>9149</v>
      </c>
      <c r="K905" s="2">
        <v>421.89</v>
      </c>
      <c r="L905" s="4">
        <v>364.69</v>
      </c>
      <c r="M905" s="4">
        <f>Table1[[#This Row],[Unit_SellingPrice]]-Table1[[#This Row],[Unit_MakingCost]]</f>
        <v>57.199999999999989</v>
      </c>
      <c r="N905" s="4">
        <f>Table1[[#This Row],[Units_Sold]]*Table1[[#This Row],[unit_per Profit]]</f>
        <v>523322.79999999987</v>
      </c>
    </row>
    <row r="906" spans="1:14" x14ac:dyDescent="0.25">
      <c r="A906" s="1" t="s">
        <v>1858</v>
      </c>
      <c r="B906" s="2" t="s">
        <v>427</v>
      </c>
      <c r="C906" s="2" t="s">
        <v>12</v>
      </c>
      <c r="D906" s="2" t="s">
        <v>13</v>
      </c>
      <c r="E906" s="2" t="s">
        <v>19</v>
      </c>
      <c r="F906" s="9">
        <v>42046</v>
      </c>
      <c r="G906" s="2">
        <v>2015</v>
      </c>
      <c r="H906" s="2">
        <v>140745866</v>
      </c>
      <c r="I906" s="3">
        <v>42167</v>
      </c>
      <c r="J906" s="2">
        <v>8684</v>
      </c>
      <c r="K906" s="2">
        <v>255.28</v>
      </c>
      <c r="L906" s="4">
        <v>159.41999999999999</v>
      </c>
      <c r="M906" s="4">
        <f>Table1[[#This Row],[Unit_SellingPrice]]-Table1[[#This Row],[Unit_MakingCost]]</f>
        <v>95.860000000000014</v>
      </c>
      <c r="N906" s="4">
        <f>Table1[[#This Row],[Units_Sold]]*Table1[[#This Row],[unit_per Profit]]</f>
        <v>832448.24000000011</v>
      </c>
    </row>
    <row r="907" spans="1:14" x14ac:dyDescent="0.25">
      <c r="A907" s="1" t="s">
        <v>45</v>
      </c>
      <c r="B907" s="2" t="s">
        <v>254</v>
      </c>
      <c r="C907" s="2" t="s">
        <v>38</v>
      </c>
      <c r="D907" s="2" t="s">
        <v>13</v>
      </c>
      <c r="E907" s="2" t="s">
        <v>19</v>
      </c>
      <c r="F907" s="9" t="s">
        <v>601</v>
      </c>
      <c r="G907" s="2">
        <v>2011</v>
      </c>
      <c r="H907" s="2">
        <v>813885486</v>
      </c>
      <c r="I907" s="3">
        <v>40824</v>
      </c>
      <c r="J907" s="2">
        <v>5656</v>
      </c>
      <c r="K907" s="2">
        <v>109.28</v>
      </c>
      <c r="L907" s="4">
        <v>35.840000000000003</v>
      </c>
      <c r="M907" s="4">
        <f>Table1[[#This Row],[Unit_SellingPrice]]-Table1[[#This Row],[Unit_MakingCost]]</f>
        <v>73.44</v>
      </c>
      <c r="N907" s="4">
        <f>Table1[[#This Row],[Units_Sold]]*Table1[[#This Row],[unit_per Profit]]</f>
        <v>415376.64000000001</v>
      </c>
    </row>
    <row r="908" spans="1:14" x14ac:dyDescent="0.25">
      <c r="A908" s="1" t="s">
        <v>21</v>
      </c>
      <c r="B908" s="2" t="s">
        <v>90</v>
      </c>
      <c r="C908" s="2" t="s">
        <v>38</v>
      </c>
      <c r="D908" s="2" t="s">
        <v>13</v>
      </c>
      <c r="E908" s="2" t="s">
        <v>19</v>
      </c>
      <c r="F908" s="9">
        <v>41002</v>
      </c>
      <c r="G908" s="2">
        <v>2012</v>
      </c>
      <c r="H908" s="2">
        <v>381759297</v>
      </c>
      <c r="I908" s="2" t="s">
        <v>988</v>
      </c>
      <c r="J908" s="2">
        <v>9914</v>
      </c>
      <c r="K908" s="2">
        <v>109.28</v>
      </c>
      <c r="L908" s="4">
        <v>35.840000000000003</v>
      </c>
      <c r="M908" s="4">
        <f>Table1[[#This Row],[Unit_SellingPrice]]-Table1[[#This Row],[Unit_MakingCost]]</f>
        <v>73.44</v>
      </c>
      <c r="N908" s="4">
        <f>Table1[[#This Row],[Units_Sold]]*Table1[[#This Row],[unit_per Profit]]</f>
        <v>728084.16</v>
      </c>
    </row>
    <row r="909" spans="1:14" x14ac:dyDescent="0.25">
      <c r="A909" s="1" t="s">
        <v>21</v>
      </c>
      <c r="B909" s="2" t="s">
        <v>603</v>
      </c>
      <c r="C909" s="2" t="s">
        <v>53</v>
      </c>
      <c r="D909" s="2" t="s">
        <v>18</v>
      </c>
      <c r="E909" s="2" t="s">
        <v>14</v>
      </c>
      <c r="F909" s="9">
        <v>40583</v>
      </c>
      <c r="G909" s="2">
        <v>2011</v>
      </c>
      <c r="H909" s="2">
        <v>613166129</v>
      </c>
      <c r="I909" s="2" t="s">
        <v>989</v>
      </c>
      <c r="J909" s="2">
        <v>8338</v>
      </c>
      <c r="K909" s="2">
        <v>437.2</v>
      </c>
      <c r="L909" s="4">
        <v>263.33</v>
      </c>
      <c r="M909" s="4">
        <f>Table1[[#This Row],[Unit_SellingPrice]]-Table1[[#This Row],[Unit_MakingCost]]</f>
        <v>173.87</v>
      </c>
      <c r="N909" s="4">
        <f>Table1[[#This Row],[Units_Sold]]*Table1[[#This Row],[unit_per Profit]]</f>
        <v>1449728.06</v>
      </c>
    </row>
    <row r="910" spans="1:14" x14ac:dyDescent="0.25">
      <c r="A910" s="1" t="s">
        <v>45</v>
      </c>
      <c r="B910" s="2" t="s">
        <v>392</v>
      </c>
      <c r="C910" s="2" t="s">
        <v>17</v>
      </c>
      <c r="D910" s="2" t="s">
        <v>18</v>
      </c>
      <c r="E910" s="2" t="s">
        <v>39</v>
      </c>
      <c r="F910" s="9" t="s">
        <v>383</v>
      </c>
      <c r="G910" s="2">
        <v>2012</v>
      </c>
      <c r="H910" s="2">
        <v>197217309</v>
      </c>
      <c r="I910" s="3">
        <v>41219</v>
      </c>
      <c r="J910" s="2">
        <v>9839</v>
      </c>
      <c r="K910" s="2">
        <v>152.58000000000001</v>
      </c>
      <c r="L910" s="4">
        <v>97.44</v>
      </c>
      <c r="M910" s="4">
        <f>Table1[[#This Row],[Unit_SellingPrice]]-Table1[[#This Row],[Unit_MakingCost]]</f>
        <v>55.140000000000015</v>
      </c>
      <c r="N910" s="4">
        <f>Table1[[#This Row],[Units_Sold]]*Table1[[#This Row],[unit_per Profit]]</f>
        <v>542522.4600000002</v>
      </c>
    </row>
    <row r="911" spans="1:14" x14ac:dyDescent="0.25">
      <c r="A911" s="1" t="s">
        <v>1858</v>
      </c>
      <c r="B911" s="2" t="s">
        <v>377</v>
      </c>
      <c r="C911" s="2" t="s">
        <v>38</v>
      </c>
      <c r="D911" s="2" t="s">
        <v>18</v>
      </c>
      <c r="E911" s="2" t="s">
        <v>14</v>
      </c>
      <c r="F911" s="9">
        <v>41883</v>
      </c>
      <c r="G911" s="2">
        <v>2014</v>
      </c>
      <c r="H911" s="2">
        <v>593336665</v>
      </c>
      <c r="I911" s="2" t="s">
        <v>990</v>
      </c>
      <c r="J911" s="2">
        <v>359</v>
      </c>
      <c r="K911" s="2">
        <v>109.28</v>
      </c>
      <c r="L911" s="4">
        <v>35.840000000000003</v>
      </c>
      <c r="M911" s="4">
        <f>Table1[[#This Row],[Unit_SellingPrice]]-Table1[[#This Row],[Unit_MakingCost]]</f>
        <v>73.44</v>
      </c>
      <c r="N911" s="4">
        <f>Table1[[#This Row],[Units_Sold]]*Table1[[#This Row],[unit_per Profit]]</f>
        <v>26364.959999999999</v>
      </c>
    </row>
    <row r="912" spans="1:14" x14ac:dyDescent="0.25">
      <c r="A912" s="1" t="s">
        <v>21</v>
      </c>
      <c r="B912" s="2" t="s">
        <v>190</v>
      </c>
      <c r="C912" s="2" t="s">
        <v>49</v>
      </c>
      <c r="D912" s="2" t="s">
        <v>18</v>
      </c>
      <c r="E912" s="2" t="s">
        <v>14</v>
      </c>
      <c r="F912" s="9">
        <v>42799</v>
      </c>
      <c r="G912" s="2">
        <v>2017</v>
      </c>
      <c r="H912" s="2">
        <v>181260526</v>
      </c>
      <c r="I912" s="3">
        <v>42800</v>
      </c>
      <c r="J912" s="2">
        <v>7872</v>
      </c>
      <c r="K912" s="2">
        <v>651.21</v>
      </c>
      <c r="L912" s="4">
        <v>524.96</v>
      </c>
      <c r="M912" s="4">
        <f>Table1[[#This Row],[Unit_SellingPrice]]-Table1[[#This Row],[Unit_MakingCost]]</f>
        <v>126.25</v>
      </c>
      <c r="N912" s="4">
        <f>Table1[[#This Row],[Units_Sold]]*Table1[[#This Row],[unit_per Profit]]</f>
        <v>993840</v>
      </c>
    </row>
    <row r="913" spans="1:14" x14ac:dyDescent="0.25">
      <c r="A913" s="1" t="s">
        <v>45</v>
      </c>
      <c r="B913" s="2" t="s">
        <v>354</v>
      </c>
      <c r="C913" s="2" t="s">
        <v>17</v>
      </c>
      <c r="D913" s="2" t="s">
        <v>13</v>
      </c>
      <c r="E913" s="2" t="s">
        <v>28</v>
      </c>
      <c r="F913" s="9" t="s">
        <v>991</v>
      </c>
      <c r="G913" s="2">
        <v>2012</v>
      </c>
      <c r="H913" s="2">
        <v>111037719</v>
      </c>
      <c r="I913" s="3">
        <v>40980</v>
      </c>
      <c r="J913" s="2">
        <v>7383</v>
      </c>
      <c r="K913" s="2">
        <v>152.58000000000001</v>
      </c>
      <c r="L913" s="4">
        <v>97.44</v>
      </c>
      <c r="M913" s="4">
        <f>Table1[[#This Row],[Unit_SellingPrice]]-Table1[[#This Row],[Unit_MakingCost]]</f>
        <v>55.140000000000015</v>
      </c>
      <c r="N913" s="4">
        <f>Table1[[#This Row],[Units_Sold]]*Table1[[#This Row],[unit_per Profit]]</f>
        <v>407098.62000000011</v>
      </c>
    </row>
    <row r="914" spans="1:14" x14ac:dyDescent="0.25">
      <c r="A914" s="1" t="s">
        <v>25</v>
      </c>
      <c r="B914" s="2" t="s">
        <v>479</v>
      </c>
      <c r="C914" s="2" t="s">
        <v>49</v>
      </c>
      <c r="D914" s="2" t="s">
        <v>13</v>
      </c>
      <c r="E914" s="2" t="s">
        <v>14</v>
      </c>
      <c r="F914" s="9" t="s">
        <v>686</v>
      </c>
      <c r="G914" s="2">
        <v>2014</v>
      </c>
      <c r="H914" s="2">
        <v>253029572</v>
      </c>
      <c r="I914" s="3">
        <v>41707</v>
      </c>
      <c r="J914" s="2">
        <v>5928</v>
      </c>
      <c r="K914" s="2">
        <v>651.21</v>
      </c>
      <c r="L914" s="4">
        <v>524.96</v>
      </c>
      <c r="M914" s="4">
        <f>Table1[[#This Row],[Unit_SellingPrice]]-Table1[[#This Row],[Unit_MakingCost]]</f>
        <v>126.25</v>
      </c>
      <c r="N914" s="4">
        <f>Table1[[#This Row],[Units_Sold]]*Table1[[#This Row],[unit_per Profit]]</f>
        <v>748410</v>
      </c>
    </row>
    <row r="915" spans="1:14" x14ac:dyDescent="0.25">
      <c r="A915" s="1" t="s">
        <v>1859</v>
      </c>
      <c r="B915" s="2" t="s">
        <v>79</v>
      </c>
      <c r="C915" s="2" t="s">
        <v>38</v>
      </c>
      <c r="D915" s="2" t="s">
        <v>18</v>
      </c>
      <c r="E915" s="2" t="s">
        <v>39</v>
      </c>
      <c r="F915" s="9" t="s">
        <v>992</v>
      </c>
      <c r="G915" s="2">
        <v>2011</v>
      </c>
      <c r="H915" s="2">
        <v>547909915</v>
      </c>
      <c r="I915" s="2" t="s">
        <v>993</v>
      </c>
      <c r="J915" s="2">
        <v>7574</v>
      </c>
      <c r="K915" s="2">
        <v>109.28</v>
      </c>
      <c r="L915" s="4">
        <v>35.840000000000003</v>
      </c>
      <c r="M915" s="4">
        <f>Table1[[#This Row],[Unit_SellingPrice]]-Table1[[#This Row],[Unit_MakingCost]]</f>
        <v>73.44</v>
      </c>
      <c r="N915" s="4">
        <f>Table1[[#This Row],[Units_Sold]]*Table1[[#This Row],[unit_per Profit]]</f>
        <v>556234.55999999994</v>
      </c>
    </row>
    <row r="916" spans="1:14" x14ac:dyDescent="0.25">
      <c r="A916" s="1" t="s">
        <v>25</v>
      </c>
      <c r="B916" s="2" t="s">
        <v>193</v>
      </c>
      <c r="C916" s="2" t="s">
        <v>107</v>
      </c>
      <c r="D916" s="2" t="s">
        <v>13</v>
      </c>
      <c r="E916" s="2" t="s">
        <v>14</v>
      </c>
      <c r="F916" s="9" t="s">
        <v>487</v>
      </c>
      <c r="G916" s="2">
        <v>2016</v>
      </c>
      <c r="H916" s="2">
        <v>556665074</v>
      </c>
      <c r="I916" s="2" t="s">
        <v>298</v>
      </c>
      <c r="J916" s="2">
        <v>8421</v>
      </c>
      <c r="K916" s="2">
        <v>154.06</v>
      </c>
      <c r="L916" s="4">
        <v>90.93</v>
      </c>
      <c r="M916" s="4">
        <f>Table1[[#This Row],[Unit_SellingPrice]]-Table1[[#This Row],[Unit_MakingCost]]</f>
        <v>63.129999999999995</v>
      </c>
      <c r="N916" s="4">
        <f>Table1[[#This Row],[Units_Sold]]*Table1[[#This Row],[unit_per Profit]]</f>
        <v>531617.73</v>
      </c>
    </row>
    <row r="917" spans="1:14" x14ac:dyDescent="0.25">
      <c r="A917" s="1" t="s">
        <v>1858</v>
      </c>
      <c r="B917" s="2" t="s">
        <v>482</v>
      </c>
      <c r="C917" s="2" t="s">
        <v>125</v>
      </c>
      <c r="D917" s="2" t="s">
        <v>18</v>
      </c>
      <c r="E917" s="2" t="s">
        <v>28</v>
      </c>
      <c r="F917" s="9" t="s">
        <v>994</v>
      </c>
      <c r="G917" s="2">
        <v>2016</v>
      </c>
      <c r="H917" s="2">
        <v>810593879</v>
      </c>
      <c r="I917" s="3">
        <v>42373</v>
      </c>
      <c r="J917" s="2">
        <v>1597</v>
      </c>
      <c r="K917" s="2">
        <v>668.27</v>
      </c>
      <c r="L917" s="4">
        <v>502.54</v>
      </c>
      <c r="M917" s="4">
        <f>Table1[[#This Row],[Unit_SellingPrice]]-Table1[[#This Row],[Unit_MakingCost]]</f>
        <v>165.72999999999996</v>
      </c>
      <c r="N917" s="4">
        <f>Table1[[#This Row],[Units_Sold]]*Table1[[#This Row],[unit_per Profit]]</f>
        <v>264670.80999999994</v>
      </c>
    </row>
    <row r="918" spans="1:14" x14ac:dyDescent="0.25">
      <c r="A918" s="1" t="s">
        <v>1859</v>
      </c>
      <c r="B918" s="2" t="s">
        <v>52</v>
      </c>
      <c r="C918" s="2" t="s">
        <v>38</v>
      </c>
      <c r="D918" s="2" t="s">
        <v>18</v>
      </c>
      <c r="E918" s="2" t="s">
        <v>28</v>
      </c>
      <c r="F918" s="9">
        <v>41733</v>
      </c>
      <c r="G918" s="2">
        <v>2014</v>
      </c>
      <c r="H918" s="2">
        <v>561307656</v>
      </c>
      <c r="I918" s="3">
        <v>41978</v>
      </c>
      <c r="J918" s="2">
        <v>2264</v>
      </c>
      <c r="K918" s="2">
        <v>109.28</v>
      </c>
      <c r="L918" s="4">
        <v>35.840000000000003</v>
      </c>
      <c r="M918" s="4">
        <f>Table1[[#This Row],[Unit_SellingPrice]]-Table1[[#This Row],[Unit_MakingCost]]</f>
        <v>73.44</v>
      </c>
      <c r="N918" s="4">
        <f>Table1[[#This Row],[Units_Sold]]*Table1[[#This Row],[unit_per Profit]]</f>
        <v>166268.16</v>
      </c>
    </row>
    <row r="919" spans="1:14" x14ac:dyDescent="0.25">
      <c r="A919" s="1" t="s">
        <v>1857</v>
      </c>
      <c r="B919" s="2" t="s">
        <v>675</v>
      </c>
      <c r="C919" s="2" t="s">
        <v>53</v>
      </c>
      <c r="D919" s="2" t="s">
        <v>18</v>
      </c>
      <c r="E919" s="2" t="s">
        <v>28</v>
      </c>
      <c r="F919" s="9" t="s">
        <v>995</v>
      </c>
      <c r="G919" s="2">
        <v>2011</v>
      </c>
      <c r="H919" s="2">
        <v>930730235</v>
      </c>
      <c r="I919" s="2" t="s">
        <v>996</v>
      </c>
      <c r="J919" s="2">
        <v>2614</v>
      </c>
      <c r="K919" s="2">
        <v>437.2</v>
      </c>
      <c r="L919" s="4">
        <v>263.33</v>
      </c>
      <c r="M919" s="4">
        <f>Table1[[#This Row],[Unit_SellingPrice]]-Table1[[#This Row],[Unit_MakingCost]]</f>
        <v>173.87</v>
      </c>
      <c r="N919" s="4">
        <f>Table1[[#This Row],[Units_Sold]]*Table1[[#This Row],[unit_per Profit]]</f>
        <v>454496.18</v>
      </c>
    </row>
    <row r="920" spans="1:14" x14ac:dyDescent="0.25">
      <c r="A920" s="1" t="s">
        <v>1858</v>
      </c>
      <c r="B920" s="2" t="s">
        <v>207</v>
      </c>
      <c r="C920" s="2" t="s">
        <v>38</v>
      </c>
      <c r="D920" s="2" t="s">
        <v>13</v>
      </c>
      <c r="E920" s="2" t="s">
        <v>28</v>
      </c>
      <c r="F920" s="9">
        <v>42466</v>
      </c>
      <c r="G920" s="2">
        <v>2016</v>
      </c>
      <c r="H920" s="2">
        <v>861097943</v>
      </c>
      <c r="I920" s="3">
        <v>42710</v>
      </c>
      <c r="J920" s="2">
        <v>6872</v>
      </c>
      <c r="K920" s="2">
        <v>109.28</v>
      </c>
      <c r="L920" s="4">
        <v>35.840000000000003</v>
      </c>
      <c r="M920" s="4">
        <f>Table1[[#This Row],[Unit_SellingPrice]]-Table1[[#This Row],[Unit_MakingCost]]</f>
        <v>73.44</v>
      </c>
      <c r="N920" s="4">
        <f>Table1[[#This Row],[Units_Sold]]*Table1[[#This Row],[unit_per Profit]]</f>
        <v>504679.67999999999</v>
      </c>
    </row>
    <row r="921" spans="1:14" x14ac:dyDescent="0.25">
      <c r="A921" s="1" t="s">
        <v>21</v>
      </c>
      <c r="B921" s="2" t="s">
        <v>779</v>
      </c>
      <c r="C921" s="2" t="s">
        <v>17</v>
      </c>
      <c r="D921" s="2" t="s">
        <v>13</v>
      </c>
      <c r="E921" s="2" t="s">
        <v>19</v>
      </c>
      <c r="F921" s="9">
        <v>41283</v>
      </c>
      <c r="G921" s="2">
        <v>2013</v>
      </c>
      <c r="H921" s="2">
        <v>264959609</v>
      </c>
      <c r="I921" s="2" t="s">
        <v>365</v>
      </c>
      <c r="J921" s="2">
        <v>6291</v>
      </c>
      <c r="K921" s="2">
        <v>152.58000000000001</v>
      </c>
      <c r="L921" s="4">
        <v>97.44</v>
      </c>
      <c r="M921" s="4">
        <f>Table1[[#This Row],[Unit_SellingPrice]]-Table1[[#This Row],[Unit_MakingCost]]</f>
        <v>55.140000000000015</v>
      </c>
      <c r="N921" s="4">
        <f>Table1[[#This Row],[Units_Sold]]*Table1[[#This Row],[unit_per Profit]]</f>
        <v>346885.74000000011</v>
      </c>
    </row>
    <row r="922" spans="1:14" x14ac:dyDescent="0.25">
      <c r="A922" s="1" t="s">
        <v>21</v>
      </c>
      <c r="B922" s="2" t="s">
        <v>236</v>
      </c>
      <c r="C922" s="2" t="s">
        <v>82</v>
      </c>
      <c r="D922" s="2" t="s">
        <v>13</v>
      </c>
      <c r="E922" s="2" t="s">
        <v>28</v>
      </c>
      <c r="F922" s="9" t="s">
        <v>997</v>
      </c>
      <c r="G922" s="2">
        <v>2010</v>
      </c>
      <c r="H922" s="2">
        <v>475176560</v>
      </c>
      <c r="I922" s="3">
        <v>40277</v>
      </c>
      <c r="J922" s="2">
        <v>4159</v>
      </c>
      <c r="K922" s="2">
        <v>9.33</v>
      </c>
      <c r="L922" s="4">
        <v>6.92</v>
      </c>
      <c r="M922" s="4">
        <f>Table1[[#This Row],[Unit_SellingPrice]]-Table1[[#This Row],[Unit_MakingCost]]</f>
        <v>2.41</v>
      </c>
      <c r="N922" s="4">
        <f>Table1[[#This Row],[Units_Sold]]*Table1[[#This Row],[unit_per Profit]]</f>
        <v>10023.19</v>
      </c>
    </row>
    <row r="923" spans="1:14" x14ac:dyDescent="0.25">
      <c r="A923" s="1" t="s">
        <v>21</v>
      </c>
      <c r="B923" s="2" t="s">
        <v>278</v>
      </c>
      <c r="C923" s="2" t="s">
        <v>12</v>
      </c>
      <c r="D923" s="2" t="s">
        <v>18</v>
      </c>
      <c r="E923" s="2" t="s">
        <v>39</v>
      </c>
      <c r="F923" s="9" t="s">
        <v>998</v>
      </c>
      <c r="G923" s="2">
        <v>2012</v>
      </c>
      <c r="H923" s="2">
        <v>194922626</v>
      </c>
      <c r="I923" s="3">
        <v>41092</v>
      </c>
      <c r="J923" s="2">
        <v>791</v>
      </c>
      <c r="K923" s="2">
        <v>255.28</v>
      </c>
      <c r="L923" s="4">
        <v>159.41999999999999</v>
      </c>
      <c r="M923" s="4">
        <f>Table1[[#This Row],[Unit_SellingPrice]]-Table1[[#This Row],[Unit_MakingCost]]</f>
        <v>95.860000000000014</v>
      </c>
      <c r="N923" s="4">
        <f>Table1[[#This Row],[Units_Sold]]*Table1[[#This Row],[unit_per Profit]]</f>
        <v>75825.260000000009</v>
      </c>
    </row>
    <row r="924" spans="1:14" x14ac:dyDescent="0.25">
      <c r="A924" s="1" t="s">
        <v>21</v>
      </c>
      <c r="B924" s="2" t="s">
        <v>412</v>
      </c>
      <c r="C924" s="2" t="s">
        <v>17</v>
      </c>
      <c r="D924" s="2" t="s">
        <v>18</v>
      </c>
      <c r="E924" s="2" t="s">
        <v>14</v>
      </c>
      <c r="F924" s="9">
        <v>42436</v>
      </c>
      <c r="G924" s="2">
        <v>2016</v>
      </c>
      <c r="H924" s="2">
        <v>447684133</v>
      </c>
      <c r="I924" s="2" t="s">
        <v>238</v>
      </c>
      <c r="J924" s="2">
        <v>8538</v>
      </c>
      <c r="K924" s="2">
        <v>152.58000000000001</v>
      </c>
      <c r="L924" s="4">
        <v>97.44</v>
      </c>
      <c r="M924" s="4">
        <f>Table1[[#This Row],[Unit_SellingPrice]]-Table1[[#This Row],[Unit_MakingCost]]</f>
        <v>55.140000000000015</v>
      </c>
      <c r="N924" s="4">
        <f>Table1[[#This Row],[Units_Sold]]*Table1[[#This Row],[unit_per Profit]]</f>
        <v>470785.32000000012</v>
      </c>
    </row>
    <row r="925" spans="1:14" x14ac:dyDescent="0.25">
      <c r="A925" s="1" t="s">
        <v>21</v>
      </c>
      <c r="B925" s="2" t="s">
        <v>223</v>
      </c>
      <c r="C925" s="2" t="s">
        <v>35</v>
      </c>
      <c r="D925" s="2" t="s">
        <v>13</v>
      </c>
      <c r="E925" s="2" t="s">
        <v>39</v>
      </c>
      <c r="F925" s="9">
        <v>41000</v>
      </c>
      <c r="G925" s="2">
        <v>2012</v>
      </c>
      <c r="H925" s="2">
        <v>527259910</v>
      </c>
      <c r="I925" s="3">
        <v>41214</v>
      </c>
      <c r="J925" s="2">
        <v>6779</v>
      </c>
      <c r="K925" s="2">
        <v>81.73</v>
      </c>
      <c r="L925" s="4">
        <v>56.67</v>
      </c>
      <c r="M925" s="4">
        <f>Table1[[#This Row],[Unit_SellingPrice]]-Table1[[#This Row],[Unit_MakingCost]]</f>
        <v>25.060000000000002</v>
      </c>
      <c r="N925" s="4">
        <f>Table1[[#This Row],[Units_Sold]]*Table1[[#This Row],[unit_per Profit]]</f>
        <v>169881.74000000002</v>
      </c>
    </row>
    <row r="926" spans="1:14" x14ac:dyDescent="0.25">
      <c r="A926" s="1" t="s">
        <v>25</v>
      </c>
      <c r="B926" s="2" t="s">
        <v>147</v>
      </c>
      <c r="C926" s="2" t="s">
        <v>23</v>
      </c>
      <c r="D926" s="2" t="s">
        <v>13</v>
      </c>
      <c r="E926" s="2" t="s">
        <v>14</v>
      </c>
      <c r="F926" s="9" t="s">
        <v>30</v>
      </c>
      <c r="G926" s="2">
        <v>2010</v>
      </c>
      <c r="H926" s="2">
        <v>247761285</v>
      </c>
      <c r="I926" s="3">
        <v>40244</v>
      </c>
      <c r="J926" s="2">
        <v>6925</v>
      </c>
      <c r="K926" s="2">
        <v>47.45</v>
      </c>
      <c r="L926" s="4">
        <v>31.79</v>
      </c>
      <c r="M926" s="4">
        <f>Table1[[#This Row],[Unit_SellingPrice]]-Table1[[#This Row],[Unit_MakingCost]]</f>
        <v>15.660000000000004</v>
      </c>
      <c r="N926" s="4">
        <f>Table1[[#This Row],[Units_Sold]]*Table1[[#This Row],[unit_per Profit]]</f>
        <v>108445.50000000003</v>
      </c>
    </row>
    <row r="927" spans="1:14" x14ac:dyDescent="0.25">
      <c r="A927" s="1" t="s">
        <v>1858</v>
      </c>
      <c r="B927" s="2" t="s">
        <v>351</v>
      </c>
      <c r="C927" s="2" t="s">
        <v>63</v>
      </c>
      <c r="D927" s="2" t="s">
        <v>18</v>
      </c>
      <c r="E927" s="2" t="s">
        <v>19</v>
      </c>
      <c r="F927" s="9">
        <v>41339</v>
      </c>
      <c r="G927" s="2">
        <v>2013</v>
      </c>
      <c r="H927" s="2">
        <v>393612086</v>
      </c>
      <c r="I927" s="2" t="s">
        <v>999</v>
      </c>
      <c r="J927" s="2">
        <v>7418</v>
      </c>
      <c r="K927" s="2">
        <v>421.89</v>
      </c>
      <c r="L927" s="4">
        <v>364.69</v>
      </c>
      <c r="M927" s="4">
        <f>Table1[[#This Row],[Unit_SellingPrice]]-Table1[[#This Row],[Unit_MakingCost]]</f>
        <v>57.199999999999989</v>
      </c>
      <c r="N927" s="4">
        <f>Table1[[#This Row],[Units_Sold]]*Table1[[#This Row],[unit_per Profit]]</f>
        <v>424309.59999999992</v>
      </c>
    </row>
    <row r="928" spans="1:14" x14ac:dyDescent="0.25">
      <c r="A928" s="1" t="s">
        <v>45</v>
      </c>
      <c r="B928" s="2" t="s">
        <v>414</v>
      </c>
      <c r="C928" s="2" t="s">
        <v>38</v>
      </c>
      <c r="D928" s="2" t="s">
        <v>18</v>
      </c>
      <c r="E928" s="2" t="s">
        <v>14</v>
      </c>
      <c r="F928" s="9" t="s">
        <v>1000</v>
      </c>
      <c r="G928" s="2">
        <v>2015</v>
      </c>
      <c r="H928" s="2">
        <v>469548642</v>
      </c>
      <c r="I928" s="2" t="s">
        <v>1001</v>
      </c>
      <c r="J928" s="2">
        <v>8732</v>
      </c>
      <c r="K928" s="2">
        <v>109.28</v>
      </c>
      <c r="L928" s="4">
        <v>35.840000000000003</v>
      </c>
      <c r="M928" s="4">
        <f>Table1[[#This Row],[Unit_SellingPrice]]-Table1[[#This Row],[Unit_MakingCost]]</f>
        <v>73.44</v>
      </c>
      <c r="N928" s="4">
        <f>Table1[[#This Row],[Units_Sold]]*Table1[[#This Row],[unit_per Profit]]</f>
        <v>641278.07999999996</v>
      </c>
    </row>
    <row r="929" spans="1:14" x14ac:dyDescent="0.25">
      <c r="A929" s="1" t="s">
        <v>25</v>
      </c>
      <c r="B929" s="2" t="s">
        <v>488</v>
      </c>
      <c r="C929" s="2" t="s">
        <v>82</v>
      </c>
      <c r="D929" s="2" t="s">
        <v>13</v>
      </c>
      <c r="E929" s="2" t="s">
        <v>14</v>
      </c>
      <c r="F929" s="9" t="s">
        <v>1002</v>
      </c>
      <c r="G929" s="2">
        <v>2010</v>
      </c>
      <c r="H929" s="2">
        <v>950619781</v>
      </c>
      <c r="I929" s="2" t="s">
        <v>1003</v>
      </c>
      <c r="J929" s="2">
        <v>8373</v>
      </c>
      <c r="K929" s="2">
        <v>9.33</v>
      </c>
      <c r="L929" s="4">
        <v>6.92</v>
      </c>
      <c r="M929" s="4">
        <f>Table1[[#This Row],[Unit_SellingPrice]]-Table1[[#This Row],[Unit_MakingCost]]</f>
        <v>2.41</v>
      </c>
      <c r="N929" s="4">
        <f>Table1[[#This Row],[Units_Sold]]*Table1[[#This Row],[unit_per Profit]]</f>
        <v>20178.93</v>
      </c>
    </row>
    <row r="930" spans="1:14" x14ac:dyDescent="0.25">
      <c r="A930" s="1" t="s">
        <v>45</v>
      </c>
      <c r="B930" s="2" t="s">
        <v>94</v>
      </c>
      <c r="C930" s="2" t="s">
        <v>53</v>
      </c>
      <c r="D930" s="2" t="s">
        <v>18</v>
      </c>
      <c r="E930" s="2" t="s">
        <v>14</v>
      </c>
      <c r="F930" s="9">
        <v>41308</v>
      </c>
      <c r="G930" s="2">
        <v>2013</v>
      </c>
      <c r="H930" s="2">
        <v>132186830</v>
      </c>
      <c r="I930" s="2" t="s">
        <v>76</v>
      </c>
      <c r="J930" s="2">
        <v>5875</v>
      </c>
      <c r="K930" s="2">
        <v>437.2</v>
      </c>
      <c r="L930" s="4">
        <v>263.33</v>
      </c>
      <c r="M930" s="4">
        <f>Table1[[#This Row],[Unit_SellingPrice]]-Table1[[#This Row],[Unit_MakingCost]]</f>
        <v>173.87</v>
      </c>
      <c r="N930" s="4">
        <f>Table1[[#This Row],[Units_Sold]]*Table1[[#This Row],[unit_per Profit]]</f>
        <v>1021486.25</v>
      </c>
    </row>
    <row r="931" spans="1:14" x14ac:dyDescent="0.25">
      <c r="A931" s="1" t="s">
        <v>21</v>
      </c>
      <c r="B931" s="2" t="s">
        <v>337</v>
      </c>
      <c r="C931" s="2" t="s">
        <v>12</v>
      </c>
      <c r="D931" s="2" t="s">
        <v>13</v>
      </c>
      <c r="E931" s="2" t="s">
        <v>14</v>
      </c>
      <c r="F931" s="9">
        <v>41920</v>
      </c>
      <c r="G931" s="2">
        <v>2014</v>
      </c>
      <c r="H931" s="2">
        <v>879923617</v>
      </c>
      <c r="I931" s="2" t="s">
        <v>747</v>
      </c>
      <c r="J931" s="2">
        <v>7807</v>
      </c>
      <c r="K931" s="2">
        <v>255.28</v>
      </c>
      <c r="L931" s="4">
        <v>159.41999999999999</v>
      </c>
      <c r="M931" s="4">
        <f>Table1[[#This Row],[Unit_SellingPrice]]-Table1[[#This Row],[Unit_MakingCost]]</f>
        <v>95.860000000000014</v>
      </c>
      <c r="N931" s="4">
        <f>Table1[[#This Row],[Units_Sold]]*Table1[[#This Row],[unit_per Profit]]</f>
        <v>748379.02000000014</v>
      </c>
    </row>
    <row r="932" spans="1:14" x14ac:dyDescent="0.25">
      <c r="A932" s="1" t="s">
        <v>21</v>
      </c>
      <c r="B932" s="2" t="s">
        <v>205</v>
      </c>
      <c r="C932" s="2" t="s">
        <v>17</v>
      </c>
      <c r="D932" s="2" t="s">
        <v>18</v>
      </c>
      <c r="E932" s="2" t="s">
        <v>39</v>
      </c>
      <c r="F932" s="9">
        <v>41885</v>
      </c>
      <c r="G932" s="2">
        <v>2014</v>
      </c>
      <c r="H932" s="2">
        <v>279816472</v>
      </c>
      <c r="I932" s="2" t="s">
        <v>1004</v>
      </c>
      <c r="J932" s="2">
        <v>2767</v>
      </c>
      <c r="K932" s="2">
        <v>152.58000000000001</v>
      </c>
      <c r="L932" s="4">
        <v>97.44</v>
      </c>
      <c r="M932" s="4">
        <f>Table1[[#This Row],[Unit_SellingPrice]]-Table1[[#This Row],[Unit_MakingCost]]</f>
        <v>55.140000000000015</v>
      </c>
      <c r="N932" s="4">
        <f>Table1[[#This Row],[Units_Sold]]*Table1[[#This Row],[unit_per Profit]]</f>
        <v>152572.38000000003</v>
      </c>
    </row>
    <row r="933" spans="1:14" x14ac:dyDescent="0.25">
      <c r="A933" s="1" t="s">
        <v>1857</v>
      </c>
      <c r="B933" s="2" t="s">
        <v>168</v>
      </c>
      <c r="C933" s="2" t="s">
        <v>23</v>
      </c>
      <c r="D933" s="2" t="s">
        <v>18</v>
      </c>
      <c r="E933" s="2" t="s">
        <v>19</v>
      </c>
      <c r="F933" s="9">
        <v>42462</v>
      </c>
      <c r="G933" s="2">
        <v>2016</v>
      </c>
      <c r="H933" s="2">
        <v>888164222</v>
      </c>
      <c r="I933" s="2" t="s">
        <v>888</v>
      </c>
      <c r="J933" s="2">
        <v>6385</v>
      </c>
      <c r="K933" s="2">
        <v>47.45</v>
      </c>
      <c r="L933" s="4">
        <v>31.79</v>
      </c>
      <c r="M933" s="4">
        <f>Table1[[#This Row],[Unit_SellingPrice]]-Table1[[#This Row],[Unit_MakingCost]]</f>
        <v>15.660000000000004</v>
      </c>
      <c r="N933" s="4">
        <f>Table1[[#This Row],[Units_Sold]]*Table1[[#This Row],[unit_per Profit]]</f>
        <v>99989.10000000002</v>
      </c>
    </row>
    <row r="934" spans="1:14" x14ac:dyDescent="0.25">
      <c r="A934" s="1" t="s">
        <v>45</v>
      </c>
      <c r="B934" s="2" t="s">
        <v>418</v>
      </c>
      <c r="C934" s="2" t="s">
        <v>53</v>
      </c>
      <c r="D934" s="2" t="s">
        <v>13</v>
      </c>
      <c r="E934" s="2" t="s">
        <v>39</v>
      </c>
      <c r="F934" s="9">
        <v>40488</v>
      </c>
      <c r="G934" s="2">
        <v>2010</v>
      </c>
      <c r="H934" s="2">
        <v>381578195</v>
      </c>
      <c r="I934" s="3">
        <v>40305</v>
      </c>
      <c r="J934" s="2">
        <v>6322</v>
      </c>
      <c r="K934" s="2">
        <v>437.2</v>
      </c>
      <c r="L934" s="4">
        <v>263.33</v>
      </c>
      <c r="M934" s="4">
        <f>Table1[[#This Row],[Unit_SellingPrice]]-Table1[[#This Row],[Unit_MakingCost]]</f>
        <v>173.87</v>
      </c>
      <c r="N934" s="4">
        <f>Table1[[#This Row],[Units_Sold]]*Table1[[#This Row],[unit_per Profit]]</f>
        <v>1099206.1400000001</v>
      </c>
    </row>
    <row r="935" spans="1:14" x14ac:dyDescent="0.25">
      <c r="A935" s="1" t="s">
        <v>45</v>
      </c>
      <c r="B935" s="2" t="s">
        <v>268</v>
      </c>
      <c r="C935" s="2" t="s">
        <v>125</v>
      </c>
      <c r="D935" s="2" t="s">
        <v>13</v>
      </c>
      <c r="E935" s="2" t="s">
        <v>14</v>
      </c>
      <c r="F935" s="9" t="s">
        <v>1005</v>
      </c>
      <c r="G935" s="2">
        <v>2014</v>
      </c>
      <c r="H935" s="2">
        <v>106982219</v>
      </c>
      <c r="I935" s="2" t="s">
        <v>1006</v>
      </c>
      <c r="J935" s="2">
        <v>7271</v>
      </c>
      <c r="K935" s="2">
        <v>668.27</v>
      </c>
      <c r="L935" s="4">
        <v>502.54</v>
      </c>
      <c r="M935" s="4">
        <f>Table1[[#This Row],[Unit_SellingPrice]]-Table1[[#This Row],[Unit_MakingCost]]</f>
        <v>165.72999999999996</v>
      </c>
      <c r="N935" s="4">
        <f>Table1[[#This Row],[Units_Sold]]*Table1[[#This Row],[unit_per Profit]]</f>
        <v>1205022.8299999996</v>
      </c>
    </row>
    <row r="936" spans="1:14" x14ac:dyDescent="0.25">
      <c r="A936" s="1" t="s">
        <v>1858</v>
      </c>
      <c r="B936" s="2" t="s">
        <v>220</v>
      </c>
      <c r="C936" s="2" t="s">
        <v>82</v>
      </c>
      <c r="D936" s="2" t="s">
        <v>18</v>
      </c>
      <c r="E936" s="2" t="s">
        <v>39</v>
      </c>
      <c r="F936" s="9" t="s">
        <v>272</v>
      </c>
      <c r="G936" s="2">
        <v>2010</v>
      </c>
      <c r="H936" s="2">
        <v>131612622</v>
      </c>
      <c r="I936" s="2" t="s">
        <v>758</v>
      </c>
      <c r="J936" s="2">
        <v>5954</v>
      </c>
      <c r="K936" s="2">
        <v>9.33</v>
      </c>
      <c r="L936" s="4">
        <v>6.92</v>
      </c>
      <c r="M936" s="4">
        <f>Table1[[#This Row],[Unit_SellingPrice]]-Table1[[#This Row],[Unit_MakingCost]]</f>
        <v>2.41</v>
      </c>
      <c r="N936" s="4">
        <f>Table1[[#This Row],[Units_Sold]]*Table1[[#This Row],[unit_per Profit]]</f>
        <v>14349.140000000001</v>
      </c>
    </row>
    <row r="937" spans="1:14" x14ac:dyDescent="0.25">
      <c r="A937" s="1" t="s">
        <v>21</v>
      </c>
      <c r="B937" s="2" t="s">
        <v>246</v>
      </c>
      <c r="C937" s="2" t="s">
        <v>17</v>
      </c>
      <c r="D937" s="2" t="s">
        <v>13</v>
      </c>
      <c r="E937" s="2" t="s">
        <v>14</v>
      </c>
      <c r="F937" s="9">
        <v>41040</v>
      </c>
      <c r="G937" s="2">
        <v>2012</v>
      </c>
      <c r="H937" s="2">
        <v>593018233</v>
      </c>
      <c r="I937" s="3">
        <v>41225</v>
      </c>
      <c r="J937" s="2">
        <v>6128</v>
      </c>
      <c r="K937" s="2">
        <v>152.58000000000001</v>
      </c>
      <c r="L937" s="4">
        <v>97.44</v>
      </c>
      <c r="M937" s="4">
        <f>Table1[[#This Row],[Unit_SellingPrice]]-Table1[[#This Row],[Unit_MakingCost]]</f>
        <v>55.140000000000015</v>
      </c>
      <c r="N937" s="4">
        <f>Table1[[#This Row],[Units_Sold]]*Table1[[#This Row],[unit_per Profit]]</f>
        <v>337897.9200000001</v>
      </c>
    </row>
    <row r="938" spans="1:14" x14ac:dyDescent="0.25">
      <c r="A938" s="1" t="s">
        <v>21</v>
      </c>
      <c r="B938" s="2" t="s">
        <v>452</v>
      </c>
      <c r="C938" s="2" t="s">
        <v>12</v>
      </c>
      <c r="D938" s="2" t="s">
        <v>13</v>
      </c>
      <c r="E938" s="2" t="s">
        <v>39</v>
      </c>
      <c r="F938" s="9" t="s">
        <v>1007</v>
      </c>
      <c r="G938" s="2">
        <v>2016</v>
      </c>
      <c r="H938" s="2">
        <v>349060380</v>
      </c>
      <c r="I938" s="2" t="s">
        <v>83</v>
      </c>
      <c r="J938" s="2">
        <v>3578</v>
      </c>
      <c r="K938" s="2">
        <v>255.28</v>
      </c>
      <c r="L938" s="4">
        <v>159.41999999999999</v>
      </c>
      <c r="M938" s="4">
        <f>Table1[[#This Row],[Unit_SellingPrice]]-Table1[[#This Row],[Unit_MakingCost]]</f>
        <v>95.860000000000014</v>
      </c>
      <c r="N938" s="4">
        <f>Table1[[#This Row],[Units_Sold]]*Table1[[#This Row],[unit_per Profit]]</f>
        <v>342987.08000000007</v>
      </c>
    </row>
    <row r="939" spans="1:14" x14ac:dyDescent="0.25">
      <c r="A939" s="1" t="s">
        <v>1858</v>
      </c>
      <c r="B939" s="2" t="s">
        <v>75</v>
      </c>
      <c r="C939" s="2" t="s">
        <v>125</v>
      </c>
      <c r="D939" s="2" t="s">
        <v>13</v>
      </c>
      <c r="E939" s="2" t="s">
        <v>14</v>
      </c>
      <c r="F939" s="9">
        <v>41586</v>
      </c>
      <c r="G939" s="2">
        <v>2013</v>
      </c>
      <c r="H939" s="2">
        <v>127912890</v>
      </c>
      <c r="I939" s="2" t="s">
        <v>1008</v>
      </c>
      <c r="J939" s="2">
        <v>1122</v>
      </c>
      <c r="K939" s="2">
        <v>668.27</v>
      </c>
      <c r="L939" s="4">
        <v>502.54</v>
      </c>
      <c r="M939" s="4">
        <f>Table1[[#This Row],[Unit_SellingPrice]]-Table1[[#This Row],[Unit_MakingCost]]</f>
        <v>165.72999999999996</v>
      </c>
      <c r="N939" s="4">
        <f>Table1[[#This Row],[Units_Sold]]*Table1[[#This Row],[unit_per Profit]]</f>
        <v>185949.05999999997</v>
      </c>
    </row>
    <row r="940" spans="1:14" x14ac:dyDescent="0.25">
      <c r="A940" s="1" t="s">
        <v>45</v>
      </c>
      <c r="B940" s="2" t="s">
        <v>842</v>
      </c>
      <c r="C940" s="2" t="s">
        <v>53</v>
      </c>
      <c r="D940" s="2" t="s">
        <v>18</v>
      </c>
      <c r="E940" s="2" t="s">
        <v>19</v>
      </c>
      <c r="F940" s="9" t="s">
        <v>1009</v>
      </c>
      <c r="G940" s="2">
        <v>2011</v>
      </c>
      <c r="H940" s="2">
        <v>278062093</v>
      </c>
      <c r="I940" s="2" t="s">
        <v>773</v>
      </c>
      <c r="J940" s="2">
        <v>3607</v>
      </c>
      <c r="K940" s="2">
        <v>437.2</v>
      </c>
      <c r="L940" s="4">
        <v>263.33</v>
      </c>
      <c r="M940" s="4">
        <f>Table1[[#This Row],[Unit_SellingPrice]]-Table1[[#This Row],[Unit_MakingCost]]</f>
        <v>173.87</v>
      </c>
      <c r="N940" s="4">
        <f>Table1[[#This Row],[Units_Sold]]*Table1[[#This Row],[unit_per Profit]]</f>
        <v>627149.09</v>
      </c>
    </row>
    <row r="941" spans="1:14" x14ac:dyDescent="0.25">
      <c r="A941" s="1" t="s">
        <v>1858</v>
      </c>
      <c r="B941" s="2" t="s">
        <v>426</v>
      </c>
      <c r="C941" s="2" t="s">
        <v>82</v>
      </c>
      <c r="D941" s="2" t="s">
        <v>18</v>
      </c>
      <c r="E941" s="2" t="s">
        <v>39</v>
      </c>
      <c r="F941" s="9" t="s">
        <v>1010</v>
      </c>
      <c r="G941" s="2">
        <v>2015</v>
      </c>
      <c r="H941" s="2">
        <v>318306815</v>
      </c>
      <c r="I941" s="2" t="s">
        <v>239</v>
      </c>
      <c r="J941" s="2">
        <v>2915</v>
      </c>
      <c r="K941" s="2">
        <v>9.33</v>
      </c>
      <c r="L941" s="4">
        <v>6.92</v>
      </c>
      <c r="M941" s="4">
        <f>Table1[[#This Row],[Unit_SellingPrice]]-Table1[[#This Row],[Unit_MakingCost]]</f>
        <v>2.41</v>
      </c>
      <c r="N941" s="4">
        <f>Table1[[#This Row],[Units_Sold]]*Table1[[#This Row],[unit_per Profit]]</f>
        <v>7025.1500000000005</v>
      </c>
    </row>
    <row r="942" spans="1:14" x14ac:dyDescent="0.25">
      <c r="A942" s="1" t="s">
        <v>1859</v>
      </c>
      <c r="B942" s="2" t="s">
        <v>111</v>
      </c>
      <c r="C942" s="2" t="s">
        <v>27</v>
      </c>
      <c r="D942" s="2" t="s">
        <v>13</v>
      </c>
      <c r="E942" s="2" t="s">
        <v>39</v>
      </c>
      <c r="F942" s="9" t="s">
        <v>1011</v>
      </c>
      <c r="G942" s="2">
        <v>2016</v>
      </c>
      <c r="H942" s="2">
        <v>287758386</v>
      </c>
      <c r="I942" s="3">
        <v>42403</v>
      </c>
      <c r="J942" s="2">
        <v>2956</v>
      </c>
      <c r="K942" s="2">
        <v>205.7</v>
      </c>
      <c r="L942" s="4">
        <v>117.11</v>
      </c>
      <c r="M942" s="4">
        <f>Table1[[#This Row],[Unit_SellingPrice]]-Table1[[#This Row],[Unit_MakingCost]]</f>
        <v>88.589999999999989</v>
      </c>
      <c r="N942" s="4">
        <f>Table1[[#This Row],[Units_Sold]]*Table1[[#This Row],[unit_per Profit]]</f>
        <v>261872.03999999998</v>
      </c>
    </row>
    <row r="943" spans="1:14" x14ac:dyDescent="0.25">
      <c r="A943" s="1" t="s">
        <v>25</v>
      </c>
      <c r="B943" s="2" t="s">
        <v>539</v>
      </c>
      <c r="C943" s="2" t="s">
        <v>82</v>
      </c>
      <c r="D943" s="2" t="s">
        <v>18</v>
      </c>
      <c r="E943" s="2" t="s">
        <v>28</v>
      </c>
      <c r="F943" s="9">
        <v>40238</v>
      </c>
      <c r="G943" s="2">
        <v>2010</v>
      </c>
      <c r="H943" s="2">
        <v>295840632</v>
      </c>
      <c r="I943" s="3">
        <v>40330</v>
      </c>
      <c r="J943" s="2">
        <v>4672</v>
      </c>
      <c r="K943" s="2">
        <v>9.33</v>
      </c>
      <c r="L943" s="4">
        <v>6.92</v>
      </c>
      <c r="M943" s="4">
        <f>Table1[[#This Row],[Unit_SellingPrice]]-Table1[[#This Row],[Unit_MakingCost]]</f>
        <v>2.41</v>
      </c>
      <c r="N943" s="4">
        <f>Table1[[#This Row],[Units_Sold]]*Table1[[#This Row],[unit_per Profit]]</f>
        <v>11259.52</v>
      </c>
    </row>
    <row r="944" spans="1:14" x14ac:dyDescent="0.25">
      <c r="A944" s="1" t="s">
        <v>25</v>
      </c>
      <c r="B944" s="2" t="s">
        <v>131</v>
      </c>
      <c r="C944" s="2" t="s">
        <v>23</v>
      </c>
      <c r="D944" s="2" t="s">
        <v>13</v>
      </c>
      <c r="E944" s="2" t="s">
        <v>39</v>
      </c>
      <c r="F944" s="9" t="s">
        <v>1012</v>
      </c>
      <c r="G944" s="2">
        <v>2016</v>
      </c>
      <c r="H944" s="2">
        <v>972289884</v>
      </c>
      <c r="I944" s="3">
        <v>42682</v>
      </c>
      <c r="J944" s="2">
        <v>1038</v>
      </c>
      <c r="K944" s="2">
        <v>47.45</v>
      </c>
      <c r="L944" s="4">
        <v>31.79</v>
      </c>
      <c r="M944" s="4">
        <f>Table1[[#This Row],[Unit_SellingPrice]]-Table1[[#This Row],[Unit_MakingCost]]</f>
        <v>15.660000000000004</v>
      </c>
      <c r="N944" s="4">
        <f>Table1[[#This Row],[Units_Sold]]*Table1[[#This Row],[unit_per Profit]]</f>
        <v>16255.080000000004</v>
      </c>
    </row>
    <row r="945" spans="1:14" x14ac:dyDescent="0.25">
      <c r="A945" s="1" t="s">
        <v>1859</v>
      </c>
      <c r="B945" s="2" t="s">
        <v>43</v>
      </c>
      <c r="C945" s="2" t="s">
        <v>107</v>
      </c>
      <c r="D945" s="2" t="s">
        <v>13</v>
      </c>
      <c r="E945" s="2" t="s">
        <v>19</v>
      </c>
      <c r="F945" s="9">
        <v>41802</v>
      </c>
      <c r="G945" s="2">
        <v>2014</v>
      </c>
      <c r="H945" s="2">
        <v>317154967</v>
      </c>
      <c r="I945" s="3">
        <v>41894</v>
      </c>
      <c r="J945" s="2">
        <v>2058</v>
      </c>
      <c r="K945" s="2">
        <v>154.06</v>
      </c>
      <c r="L945" s="4">
        <v>90.93</v>
      </c>
      <c r="M945" s="4">
        <f>Table1[[#This Row],[Unit_SellingPrice]]-Table1[[#This Row],[Unit_MakingCost]]</f>
        <v>63.129999999999995</v>
      </c>
      <c r="N945" s="4">
        <f>Table1[[#This Row],[Units_Sold]]*Table1[[#This Row],[unit_per Profit]]</f>
        <v>129921.54</v>
      </c>
    </row>
    <row r="946" spans="1:14" x14ac:dyDescent="0.25">
      <c r="A946" s="1" t="s">
        <v>1858</v>
      </c>
      <c r="B946" s="2" t="s">
        <v>92</v>
      </c>
      <c r="C946" s="2" t="s">
        <v>63</v>
      </c>
      <c r="D946" s="2" t="s">
        <v>18</v>
      </c>
      <c r="E946" s="2" t="s">
        <v>39</v>
      </c>
      <c r="F946" s="9">
        <v>42345</v>
      </c>
      <c r="G946" s="2">
        <v>2015</v>
      </c>
      <c r="H946" s="2">
        <v>450797212</v>
      </c>
      <c r="I946" s="2" t="s">
        <v>247</v>
      </c>
      <c r="J946" s="2">
        <v>9767</v>
      </c>
      <c r="K946" s="2">
        <v>421.89</v>
      </c>
      <c r="L946" s="4">
        <v>364.69</v>
      </c>
      <c r="M946" s="4">
        <f>Table1[[#This Row],[Unit_SellingPrice]]-Table1[[#This Row],[Unit_MakingCost]]</f>
        <v>57.199999999999989</v>
      </c>
      <c r="N946" s="4">
        <f>Table1[[#This Row],[Units_Sold]]*Table1[[#This Row],[unit_per Profit]]</f>
        <v>558672.39999999991</v>
      </c>
    </row>
    <row r="947" spans="1:14" x14ac:dyDescent="0.25">
      <c r="A947" s="1" t="s">
        <v>21</v>
      </c>
      <c r="B947" s="2" t="s">
        <v>195</v>
      </c>
      <c r="C947" s="2" t="s">
        <v>125</v>
      </c>
      <c r="D947" s="2" t="s">
        <v>18</v>
      </c>
      <c r="E947" s="2" t="s">
        <v>19</v>
      </c>
      <c r="F947" s="9" t="s">
        <v>343</v>
      </c>
      <c r="G947" s="2">
        <v>2010</v>
      </c>
      <c r="H947" s="2">
        <v>863890445</v>
      </c>
      <c r="I947" s="2" t="s">
        <v>1013</v>
      </c>
      <c r="J947" s="2">
        <v>3235</v>
      </c>
      <c r="K947" s="2">
        <v>668.27</v>
      </c>
      <c r="L947" s="4">
        <v>502.54</v>
      </c>
      <c r="M947" s="4">
        <f>Table1[[#This Row],[Unit_SellingPrice]]-Table1[[#This Row],[Unit_MakingCost]]</f>
        <v>165.72999999999996</v>
      </c>
      <c r="N947" s="4">
        <f>Table1[[#This Row],[Units_Sold]]*Table1[[#This Row],[unit_per Profit]]</f>
        <v>536136.54999999993</v>
      </c>
    </row>
    <row r="948" spans="1:14" x14ac:dyDescent="0.25">
      <c r="A948" s="1" t="s">
        <v>21</v>
      </c>
      <c r="B948" s="2" t="s">
        <v>278</v>
      </c>
      <c r="C948" s="2" t="s">
        <v>35</v>
      </c>
      <c r="D948" s="2" t="s">
        <v>13</v>
      </c>
      <c r="E948" s="2" t="s">
        <v>19</v>
      </c>
      <c r="F948" s="9" t="s">
        <v>388</v>
      </c>
      <c r="G948" s="2">
        <v>2010</v>
      </c>
      <c r="H948" s="2">
        <v>667420995</v>
      </c>
      <c r="I948" s="2" t="s">
        <v>78</v>
      </c>
      <c r="J948" s="2">
        <v>3559</v>
      </c>
      <c r="K948" s="2">
        <v>81.73</v>
      </c>
      <c r="L948" s="4">
        <v>56.67</v>
      </c>
      <c r="M948" s="4">
        <f>Table1[[#This Row],[Unit_SellingPrice]]-Table1[[#This Row],[Unit_MakingCost]]</f>
        <v>25.060000000000002</v>
      </c>
      <c r="N948" s="4">
        <f>Table1[[#This Row],[Units_Sold]]*Table1[[#This Row],[unit_per Profit]]</f>
        <v>89188.540000000008</v>
      </c>
    </row>
    <row r="949" spans="1:14" x14ac:dyDescent="0.25">
      <c r="A949" s="1" t="s">
        <v>21</v>
      </c>
      <c r="B949" s="2" t="s">
        <v>90</v>
      </c>
      <c r="C949" s="2" t="s">
        <v>107</v>
      </c>
      <c r="D949" s="2" t="s">
        <v>18</v>
      </c>
      <c r="E949" s="2" t="s">
        <v>39</v>
      </c>
      <c r="F949" s="9">
        <v>40820</v>
      </c>
      <c r="G949" s="2">
        <v>2011</v>
      </c>
      <c r="H949" s="2">
        <v>842687690</v>
      </c>
      <c r="I949" s="2" t="s">
        <v>826</v>
      </c>
      <c r="J949" s="2">
        <v>8869</v>
      </c>
      <c r="K949" s="2">
        <v>154.06</v>
      </c>
      <c r="L949" s="4">
        <v>90.93</v>
      </c>
      <c r="M949" s="4">
        <f>Table1[[#This Row],[Unit_SellingPrice]]-Table1[[#This Row],[Unit_MakingCost]]</f>
        <v>63.129999999999995</v>
      </c>
      <c r="N949" s="4">
        <f>Table1[[#This Row],[Units_Sold]]*Table1[[#This Row],[unit_per Profit]]</f>
        <v>559899.97</v>
      </c>
    </row>
    <row r="950" spans="1:14" x14ac:dyDescent="0.25">
      <c r="A950" s="1" t="s">
        <v>1857</v>
      </c>
      <c r="B950" s="2" t="s">
        <v>355</v>
      </c>
      <c r="C950" s="2" t="s">
        <v>35</v>
      </c>
      <c r="D950" s="2" t="s">
        <v>18</v>
      </c>
      <c r="E950" s="2" t="s">
        <v>39</v>
      </c>
      <c r="F950" s="9" t="s">
        <v>977</v>
      </c>
      <c r="G950" s="2">
        <v>2014</v>
      </c>
      <c r="H950" s="2">
        <v>191301858</v>
      </c>
      <c r="I950" s="3">
        <v>41794</v>
      </c>
      <c r="J950" s="2">
        <v>9326</v>
      </c>
      <c r="K950" s="2">
        <v>81.73</v>
      </c>
      <c r="L950" s="4">
        <v>56.67</v>
      </c>
      <c r="M950" s="4">
        <f>Table1[[#This Row],[Unit_SellingPrice]]-Table1[[#This Row],[Unit_MakingCost]]</f>
        <v>25.060000000000002</v>
      </c>
      <c r="N950" s="4">
        <f>Table1[[#This Row],[Units_Sold]]*Table1[[#This Row],[unit_per Profit]]</f>
        <v>233709.56000000003</v>
      </c>
    </row>
    <row r="951" spans="1:14" x14ac:dyDescent="0.25">
      <c r="A951" s="1" t="s">
        <v>1859</v>
      </c>
      <c r="B951" s="2" t="s">
        <v>62</v>
      </c>
      <c r="C951" s="2" t="s">
        <v>27</v>
      </c>
      <c r="D951" s="2" t="s">
        <v>13</v>
      </c>
      <c r="E951" s="2" t="s">
        <v>28</v>
      </c>
      <c r="F951" s="9">
        <v>42226</v>
      </c>
      <c r="G951" s="2">
        <v>2015</v>
      </c>
      <c r="H951" s="2">
        <v>285187327</v>
      </c>
      <c r="I951" s="2" t="s">
        <v>1014</v>
      </c>
      <c r="J951" s="2">
        <v>2123</v>
      </c>
      <c r="K951" s="2">
        <v>205.7</v>
      </c>
      <c r="L951" s="4">
        <v>117.11</v>
      </c>
      <c r="M951" s="4">
        <f>Table1[[#This Row],[Unit_SellingPrice]]-Table1[[#This Row],[Unit_MakingCost]]</f>
        <v>88.589999999999989</v>
      </c>
      <c r="N951" s="4">
        <f>Table1[[#This Row],[Units_Sold]]*Table1[[#This Row],[unit_per Profit]]</f>
        <v>188076.56999999998</v>
      </c>
    </row>
    <row r="952" spans="1:14" x14ac:dyDescent="0.25">
      <c r="A952" s="1" t="s">
        <v>1858</v>
      </c>
      <c r="B952" s="2" t="s">
        <v>202</v>
      </c>
      <c r="C952" s="2" t="s">
        <v>63</v>
      </c>
      <c r="D952" s="2" t="s">
        <v>18</v>
      </c>
      <c r="E952" s="2" t="s">
        <v>14</v>
      </c>
      <c r="F952" s="9" t="s">
        <v>1015</v>
      </c>
      <c r="G952" s="2">
        <v>2013</v>
      </c>
      <c r="H952" s="2">
        <v>516580426</v>
      </c>
      <c r="I952" s="2" t="s">
        <v>1016</v>
      </c>
      <c r="J952" s="2">
        <v>6483</v>
      </c>
      <c r="K952" s="2">
        <v>421.89</v>
      </c>
      <c r="L952" s="4">
        <v>364.69</v>
      </c>
      <c r="M952" s="4">
        <f>Table1[[#This Row],[Unit_SellingPrice]]-Table1[[#This Row],[Unit_MakingCost]]</f>
        <v>57.199999999999989</v>
      </c>
      <c r="N952" s="4">
        <f>Table1[[#This Row],[Units_Sold]]*Table1[[#This Row],[unit_per Profit]]</f>
        <v>370827.59999999992</v>
      </c>
    </row>
    <row r="953" spans="1:14" x14ac:dyDescent="0.25">
      <c r="A953" s="1" t="s">
        <v>45</v>
      </c>
      <c r="B953" s="2" t="s">
        <v>299</v>
      </c>
      <c r="C953" s="2" t="s">
        <v>63</v>
      </c>
      <c r="D953" s="2" t="s">
        <v>18</v>
      </c>
      <c r="E953" s="2" t="s">
        <v>28</v>
      </c>
      <c r="F953" s="9">
        <v>40788</v>
      </c>
      <c r="G953" s="2">
        <v>2011</v>
      </c>
      <c r="H953" s="2">
        <v>348029983</v>
      </c>
      <c r="I953" s="3">
        <v>40577</v>
      </c>
      <c r="J953" s="2">
        <v>8661</v>
      </c>
      <c r="K953" s="2">
        <v>421.89</v>
      </c>
      <c r="L953" s="4">
        <v>364.69</v>
      </c>
      <c r="M953" s="4">
        <f>Table1[[#This Row],[Unit_SellingPrice]]-Table1[[#This Row],[Unit_MakingCost]]</f>
        <v>57.199999999999989</v>
      </c>
      <c r="N953" s="4">
        <f>Table1[[#This Row],[Units_Sold]]*Table1[[#This Row],[unit_per Profit]]</f>
        <v>495409.1999999999</v>
      </c>
    </row>
    <row r="954" spans="1:14" x14ac:dyDescent="0.25">
      <c r="A954" s="1" t="s">
        <v>1858</v>
      </c>
      <c r="B954" s="2" t="s">
        <v>202</v>
      </c>
      <c r="C954" s="2" t="s">
        <v>49</v>
      </c>
      <c r="D954" s="2" t="s">
        <v>18</v>
      </c>
      <c r="E954" s="2" t="s">
        <v>28</v>
      </c>
      <c r="F954" s="9">
        <v>40731</v>
      </c>
      <c r="G954" s="2">
        <v>2011</v>
      </c>
      <c r="H954" s="2">
        <v>662397325</v>
      </c>
      <c r="I954" s="2" t="s">
        <v>548</v>
      </c>
      <c r="J954" s="2">
        <v>6943</v>
      </c>
      <c r="K954" s="2">
        <v>651.21</v>
      </c>
      <c r="L954" s="4">
        <v>524.96</v>
      </c>
      <c r="M954" s="4">
        <f>Table1[[#This Row],[Unit_SellingPrice]]-Table1[[#This Row],[Unit_MakingCost]]</f>
        <v>126.25</v>
      </c>
      <c r="N954" s="4">
        <f>Table1[[#This Row],[Units_Sold]]*Table1[[#This Row],[unit_per Profit]]</f>
        <v>876553.75</v>
      </c>
    </row>
    <row r="955" spans="1:14" x14ac:dyDescent="0.25">
      <c r="A955" s="1" t="s">
        <v>45</v>
      </c>
      <c r="B955" s="2" t="s">
        <v>158</v>
      </c>
      <c r="C955" s="2" t="s">
        <v>17</v>
      </c>
      <c r="D955" s="2" t="s">
        <v>18</v>
      </c>
      <c r="E955" s="2" t="s">
        <v>28</v>
      </c>
      <c r="F955" s="9" t="s">
        <v>1017</v>
      </c>
      <c r="G955" s="2">
        <v>2016</v>
      </c>
      <c r="H955" s="2">
        <v>612856280</v>
      </c>
      <c r="I955" s="2" t="s">
        <v>1018</v>
      </c>
      <c r="J955" s="2">
        <v>6647</v>
      </c>
      <c r="K955" s="2">
        <v>152.58000000000001</v>
      </c>
      <c r="L955" s="4">
        <v>97.44</v>
      </c>
      <c r="M955" s="4">
        <f>Table1[[#This Row],[Unit_SellingPrice]]-Table1[[#This Row],[Unit_MakingCost]]</f>
        <v>55.140000000000015</v>
      </c>
      <c r="N955" s="4">
        <f>Table1[[#This Row],[Units_Sold]]*Table1[[#This Row],[unit_per Profit]]</f>
        <v>366515.58000000007</v>
      </c>
    </row>
    <row r="956" spans="1:14" x14ac:dyDescent="0.25">
      <c r="A956" s="1" t="s">
        <v>21</v>
      </c>
      <c r="B956" s="2" t="s">
        <v>136</v>
      </c>
      <c r="C956" s="2" t="s">
        <v>23</v>
      </c>
      <c r="D956" s="2" t="s">
        <v>18</v>
      </c>
      <c r="E956" s="2" t="s">
        <v>28</v>
      </c>
      <c r="F956" s="9">
        <v>40940</v>
      </c>
      <c r="G956" s="2">
        <v>2012</v>
      </c>
      <c r="H956" s="2">
        <v>772893178</v>
      </c>
      <c r="I956" s="3">
        <v>40940</v>
      </c>
      <c r="J956" s="2">
        <v>5122</v>
      </c>
      <c r="K956" s="2">
        <v>47.45</v>
      </c>
      <c r="L956" s="4">
        <v>31.79</v>
      </c>
      <c r="M956" s="4">
        <f>Table1[[#This Row],[Unit_SellingPrice]]-Table1[[#This Row],[Unit_MakingCost]]</f>
        <v>15.660000000000004</v>
      </c>
      <c r="N956" s="4">
        <f>Table1[[#This Row],[Units_Sold]]*Table1[[#This Row],[unit_per Profit]]</f>
        <v>80210.520000000019</v>
      </c>
    </row>
    <row r="957" spans="1:14" x14ac:dyDescent="0.25">
      <c r="A957" s="1" t="s">
        <v>45</v>
      </c>
      <c r="B957" s="2" t="s">
        <v>186</v>
      </c>
      <c r="C957" s="2" t="s">
        <v>12</v>
      </c>
      <c r="D957" s="2" t="s">
        <v>13</v>
      </c>
      <c r="E957" s="2" t="s">
        <v>39</v>
      </c>
      <c r="F957" s="9" t="s">
        <v>1019</v>
      </c>
      <c r="G957" s="2">
        <v>2013</v>
      </c>
      <c r="H957" s="2">
        <v>886306846</v>
      </c>
      <c r="I957" s="2" t="s">
        <v>1020</v>
      </c>
      <c r="J957" s="2">
        <v>6746</v>
      </c>
      <c r="K957" s="2">
        <v>255.28</v>
      </c>
      <c r="L957" s="4">
        <v>159.41999999999999</v>
      </c>
      <c r="M957" s="4">
        <f>Table1[[#This Row],[Unit_SellingPrice]]-Table1[[#This Row],[Unit_MakingCost]]</f>
        <v>95.860000000000014</v>
      </c>
      <c r="N957" s="4">
        <f>Table1[[#This Row],[Units_Sold]]*Table1[[#This Row],[unit_per Profit]]</f>
        <v>646671.56000000006</v>
      </c>
    </row>
    <row r="958" spans="1:14" x14ac:dyDescent="0.25">
      <c r="A958" s="1" t="s">
        <v>25</v>
      </c>
      <c r="B958" s="2" t="s">
        <v>434</v>
      </c>
      <c r="C958" s="2" t="s">
        <v>107</v>
      </c>
      <c r="D958" s="2" t="s">
        <v>13</v>
      </c>
      <c r="E958" s="2" t="s">
        <v>19</v>
      </c>
      <c r="F958" s="9" t="s">
        <v>896</v>
      </c>
      <c r="G958" s="2">
        <v>2014</v>
      </c>
      <c r="H958" s="2">
        <v>317208611</v>
      </c>
      <c r="I958" s="2" t="s">
        <v>1021</v>
      </c>
      <c r="J958" s="2">
        <v>7932</v>
      </c>
      <c r="K958" s="2">
        <v>154.06</v>
      </c>
      <c r="L958" s="4">
        <v>90.93</v>
      </c>
      <c r="M958" s="4">
        <f>Table1[[#This Row],[Unit_SellingPrice]]-Table1[[#This Row],[Unit_MakingCost]]</f>
        <v>63.129999999999995</v>
      </c>
      <c r="N958" s="4">
        <f>Table1[[#This Row],[Units_Sold]]*Table1[[#This Row],[unit_per Profit]]</f>
        <v>500747.16</v>
      </c>
    </row>
    <row r="959" spans="1:14" x14ac:dyDescent="0.25">
      <c r="A959" s="1" t="s">
        <v>45</v>
      </c>
      <c r="B959" s="2" t="s">
        <v>408</v>
      </c>
      <c r="C959" s="2" t="s">
        <v>12</v>
      </c>
      <c r="D959" s="2" t="s">
        <v>18</v>
      </c>
      <c r="E959" s="2" t="s">
        <v>28</v>
      </c>
      <c r="F959" s="9">
        <v>40852</v>
      </c>
      <c r="G959" s="2">
        <v>2011</v>
      </c>
      <c r="H959" s="2">
        <v>300022304</v>
      </c>
      <c r="I959" s="3">
        <v>40580</v>
      </c>
      <c r="J959" s="2">
        <v>2122</v>
      </c>
      <c r="K959" s="2">
        <v>255.28</v>
      </c>
      <c r="L959" s="4">
        <v>159.41999999999999</v>
      </c>
      <c r="M959" s="4">
        <f>Table1[[#This Row],[Unit_SellingPrice]]-Table1[[#This Row],[Unit_MakingCost]]</f>
        <v>95.860000000000014</v>
      </c>
      <c r="N959" s="4">
        <f>Table1[[#This Row],[Units_Sold]]*Table1[[#This Row],[unit_per Profit]]</f>
        <v>203414.92000000004</v>
      </c>
    </row>
    <row r="960" spans="1:14" x14ac:dyDescent="0.25">
      <c r="A960" s="1" t="s">
        <v>21</v>
      </c>
      <c r="B960" s="2" t="s">
        <v>22</v>
      </c>
      <c r="C960" s="2" t="s">
        <v>17</v>
      </c>
      <c r="D960" s="2" t="s">
        <v>13</v>
      </c>
      <c r="E960" s="2" t="s">
        <v>14</v>
      </c>
      <c r="F960" s="9">
        <v>40670</v>
      </c>
      <c r="G960" s="2">
        <v>2011</v>
      </c>
      <c r="H960" s="2">
        <v>789484250</v>
      </c>
      <c r="I960" s="2" t="s">
        <v>1022</v>
      </c>
      <c r="J960" s="2">
        <v>4789</v>
      </c>
      <c r="K960" s="2">
        <v>152.58000000000001</v>
      </c>
      <c r="L960" s="4">
        <v>97.44</v>
      </c>
      <c r="M960" s="4">
        <f>Table1[[#This Row],[Unit_SellingPrice]]-Table1[[#This Row],[Unit_MakingCost]]</f>
        <v>55.140000000000015</v>
      </c>
      <c r="N960" s="4">
        <f>Table1[[#This Row],[Units_Sold]]*Table1[[#This Row],[unit_per Profit]]</f>
        <v>264065.46000000008</v>
      </c>
    </row>
    <row r="961" spans="1:14" x14ac:dyDescent="0.25">
      <c r="A961" s="1" t="s">
        <v>45</v>
      </c>
      <c r="B961" s="2" t="s">
        <v>408</v>
      </c>
      <c r="C961" s="2" t="s">
        <v>27</v>
      </c>
      <c r="D961" s="2" t="s">
        <v>18</v>
      </c>
      <c r="E961" s="2" t="s">
        <v>14</v>
      </c>
      <c r="F961" s="9">
        <v>40248</v>
      </c>
      <c r="G961" s="2">
        <v>2010</v>
      </c>
      <c r="H961" s="2">
        <v>910643279</v>
      </c>
      <c r="I961" s="2" t="s">
        <v>1023</v>
      </c>
      <c r="J961" s="2">
        <v>8438</v>
      </c>
      <c r="K961" s="2">
        <v>205.7</v>
      </c>
      <c r="L961" s="4">
        <v>117.11</v>
      </c>
      <c r="M961" s="4">
        <f>Table1[[#This Row],[Unit_SellingPrice]]-Table1[[#This Row],[Unit_MakingCost]]</f>
        <v>88.589999999999989</v>
      </c>
      <c r="N961" s="4">
        <f>Table1[[#This Row],[Units_Sold]]*Table1[[#This Row],[unit_per Profit]]</f>
        <v>747522.41999999993</v>
      </c>
    </row>
    <row r="962" spans="1:14" x14ac:dyDescent="0.25">
      <c r="A962" s="1" t="s">
        <v>1858</v>
      </c>
      <c r="B962" s="2" t="s">
        <v>364</v>
      </c>
      <c r="C962" s="2" t="s">
        <v>63</v>
      </c>
      <c r="D962" s="2" t="s">
        <v>18</v>
      </c>
      <c r="E962" s="2" t="s">
        <v>28</v>
      </c>
      <c r="F962" s="9" t="s">
        <v>1024</v>
      </c>
      <c r="G962" s="2">
        <v>2014</v>
      </c>
      <c r="H962" s="2">
        <v>308860719</v>
      </c>
      <c r="I962" s="2" t="s">
        <v>1025</v>
      </c>
      <c r="J962" s="2">
        <v>7605</v>
      </c>
      <c r="K962" s="2">
        <v>421.89</v>
      </c>
      <c r="L962" s="4">
        <v>364.69</v>
      </c>
      <c r="M962" s="4">
        <f>Table1[[#This Row],[Unit_SellingPrice]]-Table1[[#This Row],[Unit_MakingCost]]</f>
        <v>57.199999999999989</v>
      </c>
      <c r="N962" s="4">
        <f>Table1[[#This Row],[Units_Sold]]*Table1[[#This Row],[unit_per Profit]]</f>
        <v>435005.99999999994</v>
      </c>
    </row>
    <row r="963" spans="1:14" x14ac:dyDescent="0.25">
      <c r="A963" s="1" t="s">
        <v>1859</v>
      </c>
      <c r="B963" s="2" t="s">
        <v>111</v>
      </c>
      <c r="C963" s="2" t="s">
        <v>17</v>
      </c>
      <c r="D963" s="2" t="s">
        <v>13</v>
      </c>
      <c r="E963" s="2" t="s">
        <v>14</v>
      </c>
      <c r="F963" s="9" t="s">
        <v>1026</v>
      </c>
      <c r="G963" s="2">
        <v>2015</v>
      </c>
      <c r="H963" s="2">
        <v>499810397</v>
      </c>
      <c r="I963" s="2" t="s">
        <v>189</v>
      </c>
      <c r="J963" s="2">
        <v>3858</v>
      </c>
      <c r="K963" s="2">
        <v>152.58000000000001</v>
      </c>
      <c r="L963" s="4">
        <v>97.44</v>
      </c>
      <c r="M963" s="4">
        <f>Table1[[#This Row],[Unit_SellingPrice]]-Table1[[#This Row],[Unit_MakingCost]]</f>
        <v>55.140000000000015</v>
      </c>
      <c r="N963" s="4">
        <f>Table1[[#This Row],[Units_Sold]]*Table1[[#This Row],[unit_per Profit]]</f>
        <v>212730.12000000005</v>
      </c>
    </row>
    <row r="964" spans="1:14" x14ac:dyDescent="0.25">
      <c r="A964" s="1" t="s">
        <v>71</v>
      </c>
      <c r="B964" s="2" t="s">
        <v>616</v>
      </c>
      <c r="C964" s="2" t="s">
        <v>38</v>
      </c>
      <c r="D964" s="2" t="s">
        <v>13</v>
      </c>
      <c r="E964" s="2" t="s">
        <v>19</v>
      </c>
      <c r="F964" s="9">
        <v>40824</v>
      </c>
      <c r="G964" s="2">
        <v>2011</v>
      </c>
      <c r="H964" s="2">
        <v>819478642</v>
      </c>
      <c r="I964" s="2" t="s">
        <v>693</v>
      </c>
      <c r="J964" s="2">
        <v>796</v>
      </c>
      <c r="K964" s="2">
        <v>109.28</v>
      </c>
      <c r="L964" s="4">
        <v>35.840000000000003</v>
      </c>
      <c r="M964" s="4">
        <f>Table1[[#This Row],[Unit_SellingPrice]]-Table1[[#This Row],[Unit_MakingCost]]</f>
        <v>73.44</v>
      </c>
      <c r="N964" s="4">
        <f>Table1[[#This Row],[Units_Sold]]*Table1[[#This Row],[unit_per Profit]]</f>
        <v>58458.239999999998</v>
      </c>
    </row>
    <row r="965" spans="1:14" x14ac:dyDescent="0.25">
      <c r="A965" s="1" t="s">
        <v>1857</v>
      </c>
      <c r="B965" s="2" t="s">
        <v>624</v>
      </c>
      <c r="C965" s="2" t="s">
        <v>12</v>
      </c>
      <c r="D965" s="2" t="s">
        <v>18</v>
      </c>
      <c r="E965" s="2" t="s">
        <v>28</v>
      </c>
      <c r="F965" s="9" t="s">
        <v>791</v>
      </c>
      <c r="G965" s="2">
        <v>2016</v>
      </c>
      <c r="H965" s="2">
        <v>674164283</v>
      </c>
      <c r="I965" s="3">
        <v>42655</v>
      </c>
      <c r="J965" s="2">
        <v>9048</v>
      </c>
      <c r="K965" s="2">
        <v>255.28</v>
      </c>
      <c r="L965" s="4">
        <v>159.41999999999999</v>
      </c>
      <c r="M965" s="4">
        <f>Table1[[#This Row],[Unit_SellingPrice]]-Table1[[#This Row],[Unit_MakingCost]]</f>
        <v>95.860000000000014</v>
      </c>
      <c r="N965" s="4">
        <f>Table1[[#This Row],[Units_Sold]]*Table1[[#This Row],[unit_per Profit]]</f>
        <v>867341.28000000014</v>
      </c>
    </row>
    <row r="966" spans="1:14" x14ac:dyDescent="0.25">
      <c r="A966" s="1" t="s">
        <v>45</v>
      </c>
      <c r="B966" s="2" t="s">
        <v>186</v>
      </c>
      <c r="C966" s="2" t="s">
        <v>27</v>
      </c>
      <c r="D966" s="2" t="s">
        <v>18</v>
      </c>
      <c r="E966" s="2" t="s">
        <v>28</v>
      </c>
      <c r="F966" s="9" t="s">
        <v>1027</v>
      </c>
      <c r="G966" s="2">
        <v>2010</v>
      </c>
      <c r="H966" s="2">
        <v>890478646</v>
      </c>
      <c r="I966" s="2" t="s">
        <v>1028</v>
      </c>
      <c r="J966" s="2">
        <v>1275</v>
      </c>
      <c r="K966" s="2">
        <v>205.7</v>
      </c>
      <c r="L966" s="4">
        <v>117.11</v>
      </c>
      <c r="M966" s="4">
        <f>Table1[[#This Row],[Unit_SellingPrice]]-Table1[[#This Row],[Unit_MakingCost]]</f>
        <v>88.589999999999989</v>
      </c>
      <c r="N966" s="4">
        <f>Table1[[#This Row],[Units_Sold]]*Table1[[#This Row],[unit_per Profit]]</f>
        <v>112952.24999999999</v>
      </c>
    </row>
    <row r="967" spans="1:14" x14ac:dyDescent="0.25">
      <c r="A967" s="1" t="s">
        <v>45</v>
      </c>
      <c r="B967" s="2" t="s">
        <v>123</v>
      </c>
      <c r="C967" s="2" t="s">
        <v>63</v>
      </c>
      <c r="D967" s="2" t="s">
        <v>13</v>
      </c>
      <c r="E967" s="2" t="s">
        <v>14</v>
      </c>
      <c r="F967" s="9" t="s">
        <v>1029</v>
      </c>
      <c r="G967" s="2">
        <v>2013</v>
      </c>
      <c r="H967" s="2">
        <v>565345561</v>
      </c>
      <c r="I967" s="3">
        <v>41317</v>
      </c>
      <c r="J967" s="2">
        <v>7170</v>
      </c>
      <c r="K967" s="2">
        <v>421.89</v>
      </c>
      <c r="L967" s="4">
        <v>364.69</v>
      </c>
      <c r="M967" s="4">
        <f>Table1[[#This Row],[Unit_SellingPrice]]-Table1[[#This Row],[Unit_MakingCost]]</f>
        <v>57.199999999999989</v>
      </c>
      <c r="N967" s="4">
        <f>Table1[[#This Row],[Units_Sold]]*Table1[[#This Row],[unit_per Profit]]</f>
        <v>410123.99999999994</v>
      </c>
    </row>
    <row r="968" spans="1:14" x14ac:dyDescent="0.25">
      <c r="A968" s="1" t="s">
        <v>71</v>
      </c>
      <c r="B968" s="2" t="s">
        <v>788</v>
      </c>
      <c r="C968" s="2" t="s">
        <v>125</v>
      </c>
      <c r="D968" s="2" t="s">
        <v>13</v>
      </c>
      <c r="E968" s="2" t="s">
        <v>39</v>
      </c>
      <c r="F968" s="9">
        <v>40641</v>
      </c>
      <c r="G968" s="2">
        <v>2011</v>
      </c>
      <c r="H968" s="2">
        <v>216001355</v>
      </c>
      <c r="I968" s="2" t="s">
        <v>1030</v>
      </c>
      <c r="J968" s="2">
        <v>8456</v>
      </c>
      <c r="K968" s="2">
        <v>668.27</v>
      </c>
      <c r="L968" s="4">
        <v>502.54</v>
      </c>
      <c r="M968" s="4">
        <f>Table1[[#This Row],[Unit_SellingPrice]]-Table1[[#This Row],[Unit_MakingCost]]</f>
        <v>165.72999999999996</v>
      </c>
      <c r="N968" s="4">
        <f>Table1[[#This Row],[Units_Sold]]*Table1[[#This Row],[unit_per Profit]]</f>
        <v>1401412.8799999997</v>
      </c>
    </row>
    <row r="969" spans="1:14" x14ac:dyDescent="0.25">
      <c r="A969" s="1" t="s">
        <v>1857</v>
      </c>
      <c r="B969" s="2" t="s">
        <v>624</v>
      </c>
      <c r="C969" s="2" t="s">
        <v>23</v>
      </c>
      <c r="D969" s="2" t="s">
        <v>13</v>
      </c>
      <c r="E969" s="2" t="s">
        <v>14</v>
      </c>
      <c r="F969" s="9">
        <v>42644</v>
      </c>
      <c r="G969" s="2">
        <v>2016</v>
      </c>
      <c r="H969" s="2">
        <v>429994857</v>
      </c>
      <c r="I969" s="3">
        <v>42675</v>
      </c>
      <c r="J969" s="2">
        <v>3888</v>
      </c>
      <c r="K969" s="2">
        <v>47.45</v>
      </c>
      <c r="L969" s="4">
        <v>31.79</v>
      </c>
      <c r="M969" s="4">
        <f>Table1[[#This Row],[Unit_SellingPrice]]-Table1[[#This Row],[Unit_MakingCost]]</f>
        <v>15.660000000000004</v>
      </c>
      <c r="N969" s="4">
        <f>Table1[[#This Row],[Units_Sold]]*Table1[[#This Row],[unit_per Profit]]</f>
        <v>60886.080000000016</v>
      </c>
    </row>
    <row r="970" spans="1:14" x14ac:dyDescent="0.25">
      <c r="A970" s="1" t="s">
        <v>1857</v>
      </c>
      <c r="B970" s="2" t="s">
        <v>168</v>
      </c>
      <c r="C970" s="2" t="s">
        <v>49</v>
      </c>
      <c r="D970" s="2" t="s">
        <v>13</v>
      </c>
      <c r="E970" s="2" t="s">
        <v>19</v>
      </c>
      <c r="F970" s="9" t="s">
        <v>269</v>
      </c>
      <c r="G970" s="2">
        <v>2010</v>
      </c>
      <c r="H970" s="2">
        <v>515187394</v>
      </c>
      <c r="I970" s="3">
        <v>40333</v>
      </c>
      <c r="J970" s="2">
        <v>4253</v>
      </c>
      <c r="K970" s="2">
        <v>651.21</v>
      </c>
      <c r="L970" s="4">
        <v>524.96</v>
      </c>
      <c r="M970" s="4">
        <f>Table1[[#This Row],[Unit_SellingPrice]]-Table1[[#This Row],[Unit_MakingCost]]</f>
        <v>126.25</v>
      </c>
      <c r="N970" s="4">
        <f>Table1[[#This Row],[Units_Sold]]*Table1[[#This Row],[unit_per Profit]]</f>
        <v>536941.25</v>
      </c>
    </row>
    <row r="971" spans="1:14" x14ac:dyDescent="0.25">
      <c r="A971" s="1" t="s">
        <v>45</v>
      </c>
      <c r="B971" s="2" t="s">
        <v>158</v>
      </c>
      <c r="C971" s="2" t="s">
        <v>49</v>
      </c>
      <c r="D971" s="2" t="s">
        <v>13</v>
      </c>
      <c r="E971" s="2" t="s">
        <v>28</v>
      </c>
      <c r="F971" s="9" t="s">
        <v>1031</v>
      </c>
      <c r="G971" s="2">
        <v>2012</v>
      </c>
      <c r="H971" s="2">
        <v>749752795</v>
      </c>
      <c r="I971" s="2" t="s">
        <v>963</v>
      </c>
      <c r="J971" s="2">
        <v>7368</v>
      </c>
      <c r="K971" s="2">
        <v>651.21</v>
      </c>
      <c r="L971" s="4">
        <v>524.96</v>
      </c>
      <c r="M971" s="4">
        <f>Table1[[#This Row],[Unit_SellingPrice]]-Table1[[#This Row],[Unit_MakingCost]]</f>
        <v>126.25</v>
      </c>
      <c r="N971" s="4">
        <f>Table1[[#This Row],[Units_Sold]]*Table1[[#This Row],[unit_per Profit]]</f>
        <v>930210</v>
      </c>
    </row>
    <row r="972" spans="1:14" x14ac:dyDescent="0.25">
      <c r="A972" s="1" t="s">
        <v>45</v>
      </c>
      <c r="B972" s="2" t="s">
        <v>411</v>
      </c>
      <c r="C972" s="2" t="s">
        <v>23</v>
      </c>
      <c r="D972" s="2" t="s">
        <v>18</v>
      </c>
      <c r="E972" s="2" t="s">
        <v>14</v>
      </c>
      <c r="F972" s="9" t="s">
        <v>653</v>
      </c>
      <c r="G972" s="2">
        <v>2010</v>
      </c>
      <c r="H972" s="2">
        <v>132177388</v>
      </c>
      <c r="I972" s="3">
        <v>40370</v>
      </c>
      <c r="J972" s="2">
        <v>3081</v>
      </c>
      <c r="K972" s="2">
        <v>47.45</v>
      </c>
      <c r="L972" s="4">
        <v>31.79</v>
      </c>
      <c r="M972" s="4">
        <f>Table1[[#This Row],[Unit_SellingPrice]]-Table1[[#This Row],[Unit_MakingCost]]</f>
        <v>15.660000000000004</v>
      </c>
      <c r="N972" s="4">
        <f>Table1[[#This Row],[Units_Sold]]*Table1[[#This Row],[unit_per Profit]]</f>
        <v>48248.460000000014</v>
      </c>
    </row>
    <row r="973" spans="1:14" x14ac:dyDescent="0.25">
      <c r="A973" s="1" t="s">
        <v>25</v>
      </c>
      <c r="B973" s="2" t="s">
        <v>265</v>
      </c>
      <c r="C973" s="2" t="s">
        <v>12</v>
      </c>
      <c r="D973" s="2" t="s">
        <v>13</v>
      </c>
      <c r="E973" s="2" t="s">
        <v>28</v>
      </c>
      <c r="F973" s="9">
        <v>42157</v>
      </c>
      <c r="G973" s="2">
        <v>2015</v>
      </c>
      <c r="H973" s="2">
        <v>431260001</v>
      </c>
      <c r="I973" s="3">
        <v>42310</v>
      </c>
      <c r="J973" s="2">
        <v>8273</v>
      </c>
      <c r="K973" s="2">
        <v>255.28</v>
      </c>
      <c r="L973" s="4">
        <v>159.41999999999999</v>
      </c>
      <c r="M973" s="4">
        <f>Table1[[#This Row],[Unit_SellingPrice]]-Table1[[#This Row],[Unit_MakingCost]]</f>
        <v>95.860000000000014</v>
      </c>
      <c r="N973" s="4">
        <f>Table1[[#This Row],[Units_Sold]]*Table1[[#This Row],[unit_per Profit]]</f>
        <v>793049.78000000014</v>
      </c>
    </row>
    <row r="974" spans="1:14" x14ac:dyDescent="0.25">
      <c r="A974" s="1" t="s">
        <v>21</v>
      </c>
      <c r="B974" s="2" t="s">
        <v>597</v>
      </c>
      <c r="C974" s="2" t="s">
        <v>35</v>
      </c>
      <c r="D974" s="2" t="s">
        <v>18</v>
      </c>
      <c r="E974" s="2" t="s">
        <v>14</v>
      </c>
      <c r="F974" s="9" t="s">
        <v>566</v>
      </c>
      <c r="G974" s="2">
        <v>2012</v>
      </c>
      <c r="H974" s="2">
        <v>336111962</v>
      </c>
      <c r="I974" s="2" t="s">
        <v>1032</v>
      </c>
      <c r="J974" s="2">
        <v>1854</v>
      </c>
      <c r="K974" s="2">
        <v>81.73</v>
      </c>
      <c r="L974" s="4">
        <v>56.67</v>
      </c>
      <c r="M974" s="4">
        <f>Table1[[#This Row],[Unit_SellingPrice]]-Table1[[#This Row],[Unit_MakingCost]]</f>
        <v>25.060000000000002</v>
      </c>
      <c r="N974" s="4">
        <f>Table1[[#This Row],[Units_Sold]]*Table1[[#This Row],[unit_per Profit]]</f>
        <v>46461.240000000005</v>
      </c>
    </row>
    <row r="975" spans="1:14" x14ac:dyDescent="0.25">
      <c r="A975" s="1" t="s">
        <v>45</v>
      </c>
      <c r="B975" s="2" t="s">
        <v>176</v>
      </c>
      <c r="C975" s="2" t="s">
        <v>35</v>
      </c>
      <c r="D975" s="2" t="s">
        <v>13</v>
      </c>
      <c r="E975" s="2" t="s">
        <v>14</v>
      </c>
      <c r="F975" s="9" t="s">
        <v>1033</v>
      </c>
      <c r="G975" s="2">
        <v>2017</v>
      </c>
      <c r="H975" s="2">
        <v>406157100</v>
      </c>
      <c r="I975" s="2" t="s">
        <v>172</v>
      </c>
      <c r="J975" s="2">
        <v>9766</v>
      </c>
      <c r="K975" s="2">
        <v>81.73</v>
      </c>
      <c r="L975" s="4">
        <v>56.67</v>
      </c>
      <c r="M975" s="4">
        <f>Table1[[#This Row],[Unit_SellingPrice]]-Table1[[#This Row],[Unit_MakingCost]]</f>
        <v>25.060000000000002</v>
      </c>
      <c r="N975" s="4">
        <f>Table1[[#This Row],[Units_Sold]]*Table1[[#This Row],[unit_per Profit]]</f>
        <v>244735.96000000002</v>
      </c>
    </row>
    <row r="976" spans="1:14" x14ac:dyDescent="0.25">
      <c r="A976" s="1" t="s">
        <v>21</v>
      </c>
      <c r="B976" s="2" t="s">
        <v>136</v>
      </c>
      <c r="C976" s="2" t="s">
        <v>125</v>
      </c>
      <c r="D976" s="2" t="s">
        <v>18</v>
      </c>
      <c r="E976" s="2" t="s">
        <v>39</v>
      </c>
      <c r="F976" s="9">
        <v>42259</v>
      </c>
      <c r="G976" s="2">
        <v>2015</v>
      </c>
      <c r="H976" s="2">
        <v>821131742</v>
      </c>
      <c r="I976" s="3">
        <v>42259</v>
      </c>
      <c r="J976" s="2">
        <v>9985</v>
      </c>
      <c r="K976" s="2">
        <v>668.27</v>
      </c>
      <c r="L976" s="4">
        <v>502.54</v>
      </c>
      <c r="M976" s="4">
        <f>Table1[[#This Row],[Unit_SellingPrice]]-Table1[[#This Row],[Unit_MakingCost]]</f>
        <v>165.72999999999996</v>
      </c>
      <c r="N976" s="4">
        <f>Table1[[#This Row],[Units_Sold]]*Table1[[#This Row],[unit_per Profit]]</f>
        <v>1654814.0499999996</v>
      </c>
    </row>
    <row r="977" spans="1:14" x14ac:dyDescent="0.25">
      <c r="A977" s="1" t="s">
        <v>45</v>
      </c>
      <c r="B977" s="2" t="s">
        <v>536</v>
      </c>
      <c r="C977" s="2" t="s">
        <v>35</v>
      </c>
      <c r="D977" s="2" t="s">
        <v>13</v>
      </c>
      <c r="E977" s="2" t="s">
        <v>14</v>
      </c>
      <c r="F977" s="9" t="s">
        <v>402</v>
      </c>
      <c r="G977" s="2">
        <v>2013</v>
      </c>
      <c r="H977" s="2">
        <v>931084716</v>
      </c>
      <c r="I977" s="3">
        <v>41462</v>
      </c>
      <c r="J977" s="2">
        <v>7513</v>
      </c>
      <c r="K977" s="2">
        <v>81.73</v>
      </c>
      <c r="L977" s="4">
        <v>56.67</v>
      </c>
      <c r="M977" s="4">
        <f>Table1[[#This Row],[Unit_SellingPrice]]-Table1[[#This Row],[Unit_MakingCost]]</f>
        <v>25.060000000000002</v>
      </c>
      <c r="N977" s="4">
        <f>Table1[[#This Row],[Units_Sold]]*Table1[[#This Row],[unit_per Profit]]</f>
        <v>188275.78000000003</v>
      </c>
    </row>
    <row r="978" spans="1:14" x14ac:dyDescent="0.25">
      <c r="A978" s="1" t="s">
        <v>45</v>
      </c>
      <c r="B978" s="2" t="s">
        <v>299</v>
      </c>
      <c r="C978" s="2" t="s">
        <v>12</v>
      </c>
      <c r="D978" s="2" t="s">
        <v>18</v>
      </c>
      <c r="E978" s="2" t="s">
        <v>39</v>
      </c>
      <c r="F978" s="9" t="s">
        <v>346</v>
      </c>
      <c r="G978" s="2">
        <v>2016</v>
      </c>
      <c r="H978" s="2">
        <v>606377351</v>
      </c>
      <c r="I978" s="2" t="s">
        <v>57</v>
      </c>
      <c r="J978" s="2">
        <v>9388</v>
      </c>
      <c r="K978" s="2">
        <v>255.28</v>
      </c>
      <c r="L978" s="4">
        <v>159.41999999999999</v>
      </c>
      <c r="M978" s="4">
        <f>Table1[[#This Row],[Unit_SellingPrice]]-Table1[[#This Row],[Unit_MakingCost]]</f>
        <v>95.860000000000014</v>
      </c>
      <c r="N978" s="4">
        <f>Table1[[#This Row],[Units_Sold]]*Table1[[#This Row],[unit_per Profit]]</f>
        <v>899933.68000000017</v>
      </c>
    </row>
    <row r="979" spans="1:14" x14ac:dyDescent="0.25">
      <c r="A979" s="1" t="s">
        <v>45</v>
      </c>
      <c r="B979" s="2" t="s">
        <v>496</v>
      </c>
      <c r="C979" s="2" t="s">
        <v>107</v>
      </c>
      <c r="D979" s="2" t="s">
        <v>13</v>
      </c>
      <c r="E979" s="2" t="s">
        <v>28</v>
      </c>
      <c r="F979" s="9">
        <v>41823</v>
      </c>
      <c r="G979" s="2">
        <v>2014</v>
      </c>
      <c r="H979" s="2">
        <v>687683475</v>
      </c>
      <c r="I979" s="3">
        <v>41643</v>
      </c>
      <c r="J979" s="2">
        <v>9677</v>
      </c>
      <c r="K979" s="2">
        <v>154.06</v>
      </c>
      <c r="L979" s="4">
        <v>90.93</v>
      </c>
      <c r="M979" s="4">
        <f>Table1[[#This Row],[Unit_SellingPrice]]-Table1[[#This Row],[Unit_MakingCost]]</f>
        <v>63.129999999999995</v>
      </c>
      <c r="N979" s="4">
        <f>Table1[[#This Row],[Units_Sold]]*Table1[[#This Row],[unit_per Profit]]</f>
        <v>610909.01</v>
      </c>
    </row>
    <row r="980" spans="1:14" x14ac:dyDescent="0.25">
      <c r="A980" s="1" t="s">
        <v>1859</v>
      </c>
      <c r="B980" s="2" t="s">
        <v>111</v>
      </c>
      <c r="C980" s="2" t="s">
        <v>53</v>
      </c>
      <c r="D980" s="2" t="s">
        <v>18</v>
      </c>
      <c r="E980" s="2" t="s">
        <v>19</v>
      </c>
      <c r="F980" s="9" t="s">
        <v>936</v>
      </c>
      <c r="G980" s="2">
        <v>2011</v>
      </c>
      <c r="H980" s="2">
        <v>735989415</v>
      </c>
      <c r="I980" s="2" t="s">
        <v>1034</v>
      </c>
      <c r="J980" s="2">
        <v>4478</v>
      </c>
      <c r="K980" s="2">
        <v>437.2</v>
      </c>
      <c r="L980" s="4">
        <v>263.33</v>
      </c>
      <c r="M980" s="4">
        <f>Table1[[#This Row],[Unit_SellingPrice]]-Table1[[#This Row],[Unit_MakingCost]]</f>
        <v>173.87</v>
      </c>
      <c r="N980" s="4">
        <f>Table1[[#This Row],[Units_Sold]]*Table1[[#This Row],[unit_per Profit]]</f>
        <v>778589.86</v>
      </c>
    </row>
    <row r="981" spans="1:14" x14ac:dyDescent="0.25">
      <c r="A981" s="1" t="s">
        <v>1858</v>
      </c>
      <c r="B981" s="2" t="s">
        <v>11</v>
      </c>
      <c r="C981" s="2" t="s">
        <v>17</v>
      </c>
      <c r="D981" s="2" t="s">
        <v>18</v>
      </c>
      <c r="E981" s="2" t="s">
        <v>14</v>
      </c>
      <c r="F981" s="9" t="s">
        <v>271</v>
      </c>
      <c r="G981" s="2">
        <v>2010</v>
      </c>
      <c r="H981" s="2">
        <v>382594001</v>
      </c>
      <c r="I981" s="3">
        <v>40363</v>
      </c>
      <c r="J981" s="2">
        <v>6922</v>
      </c>
      <c r="K981" s="2">
        <v>152.58000000000001</v>
      </c>
      <c r="L981" s="4">
        <v>97.44</v>
      </c>
      <c r="M981" s="4">
        <f>Table1[[#This Row],[Unit_SellingPrice]]-Table1[[#This Row],[Unit_MakingCost]]</f>
        <v>55.140000000000015</v>
      </c>
      <c r="N981" s="4">
        <f>Table1[[#This Row],[Units_Sold]]*Table1[[#This Row],[unit_per Profit]]</f>
        <v>381679.08000000007</v>
      </c>
    </row>
    <row r="982" spans="1:14" x14ac:dyDescent="0.25">
      <c r="A982" s="1" t="s">
        <v>21</v>
      </c>
      <c r="B982" s="2" t="s">
        <v>223</v>
      </c>
      <c r="C982" s="2" t="s">
        <v>125</v>
      </c>
      <c r="D982" s="2" t="s">
        <v>13</v>
      </c>
      <c r="E982" s="2" t="s">
        <v>14</v>
      </c>
      <c r="F982" s="9" t="s">
        <v>1035</v>
      </c>
      <c r="G982" s="2">
        <v>2014</v>
      </c>
      <c r="H982" s="2">
        <v>679108560</v>
      </c>
      <c r="I982" s="3">
        <v>41949</v>
      </c>
      <c r="J982" s="2">
        <v>2169</v>
      </c>
      <c r="K982" s="2">
        <v>668.27</v>
      </c>
      <c r="L982" s="4">
        <v>502.54</v>
      </c>
      <c r="M982" s="4">
        <f>Table1[[#This Row],[Unit_SellingPrice]]-Table1[[#This Row],[Unit_MakingCost]]</f>
        <v>165.72999999999996</v>
      </c>
      <c r="N982" s="4">
        <f>Table1[[#This Row],[Units_Sold]]*Table1[[#This Row],[unit_per Profit]]</f>
        <v>359468.36999999994</v>
      </c>
    </row>
    <row r="983" spans="1:14" x14ac:dyDescent="0.25">
      <c r="A983" s="1" t="s">
        <v>45</v>
      </c>
      <c r="B983" s="2" t="s">
        <v>176</v>
      </c>
      <c r="C983" s="2" t="s">
        <v>23</v>
      </c>
      <c r="D983" s="2" t="s">
        <v>13</v>
      </c>
      <c r="E983" s="2" t="s">
        <v>14</v>
      </c>
      <c r="F983" s="9" t="s">
        <v>324</v>
      </c>
      <c r="G983" s="2">
        <v>2016</v>
      </c>
      <c r="H983" s="2">
        <v>947456920</v>
      </c>
      <c r="I983" s="2" t="s">
        <v>154</v>
      </c>
      <c r="J983" s="2">
        <v>2412</v>
      </c>
      <c r="K983" s="2">
        <v>47.45</v>
      </c>
      <c r="L983" s="4">
        <v>31.79</v>
      </c>
      <c r="M983" s="4">
        <f>Table1[[#This Row],[Unit_SellingPrice]]-Table1[[#This Row],[Unit_MakingCost]]</f>
        <v>15.660000000000004</v>
      </c>
      <c r="N983" s="4">
        <f>Table1[[#This Row],[Units_Sold]]*Table1[[#This Row],[unit_per Profit]]</f>
        <v>37771.920000000006</v>
      </c>
    </row>
    <row r="984" spans="1:14" x14ac:dyDescent="0.25">
      <c r="A984" s="1" t="s">
        <v>21</v>
      </c>
      <c r="B984" s="2" t="s">
        <v>357</v>
      </c>
      <c r="C984" s="2" t="s">
        <v>35</v>
      </c>
      <c r="D984" s="2" t="s">
        <v>18</v>
      </c>
      <c r="E984" s="2" t="s">
        <v>28</v>
      </c>
      <c r="F984" s="9" t="s">
        <v>1036</v>
      </c>
      <c r="G984" s="2">
        <v>2011</v>
      </c>
      <c r="H984" s="2">
        <v>129875409</v>
      </c>
      <c r="I984" s="2" t="s">
        <v>1037</v>
      </c>
      <c r="J984" s="2">
        <v>1875</v>
      </c>
      <c r="K984" s="2">
        <v>81.73</v>
      </c>
      <c r="L984" s="4">
        <v>56.67</v>
      </c>
      <c r="M984" s="4">
        <f>Table1[[#This Row],[Unit_SellingPrice]]-Table1[[#This Row],[Unit_MakingCost]]</f>
        <v>25.060000000000002</v>
      </c>
      <c r="N984" s="4">
        <f>Table1[[#This Row],[Units_Sold]]*Table1[[#This Row],[unit_per Profit]]</f>
        <v>46987.500000000007</v>
      </c>
    </row>
    <row r="985" spans="1:14" x14ac:dyDescent="0.25">
      <c r="A985" s="1" t="s">
        <v>1858</v>
      </c>
      <c r="B985" s="2" t="s">
        <v>16</v>
      </c>
      <c r="C985" s="2" t="s">
        <v>12</v>
      </c>
      <c r="D985" s="2" t="s">
        <v>18</v>
      </c>
      <c r="E985" s="2" t="s">
        <v>39</v>
      </c>
      <c r="F985" s="9" t="s">
        <v>984</v>
      </c>
      <c r="G985" s="2">
        <v>2012</v>
      </c>
      <c r="H985" s="2">
        <v>838912856</v>
      </c>
      <c r="I985" s="3">
        <v>41220</v>
      </c>
      <c r="J985" s="2">
        <v>1811</v>
      </c>
      <c r="K985" s="2">
        <v>255.28</v>
      </c>
      <c r="L985" s="4">
        <v>159.41999999999999</v>
      </c>
      <c r="M985" s="4">
        <f>Table1[[#This Row],[Unit_SellingPrice]]-Table1[[#This Row],[Unit_MakingCost]]</f>
        <v>95.860000000000014</v>
      </c>
      <c r="N985" s="4">
        <f>Table1[[#This Row],[Units_Sold]]*Table1[[#This Row],[unit_per Profit]]</f>
        <v>173602.46000000002</v>
      </c>
    </row>
    <row r="986" spans="1:14" x14ac:dyDescent="0.25">
      <c r="A986" s="1" t="s">
        <v>71</v>
      </c>
      <c r="B986" s="2" t="s">
        <v>314</v>
      </c>
      <c r="C986" s="2" t="s">
        <v>23</v>
      </c>
      <c r="D986" s="2" t="s">
        <v>18</v>
      </c>
      <c r="E986" s="2" t="s">
        <v>19</v>
      </c>
      <c r="F986" s="9" t="s">
        <v>1038</v>
      </c>
      <c r="G986" s="2">
        <v>2012</v>
      </c>
      <c r="H986" s="2">
        <v>807430589</v>
      </c>
      <c r="I986" s="2" t="s">
        <v>1039</v>
      </c>
      <c r="J986" s="2">
        <v>5509</v>
      </c>
      <c r="K986" s="2">
        <v>47.45</v>
      </c>
      <c r="L986" s="4">
        <v>31.79</v>
      </c>
      <c r="M986" s="4">
        <f>Table1[[#This Row],[Unit_SellingPrice]]-Table1[[#This Row],[Unit_MakingCost]]</f>
        <v>15.660000000000004</v>
      </c>
      <c r="N986" s="4">
        <f>Table1[[#This Row],[Units_Sold]]*Table1[[#This Row],[unit_per Profit]]</f>
        <v>86270.940000000017</v>
      </c>
    </row>
    <row r="987" spans="1:14" x14ac:dyDescent="0.25">
      <c r="A987" s="1" t="s">
        <v>45</v>
      </c>
      <c r="B987" s="2" t="s">
        <v>122</v>
      </c>
      <c r="C987" s="2" t="s">
        <v>49</v>
      </c>
      <c r="D987" s="2" t="s">
        <v>13</v>
      </c>
      <c r="E987" s="2" t="s">
        <v>28</v>
      </c>
      <c r="F987" s="9" t="s">
        <v>1040</v>
      </c>
      <c r="G987" s="2">
        <v>2016</v>
      </c>
      <c r="H987" s="2">
        <v>538602435</v>
      </c>
      <c r="I987" s="2" t="s">
        <v>449</v>
      </c>
      <c r="J987" s="2">
        <v>3284</v>
      </c>
      <c r="K987" s="2">
        <v>651.21</v>
      </c>
      <c r="L987" s="4">
        <v>524.96</v>
      </c>
      <c r="M987" s="4">
        <f>Table1[[#This Row],[Unit_SellingPrice]]-Table1[[#This Row],[Unit_MakingCost]]</f>
        <v>126.25</v>
      </c>
      <c r="N987" s="4">
        <f>Table1[[#This Row],[Units_Sold]]*Table1[[#This Row],[unit_per Profit]]</f>
        <v>414605</v>
      </c>
    </row>
    <row r="988" spans="1:14" x14ac:dyDescent="0.25">
      <c r="A988" s="1" t="s">
        <v>21</v>
      </c>
      <c r="B988" s="2" t="s">
        <v>609</v>
      </c>
      <c r="C988" s="2" t="s">
        <v>82</v>
      </c>
      <c r="D988" s="2" t="s">
        <v>18</v>
      </c>
      <c r="E988" s="2" t="s">
        <v>39</v>
      </c>
      <c r="F988" s="9">
        <v>42341</v>
      </c>
      <c r="G988" s="2">
        <v>2015</v>
      </c>
      <c r="H988" s="2">
        <v>155914723</v>
      </c>
      <c r="I988" s="2" t="s">
        <v>1041</v>
      </c>
      <c r="J988" s="2">
        <v>7486</v>
      </c>
      <c r="K988" s="2">
        <v>9.33</v>
      </c>
      <c r="L988" s="4">
        <v>6.92</v>
      </c>
      <c r="M988" s="4">
        <f>Table1[[#This Row],[Unit_SellingPrice]]-Table1[[#This Row],[Unit_MakingCost]]</f>
        <v>2.41</v>
      </c>
      <c r="N988" s="4">
        <f>Table1[[#This Row],[Units_Sold]]*Table1[[#This Row],[unit_per Profit]]</f>
        <v>18041.260000000002</v>
      </c>
    </row>
    <row r="989" spans="1:14" x14ac:dyDescent="0.25">
      <c r="A989" s="1" t="s">
        <v>21</v>
      </c>
      <c r="B989" s="2" t="s">
        <v>420</v>
      </c>
      <c r="C989" s="2" t="s">
        <v>82</v>
      </c>
      <c r="D989" s="2" t="s">
        <v>13</v>
      </c>
      <c r="E989" s="2" t="s">
        <v>39</v>
      </c>
      <c r="F989" s="9">
        <v>40796</v>
      </c>
      <c r="G989" s="2">
        <v>2011</v>
      </c>
      <c r="H989" s="2">
        <v>753166282</v>
      </c>
      <c r="I989" s="2" t="s">
        <v>1042</v>
      </c>
      <c r="J989" s="2">
        <v>7495</v>
      </c>
      <c r="K989" s="2">
        <v>9.33</v>
      </c>
      <c r="L989" s="4">
        <v>6.92</v>
      </c>
      <c r="M989" s="4">
        <f>Table1[[#This Row],[Unit_SellingPrice]]-Table1[[#This Row],[Unit_MakingCost]]</f>
        <v>2.41</v>
      </c>
      <c r="N989" s="4">
        <f>Table1[[#This Row],[Units_Sold]]*Table1[[#This Row],[unit_per Profit]]</f>
        <v>18062.95</v>
      </c>
    </row>
    <row r="990" spans="1:14" x14ac:dyDescent="0.25">
      <c r="A990" s="1" t="s">
        <v>45</v>
      </c>
      <c r="B990" s="2" t="s">
        <v>354</v>
      </c>
      <c r="C990" s="2" t="s">
        <v>12</v>
      </c>
      <c r="D990" s="2" t="s">
        <v>13</v>
      </c>
      <c r="E990" s="2" t="s">
        <v>19</v>
      </c>
      <c r="F990" s="9" t="s">
        <v>149</v>
      </c>
      <c r="G990" s="2">
        <v>2010</v>
      </c>
      <c r="H990" s="2">
        <v>344468438</v>
      </c>
      <c r="I990" s="2" t="s">
        <v>241</v>
      </c>
      <c r="J990" s="2">
        <v>4721</v>
      </c>
      <c r="K990" s="2">
        <v>255.28</v>
      </c>
      <c r="L990" s="4">
        <v>159.41999999999999</v>
      </c>
      <c r="M990" s="4">
        <f>Table1[[#This Row],[Unit_SellingPrice]]-Table1[[#This Row],[Unit_MakingCost]]</f>
        <v>95.860000000000014</v>
      </c>
      <c r="N990" s="4">
        <f>Table1[[#This Row],[Units_Sold]]*Table1[[#This Row],[unit_per Profit]]</f>
        <v>452555.06000000006</v>
      </c>
    </row>
    <row r="991" spans="1:14" x14ac:dyDescent="0.25">
      <c r="A991" s="1" t="s">
        <v>25</v>
      </c>
      <c r="B991" s="2" t="s">
        <v>55</v>
      </c>
      <c r="C991" s="2" t="s">
        <v>53</v>
      </c>
      <c r="D991" s="2" t="s">
        <v>18</v>
      </c>
      <c r="E991" s="2" t="s">
        <v>28</v>
      </c>
      <c r="F991" s="9" t="s">
        <v>509</v>
      </c>
      <c r="G991" s="2">
        <v>2013</v>
      </c>
      <c r="H991" s="2">
        <v>614245021</v>
      </c>
      <c r="I991" s="2" t="s">
        <v>1043</v>
      </c>
      <c r="J991" s="2">
        <v>7606</v>
      </c>
      <c r="K991" s="2">
        <v>437.2</v>
      </c>
      <c r="L991" s="4">
        <v>263.33</v>
      </c>
      <c r="M991" s="4">
        <f>Table1[[#This Row],[Unit_SellingPrice]]-Table1[[#This Row],[Unit_MakingCost]]</f>
        <v>173.87</v>
      </c>
      <c r="N991" s="4">
        <f>Table1[[#This Row],[Units_Sold]]*Table1[[#This Row],[unit_per Profit]]</f>
        <v>1322455.22</v>
      </c>
    </row>
    <row r="992" spans="1:14" x14ac:dyDescent="0.25">
      <c r="A992" s="1" t="s">
        <v>1858</v>
      </c>
      <c r="B992" s="2" t="s">
        <v>829</v>
      </c>
      <c r="C992" s="2" t="s">
        <v>82</v>
      </c>
      <c r="D992" s="2" t="s">
        <v>13</v>
      </c>
      <c r="E992" s="2" t="s">
        <v>28</v>
      </c>
      <c r="F992" s="9" t="s">
        <v>1044</v>
      </c>
      <c r="G992" s="2">
        <v>2014</v>
      </c>
      <c r="H992" s="2">
        <v>167232358</v>
      </c>
      <c r="I992" s="2" t="s">
        <v>1045</v>
      </c>
      <c r="J992" s="2">
        <v>6626</v>
      </c>
      <c r="K992" s="2">
        <v>9.33</v>
      </c>
      <c r="L992" s="4">
        <v>6.92</v>
      </c>
      <c r="M992" s="4">
        <f>Table1[[#This Row],[Unit_SellingPrice]]-Table1[[#This Row],[Unit_MakingCost]]</f>
        <v>2.41</v>
      </c>
      <c r="N992" s="4">
        <f>Table1[[#This Row],[Units_Sold]]*Table1[[#This Row],[unit_per Profit]]</f>
        <v>15968.660000000002</v>
      </c>
    </row>
    <row r="993" spans="1:14" x14ac:dyDescent="0.25">
      <c r="A993" s="1" t="s">
        <v>1858</v>
      </c>
      <c r="B993" s="2" t="s">
        <v>11</v>
      </c>
      <c r="C993" s="2" t="s">
        <v>17</v>
      </c>
      <c r="D993" s="2" t="s">
        <v>13</v>
      </c>
      <c r="E993" s="2" t="s">
        <v>19</v>
      </c>
      <c r="F993" s="9" t="s">
        <v>813</v>
      </c>
      <c r="G993" s="2">
        <v>2015</v>
      </c>
      <c r="H993" s="2">
        <v>378479278</v>
      </c>
      <c r="I993" s="2" t="s">
        <v>1046</v>
      </c>
      <c r="J993" s="2">
        <v>9284</v>
      </c>
      <c r="K993" s="2">
        <v>152.58000000000001</v>
      </c>
      <c r="L993" s="4">
        <v>97.44</v>
      </c>
      <c r="M993" s="4">
        <f>Table1[[#This Row],[Unit_SellingPrice]]-Table1[[#This Row],[Unit_MakingCost]]</f>
        <v>55.140000000000015</v>
      </c>
      <c r="N993" s="4">
        <f>Table1[[#This Row],[Units_Sold]]*Table1[[#This Row],[unit_per Profit]]</f>
        <v>511919.76000000013</v>
      </c>
    </row>
    <row r="994" spans="1:14" x14ac:dyDescent="0.25">
      <c r="A994" s="1" t="s">
        <v>21</v>
      </c>
      <c r="B994" s="2" t="s">
        <v>523</v>
      </c>
      <c r="C994" s="2" t="s">
        <v>27</v>
      </c>
      <c r="D994" s="2" t="s">
        <v>18</v>
      </c>
      <c r="E994" s="2" t="s">
        <v>14</v>
      </c>
      <c r="F994" s="9" t="s">
        <v>211</v>
      </c>
      <c r="G994" s="2">
        <v>2015</v>
      </c>
      <c r="H994" s="2">
        <v>443347108</v>
      </c>
      <c r="I994" s="3">
        <v>42251</v>
      </c>
      <c r="J994" s="2">
        <v>5116</v>
      </c>
      <c r="K994" s="2">
        <v>205.7</v>
      </c>
      <c r="L994" s="4">
        <v>117.11</v>
      </c>
      <c r="M994" s="4">
        <f>Table1[[#This Row],[Unit_SellingPrice]]-Table1[[#This Row],[Unit_MakingCost]]</f>
        <v>88.589999999999989</v>
      </c>
      <c r="N994" s="4">
        <f>Table1[[#This Row],[Units_Sold]]*Table1[[#This Row],[unit_per Profit]]</f>
        <v>453226.43999999994</v>
      </c>
    </row>
    <row r="995" spans="1:14" x14ac:dyDescent="0.25">
      <c r="A995" s="1" t="s">
        <v>21</v>
      </c>
      <c r="B995" s="2" t="s">
        <v>527</v>
      </c>
      <c r="C995" s="2" t="s">
        <v>49</v>
      </c>
      <c r="D995" s="2" t="s">
        <v>13</v>
      </c>
      <c r="E995" s="2" t="s">
        <v>19</v>
      </c>
      <c r="F995" s="9" t="s">
        <v>1047</v>
      </c>
      <c r="G995" s="2">
        <v>2013</v>
      </c>
      <c r="H995" s="2">
        <v>527509677</v>
      </c>
      <c r="I995" s="3">
        <v>41554</v>
      </c>
      <c r="J995" s="2">
        <v>691</v>
      </c>
      <c r="K995" s="2">
        <v>651.21</v>
      </c>
      <c r="L995" s="4">
        <v>524.96</v>
      </c>
      <c r="M995" s="4">
        <f>Table1[[#This Row],[Unit_SellingPrice]]-Table1[[#This Row],[Unit_MakingCost]]</f>
        <v>126.25</v>
      </c>
      <c r="N995" s="4">
        <f>Table1[[#This Row],[Units_Sold]]*Table1[[#This Row],[unit_per Profit]]</f>
        <v>87238.75</v>
      </c>
    </row>
    <row r="996" spans="1:14" x14ac:dyDescent="0.25">
      <c r="A996" s="1" t="s">
        <v>21</v>
      </c>
      <c r="B996" s="2" t="s">
        <v>609</v>
      </c>
      <c r="C996" s="2" t="s">
        <v>23</v>
      </c>
      <c r="D996" s="2" t="s">
        <v>18</v>
      </c>
      <c r="E996" s="2" t="s">
        <v>39</v>
      </c>
      <c r="F996" s="9" t="s">
        <v>619</v>
      </c>
      <c r="G996" s="2">
        <v>2016</v>
      </c>
      <c r="H996" s="2">
        <v>416953313</v>
      </c>
      <c r="I996" s="2" t="s">
        <v>1048</v>
      </c>
      <c r="J996" s="2">
        <v>4606</v>
      </c>
      <c r="K996" s="2">
        <v>47.45</v>
      </c>
      <c r="L996" s="4">
        <v>31.79</v>
      </c>
      <c r="M996" s="4">
        <f>Table1[[#This Row],[Unit_SellingPrice]]-Table1[[#This Row],[Unit_MakingCost]]</f>
        <v>15.660000000000004</v>
      </c>
      <c r="N996" s="4">
        <f>Table1[[#This Row],[Units_Sold]]*Table1[[#This Row],[unit_per Profit]]</f>
        <v>72129.960000000021</v>
      </c>
    </row>
    <row r="997" spans="1:14" x14ac:dyDescent="0.25">
      <c r="A997" s="1" t="s">
        <v>1859</v>
      </c>
      <c r="B997" s="2" t="s">
        <v>77</v>
      </c>
      <c r="C997" s="2" t="s">
        <v>23</v>
      </c>
      <c r="D997" s="2" t="s">
        <v>13</v>
      </c>
      <c r="E997" s="2" t="s">
        <v>14</v>
      </c>
      <c r="F997" s="9">
        <v>41852</v>
      </c>
      <c r="G997" s="2">
        <v>2014</v>
      </c>
      <c r="H997" s="2">
        <v>867976844</v>
      </c>
      <c r="I997" s="3">
        <v>41641</v>
      </c>
      <c r="J997" s="2">
        <v>2491</v>
      </c>
      <c r="K997" s="2">
        <v>47.45</v>
      </c>
      <c r="L997" s="4">
        <v>31.79</v>
      </c>
      <c r="M997" s="4">
        <f>Table1[[#This Row],[Unit_SellingPrice]]-Table1[[#This Row],[Unit_MakingCost]]</f>
        <v>15.660000000000004</v>
      </c>
      <c r="N997" s="4">
        <f>Table1[[#This Row],[Units_Sold]]*Table1[[#This Row],[unit_per Profit]]</f>
        <v>39009.060000000012</v>
      </c>
    </row>
    <row r="998" spans="1:14" x14ac:dyDescent="0.25">
      <c r="A998" s="1" t="s">
        <v>45</v>
      </c>
      <c r="B998" s="2" t="s">
        <v>871</v>
      </c>
      <c r="C998" s="2" t="s">
        <v>107</v>
      </c>
      <c r="D998" s="2" t="s">
        <v>18</v>
      </c>
      <c r="E998" s="2" t="s">
        <v>14</v>
      </c>
      <c r="F998" s="9" t="s">
        <v>1049</v>
      </c>
      <c r="G998" s="2">
        <v>2010</v>
      </c>
      <c r="H998" s="2">
        <v>457191598</v>
      </c>
      <c r="I998" s="2" t="s">
        <v>275</v>
      </c>
      <c r="J998" s="2">
        <v>2008</v>
      </c>
      <c r="K998" s="2">
        <v>154.06</v>
      </c>
      <c r="L998" s="4">
        <v>90.93</v>
      </c>
      <c r="M998" s="4">
        <f>Table1[[#This Row],[Unit_SellingPrice]]-Table1[[#This Row],[Unit_MakingCost]]</f>
        <v>63.129999999999995</v>
      </c>
      <c r="N998" s="4">
        <f>Table1[[#This Row],[Units_Sold]]*Table1[[#This Row],[unit_per Profit]]</f>
        <v>126765.04</v>
      </c>
    </row>
    <row r="999" spans="1:14" x14ac:dyDescent="0.25">
      <c r="A999" s="1" t="s">
        <v>1857</v>
      </c>
      <c r="B999" s="2" t="s">
        <v>168</v>
      </c>
      <c r="C999" s="2" t="s">
        <v>82</v>
      </c>
      <c r="D999" s="2" t="s">
        <v>18</v>
      </c>
      <c r="E999" s="2" t="s">
        <v>39</v>
      </c>
      <c r="F999" s="9" t="s">
        <v>449</v>
      </c>
      <c r="G999" s="2">
        <v>2016</v>
      </c>
      <c r="H999" s="2">
        <v>531521403</v>
      </c>
      <c r="I999" s="2" t="s">
        <v>1050</v>
      </c>
      <c r="J999" s="2">
        <v>7850</v>
      </c>
      <c r="K999" s="2">
        <v>9.33</v>
      </c>
      <c r="L999" s="4">
        <v>6.92</v>
      </c>
      <c r="M999" s="4">
        <f>Table1[[#This Row],[Unit_SellingPrice]]-Table1[[#This Row],[Unit_MakingCost]]</f>
        <v>2.41</v>
      </c>
      <c r="N999" s="4">
        <f>Table1[[#This Row],[Units_Sold]]*Table1[[#This Row],[unit_per Profit]]</f>
        <v>18918.5</v>
      </c>
    </row>
    <row r="1000" spans="1:14" x14ac:dyDescent="0.25">
      <c r="A1000" s="1" t="s">
        <v>1859</v>
      </c>
      <c r="B1000" s="2" t="s">
        <v>52</v>
      </c>
      <c r="C1000" s="2" t="s">
        <v>49</v>
      </c>
      <c r="D1000" s="2" t="s">
        <v>13</v>
      </c>
      <c r="E1000" s="2" t="s">
        <v>28</v>
      </c>
      <c r="F1000" s="9">
        <v>41072</v>
      </c>
      <c r="G1000" s="2">
        <v>2012</v>
      </c>
      <c r="H1000" s="2">
        <v>258202588</v>
      </c>
      <c r="I1000" s="2" t="s">
        <v>1051</v>
      </c>
      <c r="J1000" s="2">
        <v>6738</v>
      </c>
      <c r="K1000" s="2">
        <v>651.21</v>
      </c>
      <c r="L1000" s="4">
        <v>524.96</v>
      </c>
      <c r="M1000" s="4">
        <f>Table1[[#This Row],[Unit_SellingPrice]]-Table1[[#This Row],[Unit_MakingCost]]</f>
        <v>126.25</v>
      </c>
      <c r="N1000" s="4">
        <f>Table1[[#This Row],[Units_Sold]]*Table1[[#This Row],[unit_per Profit]]</f>
        <v>850672.5</v>
      </c>
    </row>
    <row r="1001" spans="1:14" x14ac:dyDescent="0.25">
      <c r="A1001" s="1" t="s">
        <v>45</v>
      </c>
      <c r="B1001" s="2" t="s">
        <v>632</v>
      </c>
      <c r="C1001" s="2" t="s">
        <v>17</v>
      </c>
      <c r="D1001" s="2" t="s">
        <v>13</v>
      </c>
      <c r="E1001" s="2" t="s">
        <v>14</v>
      </c>
      <c r="F1001" s="9" t="s">
        <v>1052</v>
      </c>
      <c r="G1001" s="2">
        <v>2015</v>
      </c>
      <c r="H1001" s="2">
        <v>674783980</v>
      </c>
      <c r="I1001" s="3">
        <v>42044</v>
      </c>
      <c r="J1001" s="2">
        <v>2430</v>
      </c>
      <c r="K1001" s="2">
        <v>152.58000000000001</v>
      </c>
      <c r="L1001" s="4">
        <v>97.44</v>
      </c>
      <c r="M1001" s="4">
        <f>Table1[[#This Row],[Unit_SellingPrice]]-Table1[[#This Row],[Unit_MakingCost]]</f>
        <v>55.140000000000015</v>
      </c>
      <c r="N1001" s="4">
        <f>Table1[[#This Row],[Units_Sold]]*Table1[[#This Row],[unit_per Profit]]</f>
        <v>133990.20000000004</v>
      </c>
    </row>
    <row r="1002" spans="1:14" x14ac:dyDescent="0.25">
      <c r="A1002" s="1" t="s">
        <v>21</v>
      </c>
      <c r="B1002" s="2" t="s">
        <v>41</v>
      </c>
      <c r="C1002" s="2" t="s">
        <v>27</v>
      </c>
      <c r="D1002" s="2" t="s">
        <v>13</v>
      </c>
      <c r="E1002" s="2" t="s">
        <v>19</v>
      </c>
      <c r="F1002" s="9" t="s">
        <v>1053</v>
      </c>
      <c r="G1002" s="2">
        <v>2011</v>
      </c>
      <c r="H1002" s="2">
        <v>639126908</v>
      </c>
      <c r="I1002" s="3">
        <v>40821</v>
      </c>
      <c r="J1002" s="2">
        <v>710</v>
      </c>
      <c r="K1002" s="2">
        <v>205.7</v>
      </c>
      <c r="L1002" s="4">
        <v>117.11</v>
      </c>
      <c r="M1002" s="4">
        <f>Table1[[#This Row],[Unit_SellingPrice]]-Table1[[#This Row],[Unit_MakingCost]]</f>
        <v>88.589999999999989</v>
      </c>
      <c r="N1002" s="4">
        <f>Table1[[#This Row],[Units_Sold]]*Table1[[#This Row],[unit_per Profit]]</f>
        <v>62898.899999999994</v>
      </c>
    </row>
    <row r="1003" spans="1:14" x14ac:dyDescent="0.25">
      <c r="A1003" s="1" t="s">
        <v>21</v>
      </c>
      <c r="B1003" s="2" t="s">
        <v>603</v>
      </c>
      <c r="C1003" s="2" t="s">
        <v>23</v>
      </c>
      <c r="D1003" s="2" t="s">
        <v>13</v>
      </c>
      <c r="E1003" s="2" t="s">
        <v>28</v>
      </c>
      <c r="F1003" s="9">
        <v>41704</v>
      </c>
      <c r="G1003" s="2">
        <v>2014</v>
      </c>
      <c r="H1003" s="2">
        <v>879405200</v>
      </c>
      <c r="I1003" s="2" t="s">
        <v>967</v>
      </c>
      <c r="J1003" s="2">
        <v>4396</v>
      </c>
      <c r="K1003" s="2">
        <v>47.45</v>
      </c>
      <c r="L1003" s="4">
        <v>31.79</v>
      </c>
      <c r="M1003" s="4">
        <f>Table1[[#This Row],[Unit_SellingPrice]]-Table1[[#This Row],[Unit_MakingCost]]</f>
        <v>15.660000000000004</v>
      </c>
      <c r="N1003" s="4">
        <f>Table1[[#This Row],[Units_Sold]]*Table1[[#This Row],[unit_per Profit]]</f>
        <v>68841.360000000015</v>
      </c>
    </row>
    <row r="1004" spans="1:14" x14ac:dyDescent="0.25">
      <c r="A1004" s="1" t="s">
        <v>21</v>
      </c>
      <c r="B1004" s="2" t="s">
        <v>233</v>
      </c>
      <c r="C1004" s="2" t="s">
        <v>23</v>
      </c>
      <c r="D1004" s="2" t="s">
        <v>18</v>
      </c>
      <c r="E1004" s="2" t="s">
        <v>39</v>
      </c>
      <c r="F1004" s="9" t="s">
        <v>899</v>
      </c>
      <c r="G1004" s="2">
        <v>2010</v>
      </c>
      <c r="H1004" s="2">
        <v>844105184</v>
      </c>
      <c r="I1004" s="2" t="s">
        <v>1054</v>
      </c>
      <c r="J1004" s="2">
        <v>8337</v>
      </c>
      <c r="K1004" s="2">
        <v>47.45</v>
      </c>
      <c r="L1004" s="4">
        <v>31.79</v>
      </c>
      <c r="M1004" s="4">
        <f>Table1[[#This Row],[Unit_SellingPrice]]-Table1[[#This Row],[Unit_MakingCost]]</f>
        <v>15.660000000000004</v>
      </c>
      <c r="N1004" s="4">
        <f>Table1[[#This Row],[Units_Sold]]*Table1[[#This Row],[unit_per Profit]]</f>
        <v>130557.42000000003</v>
      </c>
    </row>
    <row r="1005" spans="1:14" x14ac:dyDescent="0.25">
      <c r="A1005" s="1" t="s">
        <v>1857</v>
      </c>
      <c r="B1005" s="2" t="s">
        <v>140</v>
      </c>
      <c r="C1005" s="2" t="s">
        <v>125</v>
      </c>
      <c r="D1005" s="2" t="s">
        <v>18</v>
      </c>
      <c r="E1005" s="2" t="s">
        <v>19</v>
      </c>
      <c r="F1005" s="9" t="s">
        <v>1055</v>
      </c>
      <c r="G1005" s="2">
        <v>2011</v>
      </c>
      <c r="H1005" s="2">
        <v>952025687</v>
      </c>
      <c r="I1005" s="3">
        <v>40548</v>
      </c>
      <c r="J1005" s="2">
        <v>4412</v>
      </c>
      <c r="K1005" s="2">
        <v>668.27</v>
      </c>
      <c r="L1005" s="4">
        <v>502.54</v>
      </c>
      <c r="M1005" s="4">
        <f>Table1[[#This Row],[Unit_SellingPrice]]-Table1[[#This Row],[Unit_MakingCost]]</f>
        <v>165.72999999999996</v>
      </c>
      <c r="N1005" s="4">
        <f>Table1[[#This Row],[Units_Sold]]*Table1[[#This Row],[unit_per Profit]]</f>
        <v>731200.75999999978</v>
      </c>
    </row>
    <row r="1006" spans="1:14" x14ac:dyDescent="0.25">
      <c r="A1006" s="1" t="s">
        <v>1858</v>
      </c>
      <c r="B1006" s="2" t="s">
        <v>426</v>
      </c>
      <c r="C1006" s="2" t="s">
        <v>49</v>
      </c>
      <c r="D1006" s="2" t="s">
        <v>13</v>
      </c>
      <c r="E1006" s="2" t="s">
        <v>19</v>
      </c>
      <c r="F1006" s="9">
        <v>42679</v>
      </c>
      <c r="G1006" s="2">
        <v>2016</v>
      </c>
      <c r="H1006" s="2">
        <v>342278039</v>
      </c>
      <c r="I1006" s="2" t="s">
        <v>1056</v>
      </c>
      <c r="J1006" s="2">
        <v>6533</v>
      </c>
      <c r="K1006" s="2">
        <v>651.21</v>
      </c>
      <c r="L1006" s="4">
        <v>524.96</v>
      </c>
      <c r="M1006" s="4">
        <f>Table1[[#This Row],[Unit_SellingPrice]]-Table1[[#This Row],[Unit_MakingCost]]</f>
        <v>126.25</v>
      </c>
      <c r="N1006" s="4">
        <f>Table1[[#This Row],[Units_Sold]]*Table1[[#This Row],[unit_per Profit]]</f>
        <v>824791.25</v>
      </c>
    </row>
    <row r="1007" spans="1:14" x14ac:dyDescent="0.25">
      <c r="A1007" s="1" t="s">
        <v>45</v>
      </c>
      <c r="B1007" s="2" t="s">
        <v>392</v>
      </c>
      <c r="C1007" s="2" t="s">
        <v>38</v>
      </c>
      <c r="D1007" s="2" t="s">
        <v>13</v>
      </c>
      <c r="E1007" s="2" t="s">
        <v>39</v>
      </c>
      <c r="F1007" s="9">
        <v>41526</v>
      </c>
      <c r="G1007" s="2">
        <v>2013</v>
      </c>
      <c r="H1007" s="2">
        <v>924286067</v>
      </c>
      <c r="I1007" s="3">
        <v>41374</v>
      </c>
      <c r="J1007" s="2">
        <v>5642</v>
      </c>
      <c r="K1007" s="2">
        <v>109.28</v>
      </c>
      <c r="L1007" s="4">
        <v>35.840000000000003</v>
      </c>
      <c r="M1007" s="4">
        <f>Table1[[#This Row],[Unit_SellingPrice]]-Table1[[#This Row],[Unit_MakingCost]]</f>
        <v>73.44</v>
      </c>
      <c r="N1007" s="4">
        <f>Table1[[#This Row],[Units_Sold]]*Table1[[#This Row],[unit_per Profit]]</f>
        <v>414348.48</v>
      </c>
    </row>
    <row r="1008" spans="1:14" x14ac:dyDescent="0.25">
      <c r="A1008" s="1" t="s">
        <v>1858</v>
      </c>
      <c r="B1008" s="2" t="s">
        <v>202</v>
      </c>
      <c r="C1008" s="2" t="s">
        <v>38</v>
      </c>
      <c r="D1008" s="2" t="s">
        <v>18</v>
      </c>
      <c r="E1008" s="2" t="s">
        <v>28</v>
      </c>
      <c r="F1008" s="9">
        <v>42010</v>
      </c>
      <c r="G1008" s="2">
        <v>2015</v>
      </c>
      <c r="H1008" s="2">
        <v>627786099</v>
      </c>
      <c r="I1008" s="2" t="s">
        <v>575</v>
      </c>
      <c r="J1008" s="2">
        <v>4712</v>
      </c>
      <c r="K1008" s="2">
        <v>109.28</v>
      </c>
      <c r="L1008" s="4">
        <v>35.840000000000003</v>
      </c>
      <c r="M1008" s="4">
        <f>Table1[[#This Row],[Unit_SellingPrice]]-Table1[[#This Row],[Unit_MakingCost]]</f>
        <v>73.44</v>
      </c>
      <c r="N1008" s="4">
        <f>Table1[[#This Row],[Units_Sold]]*Table1[[#This Row],[unit_per Profit]]</f>
        <v>346049.27999999997</v>
      </c>
    </row>
    <row r="1009" spans="1:14" x14ac:dyDescent="0.25">
      <c r="A1009" s="1" t="s">
        <v>45</v>
      </c>
      <c r="B1009" s="2" t="s">
        <v>344</v>
      </c>
      <c r="C1009" s="2" t="s">
        <v>125</v>
      </c>
      <c r="D1009" s="2" t="s">
        <v>13</v>
      </c>
      <c r="E1009" s="2" t="s">
        <v>14</v>
      </c>
      <c r="F1009" s="9" t="s">
        <v>533</v>
      </c>
      <c r="G1009" s="2">
        <v>2015</v>
      </c>
      <c r="H1009" s="2">
        <v>152826964</v>
      </c>
      <c r="I1009" s="2" t="s">
        <v>1014</v>
      </c>
      <c r="J1009" s="2">
        <v>3750</v>
      </c>
      <c r="K1009" s="2">
        <v>668.27</v>
      </c>
      <c r="L1009" s="4">
        <v>502.54</v>
      </c>
      <c r="M1009" s="4">
        <f>Table1[[#This Row],[Unit_SellingPrice]]-Table1[[#This Row],[Unit_MakingCost]]</f>
        <v>165.72999999999996</v>
      </c>
      <c r="N1009" s="4">
        <f>Table1[[#This Row],[Units_Sold]]*Table1[[#This Row],[unit_per Profit]]</f>
        <v>621487.49999999988</v>
      </c>
    </row>
    <row r="1010" spans="1:14" x14ac:dyDescent="0.25">
      <c r="A1010" s="1" t="s">
        <v>45</v>
      </c>
      <c r="B1010" s="2" t="s">
        <v>163</v>
      </c>
      <c r="C1010" s="2" t="s">
        <v>125</v>
      </c>
      <c r="D1010" s="2" t="s">
        <v>13</v>
      </c>
      <c r="E1010" s="2" t="s">
        <v>14</v>
      </c>
      <c r="F1010" s="9" t="s">
        <v>108</v>
      </c>
      <c r="G1010" s="2">
        <v>2010</v>
      </c>
      <c r="H1010" s="2">
        <v>719769990</v>
      </c>
      <c r="I1010" s="2" t="s">
        <v>782</v>
      </c>
      <c r="J1010" s="2">
        <v>4790</v>
      </c>
      <c r="K1010" s="2">
        <v>668.27</v>
      </c>
      <c r="L1010" s="4">
        <v>502.54</v>
      </c>
      <c r="M1010" s="4">
        <f>Table1[[#This Row],[Unit_SellingPrice]]-Table1[[#This Row],[Unit_MakingCost]]</f>
        <v>165.72999999999996</v>
      </c>
      <c r="N1010" s="4">
        <f>Table1[[#This Row],[Units_Sold]]*Table1[[#This Row],[unit_per Profit]]</f>
        <v>793846.69999999984</v>
      </c>
    </row>
    <row r="1011" spans="1:14" x14ac:dyDescent="0.25">
      <c r="A1011" s="1" t="s">
        <v>45</v>
      </c>
      <c r="B1011" s="2" t="s">
        <v>109</v>
      </c>
      <c r="C1011" s="2" t="s">
        <v>17</v>
      </c>
      <c r="D1011" s="2" t="s">
        <v>13</v>
      </c>
      <c r="E1011" s="2" t="s">
        <v>39</v>
      </c>
      <c r="F1011" s="9" t="s">
        <v>1057</v>
      </c>
      <c r="G1011" s="2">
        <v>2013</v>
      </c>
      <c r="H1011" s="2">
        <v>919289004</v>
      </c>
      <c r="I1011" s="2" t="s">
        <v>1058</v>
      </c>
      <c r="J1011" s="2">
        <v>6900</v>
      </c>
      <c r="K1011" s="2">
        <v>152.58000000000001</v>
      </c>
      <c r="L1011" s="4">
        <v>97.44</v>
      </c>
      <c r="M1011" s="4">
        <f>Table1[[#This Row],[Unit_SellingPrice]]-Table1[[#This Row],[Unit_MakingCost]]</f>
        <v>55.140000000000015</v>
      </c>
      <c r="N1011" s="4">
        <f>Table1[[#This Row],[Units_Sold]]*Table1[[#This Row],[unit_per Profit]]</f>
        <v>380466.00000000012</v>
      </c>
    </row>
    <row r="1012" spans="1:14" x14ac:dyDescent="0.25">
      <c r="A1012" s="1" t="s">
        <v>1857</v>
      </c>
      <c r="B1012" s="2" t="s">
        <v>624</v>
      </c>
      <c r="C1012" s="2" t="s">
        <v>12</v>
      </c>
      <c r="D1012" s="2" t="s">
        <v>13</v>
      </c>
      <c r="E1012" s="2" t="s">
        <v>14</v>
      </c>
      <c r="F1012" s="9">
        <v>41191</v>
      </c>
      <c r="G1012" s="2">
        <v>2012</v>
      </c>
      <c r="H1012" s="2">
        <v>762370336</v>
      </c>
      <c r="I1012" s="2" t="s">
        <v>1059</v>
      </c>
      <c r="J1012" s="2">
        <v>1179</v>
      </c>
      <c r="K1012" s="2">
        <v>255.28</v>
      </c>
      <c r="L1012" s="4">
        <v>159.41999999999999</v>
      </c>
      <c r="M1012" s="4">
        <f>Table1[[#This Row],[Unit_SellingPrice]]-Table1[[#This Row],[Unit_MakingCost]]</f>
        <v>95.860000000000014</v>
      </c>
      <c r="N1012" s="4">
        <f>Table1[[#This Row],[Units_Sold]]*Table1[[#This Row],[unit_per Profit]]</f>
        <v>113018.94000000002</v>
      </c>
    </row>
    <row r="1013" spans="1:14" x14ac:dyDescent="0.25">
      <c r="A1013" s="1" t="s">
        <v>1857</v>
      </c>
      <c r="B1013" s="2" t="s">
        <v>675</v>
      </c>
      <c r="C1013" s="2" t="s">
        <v>53</v>
      </c>
      <c r="D1013" s="2" t="s">
        <v>13</v>
      </c>
      <c r="E1013" s="2" t="s">
        <v>14</v>
      </c>
      <c r="F1013" s="9">
        <v>41457</v>
      </c>
      <c r="G1013" s="2">
        <v>2013</v>
      </c>
      <c r="H1013" s="2">
        <v>330312812</v>
      </c>
      <c r="I1013" s="2" t="s">
        <v>315</v>
      </c>
      <c r="J1013" s="2">
        <v>5756</v>
      </c>
      <c r="K1013" s="2">
        <v>437.2</v>
      </c>
      <c r="L1013" s="4">
        <v>263.33</v>
      </c>
      <c r="M1013" s="4">
        <f>Table1[[#This Row],[Unit_SellingPrice]]-Table1[[#This Row],[Unit_MakingCost]]</f>
        <v>173.87</v>
      </c>
      <c r="N1013" s="4">
        <f>Table1[[#This Row],[Units_Sold]]*Table1[[#This Row],[unit_per Profit]]</f>
        <v>1000795.72</v>
      </c>
    </row>
    <row r="1014" spans="1:14" x14ac:dyDescent="0.25">
      <c r="A1014" s="1" t="s">
        <v>1858</v>
      </c>
      <c r="B1014" s="2" t="s">
        <v>58</v>
      </c>
      <c r="C1014" s="2" t="s">
        <v>27</v>
      </c>
      <c r="D1014" s="2" t="s">
        <v>13</v>
      </c>
      <c r="E1014" s="2" t="s">
        <v>28</v>
      </c>
      <c r="F1014" s="9" t="s">
        <v>1060</v>
      </c>
      <c r="G1014" s="2">
        <v>2014</v>
      </c>
      <c r="H1014" s="2">
        <v>224727761</v>
      </c>
      <c r="I1014" s="2" t="s">
        <v>165</v>
      </c>
      <c r="J1014" s="2">
        <v>793</v>
      </c>
      <c r="K1014" s="2">
        <v>205.7</v>
      </c>
      <c r="L1014" s="4">
        <v>117.11</v>
      </c>
      <c r="M1014" s="4">
        <f>Table1[[#This Row],[Unit_SellingPrice]]-Table1[[#This Row],[Unit_MakingCost]]</f>
        <v>88.589999999999989</v>
      </c>
      <c r="N1014" s="4">
        <f>Table1[[#This Row],[Units_Sold]]*Table1[[#This Row],[unit_per Profit]]</f>
        <v>70251.87</v>
      </c>
    </row>
    <row r="1015" spans="1:14" x14ac:dyDescent="0.25">
      <c r="A1015" s="1" t="s">
        <v>71</v>
      </c>
      <c r="B1015" s="2" t="s">
        <v>72</v>
      </c>
      <c r="C1015" s="2" t="s">
        <v>63</v>
      </c>
      <c r="D1015" s="2" t="s">
        <v>13</v>
      </c>
      <c r="E1015" s="2" t="s">
        <v>39</v>
      </c>
      <c r="F1015" s="9" t="s">
        <v>855</v>
      </c>
      <c r="G1015" s="2">
        <v>2013</v>
      </c>
      <c r="H1015" s="2">
        <v>217539012</v>
      </c>
      <c r="I1015" s="2" t="s">
        <v>1061</v>
      </c>
      <c r="J1015" s="2">
        <v>3483</v>
      </c>
      <c r="K1015" s="2">
        <v>421.89</v>
      </c>
      <c r="L1015" s="4">
        <v>364.69</v>
      </c>
      <c r="M1015" s="4">
        <f>Table1[[#This Row],[Unit_SellingPrice]]-Table1[[#This Row],[Unit_MakingCost]]</f>
        <v>57.199999999999989</v>
      </c>
      <c r="N1015" s="4">
        <f>Table1[[#This Row],[Units_Sold]]*Table1[[#This Row],[unit_per Profit]]</f>
        <v>199227.59999999995</v>
      </c>
    </row>
    <row r="1016" spans="1:14" x14ac:dyDescent="0.25">
      <c r="A1016" s="1" t="s">
        <v>1857</v>
      </c>
      <c r="B1016" s="2" t="s">
        <v>144</v>
      </c>
      <c r="C1016" s="2" t="s">
        <v>12</v>
      </c>
      <c r="D1016" s="2" t="s">
        <v>13</v>
      </c>
      <c r="E1016" s="2" t="s">
        <v>39</v>
      </c>
      <c r="F1016" s="9" t="s">
        <v>298</v>
      </c>
      <c r="G1016" s="2">
        <v>2016</v>
      </c>
      <c r="H1016" s="2">
        <v>600982892</v>
      </c>
      <c r="I1016" s="3">
        <v>42559</v>
      </c>
      <c r="J1016" s="2">
        <v>3048</v>
      </c>
      <c r="K1016" s="2">
        <v>255.28</v>
      </c>
      <c r="L1016" s="4">
        <v>159.41999999999999</v>
      </c>
      <c r="M1016" s="4">
        <f>Table1[[#This Row],[Unit_SellingPrice]]-Table1[[#This Row],[Unit_MakingCost]]</f>
        <v>95.860000000000014</v>
      </c>
      <c r="N1016" s="4">
        <f>Table1[[#This Row],[Units_Sold]]*Table1[[#This Row],[unit_per Profit]]</f>
        <v>292181.28000000003</v>
      </c>
    </row>
    <row r="1017" spans="1:14" x14ac:dyDescent="0.25">
      <c r="A1017" s="1" t="s">
        <v>45</v>
      </c>
      <c r="B1017" s="2" t="s">
        <v>481</v>
      </c>
      <c r="C1017" s="2" t="s">
        <v>107</v>
      </c>
      <c r="D1017" s="2" t="s">
        <v>13</v>
      </c>
      <c r="E1017" s="2" t="s">
        <v>14</v>
      </c>
      <c r="F1017" s="9" t="s">
        <v>1062</v>
      </c>
      <c r="G1017" s="2">
        <v>2010</v>
      </c>
      <c r="H1017" s="2">
        <v>837608230</v>
      </c>
      <c r="I1017" s="3">
        <v>40240</v>
      </c>
      <c r="J1017" s="2">
        <v>5744</v>
      </c>
      <c r="K1017" s="2">
        <v>154.06</v>
      </c>
      <c r="L1017" s="4">
        <v>90.93</v>
      </c>
      <c r="M1017" s="4">
        <f>Table1[[#This Row],[Unit_SellingPrice]]-Table1[[#This Row],[Unit_MakingCost]]</f>
        <v>63.129999999999995</v>
      </c>
      <c r="N1017" s="4">
        <f>Table1[[#This Row],[Units_Sold]]*Table1[[#This Row],[unit_per Profit]]</f>
        <v>362618.72</v>
      </c>
    </row>
    <row r="1018" spans="1:14" x14ac:dyDescent="0.25">
      <c r="A1018" s="1" t="s">
        <v>1859</v>
      </c>
      <c r="B1018" s="2" t="s">
        <v>48</v>
      </c>
      <c r="C1018" s="2" t="s">
        <v>38</v>
      </c>
      <c r="D1018" s="2" t="s">
        <v>18</v>
      </c>
      <c r="E1018" s="2" t="s">
        <v>28</v>
      </c>
      <c r="F1018" s="9" t="s">
        <v>1008</v>
      </c>
      <c r="G1018" s="2">
        <v>2013</v>
      </c>
      <c r="H1018" s="2">
        <v>910276353</v>
      </c>
      <c r="I1018" s="2" t="s">
        <v>1063</v>
      </c>
      <c r="J1018" s="2">
        <v>9856</v>
      </c>
      <c r="K1018" s="2">
        <v>109.28</v>
      </c>
      <c r="L1018" s="4">
        <v>35.840000000000003</v>
      </c>
      <c r="M1018" s="4">
        <f>Table1[[#This Row],[Unit_SellingPrice]]-Table1[[#This Row],[Unit_MakingCost]]</f>
        <v>73.44</v>
      </c>
      <c r="N1018" s="4">
        <f>Table1[[#This Row],[Units_Sold]]*Table1[[#This Row],[unit_per Profit]]</f>
        <v>723824.64000000001</v>
      </c>
    </row>
    <row r="1019" spans="1:14" x14ac:dyDescent="0.25">
      <c r="A1019" s="1" t="s">
        <v>45</v>
      </c>
      <c r="B1019" s="2" t="s">
        <v>46</v>
      </c>
      <c r="C1019" s="2" t="s">
        <v>17</v>
      </c>
      <c r="D1019" s="2" t="s">
        <v>18</v>
      </c>
      <c r="E1019" s="2" t="s">
        <v>28</v>
      </c>
      <c r="F1019" s="9">
        <v>41582</v>
      </c>
      <c r="G1019" s="2">
        <v>2013</v>
      </c>
      <c r="H1019" s="2">
        <v>872161090</v>
      </c>
      <c r="I1019" s="2" t="s">
        <v>164</v>
      </c>
      <c r="J1019" s="2">
        <v>703</v>
      </c>
      <c r="K1019" s="2">
        <v>152.58000000000001</v>
      </c>
      <c r="L1019" s="4">
        <v>97.44</v>
      </c>
      <c r="M1019" s="4">
        <f>Table1[[#This Row],[Unit_SellingPrice]]-Table1[[#This Row],[Unit_MakingCost]]</f>
        <v>55.140000000000015</v>
      </c>
      <c r="N1019" s="4">
        <f>Table1[[#This Row],[Units_Sold]]*Table1[[#This Row],[unit_per Profit]]</f>
        <v>38763.420000000013</v>
      </c>
    </row>
    <row r="1020" spans="1:14" x14ac:dyDescent="0.25">
      <c r="A1020" s="1" t="s">
        <v>25</v>
      </c>
      <c r="B1020" s="2" t="s">
        <v>350</v>
      </c>
      <c r="C1020" s="2" t="s">
        <v>23</v>
      </c>
      <c r="D1020" s="2" t="s">
        <v>18</v>
      </c>
      <c r="E1020" s="2" t="s">
        <v>39</v>
      </c>
      <c r="F1020" s="9">
        <v>40341</v>
      </c>
      <c r="G1020" s="2">
        <v>2010</v>
      </c>
      <c r="H1020" s="2">
        <v>396748769</v>
      </c>
      <c r="I1020" s="2" t="s">
        <v>1064</v>
      </c>
      <c r="J1020" s="2">
        <v>5632</v>
      </c>
      <c r="K1020" s="2">
        <v>47.45</v>
      </c>
      <c r="L1020" s="4">
        <v>31.79</v>
      </c>
      <c r="M1020" s="4">
        <f>Table1[[#This Row],[Unit_SellingPrice]]-Table1[[#This Row],[Unit_MakingCost]]</f>
        <v>15.660000000000004</v>
      </c>
      <c r="N1020" s="4">
        <f>Table1[[#This Row],[Units_Sold]]*Table1[[#This Row],[unit_per Profit]]</f>
        <v>88197.120000000024</v>
      </c>
    </row>
    <row r="1021" spans="1:14" x14ac:dyDescent="0.25">
      <c r="A1021" s="1" t="s">
        <v>21</v>
      </c>
      <c r="B1021" s="2" t="s">
        <v>166</v>
      </c>
      <c r="C1021" s="2" t="s">
        <v>82</v>
      </c>
      <c r="D1021" s="2" t="s">
        <v>18</v>
      </c>
      <c r="E1021" s="2" t="s">
        <v>19</v>
      </c>
      <c r="F1021" s="9" t="s">
        <v>1065</v>
      </c>
      <c r="G1021" s="2">
        <v>2013</v>
      </c>
      <c r="H1021" s="2">
        <v>127838218</v>
      </c>
      <c r="I1021" s="2" t="s">
        <v>855</v>
      </c>
      <c r="J1021" s="2">
        <v>9024</v>
      </c>
      <c r="K1021" s="2">
        <v>9.33</v>
      </c>
      <c r="L1021" s="4">
        <v>6.92</v>
      </c>
      <c r="M1021" s="4">
        <f>Table1[[#This Row],[Unit_SellingPrice]]-Table1[[#This Row],[Unit_MakingCost]]</f>
        <v>2.41</v>
      </c>
      <c r="N1021" s="4">
        <f>Table1[[#This Row],[Units_Sold]]*Table1[[#This Row],[unit_per Profit]]</f>
        <v>21747.84</v>
      </c>
    </row>
    <row r="1022" spans="1:14" x14ac:dyDescent="0.25">
      <c r="A1022" s="1" t="s">
        <v>25</v>
      </c>
      <c r="B1022" s="2" t="s">
        <v>147</v>
      </c>
      <c r="C1022" s="2" t="s">
        <v>23</v>
      </c>
      <c r="D1022" s="2" t="s">
        <v>13</v>
      </c>
      <c r="E1022" s="2" t="s">
        <v>39</v>
      </c>
      <c r="F1022" s="9">
        <v>41859</v>
      </c>
      <c r="G1022" s="2">
        <v>2014</v>
      </c>
      <c r="H1022" s="2">
        <v>329540765</v>
      </c>
      <c r="I1022" s="2" t="s">
        <v>335</v>
      </c>
      <c r="J1022" s="2">
        <v>7290</v>
      </c>
      <c r="K1022" s="2">
        <v>47.45</v>
      </c>
      <c r="L1022" s="4">
        <v>31.79</v>
      </c>
      <c r="M1022" s="4">
        <f>Table1[[#This Row],[Unit_SellingPrice]]-Table1[[#This Row],[Unit_MakingCost]]</f>
        <v>15.660000000000004</v>
      </c>
      <c r="N1022" s="4">
        <f>Table1[[#This Row],[Units_Sold]]*Table1[[#This Row],[unit_per Profit]]</f>
        <v>114161.40000000002</v>
      </c>
    </row>
    <row r="1023" spans="1:14" x14ac:dyDescent="0.25">
      <c r="A1023" s="1" t="s">
        <v>45</v>
      </c>
      <c r="B1023" s="2" t="s">
        <v>244</v>
      </c>
      <c r="C1023" s="2" t="s">
        <v>82</v>
      </c>
      <c r="D1023" s="2" t="s">
        <v>18</v>
      </c>
      <c r="E1023" s="2" t="s">
        <v>39</v>
      </c>
      <c r="F1023" s="9" t="s">
        <v>1066</v>
      </c>
      <c r="G1023" s="2">
        <v>2011</v>
      </c>
      <c r="H1023" s="2">
        <v>436280238</v>
      </c>
      <c r="I1023" s="3">
        <v>40822</v>
      </c>
      <c r="J1023" s="2">
        <v>3872</v>
      </c>
      <c r="K1023" s="2">
        <v>9.33</v>
      </c>
      <c r="L1023" s="4">
        <v>6.92</v>
      </c>
      <c r="M1023" s="4">
        <f>Table1[[#This Row],[Unit_SellingPrice]]-Table1[[#This Row],[Unit_MakingCost]]</f>
        <v>2.41</v>
      </c>
      <c r="N1023" s="4">
        <f>Table1[[#This Row],[Units_Sold]]*Table1[[#This Row],[unit_per Profit]]</f>
        <v>9331.52</v>
      </c>
    </row>
    <row r="1024" spans="1:14" x14ac:dyDescent="0.25">
      <c r="A1024" s="1" t="s">
        <v>1858</v>
      </c>
      <c r="B1024" s="2" t="s">
        <v>88</v>
      </c>
      <c r="C1024" s="2" t="s">
        <v>12</v>
      </c>
      <c r="D1024" s="2" t="s">
        <v>18</v>
      </c>
      <c r="E1024" s="2" t="s">
        <v>39</v>
      </c>
      <c r="F1024" s="9" t="s">
        <v>583</v>
      </c>
      <c r="G1024" s="2">
        <v>2010</v>
      </c>
      <c r="H1024" s="2">
        <v>402792966</v>
      </c>
      <c r="I1024" s="3">
        <v>40275</v>
      </c>
      <c r="J1024" s="2">
        <v>4244</v>
      </c>
      <c r="K1024" s="2">
        <v>255.28</v>
      </c>
      <c r="L1024" s="4">
        <v>159.41999999999999</v>
      </c>
      <c r="M1024" s="4">
        <f>Table1[[#This Row],[Unit_SellingPrice]]-Table1[[#This Row],[Unit_MakingCost]]</f>
        <v>95.860000000000014</v>
      </c>
      <c r="N1024" s="4">
        <f>Table1[[#This Row],[Units_Sold]]*Table1[[#This Row],[unit_per Profit]]</f>
        <v>406829.84000000008</v>
      </c>
    </row>
    <row r="1025" spans="1:14" x14ac:dyDescent="0.25">
      <c r="A1025" s="1" t="s">
        <v>45</v>
      </c>
      <c r="B1025" s="2" t="s">
        <v>122</v>
      </c>
      <c r="C1025" s="2" t="s">
        <v>107</v>
      </c>
      <c r="D1025" s="2" t="s">
        <v>13</v>
      </c>
      <c r="E1025" s="2" t="s">
        <v>14</v>
      </c>
      <c r="F1025" s="9">
        <v>42224</v>
      </c>
      <c r="G1025" s="2">
        <v>2015</v>
      </c>
      <c r="H1025" s="2">
        <v>254127776</v>
      </c>
      <c r="I1025" s="3">
        <v>42347</v>
      </c>
      <c r="J1025" s="2">
        <v>911</v>
      </c>
      <c r="K1025" s="2">
        <v>154.06</v>
      </c>
      <c r="L1025" s="4">
        <v>90.93</v>
      </c>
      <c r="M1025" s="4">
        <f>Table1[[#This Row],[Unit_SellingPrice]]-Table1[[#This Row],[Unit_MakingCost]]</f>
        <v>63.129999999999995</v>
      </c>
      <c r="N1025" s="4">
        <f>Table1[[#This Row],[Units_Sold]]*Table1[[#This Row],[unit_per Profit]]</f>
        <v>57511.429999999993</v>
      </c>
    </row>
    <row r="1026" spans="1:14" x14ac:dyDescent="0.25">
      <c r="A1026" s="1" t="s">
        <v>45</v>
      </c>
      <c r="B1026" s="2" t="s">
        <v>871</v>
      </c>
      <c r="C1026" s="2" t="s">
        <v>23</v>
      </c>
      <c r="D1026" s="2" t="s">
        <v>13</v>
      </c>
      <c r="E1026" s="2" t="s">
        <v>14</v>
      </c>
      <c r="F1026" s="9" t="s">
        <v>1067</v>
      </c>
      <c r="G1026" s="2">
        <v>2016</v>
      </c>
      <c r="H1026" s="2">
        <v>535645997</v>
      </c>
      <c r="I1026" s="2" t="s">
        <v>438</v>
      </c>
      <c r="J1026" s="2">
        <v>8409</v>
      </c>
      <c r="K1026" s="2">
        <v>47.45</v>
      </c>
      <c r="L1026" s="4">
        <v>31.79</v>
      </c>
      <c r="M1026" s="4">
        <f>Table1[[#This Row],[Unit_SellingPrice]]-Table1[[#This Row],[Unit_MakingCost]]</f>
        <v>15.660000000000004</v>
      </c>
      <c r="N1026" s="4">
        <f>Table1[[#This Row],[Units_Sold]]*Table1[[#This Row],[unit_per Profit]]</f>
        <v>131684.94000000003</v>
      </c>
    </row>
    <row r="1027" spans="1:14" x14ac:dyDescent="0.25">
      <c r="A1027" s="1" t="s">
        <v>45</v>
      </c>
      <c r="B1027" s="2" t="s">
        <v>519</v>
      </c>
      <c r="C1027" s="2" t="s">
        <v>38</v>
      </c>
      <c r="D1027" s="2" t="s">
        <v>18</v>
      </c>
      <c r="E1027" s="2" t="s">
        <v>14</v>
      </c>
      <c r="F1027" s="9" t="s">
        <v>556</v>
      </c>
      <c r="G1027" s="2">
        <v>2014</v>
      </c>
      <c r="H1027" s="2">
        <v>963021457</v>
      </c>
      <c r="I1027" s="2" t="s">
        <v>799</v>
      </c>
      <c r="J1027" s="2">
        <v>8304</v>
      </c>
      <c r="K1027" s="2">
        <v>109.28</v>
      </c>
      <c r="L1027" s="4">
        <v>35.840000000000003</v>
      </c>
      <c r="M1027" s="4">
        <f>Table1[[#This Row],[Unit_SellingPrice]]-Table1[[#This Row],[Unit_MakingCost]]</f>
        <v>73.44</v>
      </c>
      <c r="N1027" s="4">
        <f>Table1[[#This Row],[Units_Sold]]*Table1[[#This Row],[unit_per Profit]]</f>
        <v>609845.76000000001</v>
      </c>
    </row>
    <row r="1028" spans="1:14" x14ac:dyDescent="0.25">
      <c r="A1028" s="1" t="s">
        <v>1857</v>
      </c>
      <c r="B1028" s="2" t="s">
        <v>284</v>
      </c>
      <c r="C1028" s="2" t="s">
        <v>49</v>
      </c>
      <c r="D1028" s="2" t="s">
        <v>13</v>
      </c>
      <c r="E1028" s="2" t="s">
        <v>28</v>
      </c>
      <c r="F1028" s="9" t="s">
        <v>1068</v>
      </c>
      <c r="G1028" s="2">
        <v>2014</v>
      </c>
      <c r="H1028" s="2">
        <v>872240483</v>
      </c>
      <c r="I1028" s="2" t="s">
        <v>133</v>
      </c>
      <c r="J1028" s="2">
        <v>4197</v>
      </c>
      <c r="K1028" s="2">
        <v>651.21</v>
      </c>
      <c r="L1028" s="4">
        <v>524.96</v>
      </c>
      <c r="M1028" s="4">
        <f>Table1[[#This Row],[Unit_SellingPrice]]-Table1[[#This Row],[Unit_MakingCost]]</f>
        <v>126.25</v>
      </c>
      <c r="N1028" s="4">
        <f>Table1[[#This Row],[Units_Sold]]*Table1[[#This Row],[unit_per Profit]]</f>
        <v>529871.25</v>
      </c>
    </row>
    <row r="1029" spans="1:14" x14ac:dyDescent="0.25">
      <c r="A1029" s="1" t="s">
        <v>45</v>
      </c>
      <c r="B1029" s="2" t="s">
        <v>392</v>
      </c>
      <c r="C1029" s="2" t="s">
        <v>125</v>
      </c>
      <c r="D1029" s="2" t="s">
        <v>18</v>
      </c>
      <c r="E1029" s="2" t="s">
        <v>19</v>
      </c>
      <c r="F1029" s="9" t="s">
        <v>372</v>
      </c>
      <c r="G1029" s="2">
        <v>2015</v>
      </c>
      <c r="H1029" s="2">
        <v>569601905</v>
      </c>
      <c r="I1029" s="3">
        <v>42037</v>
      </c>
      <c r="J1029" s="2">
        <v>6716</v>
      </c>
      <c r="K1029" s="2">
        <v>668.27</v>
      </c>
      <c r="L1029" s="4">
        <v>502.54</v>
      </c>
      <c r="M1029" s="4">
        <f>Table1[[#This Row],[Unit_SellingPrice]]-Table1[[#This Row],[Unit_MakingCost]]</f>
        <v>165.72999999999996</v>
      </c>
      <c r="N1029" s="4">
        <f>Table1[[#This Row],[Units_Sold]]*Table1[[#This Row],[unit_per Profit]]</f>
        <v>1113042.6799999997</v>
      </c>
    </row>
    <row r="1030" spans="1:14" x14ac:dyDescent="0.25">
      <c r="A1030" s="1" t="s">
        <v>21</v>
      </c>
      <c r="B1030" s="2" t="s">
        <v>134</v>
      </c>
      <c r="C1030" s="2" t="s">
        <v>17</v>
      </c>
      <c r="D1030" s="2" t="s">
        <v>13</v>
      </c>
      <c r="E1030" s="2" t="s">
        <v>14</v>
      </c>
      <c r="F1030" s="9" t="s">
        <v>36</v>
      </c>
      <c r="G1030" s="2">
        <v>2010</v>
      </c>
      <c r="H1030" s="2">
        <v>881717050</v>
      </c>
      <c r="I1030" s="2" t="s">
        <v>1069</v>
      </c>
      <c r="J1030" s="2">
        <v>8524</v>
      </c>
      <c r="K1030" s="2">
        <v>152.58000000000001</v>
      </c>
      <c r="L1030" s="4">
        <v>97.44</v>
      </c>
      <c r="M1030" s="4">
        <f>Table1[[#This Row],[Unit_SellingPrice]]-Table1[[#This Row],[Unit_MakingCost]]</f>
        <v>55.140000000000015</v>
      </c>
      <c r="N1030" s="4">
        <f>Table1[[#This Row],[Units_Sold]]*Table1[[#This Row],[unit_per Profit]]</f>
        <v>470013.3600000001</v>
      </c>
    </row>
    <row r="1031" spans="1:14" x14ac:dyDescent="0.25">
      <c r="A1031" s="1" t="s">
        <v>21</v>
      </c>
      <c r="B1031" s="2" t="s">
        <v>452</v>
      </c>
      <c r="C1031" s="2" t="s">
        <v>125</v>
      </c>
      <c r="D1031" s="2" t="s">
        <v>18</v>
      </c>
      <c r="E1031" s="2" t="s">
        <v>28</v>
      </c>
      <c r="F1031" s="9" t="s">
        <v>1070</v>
      </c>
      <c r="G1031" s="2">
        <v>2015</v>
      </c>
      <c r="H1031" s="2">
        <v>905509746</v>
      </c>
      <c r="I1031" s="2" t="s">
        <v>331</v>
      </c>
      <c r="J1031" s="2">
        <v>9311</v>
      </c>
      <c r="K1031" s="2">
        <v>668.27</v>
      </c>
      <c r="L1031" s="4">
        <v>502.54</v>
      </c>
      <c r="M1031" s="4">
        <f>Table1[[#This Row],[Unit_SellingPrice]]-Table1[[#This Row],[Unit_MakingCost]]</f>
        <v>165.72999999999996</v>
      </c>
      <c r="N1031" s="4">
        <f>Table1[[#This Row],[Units_Sold]]*Table1[[#This Row],[unit_per Profit]]</f>
        <v>1543112.0299999996</v>
      </c>
    </row>
    <row r="1032" spans="1:14" x14ac:dyDescent="0.25">
      <c r="A1032" s="1" t="s">
        <v>45</v>
      </c>
      <c r="B1032" s="2" t="s">
        <v>481</v>
      </c>
      <c r="C1032" s="2" t="s">
        <v>49</v>
      </c>
      <c r="D1032" s="2" t="s">
        <v>13</v>
      </c>
      <c r="E1032" s="2" t="s">
        <v>39</v>
      </c>
      <c r="F1032" s="9" t="s">
        <v>1071</v>
      </c>
      <c r="G1032" s="2">
        <v>2014</v>
      </c>
      <c r="H1032" s="2">
        <v>258216321</v>
      </c>
      <c r="I1032" s="2" t="s">
        <v>1072</v>
      </c>
      <c r="J1032" s="2">
        <v>802</v>
      </c>
      <c r="K1032" s="2">
        <v>651.21</v>
      </c>
      <c r="L1032" s="4">
        <v>524.96</v>
      </c>
      <c r="M1032" s="4">
        <f>Table1[[#This Row],[Unit_SellingPrice]]-Table1[[#This Row],[Unit_MakingCost]]</f>
        <v>126.25</v>
      </c>
      <c r="N1032" s="4">
        <f>Table1[[#This Row],[Units_Sold]]*Table1[[#This Row],[unit_per Profit]]</f>
        <v>101252.5</v>
      </c>
    </row>
    <row r="1033" spans="1:14" x14ac:dyDescent="0.25">
      <c r="A1033" s="1" t="s">
        <v>25</v>
      </c>
      <c r="B1033" s="2" t="s">
        <v>369</v>
      </c>
      <c r="C1033" s="2" t="s">
        <v>63</v>
      </c>
      <c r="D1033" s="2" t="s">
        <v>18</v>
      </c>
      <c r="E1033" s="2" t="s">
        <v>39</v>
      </c>
      <c r="F1033" s="9" t="s">
        <v>824</v>
      </c>
      <c r="G1033" s="2">
        <v>2011</v>
      </c>
      <c r="H1033" s="2">
        <v>427385604</v>
      </c>
      <c r="I1033" s="2" t="s">
        <v>474</v>
      </c>
      <c r="J1033" s="2">
        <v>1752</v>
      </c>
      <c r="K1033" s="2">
        <v>421.89</v>
      </c>
      <c r="L1033" s="4">
        <v>364.69</v>
      </c>
      <c r="M1033" s="4">
        <f>Table1[[#This Row],[Unit_SellingPrice]]-Table1[[#This Row],[Unit_MakingCost]]</f>
        <v>57.199999999999989</v>
      </c>
      <c r="N1033" s="4">
        <f>Table1[[#This Row],[Units_Sold]]*Table1[[#This Row],[unit_per Profit]]</f>
        <v>100214.39999999998</v>
      </c>
    </row>
    <row r="1034" spans="1:14" x14ac:dyDescent="0.25">
      <c r="A1034" s="1" t="s">
        <v>21</v>
      </c>
      <c r="B1034" s="2" t="s">
        <v>223</v>
      </c>
      <c r="C1034" s="2" t="s">
        <v>12</v>
      </c>
      <c r="D1034" s="2" t="s">
        <v>13</v>
      </c>
      <c r="E1034" s="2" t="s">
        <v>39</v>
      </c>
      <c r="F1034" s="9" t="s">
        <v>517</v>
      </c>
      <c r="G1034" s="2">
        <v>2012</v>
      </c>
      <c r="H1034" s="2">
        <v>720878922</v>
      </c>
      <c r="I1034" s="3">
        <v>40916</v>
      </c>
      <c r="J1034" s="2">
        <v>2948</v>
      </c>
      <c r="K1034" s="2">
        <v>255.28</v>
      </c>
      <c r="L1034" s="4">
        <v>159.41999999999999</v>
      </c>
      <c r="M1034" s="4">
        <f>Table1[[#This Row],[Unit_SellingPrice]]-Table1[[#This Row],[Unit_MakingCost]]</f>
        <v>95.860000000000014</v>
      </c>
      <c r="N1034" s="4">
        <f>Table1[[#This Row],[Units_Sold]]*Table1[[#This Row],[unit_per Profit]]</f>
        <v>282595.28000000003</v>
      </c>
    </row>
    <row r="1035" spans="1:14" x14ac:dyDescent="0.25">
      <c r="A1035" s="1" t="s">
        <v>25</v>
      </c>
      <c r="B1035" s="2" t="s">
        <v>539</v>
      </c>
      <c r="C1035" s="2" t="s">
        <v>82</v>
      </c>
      <c r="D1035" s="2" t="s">
        <v>18</v>
      </c>
      <c r="E1035" s="2" t="s">
        <v>28</v>
      </c>
      <c r="F1035" s="9">
        <v>41519</v>
      </c>
      <c r="G1035" s="2">
        <v>2013</v>
      </c>
      <c r="H1035" s="2">
        <v>516870105</v>
      </c>
      <c r="I1035" s="2" t="s">
        <v>879</v>
      </c>
      <c r="J1035" s="2">
        <v>2205</v>
      </c>
      <c r="K1035" s="2">
        <v>9.33</v>
      </c>
      <c r="L1035" s="4">
        <v>6.92</v>
      </c>
      <c r="M1035" s="4">
        <f>Table1[[#This Row],[Unit_SellingPrice]]-Table1[[#This Row],[Unit_MakingCost]]</f>
        <v>2.41</v>
      </c>
      <c r="N1035" s="4">
        <f>Table1[[#This Row],[Units_Sold]]*Table1[[#This Row],[unit_per Profit]]</f>
        <v>5314.05</v>
      </c>
    </row>
    <row r="1036" spans="1:14" x14ac:dyDescent="0.25">
      <c r="A1036" s="1" t="s">
        <v>25</v>
      </c>
      <c r="B1036" s="2" t="s">
        <v>369</v>
      </c>
      <c r="C1036" s="2" t="s">
        <v>82</v>
      </c>
      <c r="D1036" s="2" t="s">
        <v>18</v>
      </c>
      <c r="E1036" s="2" t="s">
        <v>39</v>
      </c>
      <c r="F1036" s="9">
        <v>43074</v>
      </c>
      <c r="G1036" s="2">
        <v>2017</v>
      </c>
      <c r="H1036" s="2">
        <v>613845479</v>
      </c>
      <c r="I1036" s="2" t="s">
        <v>1073</v>
      </c>
      <c r="J1036" s="2">
        <v>9373</v>
      </c>
      <c r="K1036" s="2">
        <v>9.33</v>
      </c>
      <c r="L1036" s="4">
        <v>6.92</v>
      </c>
      <c r="M1036" s="4">
        <f>Table1[[#This Row],[Unit_SellingPrice]]-Table1[[#This Row],[Unit_MakingCost]]</f>
        <v>2.41</v>
      </c>
      <c r="N1036" s="4">
        <f>Table1[[#This Row],[Units_Sold]]*Table1[[#This Row],[unit_per Profit]]</f>
        <v>22588.93</v>
      </c>
    </row>
    <row r="1037" spans="1:14" x14ac:dyDescent="0.25">
      <c r="A1037" s="1" t="s">
        <v>25</v>
      </c>
      <c r="B1037" s="2" t="s">
        <v>461</v>
      </c>
      <c r="C1037" s="2" t="s">
        <v>27</v>
      </c>
      <c r="D1037" s="2" t="s">
        <v>18</v>
      </c>
      <c r="E1037" s="2" t="s">
        <v>39</v>
      </c>
      <c r="F1037" s="9">
        <v>40700</v>
      </c>
      <c r="G1037" s="2">
        <v>2011</v>
      </c>
      <c r="H1037" s="2">
        <v>980603873</v>
      </c>
      <c r="I1037" s="2" t="s">
        <v>820</v>
      </c>
      <c r="J1037" s="2">
        <v>1332</v>
      </c>
      <c r="K1037" s="2">
        <v>205.7</v>
      </c>
      <c r="L1037" s="4">
        <v>117.11</v>
      </c>
      <c r="M1037" s="4">
        <f>Table1[[#This Row],[Unit_SellingPrice]]-Table1[[#This Row],[Unit_MakingCost]]</f>
        <v>88.589999999999989</v>
      </c>
      <c r="N1037" s="4">
        <f>Table1[[#This Row],[Units_Sold]]*Table1[[#This Row],[unit_per Profit]]</f>
        <v>118001.87999999999</v>
      </c>
    </row>
    <row r="1038" spans="1:14" x14ac:dyDescent="0.25">
      <c r="A1038" s="1" t="s">
        <v>21</v>
      </c>
      <c r="B1038" s="2" t="s">
        <v>463</v>
      </c>
      <c r="C1038" s="2" t="s">
        <v>35</v>
      </c>
      <c r="D1038" s="2" t="s">
        <v>18</v>
      </c>
      <c r="E1038" s="2" t="s">
        <v>28</v>
      </c>
      <c r="F1038" s="9" t="s">
        <v>514</v>
      </c>
      <c r="G1038" s="2">
        <v>2012</v>
      </c>
      <c r="H1038" s="2">
        <v>306256616</v>
      </c>
      <c r="I1038" s="2" t="s">
        <v>854</v>
      </c>
      <c r="J1038" s="2">
        <v>6993</v>
      </c>
      <c r="K1038" s="2">
        <v>81.73</v>
      </c>
      <c r="L1038" s="4">
        <v>56.67</v>
      </c>
      <c r="M1038" s="4">
        <f>Table1[[#This Row],[Unit_SellingPrice]]-Table1[[#This Row],[Unit_MakingCost]]</f>
        <v>25.060000000000002</v>
      </c>
      <c r="N1038" s="4">
        <f>Table1[[#This Row],[Units_Sold]]*Table1[[#This Row],[unit_per Profit]]</f>
        <v>175244.58000000002</v>
      </c>
    </row>
    <row r="1039" spans="1:14" x14ac:dyDescent="0.25">
      <c r="A1039" s="1" t="s">
        <v>1857</v>
      </c>
      <c r="B1039" s="2" t="s">
        <v>144</v>
      </c>
      <c r="C1039" s="2" t="s">
        <v>125</v>
      </c>
      <c r="D1039" s="2" t="s">
        <v>18</v>
      </c>
      <c r="E1039" s="2" t="s">
        <v>28</v>
      </c>
      <c r="F1039" s="9" t="s">
        <v>1074</v>
      </c>
      <c r="G1039" s="2">
        <v>2013</v>
      </c>
      <c r="H1039" s="2">
        <v>950227534</v>
      </c>
      <c r="I1039" s="3">
        <v>41316</v>
      </c>
      <c r="J1039" s="2">
        <v>2298</v>
      </c>
      <c r="K1039" s="2">
        <v>668.27</v>
      </c>
      <c r="L1039" s="4">
        <v>502.54</v>
      </c>
      <c r="M1039" s="4">
        <f>Table1[[#This Row],[Unit_SellingPrice]]-Table1[[#This Row],[Unit_MakingCost]]</f>
        <v>165.72999999999996</v>
      </c>
      <c r="N1039" s="4">
        <f>Table1[[#This Row],[Units_Sold]]*Table1[[#This Row],[unit_per Profit]]</f>
        <v>380847.53999999992</v>
      </c>
    </row>
    <row r="1040" spans="1:14" x14ac:dyDescent="0.25">
      <c r="A1040" s="1" t="s">
        <v>21</v>
      </c>
      <c r="B1040" s="2" t="s">
        <v>420</v>
      </c>
      <c r="C1040" s="2" t="s">
        <v>27</v>
      </c>
      <c r="D1040" s="2" t="s">
        <v>18</v>
      </c>
      <c r="E1040" s="2" t="s">
        <v>14</v>
      </c>
      <c r="F1040" s="9">
        <v>42095</v>
      </c>
      <c r="G1040" s="2">
        <v>2015</v>
      </c>
      <c r="H1040" s="2">
        <v>392252957</v>
      </c>
      <c r="I1040" s="2" t="s">
        <v>1075</v>
      </c>
      <c r="J1040" s="2">
        <v>5222</v>
      </c>
      <c r="K1040" s="2">
        <v>205.7</v>
      </c>
      <c r="L1040" s="4">
        <v>117.11</v>
      </c>
      <c r="M1040" s="4">
        <f>Table1[[#This Row],[Unit_SellingPrice]]-Table1[[#This Row],[Unit_MakingCost]]</f>
        <v>88.589999999999989</v>
      </c>
      <c r="N1040" s="4">
        <f>Table1[[#This Row],[Units_Sold]]*Table1[[#This Row],[unit_per Profit]]</f>
        <v>462616.97999999992</v>
      </c>
    </row>
    <row r="1041" spans="1:14" x14ac:dyDescent="0.25">
      <c r="A1041" s="1" t="s">
        <v>25</v>
      </c>
      <c r="B1041" s="2" t="s">
        <v>118</v>
      </c>
      <c r="C1041" s="2" t="s">
        <v>35</v>
      </c>
      <c r="D1041" s="2" t="s">
        <v>13</v>
      </c>
      <c r="E1041" s="2" t="s">
        <v>14</v>
      </c>
      <c r="F1041" s="9">
        <v>41646</v>
      </c>
      <c r="G1041" s="2">
        <v>2014</v>
      </c>
      <c r="H1041" s="2">
        <v>682381713</v>
      </c>
      <c r="I1041" s="3">
        <v>41858</v>
      </c>
      <c r="J1041" s="2">
        <v>768</v>
      </c>
      <c r="K1041" s="2">
        <v>81.73</v>
      </c>
      <c r="L1041" s="4">
        <v>56.67</v>
      </c>
      <c r="M1041" s="4">
        <f>Table1[[#This Row],[Unit_SellingPrice]]-Table1[[#This Row],[Unit_MakingCost]]</f>
        <v>25.060000000000002</v>
      </c>
      <c r="N1041" s="4">
        <f>Table1[[#This Row],[Units_Sold]]*Table1[[#This Row],[unit_per Profit]]</f>
        <v>19246.080000000002</v>
      </c>
    </row>
    <row r="1042" spans="1:14" x14ac:dyDescent="0.25">
      <c r="A1042" s="1" t="s">
        <v>45</v>
      </c>
      <c r="B1042" s="2" t="s">
        <v>109</v>
      </c>
      <c r="C1042" s="2" t="s">
        <v>38</v>
      </c>
      <c r="D1042" s="2" t="s">
        <v>13</v>
      </c>
      <c r="E1042" s="2" t="s">
        <v>39</v>
      </c>
      <c r="F1042" s="9" t="s">
        <v>1076</v>
      </c>
      <c r="G1042" s="2">
        <v>2011</v>
      </c>
      <c r="H1042" s="2">
        <v>790975129</v>
      </c>
      <c r="I1042" s="2" t="s">
        <v>363</v>
      </c>
      <c r="J1042" s="2">
        <v>5973</v>
      </c>
      <c r="K1042" s="2">
        <v>109.28</v>
      </c>
      <c r="L1042" s="4">
        <v>35.840000000000003</v>
      </c>
      <c r="M1042" s="4">
        <f>Table1[[#This Row],[Unit_SellingPrice]]-Table1[[#This Row],[Unit_MakingCost]]</f>
        <v>73.44</v>
      </c>
      <c r="N1042" s="4">
        <f>Table1[[#This Row],[Units_Sold]]*Table1[[#This Row],[unit_per Profit]]</f>
        <v>438657.12</v>
      </c>
    </row>
    <row r="1043" spans="1:14" x14ac:dyDescent="0.25">
      <c r="A1043" s="1" t="s">
        <v>45</v>
      </c>
      <c r="B1043" s="2" t="s">
        <v>354</v>
      </c>
      <c r="C1043" s="2" t="s">
        <v>53</v>
      </c>
      <c r="D1043" s="2" t="s">
        <v>18</v>
      </c>
      <c r="E1043" s="2" t="s">
        <v>28</v>
      </c>
      <c r="F1043" s="9">
        <v>42919</v>
      </c>
      <c r="G1043" s="2">
        <v>2017</v>
      </c>
      <c r="H1043" s="2">
        <v>658707034</v>
      </c>
      <c r="I1043" s="2" t="s">
        <v>73</v>
      </c>
      <c r="J1043" s="2">
        <v>4904</v>
      </c>
      <c r="K1043" s="2">
        <v>437.2</v>
      </c>
      <c r="L1043" s="4">
        <v>263.33</v>
      </c>
      <c r="M1043" s="4">
        <f>Table1[[#This Row],[Unit_SellingPrice]]-Table1[[#This Row],[Unit_MakingCost]]</f>
        <v>173.87</v>
      </c>
      <c r="N1043" s="4">
        <f>Table1[[#This Row],[Units_Sold]]*Table1[[#This Row],[unit_per Profit]]</f>
        <v>852658.48</v>
      </c>
    </row>
    <row r="1044" spans="1:14" x14ac:dyDescent="0.25">
      <c r="A1044" s="1" t="s">
        <v>21</v>
      </c>
      <c r="B1044" s="2" t="s">
        <v>260</v>
      </c>
      <c r="C1044" s="2" t="s">
        <v>53</v>
      </c>
      <c r="D1044" s="2" t="s">
        <v>18</v>
      </c>
      <c r="E1044" s="2" t="s">
        <v>19</v>
      </c>
      <c r="F1044" s="9" t="s">
        <v>976</v>
      </c>
      <c r="G1044" s="2">
        <v>2014</v>
      </c>
      <c r="H1044" s="2">
        <v>746563756</v>
      </c>
      <c r="I1044" s="3">
        <v>41977</v>
      </c>
      <c r="J1044" s="2">
        <v>3661</v>
      </c>
      <c r="K1044" s="2">
        <v>437.2</v>
      </c>
      <c r="L1044" s="4">
        <v>263.33</v>
      </c>
      <c r="M1044" s="4">
        <f>Table1[[#This Row],[Unit_SellingPrice]]-Table1[[#This Row],[Unit_MakingCost]]</f>
        <v>173.87</v>
      </c>
      <c r="N1044" s="4">
        <f>Table1[[#This Row],[Units_Sold]]*Table1[[#This Row],[unit_per Profit]]</f>
        <v>636538.07000000007</v>
      </c>
    </row>
    <row r="1045" spans="1:14" x14ac:dyDescent="0.25">
      <c r="A1045" s="1" t="s">
        <v>1858</v>
      </c>
      <c r="B1045" s="2" t="s">
        <v>88</v>
      </c>
      <c r="C1045" s="2" t="s">
        <v>82</v>
      </c>
      <c r="D1045" s="2" t="s">
        <v>18</v>
      </c>
      <c r="E1045" s="2" t="s">
        <v>14</v>
      </c>
      <c r="F1045" s="9" t="s">
        <v>1077</v>
      </c>
      <c r="G1045" s="2">
        <v>2012</v>
      </c>
      <c r="H1045" s="2">
        <v>685844123</v>
      </c>
      <c r="I1045" s="2" t="s">
        <v>892</v>
      </c>
      <c r="J1045" s="2">
        <v>5372</v>
      </c>
      <c r="K1045" s="2">
        <v>9.33</v>
      </c>
      <c r="L1045" s="4">
        <v>6.92</v>
      </c>
      <c r="M1045" s="4">
        <f>Table1[[#This Row],[Unit_SellingPrice]]-Table1[[#This Row],[Unit_MakingCost]]</f>
        <v>2.41</v>
      </c>
      <c r="N1045" s="4">
        <f>Table1[[#This Row],[Units_Sold]]*Table1[[#This Row],[unit_per Profit]]</f>
        <v>12946.52</v>
      </c>
    </row>
    <row r="1046" spans="1:14" x14ac:dyDescent="0.25">
      <c r="A1046" s="1" t="s">
        <v>1858</v>
      </c>
      <c r="B1046" s="2" t="s">
        <v>60</v>
      </c>
      <c r="C1046" s="2" t="s">
        <v>38</v>
      </c>
      <c r="D1046" s="2" t="s">
        <v>18</v>
      </c>
      <c r="E1046" s="2" t="s">
        <v>14</v>
      </c>
      <c r="F1046" s="9">
        <v>41923</v>
      </c>
      <c r="G1046" s="2">
        <v>2014</v>
      </c>
      <c r="H1046" s="2">
        <v>628159463</v>
      </c>
      <c r="I1046" s="3">
        <v>41894</v>
      </c>
      <c r="J1046" s="2">
        <v>5199</v>
      </c>
      <c r="K1046" s="2">
        <v>109.28</v>
      </c>
      <c r="L1046" s="4">
        <v>35.840000000000003</v>
      </c>
      <c r="M1046" s="4">
        <f>Table1[[#This Row],[Unit_SellingPrice]]-Table1[[#This Row],[Unit_MakingCost]]</f>
        <v>73.44</v>
      </c>
      <c r="N1046" s="4">
        <f>Table1[[#This Row],[Units_Sold]]*Table1[[#This Row],[unit_per Profit]]</f>
        <v>381814.56</v>
      </c>
    </row>
    <row r="1047" spans="1:14" x14ac:dyDescent="0.25">
      <c r="A1047" s="1" t="s">
        <v>1858</v>
      </c>
      <c r="B1047" s="2" t="s">
        <v>220</v>
      </c>
      <c r="C1047" s="2" t="s">
        <v>17</v>
      </c>
      <c r="D1047" s="2" t="s">
        <v>13</v>
      </c>
      <c r="E1047" s="2" t="s">
        <v>28</v>
      </c>
      <c r="F1047" s="9">
        <v>41771</v>
      </c>
      <c r="G1047" s="2">
        <v>2014</v>
      </c>
      <c r="H1047" s="2">
        <v>795433604</v>
      </c>
      <c r="I1047" s="2" t="s">
        <v>1078</v>
      </c>
      <c r="J1047" s="2">
        <v>5335</v>
      </c>
      <c r="K1047" s="2">
        <v>152.58000000000001</v>
      </c>
      <c r="L1047" s="4">
        <v>97.44</v>
      </c>
      <c r="M1047" s="4">
        <f>Table1[[#This Row],[Unit_SellingPrice]]-Table1[[#This Row],[Unit_MakingCost]]</f>
        <v>55.140000000000015</v>
      </c>
      <c r="N1047" s="4">
        <f>Table1[[#This Row],[Units_Sold]]*Table1[[#This Row],[unit_per Profit]]</f>
        <v>294171.90000000008</v>
      </c>
    </row>
    <row r="1048" spans="1:14" x14ac:dyDescent="0.25">
      <c r="A1048" s="1" t="s">
        <v>21</v>
      </c>
      <c r="B1048" s="2" t="s">
        <v>68</v>
      </c>
      <c r="C1048" s="2" t="s">
        <v>125</v>
      </c>
      <c r="D1048" s="2" t="s">
        <v>13</v>
      </c>
      <c r="E1048" s="2" t="s">
        <v>19</v>
      </c>
      <c r="F1048" s="9" t="s">
        <v>114</v>
      </c>
      <c r="G1048" s="2">
        <v>2014</v>
      </c>
      <c r="H1048" s="2">
        <v>129902875</v>
      </c>
      <c r="I1048" s="2" t="s">
        <v>1079</v>
      </c>
      <c r="J1048" s="2">
        <v>2</v>
      </c>
      <c r="K1048" s="2">
        <v>668.27</v>
      </c>
      <c r="L1048" s="4">
        <v>502.54</v>
      </c>
      <c r="M1048" s="4">
        <f>Table1[[#This Row],[Unit_SellingPrice]]-Table1[[#This Row],[Unit_MakingCost]]</f>
        <v>165.72999999999996</v>
      </c>
      <c r="N1048" s="4">
        <f>Table1[[#This Row],[Units_Sold]]*Table1[[#This Row],[unit_per Profit]]</f>
        <v>331.45999999999992</v>
      </c>
    </row>
    <row r="1049" spans="1:14" x14ac:dyDescent="0.25">
      <c r="A1049" s="1" t="s">
        <v>1857</v>
      </c>
      <c r="B1049" s="2" t="s">
        <v>144</v>
      </c>
      <c r="C1049" s="2" t="s">
        <v>49</v>
      </c>
      <c r="D1049" s="2" t="s">
        <v>18</v>
      </c>
      <c r="E1049" s="2" t="s">
        <v>14</v>
      </c>
      <c r="F1049" s="9" t="s">
        <v>993</v>
      </c>
      <c r="G1049" s="2">
        <v>2011</v>
      </c>
      <c r="H1049" s="2">
        <v>344116103</v>
      </c>
      <c r="I1049" s="2" t="s">
        <v>1080</v>
      </c>
      <c r="J1049" s="2">
        <v>457</v>
      </c>
      <c r="K1049" s="2">
        <v>651.21</v>
      </c>
      <c r="L1049" s="4">
        <v>524.96</v>
      </c>
      <c r="M1049" s="4">
        <f>Table1[[#This Row],[Unit_SellingPrice]]-Table1[[#This Row],[Unit_MakingCost]]</f>
        <v>126.25</v>
      </c>
      <c r="N1049" s="4">
        <f>Table1[[#This Row],[Units_Sold]]*Table1[[#This Row],[unit_per Profit]]</f>
        <v>57696.25</v>
      </c>
    </row>
    <row r="1050" spans="1:14" x14ac:dyDescent="0.25">
      <c r="A1050" s="1" t="s">
        <v>45</v>
      </c>
      <c r="B1050" s="2" t="s">
        <v>176</v>
      </c>
      <c r="C1050" s="2" t="s">
        <v>17</v>
      </c>
      <c r="D1050" s="2" t="s">
        <v>13</v>
      </c>
      <c r="E1050" s="2" t="s">
        <v>14</v>
      </c>
      <c r="F1050" s="9">
        <v>42278</v>
      </c>
      <c r="G1050" s="2">
        <v>2015</v>
      </c>
      <c r="H1050" s="2">
        <v>970934617</v>
      </c>
      <c r="I1050" s="2" t="s">
        <v>283</v>
      </c>
      <c r="J1050" s="2">
        <v>9984</v>
      </c>
      <c r="K1050" s="2">
        <v>152.58000000000001</v>
      </c>
      <c r="L1050" s="4">
        <v>97.44</v>
      </c>
      <c r="M1050" s="4">
        <f>Table1[[#This Row],[Unit_SellingPrice]]-Table1[[#This Row],[Unit_MakingCost]]</f>
        <v>55.140000000000015</v>
      </c>
      <c r="N1050" s="4">
        <f>Table1[[#This Row],[Units_Sold]]*Table1[[#This Row],[unit_per Profit]]</f>
        <v>550517.76000000013</v>
      </c>
    </row>
    <row r="1051" spans="1:14" x14ac:dyDescent="0.25">
      <c r="A1051" s="1" t="s">
        <v>25</v>
      </c>
      <c r="B1051" s="2" t="s">
        <v>317</v>
      </c>
      <c r="C1051" s="2" t="s">
        <v>27</v>
      </c>
      <c r="D1051" s="2" t="s">
        <v>13</v>
      </c>
      <c r="E1051" s="2" t="s">
        <v>28</v>
      </c>
      <c r="F1051" s="9">
        <v>41317</v>
      </c>
      <c r="G1051" s="2">
        <v>2013</v>
      </c>
      <c r="H1051" s="2">
        <v>713532245</v>
      </c>
      <c r="I1051" s="3">
        <v>41699</v>
      </c>
      <c r="J1051" s="2">
        <v>8902</v>
      </c>
      <c r="K1051" s="2">
        <v>205.7</v>
      </c>
      <c r="L1051" s="4">
        <v>117.11</v>
      </c>
      <c r="M1051" s="4">
        <f>Table1[[#This Row],[Unit_SellingPrice]]-Table1[[#This Row],[Unit_MakingCost]]</f>
        <v>88.589999999999989</v>
      </c>
      <c r="N1051" s="4">
        <f>Table1[[#This Row],[Units_Sold]]*Table1[[#This Row],[unit_per Profit]]</f>
        <v>788628.17999999993</v>
      </c>
    </row>
    <row r="1052" spans="1:14" x14ac:dyDescent="0.25">
      <c r="A1052" s="1" t="s">
        <v>21</v>
      </c>
      <c r="B1052" s="2" t="s">
        <v>136</v>
      </c>
      <c r="C1052" s="2" t="s">
        <v>23</v>
      </c>
      <c r="D1052" s="2" t="s">
        <v>18</v>
      </c>
      <c r="E1052" s="2" t="s">
        <v>14</v>
      </c>
      <c r="F1052" s="9">
        <v>41917</v>
      </c>
      <c r="G1052" s="2">
        <v>2014</v>
      </c>
      <c r="H1052" s="2">
        <v>595395314</v>
      </c>
      <c r="I1052" s="2" t="s">
        <v>124</v>
      </c>
      <c r="J1052" s="2">
        <v>9559</v>
      </c>
      <c r="K1052" s="2">
        <v>47.45</v>
      </c>
      <c r="L1052" s="4">
        <v>31.79</v>
      </c>
      <c r="M1052" s="4">
        <f>Table1[[#This Row],[Unit_SellingPrice]]-Table1[[#This Row],[Unit_MakingCost]]</f>
        <v>15.660000000000004</v>
      </c>
      <c r="N1052" s="4">
        <f>Table1[[#This Row],[Units_Sold]]*Table1[[#This Row],[unit_per Profit]]</f>
        <v>149693.94000000003</v>
      </c>
    </row>
    <row r="1053" spans="1:14" x14ac:dyDescent="0.25">
      <c r="A1053" s="1" t="s">
        <v>1858</v>
      </c>
      <c r="B1053" s="2" t="s">
        <v>75</v>
      </c>
      <c r="C1053" s="2" t="s">
        <v>27</v>
      </c>
      <c r="D1053" s="2" t="s">
        <v>18</v>
      </c>
      <c r="E1053" s="2" t="s">
        <v>28</v>
      </c>
      <c r="F1053" s="9">
        <v>40940</v>
      </c>
      <c r="G1053" s="2">
        <v>2012</v>
      </c>
      <c r="H1053" s="2">
        <v>810322654</v>
      </c>
      <c r="I1053" s="2" t="s">
        <v>1081</v>
      </c>
      <c r="J1053" s="2">
        <v>1335</v>
      </c>
      <c r="K1053" s="2">
        <v>205.7</v>
      </c>
      <c r="L1053" s="4">
        <v>117.11</v>
      </c>
      <c r="M1053" s="4">
        <f>Table1[[#This Row],[Unit_SellingPrice]]-Table1[[#This Row],[Unit_MakingCost]]</f>
        <v>88.589999999999989</v>
      </c>
      <c r="N1053" s="4">
        <f>Table1[[#This Row],[Units_Sold]]*Table1[[#This Row],[unit_per Profit]]</f>
        <v>118267.64999999998</v>
      </c>
    </row>
    <row r="1054" spans="1:14" x14ac:dyDescent="0.25">
      <c r="A1054" s="1" t="s">
        <v>21</v>
      </c>
      <c r="B1054" s="2" t="s">
        <v>297</v>
      </c>
      <c r="C1054" s="2" t="s">
        <v>82</v>
      </c>
      <c r="D1054" s="2" t="s">
        <v>13</v>
      </c>
      <c r="E1054" s="2" t="s">
        <v>28</v>
      </c>
      <c r="F1054" s="9">
        <v>40636</v>
      </c>
      <c r="G1054" s="2">
        <v>2011</v>
      </c>
      <c r="H1054" s="2">
        <v>272425591</v>
      </c>
      <c r="I1054" s="2" t="s">
        <v>1082</v>
      </c>
      <c r="J1054" s="2">
        <v>5641</v>
      </c>
      <c r="K1054" s="2">
        <v>9.33</v>
      </c>
      <c r="L1054" s="4">
        <v>6.92</v>
      </c>
      <c r="M1054" s="4">
        <f>Table1[[#This Row],[Unit_SellingPrice]]-Table1[[#This Row],[Unit_MakingCost]]</f>
        <v>2.41</v>
      </c>
      <c r="N1054" s="4">
        <f>Table1[[#This Row],[Units_Sold]]*Table1[[#This Row],[unit_per Profit]]</f>
        <v>13594.810000000001</v>
      </c>
    </row>
    <row r="1055" spans="1:14" x14ac:dyDescent="0.25">
      <c r="A1055" s="1" t="s">
        <v>1858</v>
      </c>
      <c r="B1055" s="2" t="s">
        <v>426</v>
      </c>
      <c r="C1055" s="2" t="s">
        <v>27</v>
      </c>
      <c r="D1055" s="2" t="s">
        <v>18</v>
      </c>
      <c r="E1055" s="2" t="s">
        <v>28</v>
      </c>
      <c r="F1055" s="9">
        <v>41614</v>
      </c>
      <c r="G1055" s="2">
        <v>2013</v>
      </c>
      <c r="H1055" s="2">
        <v>666127955</v>
      </c>
      <c r="I1055" s="3">
        <v>41493</v>
      </c>
      <c r="J1055" s="2">
        <v>920</v>
      </c>
      <c r="K1055" s="2">
        <v>205.7</v>
      </c>
      <c r="L1055" s="4">
        <v>117.11</v>
      </c>
      <c r="M1055" s="4">
        <f>Table1[[#This Row],[Unit_SellingPrice]]-Table1[[#This Row],[Unit_MakingCost]]</f>
        <v>88.589999999999989</v>
      </c>
      <c r="N1055" s="4">
        <f>Table1[[#This Row],[Units_Sold]]*Table1[[#This Row],[unit_per Profit]]</f>
        <v>81502.799999999988</v>
      </c>
    </row>
    <row r="1056" spans="1:14" x14ac:dyDescent="0.25">
      <c r="A1056" s="1" t="s">
        <v>21</v>
      </c>
      <c r="B1056" s="2" t="s">
        <v>491</v>
      </c>
      <c r="C1056" s="2" t="s">
        <v>12</v>
      </c>
      <c r="D1056" s="2" t="s">
        <v>18</v>
      </c>
      <c r="E1056" s="2" t="s">
        <v>39</v>
      </c>
      <c r="F1056" s="9" t="s">
        <v>862</v>
      </c>
      <c r="G1056" s="2">
        <v>2013</v>
      </c>
      <c r="H1056" s="2">
        <v>596166074</v>
      </c>
      <c r="I1056" s="2" t="s">
        <v>1083</v>
      </c>
      <c r="J1056" s="2">
        <v>7644</v>
      </c>
      <c r="K1056" s="2">
        <v>255.28</v>
      </c>
      <c r="L1056" s="4">
        <v>159.41999999999999</v>
      </c>
      <c r="M1056" s="4">
        <f>Table1[[#This Row],[Unit_SellingPrice]]-Table1[[#This Row],[Unit_MakingCost]]</f>
        <v>95.860000000000014</v>
      </c>
      <c r="N1056" s="4">
        <f>Table1[[#This Row],[Units_Sold]]*Table1[[#This Row],[unit_per Profit]]</f>
        <v>732753.84000000008</v>
      </c>
    </row>
    <row r="1057" spans="1:14" x14ac:dyDescent="0.25">
      <c r="A1057" s="1" t="s">
        <v>25</v>
      </c>
      <c r="B1057" s="2" t="s">
        <v>387</v>
      </c>
      <c r="C1057" s="2" t="s">
        <v>35</v>
      </c>
      <c r="D1057" s="2" t="s">
        <v>18</v>
      </c>
      <c r="E1057" s="2" t="s">
        <v>19</v>
      </c>
      <c r="F1057" s="9" t="s">
        <v>267</v>
      </c>
      <c r="G1057" s="2">
        <v>2012</v>
      </c>
      <c r="H1057" s="2">
        <v>537588775</v>
      </c>
      <c r="I1057" s="2" t="s">
        <v>733</v>
      </c>
      <c r="J1057" s="2">
        <v>3320</v>
      </c>
      <c r="K1057" s="2">
        <v>81.73</v>
      </c>
      <c r="L1057" s="4">
        <v>56.67</v>
      </c>
      <c r="M1057" s="4">
        <f>Table1[[#This Row],[Unit_SellingPrice]]-Table1[[#This Row],[Unit_MakingCost]]</f>
        <v>25.060000000000002</v>
      </c>
      <c r="N1057" s="4">
        <f>Table1[[#This Row],[Units_Sold]]*Table1[[#This Row],[unit_per Profit]]</f>
        <v>83199.200000000012</v>
      </c>
    </row>
    <row r="1058" spans="1:14" x14ac:dyDescent="0.25">
      <c r="A1058" s="1" t="s">
        <v>45</v>
      </c>
      <c r="B1058" s="2" t="s">
        <v>536</v>
      </c>
      <c r="C1058" s="2" t="s">
        <v>27</v>
      </c>
      <c r="D1058" s="2" t="s">
        <v>18</v>
      </c>
      <c r="E1058" s="2" t="s">
        <v>28</v>
      </c>
      <c r="F1058" s="9" t="s">
        <v>507</v>
      </c>
      <c r="G1058" s="2">
        <v>2010</v>
      </c>
      <c r="H1058" s="2">
        <v>585757386</v>
      </c>
      <c r="I1058" s="2" t="s">
        <v>743</v>
      </c>
      <c r="J1058" s="2">
        <v>7482</v>
      </c>
      <c r="K1058" s="2">
        <v>205.7</v>
      </c>
      <c r="L1058" s="4">
        <v>117.11</v>
      </c>
      <c r="M1058" s="4">
        <f>Table1[[#This Row],[Unit_SellingPrice]]-Table1[[#This Row],[Unit_MakingCost]]</f>
        <v>88.589999999999989</v>
      </c>
      <c r="N1058" s="4">
        <f>Table1[[#This Row],[Units_Sold]]*Table1[[#This Row],[unit_per Profit]]</f>
        <v>662830.37999999989</v>
      </c>
    </row>
    <row r="1059" spans="1:14" x14ac:dyDescent="0.25">
      <c r="A1059" s="1" t="s">
        <v>21</v>
      </c>
      <c r="B1059" s="2" t="s">
        <v>166</v>
      </c>
      <c r="C1059" s="2" t="s">
        <v>23</v>
      </c>
      <c r="D1059" s="2" t="s">
        <v>18</v>
      </c>
      <c r="E1059" s="2" t="s">
        <v>19</v>
      </c>
      <c r="F1059" s="9" t="s">
        <v>1084</v>
      </c>
      <c r="G1059" s="2">
        <v>2012</v>
      </c>
      <c r="H1059" s="2">
        <v>906345736</v>
      </c>
      <c r="I1059" s="2" t="s">
        <v>1085</v>
      </c>
      <c r="J1059" s="2">
        <v>6699</v>
      </c>
      <c r="K1059" s="2">
        <v>47.45</v>
      </c>
      <c r="L1059" s="4">
        <v>31.79</v>
      </c>
      <c r="M1059" s="4">
        <f>Table1[[#This Row],[Unit_SellingPrice]]-Table1[[#This Row],[Unit_MakingCost]]</f>
        <v>15.660000000000004</v>
      </c>
      <c r="N1059" s="4">
        <f>Table1[[#This Row],[Units_Sold]]*Table1[[#This Row],[unit_per Profit]]</f>
        <v>104906.34000000003</v>
      </c>
    </row>
    <row r="1060" spans="1:14" x14ac:dyDescent="0.25">
      <c r="A1060" s="1" t="s">
        <v>21</v>
      </c>
      <c r="B1060" s="2" t="s">
        <v>491</v>
      </c>
      <c r="C1060" s="2" t="s">
        <v>53</v>
      </c>
      <c r="D1060" s="2" t="s">
        <v>18</v>
      </c>
      <c r="E1060" s="2" t="s">
        <v>14</v>
      </c>
      <c r="F1060" s="9" t="s">
        <v>1086</v>
      </c>
      <c r="G1060" s="2">
        <v>2012</v>
      </c>
      <c r="H1060" s="2">
        <v>385340154</v>
      </c>
      <c r="I1060" s="2" t="s">
        <v>301</v>
      </c>
      <c r="J1060" s="2">
        <v>9569</v>
      </c>
      <c r="K1060" s="2">
        <v>437.2</v>
      </c>
      <c r="L1060" s="4">
        <v>263.33</v>
      </c>
      <c r="M1060" s="4">
        <f>Table1[[#This Row],[Unit_SellingPrice]]-Table1[[#This Row],[Unit_MakingCost]]</f>
        <v>173.87</v>
      </c>
      <c r="N1060" s="4">
        <f>Table1[[#This Row],[Units_Sold]]*Table1[[#This Row],[unit_per Profit]]</f>
        <v>1663762.03</v>
      </c>
    </row>
    <row r="1061" spans="1:14" x14ac:dyDescent="0.25">
      <c r="A1061" s="1" t="s">
        <v>21</v>
      </c>
      <c r="B1061" s="2" t="s">
        <v>428</v>
      </c>
      <c r="C1061" s="2" t="s">
        <v>53</v>
      </c>
      <c r="D1061" s="2" t="s">
        <v>18</v>
      </c>
      <c r="E1061" s="2" t="s">
        <v>39</v>
      </c>
      <c r="F1061" s="9">
        <v>40974</v>
      </c>
      <c r="G1061" s="2">
        <v>2012</v>
      </c>
      <c r="H1061" s="2">
        <v>679039466</v>
      </c>
      <c r="I1061" s="3">
        <v>41036</v>
      </c>
      <c r="J1061" s="2">
        <v>1723</v>
      </c>
      <c r="K1061" s="2">
        <v>437.2</v>
      </c>
      <c r="L1061" s="4">
        <v>263.33</v>
      </c>
      <c r="M1061" s="4">
        <f>Table1[[#This Row],[Unit_SellingPrice]]-Table1[[#This Row],[Unit_MakingCost]]</f>
        <v>173.87</v>
      </c>
      <c r="N1061" s="4">
        <f>Table1[[#This Row],[Units_Sold]]*Table1[[#This Row],[unit_per Profit]]</f>
        <v>299578.01</v>
      </c>
    </row>
    <row r="1062" spans="1:14" x14ac:dyDescent="0.25">
      <c r="A1062" s="1" t="s">
        <v>45</v>
      </c>
      <c r="B1062" s="2" t="s">
        <v>244</v>
      </c>
      <c r="C1062" s="2" t="s">
        <v>125</v>
      </c>
      <c r="D1062" s="2" t="s">
        <v>18</v>
      </c>
      <c r="E1062" s="2" t="s">
        <v>28</v>
      </c>
      <c r="F1062" s="9" t="s">
        <v>1087</v>
      </c>
      <c r="G1062" s="2">
        <v>2011</v>
      </c>
      <c r="H1062" s="2">
        <v>364055001</v>
      </c>
      <c r="I1062" s="2" t="s">
        <v>294</v>
      </c>
      <c r="J1062" s="2">
        <v>820</v>
      </c>
      <c r="K1062" s="2">
        <v>668.27</v>
      </c>
      <c r="L1062" s="4">
        <v>502.54</v>
      </c>
      <c r="M1062" s="4">
        <f>Table1[[#This Row],[Unit_SellingPrice]]-Table1[[#This Row],[Unit_MakingCost]]</f>
        <v>165.72999999999996</v>
      </c>
      <c r="N1062" s="4">
        <f>Table1[[#This Row],[Units_Sold]]*Table1[[#This Row],[unit_per Profit]]</f>
        <v>135898.59999999998</v>
      </c>
    </row>
    <row r="1063" spans="1:14" x14ac:dyDescent="0.25">
      <c r="A1063" s="1" t="s">
        <v>25</v>
      </c>
      <c r="B1063" s="2" t="s">
        <v>479</v>
      </c>
      <c r="C1063" s="2" t="s">
        <v>12</v>
      </c>
      <c r="D1063" s="2" t="s">
        <v>13</v>
      </c>
      <c r="E1063" s="2" t="s">
        <v>39</v>
      </c>
      <c r="F1063" s="9">
        <v>40698</v>
      </c>
      <c r="G1063" s="2">
        <v>2011</v>
      </c>
      <c r="H1063" s="2">
        <v>787310588</v>
      </c>
      <c r="I1063" s="2" t="s">
        <v>1088</v>
      </c>
      <c r="J1063" s="2">
        <v>1554</v>
      </c>
      <c r="K1063" s="2">
        <v>255.28</v>
      </c>
      <c r="L1063" s="4">
        <v>159.41999999999999</v>
      </c>
      <c r="M1063" s="4">
        <f>Table1[[#This Row],[Unit_SellingPrice]]-Table1[[#This Row],[Unit_MakingCost]]</f>
        <v>95.860000000000014</v>
      </c>
      <c r="N1063" s="4">
        <f>Table1[[#This Row],[Units_Sold]]*Table1[[#This Row],[unit_per Profit]]</f>
        <v>148966.44000000003</v>
      </c>
    </row>
    <row r="1064" spans="1:14" x14ac:dyDescent="0.25">
      <c r="A1064" s="1" t="s">
        <v>45</v>
      </c>
      <c r="B1064" s="2" t="s">
        <v>295</v>
      </c>
      <c r="C1064" s="2" t="s">
        <v>38</v>
      </c>
      <c r="D1064" s="2" t="s">
        <v>13</v>
      </c>
      <c r="E1064" s="2" t="s">
        <v>39</v>
      </c>
      <c r="F1064" s="9" t="s">
        <v>1089</v>
      </c>
      <c r="G1064" s="2">
        <v>2015</v>
      </c>
      <c r="H1064" s="2">
        <v>216042554</v>
      </c>
      <c r="I1064" s="2" t="s">
        <v>1089</v>
      </c>
      <c r="J1064" s="2">
        <v>647</v>
      </c>
      <c r="K1064" s="2">
        <v>109.28</v>
      </c>
      <c r="L1064" s="4">
        <v>35.840000000000003</v>
      </c>
      <c r="M1064" s="4">
        <f>Table1[[#This Row],[Unit_SellingPrice]]-Table1[[#This Row],[Unit_MakingCost]]</f>
        <v>73.44</v>
      </c>
      <c r="N1064" s="4">
        <f>Table1[[#This Row],[Units_Sold]]*Table1[[#This Row],[unit_per Profit]]</f>
        <v>47515.68</v>
      </c>
    </row>
    <row r="1065" spans="1:14" x14ac:dyDescent="0.25">
      <c r="A1065" s="1" t="s">
        <v>21</v>
      </c>
      <c r="B1065" s="2" t="s">
        <v>136</v>
      </c>
      <c r="C1065" s="2" t="s">
        <v>12</v>
      </c>
      <c r="D1065" s="2" t="s">
        <v>18</v>
      </c>
      <c r="E1065" s="2" t="s">
        <v>28</v>
      </c>
      <c r="F1065" s="9" t="s">
        <v>1090</v>
      </c>
      <c r="G1065" s="2">
        <v>2011</v>
      </c>
      <c r="H1065" s="2">
        <v>587799727</v>
      </c>
      <c r="I1065" s="2" t="s">
        <v>995</v>
      </c>
      <c r="J1065" s="2">
        <v>1856</v>
      </c>
      <c r="K1065" s="2">
        <v>255.28</v>
      </c>
      <c r="L1065" s="4">
        <v>159.41999999999999</v>
      </c>
      <c r="M1065" s="4">
        <f>Table1[[#This Row],[Unit_SellingPrice]]-Table1[[#This Row],[Unit_MakingCost]]</f>
        <v>95.860000000000014</v>
      </c>
      <c r="N1065" s="4">
        <f>Table1[[#This Row],[Units_Sold]]*Table1[[#This Row],[unit_per Profit]]</f>
        <v>177916.16000000003</v>
      </c>
    </row>
    <row r="1066" spans="1:14" x14ac:dyDescent="0.25">
      <c r="A1066" s="1" t="s">
        <v>1859</v>
      </c>
      <c r="B1066" s="2" t="s">
        <v>99</v>
      </c>
      <c r="C1066" s="2" t="s">
        <v>82</v>
      </c>
      <c r="D1066" s="2" t="s">
        <v>13</v>
      </c>
      <c r="E1066" s="2" t="s">
        <v>28</v>
      </c>
      <c r="F1066" s="9" t="s">
        <v>1020</v>
      </c>
      <c r="G1066" s="2">
        <v>2013</v>
      </c>
      <c r="H1066" s="2">
        <v>760443437</v>
      </c>
      <c r="I1066" s="2" t="s">
        <v>1091</v>
      </c>
      <c r="J1066" s="2">
        <v>966</v>
      </c>
      <c r="K1066" s="2">
        <v>9.33</v>
      </c>
      <c r="L1066" s="4">
        <v>6.92</v>
      </c>
      <c r="M1066" s="4">
        <f>Table1[[#This Row],[Unit_SellingPrice]]-Table1[[#This Row],[Unit_MakingCost]]</f>
        <v>2.41</v>
      </c>
      <c r="N1066" s="4">
        <f>Table1[[#This Row],[Units_Sold]]*Table1[[#This Row],[unit_per Profit]]</f>
        <v>2328.06</v>
      </c>
    </row>
    <row r="1067" spans="1:14" x14ac:dyDescent="0.25">
      <c r="A1067" s="1" t="s">
        <v>25</v>
      </c>
      <c r="B1067" s="2" t="s">
        <v>613</v>
      </c>
      <c r="C1067" s="2" t="s">
        <v>49</v>
      </c>
      <c r="D1067" s="2" t="s">
        <v>18</v>
      </c>
      <c r="E1067" s="2" t="s">
        <v>14</v>
      </c>
      <c r="F1067" s="9" t="s">
        <v>531</v>
      </c>
      <c r="G1067" s="2">
        <v>2015</v>
      </c>
      <c r="H1067" s="2">
        <v>562147510</v>
      </c>
      <c r="I1067" s="3">
        <v>42318</v>
      </c>
      <c r="J1067" s="2">
        <v>795</v>
      </c>
      <c r="K1067" s="2">
        <v>651.21</v>
      </c>
      <c r="L1067" s="4">
        <v>524.96</v>
      </c>
      <c r="M1067" s="4">
        <f>Table1[[#This Row],[Unit_SellingPrice]]-Table1[[#This Row],[Unit_MakingCost]]</f>
        <v>126.25</v>
      </c>
      <c r="N1067" s="4">
        <f>Table1[[#This Row],[Units_Sold]]*Table1[[#This Row],[unit_per Profit]]</f>
        <v>100368.75</v>
      </c>
    </row>
    <row r="1068" spans="1:14" x14ac:dyDescent="0.25">
      <c r="A1068" s="1" t="s">
        <v>21</v>
      </c>
      <c r="B1068" s="2" t="s">
        <v>779</v>
      </c>
      <c r="C1068" s="2" t="s">
        <v>17</v>
      </c>
      <c r="D1068" s="2" t="s">
        <v>18</v>
      </c>
      <c r="E1068" s="2" t="s">
        <v>28</v>
      </c>
      <c r="F1068" s="9" t="s">
        <v>1092</v>
      </c>
      <c r="G1068" s="2">
        <v>2017</v>
      </c>
      <c r="H1068" s="2">
        <v>341398274</v>
      </c>
      <c r="I1068" s="3">
        <v>42919</v>
      </c>
      <c r="J1068" s="2">
        <v>6191</v>
      </c>
      <c r="K1068" s="2">
        <v>152.58000000000001</v>
      </c>
      <c r="L1068" s="4">
        <v>97.44</v>
      </c>
      <c r="M1068" s="4">
        <f>Table1[[#This Row],[Unit_SellingPrice]]-Table1[[#This Row],[Unit_MakingCost]]</f>
        <v>55.140000000000015</v>
      </c>
      <c r="N1068" s="4">
        <f>Table1[[#This Row],[Units_Sold]]*Table1[[#This Row],[unit_per Profit]]</f>
        <v>341371.74000000011</v>
      </c>
    </row>
    <row r="1069" spans="1:14" x14ac:dyDescent="0.25">
      <c r="A1069" s="1" t="s">
        <v>21</v>
      </c>
      <c r="B1069" s="2" t="s">
        <v>456</v>
      </c>
      <c r="C1069" s="2" t="s">
        <v>82</v>
      </c>
      <c r="D1069" s="2" t="s">
        <v>18</v>
      </c>
      <c r="E1069" s="2" t="s">
        <v>39</v>
      </c>
      <c r="F1069" s="9" t="s">
        <v>1093</v>
      </c>
      <c r="G1069" s="2">
        <v>2015</v>
      </c>
      <c r="H1069" s="2">
        <v>516994559</v>
      </c>
      <c r="I1069" s="2" t="s">
        <v>1094</v>
      </c>
      <c r="J1069" s="2">
        <v>9034</v>
      </c>
      <c r="K1069" s="2">
        <v>9.33</v>
      </c>
      <c r="L1069" s="4">
        <v>6.92</v>
      </c>
      <c r="M1069" s="4">
        <f>Table1[[#This Row],[Unit_SellingPrice]]-Table1[[#This Row],[Unit_MakingCost]]</f>
        <v>2.41</v>
      </c>
      <c r="N1069" s="4">
        <f>Table1[[#This Row],[Units_Sold]]*Table1[[#This Row],[unit_per Profit]]</f>
        <v>21771.940000000002</v>
      </c>
    </row>
    <row r="1070" spans="1:14" x14ac:dyDescent="0.25">
      <c r="A1070" s="1" t="s">
        <v>1857</v>
      </c>
      <c r="B1070" s="2" t="s">
        <v>567</v>
      </c>
      <c r="C1070" s="2" t="s">
        <v>23</v>
      </c>
      <c r="D1070" s="2" t="s">
        <v>18</v>
      </c>
      <c r="E1070" s="2" t="s">
        <v>19</v>
      </c>
      <c r="F1070" s="9" t="s">
        <v>633</v>
      </c>
      <c r="G1070" s="2">
        <v>2017</v>
      </c>
      <c r="H1070" s="2">
        <v>228047692</v>
      </c>
      <c r="I1070" s="2" t="s">
        <v>1095</v>
      </c>
      <c r="J1070" s="2">
        <v>3235</v>
      </c>
      <c r="K1070" s="2">
        <v>47.45</v>
      </c>
      <c r="L1070" s="4">
        <v>31.79</v>
      </c>
      <c r="M1070" s="4">
        <f>Table1[[#This Row],[Unit_SellingPrice]]-Table1[[#This Row],[Unit_MakingCost]]</f>
        <v>15.660000000000004</v>
      </c>
      <c r="N1070" s="4">
        <f>Table1[[#This Row],[Units_Sold]]*Table1[[#This Row],[unit_per Profit]]</f>
        <v>50660.100000000013</v>
      </c>
    </row>
    <row r="1071" spans="1:14" x14ac:dyDescent="0.25">
      <c r="A1071" s="1" t="s">
        <v>21</v>
      </c>
      <c r="B1071" s="2" t="s">
        <v>233</v>
      </c>
      <c r="C1071" s="2" t="s">
        <v>49</v>
      </c>
      <c r="D1071" s="2" t="s">
        <v>13</v>
      </c>
      <c r="E1071" s="2" t="s">
        <v>39</v>
      </c>
      <c r="F1071" s="9">
        <v>40425</v>
      </c>
      <c r="G1071" s="2">
        <v>2010</v>
      </c>
      <c r="H1071" s="2">
        <v>483981502</v>
      </c>
      <c r="I1071" s="3">
        <v>40273</v>
      </c>
      <c r="J1071" s="2">
        <v>9736</v>
      </c>
      <c r="K1071" s="2">
        <v>651.21</v>
      </c>
      <c r="L1071" s="4">
        <v>524.96</v>
      </c>
      <c r="M1071" s="4">
        <f>Table1[[#This Row],[Unit_SellingPrice]]-Table1[[#This Row],[Unit_MakingCost]]</f>
        <v>126.25</v>
      </c>
      <c r="N1071" s="4">
        <f>Table1[[#This Row],[Units_Sold]]*Table1[[#This Row],[unit_per Profit]]</f>
        <v>1229170</v>
      </c>
    </row>
    <row r="1072" spans="1:14" x14ac:dyDescent="0.25">
      <c r="A1072" s="1" t="s">
        <v>1859</v>
      </c>
      <c r="B1072" s="2" t="s">
        <v>181</v>
      </c>
      <c r="C1072" s="2" t="s">
        <v>38</v>
      </c>
      <c r="D1072" s="2" t="s">
        <v>18</v>
      </c>
      <c r="E1072" s="2" t="s">
        <v>14</v>
      </c>
      <c r="F1072" s="9" t="s">
        <v>1096</v>
      </c>
      <c r="G1072" s="2">
        <v>2014</v>
      </c>
      <c r="H1072" s="2">
        <v>114532315</v>
      </c>
      <c r="I1072" s="2" t="s">
        <v>1097</v>
      </c>
      <c r="J1072" s="2">
        <v>1512</v>
      </c>
      <c r="K1072" s="2">
        <v>109.28</v>
      </c>
      <c r="L1072" s="4">
        <v>35.840000000000003</v>
      </c>
      <c r="M1072" s="4">
        <f>Table1[[#This Row],[Unit_SellingPrice]]-Table1[[#This Row],[Unit_MakingCost]]</f>
        <v>73.44</v>
      </c>
      <c r="N1072" s="4">
        <f>Table1[[#This Row],[Units_Sold]]*Table1[[#This Row],[unit_per Profit]]</f>
        <v>111041.28</v>
      </c>
    </row>
    <row r="1073" spans="1:14" x14ac:dyDescent="0.25">
      <c r="A1073" s="1" t="s">
        <v>1858</v>
      </c>
      <c r="B1073" s="2" t="s">
        <v>207</v>
      </c>
      <c r="C1073" s="2" t="s">
        <v>82</v>
      </c>
      <c r="D1073" s="2" t="s">
        <v>18</v>
      </c>
      <c r="E1073" s="2" t="s">
        <v>39</v>
      </c>
      <c r="F1073" s="9">
        <v>43041</v>
      </c>
      <c r="G1073" s="2">
        <v>2017</v>
      </c>
      <c r="H1073" s="2">
        <v>719748961</v>
      </c>
      <c r="I1073" s="2" t="s">
        <v>513</v>
      </c>
      <c r="J1073" s="2">
        <v>8567</v>
      </c>
      <c r="K1073" s="2">
        <v>9.33</v>
      </c>
      <c r="L1073" s="4">
        <v>6.92</v>
      </c>
      <c r="M1073" s="4">
        <f>Table1[[#This Row],[Unit_SellingPrice]]-Table1[[#This Row],[Unit_MakingCost]]</f>
        <v>2.41</v>
      </c>
      <c r="N1073" s="4">
        <f>Table1[[#This Row],[Units_Sold]]*Table1[[#This Row],[unit_per Profit]]</f>
        <v>20646.47</v>
      </c>
    </row>
    <row r="1074" spans="1:14" x14ac:dyDescent="0.25">
      <c r="A1074" s="1" t="s">
        <v>1859</v>
      </c>
      <c r="B1074" s="2" t="s">
        <v>52</v>
      </c>
      <c r="C1074" s="2" t="s">
        <v>27</v>
      </c>
      <c r="D1074" s="2" t="s">
        <v>13</v>
      </c>
      <c r="E1074" s="2" t="s">
        <v>39</v>
      </c>
      <c r="F1074" s="9">
        <v>40978</v>
      </c>
      <c r="G1074" s="2">
        <v>2012</v>
      </c>
      <c r="H1074" s="2">
        <v>819992768</v>
      </c>
      <c r="I1074" s="2" t="s">
        <v>381</v>
      </c>
      <c r="J1074" s="2">
        <v>2937</v>
      </c>
      <c r="K1074" s="2">
        <v>205.7</v>
      </c>
      <c r="L1074" s="4">
        <v>117.11</v>
      </c>
      <c r="M1074" s="4">
        <f>Table1[[#This Row],[Unit_SellingPrice]]-Table1[[#This Row],[Unit_MakingCost]]</f>
        <v>88.589999999999989</v>
      </c>
      <c r="N1074" s="4">
        <f>Table1[[#This Row],[Units_Sold]]*Table1[[#This Row],[unit_per Profit]]</f>
        <v>260188.82999999996</v>
      </c>
    </row>
    <row r="1075" spans="1:14" x14ac:dyDescent="0.25">
      <c r="A1075" s="1" t="s">
        <v>25</v>
      </c>
      <c r="B1075" s="2" t="s">
        <v>237</v>
      </c>
      <c r="C1075" s="2" t="s">
        <v>53</v>
      </c>
      <c r="D1075" s="2" t="s">
        <v>18</v>
      </c>
      <c r="E1075" s="2" t="s">
        <v>19</v>
      </c>
      <c r="F1075" s="9" t="s">
        <v>1098</v>
      </c>
      <c r="G1075" s="2">
        <v>2016</v>
      </c>
      <c r="H1075" s="2">
        <v>805937564</v>
      </c>
      <c r="I1075" s="3">
        <v>42917</v>
      </c>
      <c r="J1075" s="2">
        <v>3690</v>
      </c>
      <c r="K1075" s="2">
        <v>437.2</v>
      </c>
      <c r="L1075" s="4">
        <v>263.33</v>
      </c>
      <c r="M1075" s="4">
        <f>Table1[[#This Row],[Unit_SellingPrice]]-Table1[[#This Row],[Unit_MakingCost]]</f>
        <v>173.87</v>
      </c>
      <c r="N1075" s="4">
        <f>Table1[[#This Row],[Units_Sold]]*Table1[[#This Row],[unit_per Profit]]</f>
        <v>641580.30000000005</v>
      </c>
    </row>
    <row r="1076" spans="1:14" x14ac:dyDescent="0.25">
      <c r="A1076" s="1" t="s">
        <v>45</v>
      </c>
      <c r="B1076" s="2" t="s">
        <v>354</v>
      </c>
      <c r="C1076" s="2" t="s">
        <v>35</v>
      </c>
      <c r="D1076" s="2" t="s">
        <v>13</v>
      </c>
      <c r="E1076" s="2" t="s">
        <v>19</v>
      </c>
      <c r="F1076" s="9" t="s">
        <v>530</v>
      </c>
      <c r="G1076" s="2">
        <v>2015</v>
      </c>
      <c r="H1076" s="2">
        <v>688569676</v>
      </c>
      <c r="I1076" s="2" t="s">
        <v>1099</v>
      </c>
      <c r="J1076" s="2">
        <v>1924</v>
      </c>
      <c r="K1076" s="2">
        <v>81.73</v>
      </c>
      <c r="L1076" s="4">
        <v>56.67</v>
      </c>
      <c r="M1076" s="4">
        <f>Table1[[#This Row],[Unit_SellingPrice]]-Table1[[#This Row],[Unit_MakingCost]]</f>
        <v>25.060000000000002</v>
      </c>
      <c r="N1076" s="4">
        <f>Table1[[#This Row],[Units_Sold]]*Table1[[#This Row],[unit_per Profit]]</f>
        <v>48215.44</v>
      </c>
    </row>
    <row r="1077" spans="1:14" x14ac:dyDescent="0.25">
      <c r="A1077" s="1" t="s">
        <v>21</v>
      </c>
      <c r="B1077" s="2" t="s">
        <v>563</v>
      </c>
      <c r="C1077" s="2" t="s">
        <v>53</v>
      </c>
      <c r="D1077" s="2" t="s">
        <v>13</v>
      </c>
      <c r="E1077" s="2" t="s">
        <v>39</v>
      </c>
      <c r="F1077" s="9" t="s">
        <v>844</v>
      </c>
      <c r="G1077" s="2">
        <v>2015</v>
      </c>
      <c r="H1077" s="2">
        <v>549187934</v>
      </c>
      <c r="I1077" s="2" t="s">
        <v>1100</v>
      </c>
      <c r="J1077" s="2">
        <v>5769</v>
      </c>
      <c r="K1077" s="2">
        <v>437.2</v>
      </c>
      <c r="L1077" s="4">
        <v>263.33</v>
      </c>
      <c r="M1077" s="4">
        <f>Table1[[#This Row],[Unit_SellingPrice]]-Table1[[#This Row],[Unit_MakingCost]]</f>
        <v>173.87</v>
      </c>
      <c r="N1077" s="4">
        <f>Table1[[#This Row],[Units_Sold]]*Table1[[#This Row],[unit_per Profit]]</f>
        <v>1003056.03</v>
      </c>
    </row>
    <row r="1078" spans="1:14" x14ac:dyDescent="0.25">
      <c r="A1078" s="1" t="s">
        <v>21</v>
      </c>
      <c r="B1078" s="2" t="s">
        <v>452</v>
      </c>
      <c r="C1078" s="2" t="s">
        <v>38</v>
      </c>
      <c r="D1078" s="2" t="s">
        <v>13</v>
      </c>
      <c r="E1078" s="2" t="s">
        <v>14</v>
      </c>
      <c r="F1078" s="9" t="s">
        <v>1101</v>
      </c>
      <c r="G1078" s="2">
        <v>2015</v>
      </c>
      <c r="H1078" s="2">
        <v>989403665</v>
      </c>
      <c r="I1078" s="2" t="s">
        <v>342</v>
      </c>
      <c r="J1078" s="2">
        <v>5386</v>
      </c>
      <c r="K1078" s="2">
        <v>109.28</v>
      </c>
      <c r="L1078" s="4">
        <v>35.840000000000003</v>
      </c>
      <c r="M1078" s="4">
        <f>Table1[[#This Row],[Unit_SellingPrice]]-Table1[[#This Row],[Unit_MakingCost]]</f>
        <v>73.44</v>
      </c>
      <c r="N1078" s="4">
        <f>Table1[[#This Row],[Units_Sold]]*Table1[[#This Row],[unit_per Profit]]</f>
        <v>395547.83999999997</v>
      </c>
    </row>
    <row r="1079" spans="1:14" x14ac:dyDescent="0.25">
      <c r="A1079" s="1" t="s">
        <v>1857</v>
      </c>
      <c r="B1079" s="2" t="s">
        <v>37</v>
      </c>
      <c r="C1079" s="2" t="s">
        <v>12</v>
      </c>
      <c r="D1079" s="2" t="s">
        <v>13</v>
      </c>
      <c r="E1079" s="2" t="s">
        <v>19</v>
      </c>
      <c r="F1079" s="9">
        <v>41218</v>
      </c>
      <c r="G1079" s="2">
        <v>2012</v>
      </c>
      <c r="H1079" s="2">
        <v>881140697</v>
      </c>
      <c r="I1079" s="2" t="s">
        <v>384</v>
      </c>
      <c r="J1079" s="2">
        <v>7968</v>
      </c>
      <c r="K1079" s="2">
        <v>255.28</v>
      </c>
      <c r="L1079" s="4">
        <v>159.41999999999999</v>
      </c>
      <c r="M1079" s="4">
        <f>Table1[[#This Row],[Unit_SellingPrice]]-Table1[[#This Row],[Unit_MakingCost]]</f>
        <v>95.860000000000014</v>
      </c>
      <c r="N1079" s="4">
        <f>Table1[[#This Row],[Units_Sold]]*Table1[[#This Row],[unit_per Profit]]</f>
        <v>763812.4800000001</v>
      </c>
    </row>
    <row r="1080" spans="1:14" x14ac:dyDescent="0.25">
      <c r="A1080" s="1" t="s">
        <v>21</v>
      </c>
      <c r="B1080" s="2" t="s">
        <v>357</v>
      </c>
      <c r="C1080" s="2" t="s">
        <v>125</v>
      </c>
      <c r="D1080" s="2" t="s">
        <v>13</v>
      </c>
      <c r="E1080" s="2" t="s">
        <v>39</v>
      </c>
      <c r="F1080" s="9" t="s">
        <v>1102</v>
      </c>
      <c r="G1080" s="2">
        <v>2012</v>
      </c>
      <c r="H1080" s="2">
        <v>516635358</v>
      </c>
      <c r="I1080" s="2" t="s">
        <v>1086</v>
      </c>
      <c r="J1080" s="2">
        <v>2738</v>
      </c>
      <c r="K1080" s="2">
        <v>668.27</v>
      </c>
      <c r="L1080" s="4">
        <v>502.54</v>
      </c>
      <c r="M1080" s="4">
        <f>Table1[[#This Row],[Unit_SellingPrice]]-Table1[[#This Row],[Unit_MakingCost]]</f>
        <v>165.72999999999996</v>
      </c>
      <c r="N1080" s="4">
        <f>Table1[[#This Row],[Units_Sold]]*Table1[[#This Row],[unit_per Profit]]</f>
        <v>453768.73999999987</v>
      </c>
    </row>
    <row r="1081" spans="1:14" x14ac:dyDescent="0.25">
      <c r="A1081" s="1" t="s">
        <v>71</v>
      </c>
      <c r="B1081" s="2" t="s">
        <v>314</v>
      </c>
      <c r="C1081" s="2" t="s">
        <v>82</v>
      </c>
      <c r="D1081" s="2" t="s">
        <v>13</v>
      </c>
      <c r="E1081" s="2" t="s">
        <v>14</v>
      </c>
      <c r="F1081" s="9">
        <v>43072</v>
      </c>
      <c r="G1081" s="2">
        <v>2017</v>
      </c>
      <c r="H1081" s="2">
        <v>258436477</v>
      </c>
      <c r="I1081" s="2" t="s">
        <v>944</v>
      </c>
      <c r="J1081" s="2">
        <v>5951</v>
      </c>
      <c r="K1081" s="2">
        <v>9.33</v>
      </c>
      <c r="L1081" s="4">
        <v>6.92</v>
      </c>
      <c r="M1081" s="4">
        <f>Table1[[#This Row],[Unit_SellingPrice]]-Table1[[#This Row],[Unit_MakingCost]]</f>
        <v>2.41</v>
      </c>
      <c r="N1081" s="4">
        <f>Table1[[#This Row],[Units_Sold]]*Table1[[#This Row],[unit_per Profit]]</f>
        <v>14341.910000000002</v>
      </c>
    </row>
    <row r="1082" spans="1:14" x14ac:dyDescent="0.25">
      <c r="A1082" s="1" t="s">
        <v>1857</v>
      </c>
      <c r="B1082" s="2" t="s">
        <v>144</v>
      </c>
      <c r="C1082" s="2" t="s">
        <v>82</v>
      </c>
      <c r="D1082" s="2" t="s">
        <v>18</v>
      </c>
      <c r="E1082" s="2" t="s">
        <v>19</v>
      </c>
      <c r="F1082" s="9">
        <v>42557</v>
      </c>
      <c r="G1082" s="2">
        <v>2016</v>
      </c>
      <c r="H1082" s="2">
        <v>989405381</v>
      </c>
      <c r="I1082" s="2" t="s">
        <v>1103</v>
      </c>
      <c r="J1082" s="2">
        <v>5894</v>
      </c>
      <c r="K1082" s="2">
        <v>9.33</v>
      </c>
      <c r="L1082" s="4">
        <v>6.92</v>
      </c>
      <c r="M1082" s="4">
        <f>Table1[[#This Row],[Unit_SellingPrice]]-Table1[[#This Row],[Unit_MakingCost]]</f>
        <v>2.41</v>
      </c>
      <c r="N1082" s="4">
        <f>Table1[[#This Row],[Units_Sold]]*Table1[[#This Row],[unit_per Profit]]</f>
        <v>14204.54</v>
      </c>
    </row>
    <row r="1083" spans="1:14" x14ac:dyDescent="0.25">
      <c r="A1083" s="1" t="s">
        <v>45</v>
      </c>
      <c r="B1083" s="2" t="s">
        <v>408</v>
      </c>
      <c r="C1083" s="2" t="s">
        <v>53</v>
      </c>
      <c r="D1083" s="2" t="s">
        <v>18</v>
      </c>
      <c r="E1083" s="2" t="s">
        <v>14</v>
      </c>
      <c r="F1083" s="9" t="s">
        <v>635</v>
      </c>
      <c r="G1083" s="2">
        <v>2010</v>
      </c>
      <c r="H1083" s="2">
        <v>962715899</v>
      </c>
      <c r="I1083" s="2" t="s">
        <v>1104</v>
      </c>
      <c r="J1083" s="2">
        <v>7883</v>
      </c>
      <c r="K1083" s="2">
        <v>437.2</v>
      </c>
      <c r="L1083" s="4">
        <v>263.33</v>
      </c>
      <c r="M1083" s="4">
        <f>Table1[[#This Row],[Unit_SellingPrice]]-Table1[[#This Row],[Unit_MakingCost]]</f>
        <v>173.87</v>
      </c>
      <c r="N1083" s="4">
        <f>Table1[[#This Row],[Units_Sold]]*Table1[[#This Row],[unit_per Profit]]</f>
        <v>1370617.21</v>
      </c>
    </row>
    <row r="1084" spans="1:14" x14ac:dyDescent="0.25">
      <c r="A1084" s="1" t="s">
        <v>45</v>
      </c>
      <c r="B1084" s="2" t="s">
        <v>481</v>
      </c>
      <c r="C1084" s="2" t="s">
        <v>53</v>
      </c>
      <c r="D1084" s="2" t="s">
        <v>18</v>
      </c>
      <c r="E1084" s="2" t="s">
        <v>19</v>
      </c>
      <c r="F1084" s="9" t="s">
        <v>407</v>
      </c>
      <c r="G1084" s="2">
        <v>2010</v>
      </c>
      <c r="H1084" s="2">
        <v>751854360</v>
      </c>
      <c r="I1084" s="3">
        <v>40364</v>
      </c>
      <c r="J1084" s="2">
        <v>9268</v>
      </c>
      <c r="K1084" s="2">
        <v>437.2</v>
      </c>
      <c r="L1084" s="4">
        <v>263.33</v>
      </c>
      <c r="M1084" s="4">
        <f>Table1[[#This Row],[Unit_SellingPrice]]-Table1[[#This Row],[Unit_MakingCost]]</f>
        <v>173.87</v>
      </c>
      <c r="N1084" s="4">
        <f>Table1[[#This Row],[Units_Sold]]*Table1[[#This Row],[unit_per Profit]]</f>
        <v>1611427.1600000001</v>
      </c>
    </row>
    <row r="1085" spans="1:14" x14ac:dyDescent="0.25">
      <c r="A1085" s="1" t="s">
        <v>25</v>
      </c>
      <c r="B1085" s="2" t="s">
        <v>147</v>
      </c>
      <c r="C1085" s="2" t="s">
        <v>125</v>
      </c>
      <c r="D1085" s="2" t="s">
        <v>13</v>
      </c>
      <c r="E1085" s="2" t="s">
        <v>39</v>
      </c>
      <c r="F1085" s="9">
        <v>41946</v>
      </c>
      <c r="G1085" s="2">
        <v>2014</v>
      </c>
      <c r="H1085" s="2">
        <v>100619590</v>
      </c>
      <c r="I1085" s="2" t="s">
        <v>1105</v>
      </c>
      <c r="J1085" s="2">
        <v>4427</v>
      </c>
      <c r="K1085" s="2">
        <v>668.27</v>
      </c>
      <c r="L1085" s="4">
        <v>502.54</v>
      </c>
      <c r="M1085" s="4">
        <f>Table1[[#This Row],[Unit_SellingPrice]]-Table1[[#This Row],[Unit_MakingCost]]</f>
        <v>165.72999999999996</v>
      </c>
      <c r="N1085" s="4">
        <f>Table1[[#This Row],[Units_Sold]]*Table1[[#This Row],[unit_per Profit]]</f>
        <v>733686.70999999985</v>
      </c>
    </row>
    <row r="1086" spans="1:14" x14ac:dyDescent="0.25">
      <c r="A1086" s="1" t="s">
        <v>21</v>
      </c>
      <c r="B1086" s="2" t="s">
        <v>603</v>
      </c>
      <c r="C1086" s="2" t="s">
        <v>38</v>
      </c>
      <c r="D1086" s="2" t="s">
        <v>18</v>
      </c>
      <c r="E1086" s="2" t="s">
        <v>14</v>
      </c>
      <c r="F1086" s="9">
        <v>42222</v>
      </c>
      <c r="G1086" s="2">
        <v>2015</v>
      </c>
      <c r="H1086" s="2">
        <v>173122918</v>
      </c>
      <c r="I1086" s="2" t="s">
        <v>1106</v>
      </c>
      <c r="J1086" s="2">
        <v>9773</v>
      </c>
      <c r="K1086" s="2">
        <v>109.28</v>
      </c>
      <c r="L1086" s="4">
        <v>35.840000000000003</v>
      </c>
      <c r="M1086" s="4">
        <f>Table1[[#This Row],[Unit_SellingPrice]]-Table1[[#This Row],[Unit_MakingCost]]</f>
        <v>73.44</v>
      </c>
      <c r="N1086" s="4">
        <f>Table1[[#This Row],[Units_Sold]]*Table1[[#This Row],[unit_per Profit]]</f>
        <v>717729.12</v>
      </c>
    </row>
    <row r="1087" spans="1:14" x14ac:dyDescent="0.25">
      <c r="A1087" s="1" t="s">
        <v>45</v>
      </c>
      <c r="B1087" s="2" t="s">
        <v>418</v>
      </c>
      <c r="C1087" s="2" t="s">
        <v>125</v>
      </c>
      <c r="D1087" s="2" t="s">
        <v>18</v>
      </c>
      <c r="E1087" s="2" t="s">
        <v>19</v>
      </c>
      <c r="F1087" s="9">
        <v>40797</v>
      </c>
      <c r="G1087" s="2">
        <v>2011</v>
      </c>
      <c r="H1087" s="2">
        <v>403788173</v>
      </c>
      <c r="I1087" s="2" t="s">
        <v>887</v>
      </c>
      <c r="J1087" s="2">
        <v>8748</v>
      </c>
      <c r="K1087" s="2">
        <v>668.27</v>
      </c>
      <c r="L1087" s="4">
        <v>502.54</v>
      </c>
      <c r="M1087" s="4">
        <f>Table1[[#This Row],[Unit_SellingPrice]]-Table1[[#This Row],[Unit_MakingCost]]</f>
        <v>165.72999999999996</v>
      </c>
      <c r="N1087" s="4">
        <f>Table1[[#This Row],[Units_Sold]]*Table1[[#This Row],[unit_per Profit]]</f>
        <v>1449806.0399999996</v>
      </c>
    </row>
    <row r="1088" spans="1:14" x14ac:dyDescent="0.25">
      <c r="A1088" s="1" t="s">
        <v>45</v>
      </c>
      <c r="B1088" s="2" t="s">
        <v>496</v>
      </c>
      <c r="C1088" s="2" t="s">
        <v>82</v>
      </c>
      <c r="D1088" s="2" t="s">
        <v>13</v>
      </c>
      <c r="E1088" s="2" t="s">
        <v>14</v>
      </c>
      <c r="F1088" s="9" t="s">
        <v>1107</v>
      </c>
      <c r="G1088" s="2">
        <v>2017</v>
      </c>
      <c r="H1088" s="2">
        <v>747351682</v>
      </c>
      <c r="I1088" s="2" t="s">
        <v>663</v>
      </c>
      <c r="J1088" s="2">
        <v>6825</v>
      </c>
      <c r="K1088" s="2">
        <v>9.33</v>
      </c>
      <c r="L1088" s="4">
        <v>6.92</v>
      </c>
      <c r="M1088" s="4">
        <f>Table1[[#This Row],[Unit_SellingPrice]]-Table1[[#This Row],[Unit_MakingCost]]</f>
        <v>2.41</v>
      </c>
      <c r="N1088" s="4">
        <f>Table1[[#This Row],[Units_Sold]]*Table1[[#This Row],[unit_per Profit]]</f>
        <v>16448.25</v>
      </c>
    </row>
    <row r="1089" spans="1:14" x14ac:dyDescent="0.25">
      <c r="A1089" s="1" t="s">
        <v>45</v>
      </c>
      <c r="B1089" s="2" t="s">
        <v>109</v>
      </c>
      <c r="C1089" s="2" t="s">
        <v>125</v>
      </c>
      <c r="D1089" s="2" t="s">
        <v>13</v>
      </c>
      <c r="E1089" s="2" t="s">
        <v>39</v>
      </c>
      <c r="F1089" s="9">
        <v>41398</v>
      </c>
      <c r="G1089" s="2">
        <v>2013</v>
      </c>
      <c r="H1089" s="2">
        <v>328862273</v>
      </c>
      <c r="I1089" s="2" t="s">
        <v>1108</v>
      </c>
      <c r="J1089" s="2">
        <v>6510</v>
      </c>
      <c r="K1089" s="2">
        <v>668.27</v>
      </c>
      <c r="L1089" s="4">
        <v>502.54</v>
      </c>
      <c r="M1089" s="4">
        <f>Table1[[#This Row],[Unit_SellingPrice]]-Table1[[#This Row],[Unit_MakingCost]]</f>
        <v>165.72999999999996</v>
      </c>
      <c r="N1089" s="4">
        <f>Table1[[#This Row],[Units_Sold]]*Table1[[#This Row],[unit_per Profit]]</f>
        <v>1078902.2999999998</v>
      </c>
    </row>
    <row r="1090" spans="1:14" x14ac:dyDescent="0.25">
      <c r="A1090" s="1" t="s">
        <v>45</v>
      </c>
      <c r="B1090" s="2" t="s">
        <v>519</v>
      </c>
      <c r="C1090" s="2" t="s">
        <v>35</v>
      </c>
      <c r="D1090" s="2" t="s">
        <v>13</v>
      </c>
      <c r="E1090" s="2" t="s">
        <v>14</v>
      </c>
      <c r="F1090" s="9">
        <v>40732</v>
      </c>
      <c r="G1090" s="2">
        <v>2011</v>
      </c>
      <c r="H1090" s="2">
        <v>593681275</v>
      </c>
      <c r="I1090" s="3">
        <v>40856</v>
      </c>
      <c r="J1090" s="2">
        <v>2337</v>
      </c>
      <c r="K1090" s="2">
        <v>81.73</v>
      </c>
      <c r="L1090" s="4">
        <v>56.67</v>
      </c>
      <c r="M1090" s="4">
        <f>Table1[[#This Row],[Unit_SellingPrice]]-Table1[[#This Row],[Unit_MakingCost]]</f>
        <v>25.060000000000002</v>
      </c>
      <c r="N1090" s="4">
        <f>Table1[[#This Row],[Units_Sold]]*Table1[[#This Row],[unit_per Profit]]</f>
        <v>58565.220000000008</v>
      </c>
    </row>
    <row r="1091" spans="1:14" x14ac:dyDescent="0.25">
      <c r="A1091" s="1" t="s">
        <v>21</v>
      </c>
      <c r="B1091" s="2" t="s">
        <v>609</v>
      </c>
      <c r="C1091" s="2" t="s">
        <v>23</v>
      </c>
      <c r="D1091" s="2" t="s">
        <v>13</v>
      </c>
      <c r="E1091" s="2" t="s">
        <v>19</v>
      </c>
      <c r="F1091" s="9" t="s">
        <v>1109</v>
      </c>
      <c r="G1091" s="2">
        <v>2014</v>
      </c>
      <c r="H1091" s="2">
        <v>357482516</v>
      </c>
      <c r="I1091" s="2" t="s">
        <v>864</v>
      </c>
      <c r="J1091" s="2">
        <v>5875</v>
      </c>
      <c r="K1091" s="2">
        <v>47.45</v>
      </c>
      <c r="L1091" s="4">
        <v>31.79</v>
      </c>
      <c r="M1091" s="4">
        <f>Table1[[#This Row],[Unit_SellingPrice]]-Table1[[#This Row],[Unit_MakingCost]]</f>
        <v>15.660000000000004</v>
      </c>
      <c r="N1091" s="4">
        <f>Table1[[#This Row],[Units_Sold]]*Table1[[#This Row],[unit_per Profit]]</f>
        <v>92002.500000000015</v>
      </c>
    </row>
    <row r="1092" spans="1:14" x14ac:dyDescent="0.25">
      <c r="A1092" s="1" t="s">
        <v>21</v>
      </c>
      <c r="B1092" s="2" t="s">
        <v>233</v>
      </c>
      <c r="C1092" s="2" t="s">
        <v>82</v>
      </c>
      <c r="D1092" s="2" t="s">
        <v>13</v>
      </c>
      <c r="E1092" s="2" t="s">
        <v>28</v>
      </c>
      <c r="F1092" s="9" t="s">
        <v>78</v>
      </c>
      <c r="G1092" s="2">
        <v>2010</v>
      </c>
      <c r="H1092" s="2">
        <v>756252324</v>
      </c>
      <c r="I1092" s="3">
        <v>40423</v>
      </c>
      <c r="J1092" s="2">
        <v>723</v>
      </c>
      <c r="K1092" s="2">
        <v>9.33</v>
      </c>
      <c r="L1092" s="4">
        <v>6.92</v>
      </c>
      <c r="M1092" s="4">
        <f>Table1[[#This Row],[Unit_SellingPrice]]-Table1[[#This Row],[Unit_MakingCost]]</f>
        <v>2.41</v>
      </c>
      <c r="N1092" s="4">
        <f>Table1[[#This Row],[Units_Sold]]*Table1[[#This Row],[unit_per Profit]]</f>
        <v>1742.43</v>
      </c>
    </row>
    <row r="1093" spans="1:14" x14ac:dyDescent="0.25">
      <c r="A1093" s="1" t="s">
        <v>71</v>
      </c>
      <c r="B1093" s="2" t="s">
        <v>314</v>
      </c>
      <c r="C1093" s="2" t="s">
        <v>49</v>
      </c>
      <c r="D1093" s="2" t="s">
        <v>13</v>
      </c>
      <c r="E1093" s="2" t="s">
        <v>14</v>
      </c>
      <c r="F1093" s="9">
        <v>41556</v>
      </c>
      <c r="G1093" s="2">
        <v>2013</v>
      </c>
      <c r="H1093" s="2">
        <v>296289527</v>
      </c>
      <c r="I1093" s="2" t="s">
        <v>42</v>
      </c>
      <c r="J1093" s="2">
        <v>7510</v>
      </c>
      <c r="K1093" s="2">
        <v>651.21</v>
      </c>
      <c r="L1093" s="4">
        <v>524.96</v>
      </c>
      <c r="M1093" s="4">
        <f>Table1[[#This Row],[Unit_SellingPrice]]-Table1[[#This Row],[Unit_MakingCost]]</f>
        <v>126.25</v>
      </c>
      <c r="N1093" s="4">
        <f>Table1[[#This Row],[Units_Sold]]*Table1[[#This Row],[unit_per Profit]]</f>
        <v>948137.5</v>
      </c>
    </row>
    <row r="1094" spans="1:14" x14ac:dyDescent="0.25">
      <c r="A1094" s="1" t="s">
        <v>45</v>
      </c>
      <c r="B1094" s="2" t="s">
        <v>414</v>
      </c>
      <c r="C1094" s="2" t="s">
        <v>17</v>
      </c>
      <c r="D1094" s="2" t="s">
        <v>13</v>
      </c>
      <c r="E1094" s="2" t="s">
        <v>14</v>
      </c>
      <c r="F1094" s="9" t="s">
        <v>1110</v>
      </c>
      <c r="G1094" s="2">
        <v>2011</v>
      </c>
      <c r="H1094" s="2">
        <v>704205453</v>
      </c>
      <c r="I1094" s="2" t="s">
        <v>1111</v>
      </c>
      <c r="J1094" s="2">
        <v>8897</v>
      </c>
      <c r="K1094" s="2">
        <v>152.58000000000001</v>
      </c>
      <c r="L1094" s="4">
        <v>97.44</v>
      </c>
      <c r="M1094" s="4">
        <f>Table1[[#This Row],[Unit_SellingPrice]]-Table1[[#This Row],[Unit_MakingCost]]</f>
        <v>55.140000000000015</v>
      </c>
      <c r="N1094" s="4">
        <f>Table1[[#This Row],[Units_Sold]]*Table1[[#This Row],[unit_per Profit]]</f>
        <v>490580.58000000013</v>
      </c>
    </row>
    <row r="1095" spans="1:14" x14ac:dyDescent="0.25">
      <c r="A1095" s="1" t="s">
        <v>25</v>
      </c>
      <c r="B1095" s="2" t="s">
        <v>193</v>
      </c>
      <c r="C1095" s="2" t="s">
        <v>27</v>
      </c>
      <c r="D1095" s="2" t="s">
        <v>18</v>
      </c>
      <c r="E1095" s="2" t="s">
        <v>14</v>
      </c>
      <c r="F1095" s="9" t="s">
        <v>1112</v>
      </c>
      <c r="G1095" s="2">
        <v>2010</v>
      </c>
      <c r="H1095" s="2">
        <v>176923930</v>
      </c>
      <c r="I1095" s="2" t="s">
        <v>885</v>
      </c>
      <c r="J1095" s="2">
        <v>4577</v>
      </c>
      <c r="K1095" s="2">
        <v>205.7</v>
      </c>
      <c r="L1095" s="4">
        <v>117.11</v>
      </c>
      <c r="M1095" s="4">
        <f>Table1[[#This Row],[Unit_SellingPrice]]-Table1[[#This Row],[Unit_MakingCost]]</f>
        <v>88.589999999999989</v>
      </c>
      <c r="N1095" s="4">
        <f>Table1[[#This Row],[Units_Sold]]*Table1[[#This Row],[unit_per Profit]]</f>
        <v>405476.42999999993</v>
      </c>
    </row>
    <row r="1096" spans="1:14" x14ac:dyDescent="0.25">
      <c r="A1096" s="1" t="s">
        <v>45</v>
      </c>
      <c r="B1096" s="2" t="s">
        <v>160</v>
      </c>
      <c r="C1096" s="2" t="s">
        <v>107</v>
      </c>
      <c r="D1096" s="2" t="s">
        <v>13</v>
      </c>
      <c r="E1096" s="2" t="s">
        <v>14</v>
      </c>
      <c r="F1096" s="9">
        <v>40211</v>
      </c>
      <c r="G1096" s="2">
        <v>2010</v>
      </c>
      <c r="H1096" s="2">
        <v>131681287</v>
      </c>
      <c r="I1096" s="3">
        <v>40212</v>
      </c>
      <c r="J1096" s="2">
        <v>6274</v>
      </c>
      <c r="K1096" s="2">
        <v>154.06</v>
      </c>
      <c r="L1096" s="4">
        <v>90.93</v>
      </c>
      <c r="M1096" s="4">
        <f>Table1[[#This Row],[Unit_SellingPrice]]-Table1[[#This Row],[Unit_MakingCost]]</f>
        <v>63.129999999999995</v>
      </c>
      <c r="N1096" s="4">
        <f>Table1[[#This Row],[Units_Sold]]*Table1[[#This Row],[unit_per Profit]]</f>
        <v>396077.62</v>
      </c>
    </row>
    <row r="1097" spans="1:14" x14ac:dyDescent="0.25">
      <c r="A1097" s="1" t="s">
        <v>1859</v>
      </c>
      <c r="B1097" s="2" t="s">
        <v>184</v>
      </c>
      <c r="C1097" s="2" t="s">
        <v>82</v>
      </c>
      <c r="D1097" s="2" t="s">
        <v>13</v>
      </c>
      <c r="E1097" s="2" t="s">
        <v>19</v>
      </c>
      <c r="F1097" s="9">
        <v>41953</v>
      </c>
      <c r="G1097" s="2">
        <v>2014</v>
      </c>
      <c r="H1097" s="2">
        <v>256026351</v>
      </c>
      <c r="I1097" s="2" t="s">
        <v>745</v>
      </c>
      <c r="J1097" s="2">
        <v>2742</v>
      </c>
      <c r="K1097" s="2">
        <v>9.33</v>
      </c>
      <c r="L1097" s="4">
        <v>6.92</v>
      </c>
      <c r="M1097" s="4">
        <f>Table1[[#This Row],[Unit_SellingPrice]]-Table1[[#This Row],[Unit_MakingCost]]</f>
        <v>2.41</v>
      </c>
      <c r="N1097" s="4">
        <f>Table1[[#This Row],[Units_Sold]]*Table1[[#This Row],[unit_per Profit]]</f>
        <v>6608.22</v>
      </c>
    </row>
    <row r="1098" spans="1:14" x14ac:dyDescent="0.25">
      <c r="A1098" s="1" t="s">
        <v>45</v>
      </c>
      <c r="B1098" s="2" t="s">
        <v>163</v>
      </c>
      <c r="C1098" s="2" t="s">
        <v>17</v>
      </c>
      <c r="D1098" s="2" t="s">
        <v>18</v>
      </c>
      <c r="E1098" s="2" t="s">
        <v>28</v>
      </c>
      <c r="F1098" s="9" t="s">
        <v>685</v>
      </c>
      <c r="G1098" s="2">
        <v>2015</v>
      </c>
      <c r="H1098" s="2">
        <v>757820451</v>
      </c>
      <c r="I1098" s="2" t="s">
        <v>239</v>
      </c>
      <c r="J1098" s="2">
        <v>4767</v>
      </c>
      <c r="K1098" s="2">
        <v>152.58000000000001</v>
      </c>
      <c r="L1098" s="4">
        <v>97.44</v>
      </c>
      <c r="M1098" s="4">
        <f>Table1[[#This Row],[Unit_SellingPrice]]-Table1[[#This Row],[Unit_MakingCost]]</f>
        <v>55.140000000000015</v>
      </c>
      <c r="N1098" s="4">
        <f>Table1[[#This Row],[Units_Sold]]*Table1[[#This Row],[unit_per Profit]]</f>
        <v>262852.38000000006</v>
      </c>
    </row>
    <row r="1099" spans="1:14" x14ac:dyDescent="0.25">
      <c r="A1099" s="1" t="s">
        <v>1859</v>
      </c>
      <c r="B1099" s="2" t="s">
        <v>521</v>
      </c>
      <c r="C1099" s="2" t="s">
        <v>107</v>
      </c>
      <c r="D1099" s="2" t="s">
        <v>18</v>
      </c>
      <c r="E1099" s="2" t="s">
        <v>39</v>
      </c>
      <c r="F1099" s="9" t="s">
        <v>945</v>
      </c>
      <c r="G1099" s="2">
        <v>2014</v>
      </c>
      <c r="H1099" s="2">
        <v>115237414</v>
      </c>
      <c r="I1099" s="2" t="s">
        <v>451</v>
      </c>
      <c r="J1099" s="2">
        <v>167</v>
      </c>
      <c r="K1099" s="2">
        <v>154.06</v>
      </c>
      <c r="L1099" s="4">
        <v>90.93</v>
      </c>
      <c r="M1099" s="4">
        <f>Table1[[#This Row],[Unit_SellingPrice]]-Table1[[#This Row],[Unit_MakingCost]]</f>
        <v>63.129999999999995</v>
      </c>
      <c r="N1099" s="4">
        <f>Table1[[#This Row],[Units_Sold]]*Table1[[#This Row],[unit_per Profit]]</f>
        <v>10542.71</v>
      </c>
    </row>
    <row r="1100" spans="1:14" x14ac:dyDescent="0.25">
      <c r="A1100" s="1" t="s">
        <v>21</v>
      </c>
      <c r="B1100" s="2" t="s">
        <v>250</v>
      </c>
      <c r="C1100" s="2" t="s">
        <v>38</v>
      </c>
      <c r="D1100" s="2" t="s">
        <v>18</v>
      </c>
      <c r="E1100" s="2" t="s">
        <v>39</v>
      </c>
      <c r="F1100" s="9" t="s">
        <v>1113</v>
      </c>
      <c r="G1100" s="2">
        <v>2016</v>
      </c>
      <c r="H1100" s="2">
        <v>926763570</v>
      </c>
      <c r="I1100" s="2" t="s">
        <v>1114</v>
      </c>
      <c r="J1100" s="2">
        <v>8790</v>
      </c>
      <c r="K1100" s="2">
        <v>109.28</v>
      </c>
      <c r="L1100" s="4">
        <v>35.840000000000003</v>
      </c>
      <c r="M1100" s="4">
        <f>Table1[[#This Row],[Unit_SellingPrice]]-Table1[[#This Row],[Unit_MakingCost]]</f>
        <v>73.44</v>
      </c>
      <c r="N1100" s="4">
        <f>Table1[[#This Row],[Units_Sold]]*Table1[[#This Row],[unit_per Profit]]</f>
        <v>645537.6</v>
      </c>
    </row>
    <row r="1101" spans="1:14" x14ac:dyDescent="0.25">
      <c r="A1101" s="1" t="s">
        <v>1857</v>
      </c>
      <c r="B1101" s="2" t="s">
        <v>144</v>
      </c>
      <c r="C1101" s="2" t="s">
        <v>82</v>
      </c>
      <c r="D1101" s="2" t="s">
        <v>13</v>
      </c>
      <c r="E1101" s="2" t="s">
        <v>39</v>
      </c>
      <c r="F1101" s="9" t="s">
        <v>869</v>
      </c>
      <c r="G1101" s="2">
        <v>2015</v>
      </c>
      <c r="H1101" s="2">
        <v>461197745</v>
      </c>
      <c r="I1101" s="2" t="s">
        <v>722</v>
      </c>
      <c r="J1101" s="2">
        <v>7517</v>
      </c>
      <c r="K1101" s="2">
        <v>9.33</v>
      </c>
      <c r="L1101" s="4">
        <v>6.92</v>
      </c>
      <c r="M1101" s="4">
        <f>Table1[[#This Row],[Unit_SellingPrice]]-Table1[[#This Row],[Unit_MakingCost]]</f>
        <v>2.41</v>
      </c>
      <c r="N1101" s="4">
        <f>Table1[[#This Row],[Units_Sold]]*Table1[[#This Row],[unit_per Profit]]</f>
        <v>18115.97</v>
      </c>
    </row>
    <row r="1102" spans="1:14" x14ac:dyDescent="0.25">
      <c r="A1102" s="1" t="s">
        <v>21</v>
      </c>
      <c r="B1102" s="2" t="s">
        <v>550</v>
      </c>
      <c r="C1102" s="2" t="s">
        <v>125</v>
      </c>
      <c r="D1102" s="2" t="s">
        <v>13</v>
      </c>
      <c r="E1102" s="2" t="s">
        <v>14</v>
      </c>
      <c r="F1102" s="9" t="s">
        <v>1115</v>
      </c>
      <c r="G1102" s="2">
        <v>2013</v>
      </c>
      <c r="H1102" s="2">
        <v>107651269</v>
      </c>
      <c r="I1102" s="3">
        <v>41589</v>
      </c>
      <c r="J1102" s="2">
        <v>5258</v>
      </c>
      <c r="K1102" s="2">
        <v>668.27</v>
      </c>
      <c r="L1102" s="4">
        <v>502.54</v>
      </c>
      <c r="M1102" s="4">
        <f>Table1[[#This Row],[Unit_SellingPrice]]-Table1[[#This Row],[Unit_MakingCost]]</f>
        <v>165.72999999999996</v>
      </c>
      <c r="N1102" s="4">
        <f>Table1[[#This Row],[Units_Sold]]*Table1[[#This Row],[unit_per Profit]]</f>
        <v>871408.33999999985</v>
      </c>
    </row>
    <row r="1103" spans="1:14" x14ac:dyDescent="0.25">
      <c r="A1103" s="1" t="s">
        <v>21</v>
      </c>
      <c r="B1103" s="2" t="s">
        <v>523</v>
      </c>
      <c r="C1103" s="2" t="s">
        <v>23</v>
      </c>
      <c r="D1103" s="2" t="s">
        <v>13</v>
      </c>
      <c r="E1103" s="2" t="s">
        <v>39</v>
      </c>
      <c r="F1103" s="9" t="s">
        <v>1116</v>
      </c>
      <c r="G1103" s="2">
        <v>2010</v>
      </c>
      <c r="H1103" s="2">
        <v>425547969</v>
      </c>
      <c r="I1103" s="3">
        <v>40491</v>
      </c>
      <c r="J1103" s="2">
        <v>7955</v>
      </c>
      <c r="K1103" s="2">
        <v>47.45</v>
      </c>
      <c r="L1103" s="4">
        <v>31.79</v>
      </c>
      <c r="M1103" s="4">
        <f>Table1[[#This Row],[Unit_SellingPrice]]-Table1[[#This Row],[Unit_MakingCost]]</f>
        <v>15.660000000000004</v>
      </c>
      <c r="N1103" s="4">
        <f>Table1[[#This Row],[Units_Sold]]*Table1[[#This Row],[unit_per Profit]]</f>
        <v>124575.30000000003</v>
      </c>
    </row>
    <row r="1104" spans="1:14" x14ac:dyDescent="0.25">
      <c r="A1104" s="1" t="s">
        <v>1858</v>
      </c>
      <c r="B1104" s="2" t="s">
        <v>88</v>
      </c>
      <c r="C1104" s="2" t="s">
        <v>125</v>
      </c>
      <c r="D1104" s="2" t="s">
        <v>18</v>
      </c>
      <c r="E1104" s="2" t="s">
        <v>19</v>
      </c>
      <c r="F1104" s="9" t="s">
        <v>614</v>
      </c>
      <c r="G1104" s="2">
        <v>2014</v>
      </c>
      <c r="H1104" s="2">
        <v>694624173</v>
      </c>
      <c r="I1104" s="2" t="s">
        <v>686</v>
      </c>
      <c r="J1104" s="2">
        <v>3584</v>
      </c>
      <c r="K1104" s="2">
        <v>668.27</v>
      </c>
      <c r="L1104" s="4">
        <v>502.54</v>
      </c>
      <c r="M1104" s="4">
        <f>Table1[[#This Row],[Unit_SellingPrice]]-Table1[[#This Row],[Unit_MakingCost]]</f>
        <v>165.72999999999996</v>
      </c>
      <c r="N1104" s="4">
        <f>Table1[[#This Row],[Units_Sold]]*Table1[[#This Row],[unit_per Profit]]</f>
        <v>593976.31999999983</v>
      </c>
    </row>
    <row r="1105" spans="1:14" x14ac:dyDescent="0.25">
      <c r="A1105" s="1" t="s">
        <v>21</v>
      </c>
      <c r="B1105" s="2" t="s">
        <v>81</v>
      </c>
      <c r="C1105" s="2" t="s">
        <v>38</v>
      </c>
      <c r="D1105" s="2" t="s">
        <v>18</v>
      </c>
      <c r="E1105" s="2" t="s">
        <v>28</v>
      </c>
      <c r="F1105" s="9" t="s">
        <v>673</v>
      </c>
      <c r="G1105" s="2">
        <v>2016</v>
      </c>
      <c r="H1105" s="2">
        <v>264928710</v>
      </c>
      <c r="I1105" s="2" t="s">
        <v>471</v>
      </c>
      <c r="J1105" s="2">
        <v>7147</v>
      </c>
      <c r="K1105" s="2">
        <v>109.28</v>
      </c>
      <c r="L1105" s="4">
        <v>35.840000000000003</v>
      </c>
      <c r="M1105" s="4">
        <f>Table1[[#This Row],[Unit_SellingPrice]]-Table1[[#This Row],[Unit_MakingCost]]</f>
        <v>73.44</v>
      </c>
      <c r="N1105" s="4">
        <f>Table1[[#This Row],[Units_Sold]]*Table1[[#This Row],[unit_per Profit]]</f>
        <v>524875.67999999993</v>
      </c>
    </row>
    <row r="1106" spans="1:14" x14ac:dyDescent="0.25">
      <c r="A1106" s="1" t="s">
        <v>71</v>
      </c>
      <c r="B1106" s="2" t="s">
        <v>616</v>
      </c>
      <c r="C1106" s="2" t="s">
        <v>125</v>
      </c>
      <c r="D1106" s="2" t="s">
        <v>13</v>
      </c>
      <c r="E1106" s="2" t="s">
        <v>14</v>
      </c>
      <c r="F1106" s="9">
        <v>41702</v>
      </c>
      <c r="G1106" s="2">
        <v>2014</v>
      </c>
      <c r="H1106" s="2">
        <v>806822907</v>
      </c>
      <c r="I1106" s="3">
        <v>41855</v>
      </c>
      <c r="J1106" s="2">
        <v>5683</v>
      </c>
      <c r="K1106" s="2">
        <v>668.27</v>
      </c>
      <c r="L1106" s="4">
        <v>502.54</v>
      </c>
      <c r="M1106" s="4">
        <f>Table1[[#This Row],[Unit_SellingPrice]]-Table1[[#This Row],[Unit_MakingCost]]</f>
        <v>165.72999999999996</v>
      </c>
      <c r="N1106" s="4">
        <f>Table1[[#This Row],[Units_Sold]]*Table1[[#This Row],[unit_per Profit]]</f>
        <v>941843.58999999973</v>
      </c>
    </row>
    <row r="1107" spans="1:14" x14ac:dyDescent="0.25">
      <c r="A1107" s="1" t="s">
        <v>1858</v>
      </c>
      <c r="B1107" s="2" t="s">
        <v>426</v>
      </c>
      <c r="C1107" s="2" t="s">
        <v>27</v>
      </c>
      <c r="D1107" s="2" t="s">
        <v>18</v>
      </c>
      <c r="E1107" s="2" t="s">
        <v>19</v>
      </c>
      <c r="F1107" s="9" t="s">
        <v>545</v>
      </c>
      <c r="G1107" s="2">
        <v>2013</v>
      </c>
      <c r="H1107" s="2">
        <v>460980594</v>
      </c>
      <c r="I1107" s="2" t="s">
        <v>1117</v>
      </c>
      <c r="J1107" s="2">
        <v>3257</v>
      </c>
      <c r="K1107" s="2">
        <v>205.7</v>
      </c>
      <c r="L1107" s="4">
        <v>117.11</v>
      </c>
      <c r="M1107" s="4">
        <f>Table1[[#This Row],[Unit_SellingPrice]]-Table1[[#This Row],[Unit_MakingCost]]</f>
        <v>88.589999999999989</v>
      </c>
      <c r="N1107" s="4">
        <f>Table1[[#This Row],[Units_Sold]]*Table1[[#This Row],[unit_per Profit]]</f>
        <v>288537.62999999995</v>
      </c>
    </row>
    <row r="1108" spans="1:14" x14ac:dyDescent="0.25">
      <c r="A1108" s="1" t="s">
        <v>45</v>
      </c>
      <c r="B1108" s="2" t="s">
        <v>418</v>
      </c>
      <c r="C1108" s="2" t="s">
        <v>107</v>
      </c>
      <c r="D1108" s="2" t="s">
        <v>13</v>
      </c>
      <c r="E1108" s="2" t="s">
        <v>39</v>
      </c>
      <c r="F1108" s="9" t="s">
        <v>663</v>
      </c>
      <c r="G1108" s="2">
        <v>2017</v>
      </c>
      <c r="H1108" s="2">
        <v>588388097</v>
      </c>
      <c r="I1108" s="2" t="s">
        <v>626</v>
      </c>
      <c r="J1108" s="2">
        <v>5968</v>
      </c>
      <c r="K1108" s="2">
        <v>154.06</v>
      </c>
      <c r="L1108" s="4">
        <v>90.93</v>
      </c>
      <c r="M1108" s="4">
        <f>Table1[[#This Row],[Unit_SellingPrice]]-Table1[[#This Row],[Unit_MakingCost]]</f>
        <v>63.129999999999995</v>
      </c>
      <c r="N1108" s="4">
        <f>Table1[[#This Row],[Units_Sold]]*Table1[[#This Row],[unit_per Profit]]</f>
        <v>376759.83999999997</v>
      </c>
    </row>
    <row r="1109" spans="1:14" x14ac:dyDescent="0.25">
      <c r="A1109" s="1" t="s">
        <v>45</v>
      </c>
      <c r="B1109" s="2" t="s">
        <v>109</v>
      </c>
      <c r="C1109" s="2" t="s">
        <v>23</v>
      </c>
      <c r="D1109" s="2" t="s">
        <v>18</v>
      </c>
      <c r="E1109" s="2" t="s">
        <v>28</v>
      </c>
      <c r="F1109" s="9">
        <v>41770</v>
      </c>
      <c r="G1109" s="2">
        <v>2014</v>
      </c>
      <c r="H1109" s="2">
        <v>820344245</v>
      </c>
      <c r="I1109" s="2" t="s">
        <v>146</v>
      </c>
      <c r="J1109" s="2">
        <v>6947</v>
      </c>
      <c r="K1109" s="2">
        <v>47.45</v>
      </c>
      <c r="L1109" s="4">
        <v>31.79</v>
      </c>
      <c r="M1109" s="4">
        <f>Table1[[#This Row],[Unit_SellingPrice]]-Table1[[#This Row],[Unit_MakingCost]]</f>
        <v>15.660000000000004</v>
      </c>
      <c r="N1109" s="4">
        <f>Table1[[#This Row],[Units_Sold]]*Table1[[#This Row],[unit_per Profit]]</f>
        <v>108790.02000000002</v>
      </c>
    </row>
    <row r="1110" spans="1:14" x14ac:dyDescent="0.25">
      <c r="A1110" s="1" t="s">
        <v>1857</v>
      </c>
      <c r="B1110" s="2" t="s">
        <v>470</v>
      </c>
      <c r="C1110" s="2" t="s">
        <v>12</v>
      </c>
      <c r="D1110" s="2" t="s">
        <v>13</v>
      </c>
      <c r="E1110" s="2" t="s">
        <v>28</v>
      </c>
      <c r="F1110" s="9" t="s">
        <v>1026</v>
      </c>
      <c r="G1110" s="2">
        <v>2015</v>
      </c>
      <c r="H1110" s="2">
        <v>408460366</v>
      </c>
      <c r="I1110" s="2" t="s">
        <v>598</v>
      </c>
      <c r="J1110" s="2">
        <v>1354</v>
      </c>
      <c r="K1110" s="2">
        <v>255.28</v>
      </c>
      <c r="L1110" s="4">
        <v>159.41999999999999</v>
      </c>
      <c r="M1110" s="4">
        <f>Table1[[#This Row],[Unit_SellingPrice]]-Table1[[#This Row],[Unit_MakingCost]]</f>
        <v>95.860000000000014</v>
      </c>
      <c r="N1110" s="4">
        <f>Table1[[#This Row],[Units_Sold]]*Table1[[#This Row],[unit_per Profit]]</f>
        <v>129794.44000000002</v>
      </c>
    </row>
    <row r="1111" spans="1:14" x14ac:dyDescent="0.25">
      <c r="A1111" s="1" t="s">
        <v>71</v>
      </c>
      <c r="B1111" s="2" t="s">
        <v>314</v>
      </c>
      <c r="C1111" s="2" t="s">
        <v>12</v>
      </c>
      <c r="D1111" s="2" t="s">
        <v>18</v>
      </c>
      <c r="E1111" s="2" t="s">
        <v>39</v>
      </c>
      <c r="F1111" s="9">
        <v>41617</v>
      </c>
      <c r="G1111" s="2">
        <v>2013</v>
      </c>
      <c r="H1111" s="2">
        <v>474660289</v>
      </c>
      <c r="I1111" s="3">
        <v>41435</v>
      </c>
      <c r="J1111" s="2">
        <v>1382</v>
      </c>
      <c r="K1111" s="2">
        <v>255.28</v>
      </c>
      <c r="L1111" s="4">
        <v>159.41999999999999</v>
      </c>
      <c r="M1111" s="4">
        <f>Table1[[#This Row],[Unit_SellingPrice]]-Table1[[#This Row],[Unit_MakingCost]]</f>
        <v>95.860000000000014</v>
      </c>
      <c r="N1111" s="4">
        <f>Table1[[#This Row],[Units_Sold]]*Table1[[#This Row],[unit_per Profit]]</f>
        <v>132478.52000000002</v>
      </c>
    </row>
    <row r="1112" spans="1:14" x14ac:dyDescent="0.25">
      <c r="A1112" s="1" t="s">
        <v>21</v>
      </c>
      <c r="B1112" s="2" t="s">
        <v>523</v>
      </c>
      <c r="C1112" s="2" t="s">
        <v>23</v>
      </c>
      <c r="D1112" s="2" t="s">
        <v>18</v>
      </c>
      <c r="E1112" s="2" t="s">
        <v>28</v>
      </c>
      <c r="F1112" s="9" t="s">
        <v>1118</v>
      </c>
      <c r="G1112" s="2">
        <v>2010</v>
      </c>
      <c r="H1112" s="2">
        <v>861180341</v>
      </c>
      <c r="I1112" s="2" t="s">
        <v>564</v>
      </c>
      <c r="J1112" s="2">
        <v>1255</v>
      </c>
      <c r="K1112" s="2">
        <v>47.45</v>
      </c>
      <c r="L1112" s="4">
        <v>31.79</v>
      </c>
      <c r="M1112" s="4">
        <f>Table1[[#This Row],[Unit_SellingPrice]]-Table1[[#This Row],[Unit_MakingCost]]</f>
        <v>15.660000000000004</v>
      </c>
      <c r="N1112" s="4">
        <f>Table1[[#This Row],[Units_Sold]]*Table1[[#This Row],[unit_per Profit]]</f>
        <v>19653.300000000003</v>
      </c>
    </row>
    <row r="1113" spans="1:14" x14ac:dyDescent="0.25">
      <c r="A1113" s="1" t="s">
        <v>21</v>
      </c>
      <c r="B1113" s="2" t="s">
        <v>609</v>
      </c>
      <c r="C1113" s="2" t="s">
        <v>23</v>
      </c>
      <c r="D1113" s="2" t="s">
        <v>18</v>
      </c>
      <c r="E1113" s="2" t="s">
        <v>14</v>
      </c>
      <c r="F1113" s="9">
        <v>40822</v>
      </c>
      <c r="G1113" s="2">
        <v>2011</v>
      </c>
      <c r="H1113" s="2">
        <v>580569350</v>
      </c>
      <c r="I1113" s="3">
        <v>40609</v>
      </c>
      <c r="J1113" s="2">
        <v>2227</v>
      </c>
      <c r="K1113" s="2">
        <v>47.45</v>
      </c>
      <c r="L1113" s="4">
        <v>31.79</v>
      </c>
      <c r="M1113" s="4">
        <f>Table1[[#This Row],[Unit_SellingPrice]]-Table1[[#This Row],[Unit_MakingCost]]</f>
        <v>15.660000000000004</v>
      </c>
      <c r="N1113" s="4">
        <f>Table1[[#This Row],[Units_Sold]]*Table1[[#This Row],[unit_per Profit]]</f>
        <v>34874.820000000007</v>
      </c>
    </row>
    <row r="1114" spans="1:14" x14ac:dyDescent="0.25">
      <c r="A1114" s="1" t="s">
        <v>1857</v>
      </c>
      <c r="B1114" s="2" t="s">
        <v>284</v>
      </c>
      <c r="C1114" s="2" t="s">
        <v>23</v>
      </c>
      <c r="D1114" s="2" t="s">
        <v>18</v>
      </c>
      <c r="E1114" s="2" t="s">
        <v>14</v>
      </c>
      <c r="F1114" s="9" t="s">
        <v>680</v>
      </c>
      <c r="G1114" s="2">
        <v>2010</v>
      </c>
      <c r="H1114" s="2">
        <v>965688645</v>
      </c>
      <c r="I1114" s="2" t="s">
        <v>287</v>
      </c>
      <c r="J1114" s="2">
        <v>7585</v>
      </c>
      <c r="K1114" s="2">
        <v>47.45</v>
      </c>
      <c r="L1114" s="4">
        <v>31.79</v>
      </c>
      <c r="M1114" s="4">
        <f>Table1[[#This Row],[Unit_SellingPrice]]-Table1[[#This Row],[Unit_MakingCost]]</f>
        <v>15.660000000000004</v>
      </c>
      <c r="N1114" s="4">
        <f>Table1[[#This Row],[Units_Sold]]*Table1[[#This Row],[unit_per Profit]]</f>
        <v>118781.10000000003</v>
      </c>
    </row>
    <row r="1115" spans="1:14" x14ac:dyDescent="0.25">
      <c r="A1115" s="1" t="s">
        <v>1858</v>
      </c>
      <c r="B1115" s="2" t="s">
        <v>202</v>
      </c>
      <c r="C1115" s="2" t="s">
        <v>23</v>
      </c>
      <c r="D1115" s="2" t="s">
        <v>18</v>
      </c>
      <c r="E1115" s="2" t="s">
        <v>19</v>
      </c>
      <c r="F1115" s="9">
        <v>40826</v>
      </c>
      <c r="G1115" s="2">
        <v>2011</v>
      </c>
      <c r="H1115" s="2">
        <v>719712054</v>
      </c>
      <c r="I1115" s="2" t="s">
        <v>1119</v>
      </c>
      <c r="J1115" s="2">
        <v>7645</v>
      </c>
      <c r="K1115" s="2">
        <v>47.45</v>
      </c>
      <c r="L1115" s="4">
        <v>31.79</v>
      </c>
      <c r="M1115" s="4">
        <f>Table1[[#This Row],[Unit_SellingPrice]]-Table1[[#This Row],[Unit_MakingCost]]</f>
        <v>15.660000000000004</v>
      </c>
      <c r="N1115" s="4">
        <f>Table1[[#This Row],[Units_Sold]]*Table1[[#This Row],[unit_per Profit]]</f>
        <v>119720.70000000003</v>
      </c>
    </row>
    <row r="1116" spans="1:14" x14ac:dyDescent="0.25">
      <c r="A1116" s="1" t="s">
        <v>1858</v>
      </c>
      <c r="B1116" s="2" t="s">
        <v>16</v>
      </c>
      <c r="C1116" s="2" t="s">
        <v>125</v>
      </c>
      <c r="D1116" s="2" t="s">
        <v>13</v>
      </c>
      <c r="E1116" s="2" t="s">
        <v>28</v>
      </c>
      <c r="F1116" s="9" t="s">
        <v>1120</v>
      </c>
      <c r="G1116" s="2">
        <v>2013</v>
      </c>
      <c r="H1116" s="2">
        <v>866125905</v>
      </c>
      <c r="I1116" s="2" t="s">
        <v>812</v>
      </c>
      <c r="J1116" s="2">
        <v>4757</v>
      </c>
      <c r="K1116" s="2">
        <v>668.27</v>
      </c>
      <c r="L1116" s="4">
        <v>502.54</v>
      </c>
      <c r="M1116" s="4">
        <f>Table1[[#This Row],[Unit_SellingPrice]]-Table1[[#This Row],[Unit_MakingCost]]</f>
        <v>165.72999999999996</v>
      </c>
      <c r="N1116" s="4">
        <f>Table1[[#This Row],[Units_Sold]]*Table1[[#This Row],[unit_per Profit]]</f>
        <v>788377.60999999987</v>
      </c>
    </row>
    <row r="1117" spans="1:14" x14ac:dyDescent="0.25">
      <c r="A1117" s="1" t="s">
        <v>45</v>
      </c>
      <c r="B1117" s="2" t="s">
        <v>321</v>
      </c>
      <c r="C1117" s="2" t="s">
        <v>27</v>
      </c>
      <c r="D1117" s="2" t="s">
        <v>18</v>
      </c>
      <c r="E1117" s="2" t="s">
        <v>14</v>
      </c>
      <c r="F1117" s="9" t="s">
        <v>1121</v>
      </c>
      <c r="G1117" s="2">
        <v>2012</v>
      </c>
      <c r="H1117" s="2">
        <v>698729026</v>
      </c>
      <c r="I1117" s="2" t="s">
        <v>875</v>
      </c>
      <c r="J1117" s="2">
        <v>8301</v>
      </c>
      <c r="K1117" s="2">
        <v>205.7</v>
      </c>
      <c r="L1117" s="4">
        <v>117.11</v>
      </c>
      <c r="M1117" s="4">
        <f>Table1[[#This Row],[Unit_SellingPrice]]-Table1[[#This Row],[Unit_MakingCost]]</f>
        <v>88.589999999999989</v>
      </c>
      <c r="N1117" s="4">
        <f>Table1[[#This Row],[Units_Sold]]*Table1[[#This Row],[unit_per Profit]]</f>
        <v>735385.59</v>
      </c>
    </row>
    <row r="1118" spans="1:14" x14ac:dyDescent="0.25">
      <c r="A1118" s="1" t="s">
        <v>25</v>
      </c>
      <c r="B1118" s="2" t="s">
        <v>309</v>
      </c>
      <c r="C1118" s="2" t="s">
        <v>125</v>
      </c>
      <c r="D1118" s="2" t="s">
        <v>13</v>
      </c>
      <c r="E1118" s="2" t="s">
        <v>28</v>
      </c>
      <c r="F1118" s="9" t="s">
        <v>845</v>
      </c>
      <c r="G1118" s="2">
        <v>2012</v>
      </c>
      <c r="H1118" s="2">
        <v>931632745</v>
      </c>
      <c r="I1118" s="3">
        <v>40944</v>
      </c>
      <c r="J1118" s="2">
        <v>9687</v>
      </c>
      <c r="K1118" s="2">
        <v>668.27</v>
      </c>
      <c r="L1118" s="4">
        <v>502.54</v>
      </c>
      <c r="M1118" s="4">
        <f>Table1[[#This Row],[Unit_SellingPrice]]-Table1[[#This Row],[Unit_MakingCost]]</f>
        <v>165.72999999999996</v>
      </c>
      <c r="N1118" s="4">
        <f>Table1[[#This Row],[Units_Sold]]*Table1[[#This Row],[unit_per Profit]]</f>
        <v>1605426.5099999995</v>
      </c>
    </row>
    <row r="1119" spans="1:14" x14ac:dyDescent="0.25">
      <c r="A1119" s="1" t="s">
        <v>25</v>
      </c>
      <c r="B1119" s="2" t="s">
        <v>488</v>
      </c>
      <c r="C1119" s="2" t="s">
        <v>27</v>
      </c>
      <c r="D1119" s="2" t="s">
        <v>18</v>
      </c>
      <c r="E1119" s="2" t="s">
        <v>39</v>
      </c>
      <c r="F1119" s="9">
        <v>41701</v>
      </c>
      <c r="G1119" s="2">
        <v>2014</v>
      </c>
      <c r="H1119" s="2">
        <v>549260890</v>
      </c>
      <c r="I1119" s="2" t="s">
        <v>977</v>
      </c>
      <c r="J1119" s="2">
        <v>7358</v>
      </c>
      <c r="K1119" s="2">
        <v>205.7</v>
      </c>
      <c r="L1119" s="4">
        <v>117.11</v>
      </c>
      <c r="M1119" s="4">
        <f>Table1[[#This Row],[Unit_SellingPrice]]-Table1[[#This Row],[Unit_MakingCost]]</f>
        <v>88.589999999999989</v>
      </c>
      <c r="N1119" s="4">
        <f>Table1[[#This Row],[Units_Sold]]*Table1[[#This Row],[unit_per Profit]]</f>
        <v>651845.22</v>
      </c>
    </row>
    <row r="1120" spans="1:14" x14ac:dyDescent="0.25">
      <c r="A1120" s="1" t="s">
        <v>1859</v>
      </c>
      <c r="B1120" s="2" t="s">
        <v>77</v>
      </c>
      <c r="C1120" s="2" t="s">
        <v>23</v>
      </c>
      <c r="D1120" s="2" t="s">
        <v>13</v>
      </c>
      <c r="E1120" s="2" t="s">
        <v>19</v>
      </c>
      <c r="F1120" s="9" t="s">
        <v>671</v>
      </c>
      <c r="G1120" s="2">
        <v>2013</v>
      </c>
      <c r="H1120" s="2">
        <v>856349790</v>
      </c>
      <c r="I1120" s="2" t="s">
        <v>753</v>
      </c>
      <c r="J1120" s="2">
        <v>1788</v>
      </c>
      <c r="K1120" s="2">
        <v>47.45</v>
      </c>
      <c r="L1120" s="4">
        <v>31.79</v>
      </c>
      <c r="M1120" s="4">
        <f>Table1[[#This Row],[Unit_SellingPrice]]-Table1[[#This Row],[Unit_MakingCost]]</f>
        <v>15.660000000000004</v>
      </c>
      <c r="N1120" s="4">
        <f>Table1[[#This Row],[Units_Sold]]*Table1[[#This Row],[unit_per Profit]]</f>
        <v>28000.080000000005</v>
      </c>
    </row>
    <row r="1121" spans="1:14" x14ac:dyDescent="0.25">
      <c r="A1121" s="1" t="s">
        <v>1858</v>
      </c>
      <c r="B1121" s="2" t="s">
        <v>829</v>
      </c>
      <c r="C1121" s="2" t="s">
        <v>35</v>
      </c>
      <c r="D1121" s="2" t="s">
        <v>18</v>
      </c>
      <c r="E1121" s="2" t="s">
        <v>39</v>
      </c>
      <c r="F1121" s="9" t="s">
        <v>756</v>
      </c>
      <c r="G1121" s="2">
        <v>2010</v>
      </c>
      <c r="H1121" s="2">
        <v>527948272</v>
      </c>
      <c r="I1121" s="2" t="s">
        <v>680</v>
      </c>
      <c r="J1121" s="2">
        <v>481</v>
      </c>
      <c r="K1121" s="2">
        <v>81.73</v>
      </c>
      <c r="L1121" s="4">
        <v>56.67</v>
      </c>
      <c r="M1121" s="4">
        <f>Table1[[#This Row],[Unit_SellingPrice]]-Table1[[#This Row],[Unit_MakingCost]]</f>
        <v>25.060000000000002</v>
      </c>
      <c r="N1121" s="4">
        <f>Table1[[#This Row],[Units_Sold]]*Table1[[#This Row],[unit_per Profit]]</f>
        <v>12053.86</v>
      </c>
    </row>
    <row r="1122" spans="1:14" x14ac:dyDescent="0.25">
      <c r="A1122" s="1" t="s">
        <v>21</v>
      </c>
      <c r="B1122" s="2" t="s">
        <v>198</v>
      </c>
      <c r="C1122" s="2" t="s">
        <v>107</v>
      </c>
      <c r="D1122" s="2" t="s">
        <v>18</v>
      </c>
      <c r="E1122" s="2" t="s">
        <v>14</v>
      </c>
      <c r="F1122" s="9" t="s">
        <v>638</v>
      </c>
      <c r="G1122" s="2">
        <v>2013</v>
      </c>
      <c r="H1122" s="2">
        <v>559417665</v>
      </c>
      <c r="I1122" s="2" t="s">
        <v>639</v>
      </c>
      <c r="J1122" s="2">
        <v>2973</v>
      </c>
      <c r="K1122" s="2">
        <v>154.06</v>
      </c>
      <c r="L1122" s="4">
        <v>90.93</v>
      </c>
      <c r="M1122" s="4">
        <f>Table1[[#This Row],[Unit_SellingPrice]]-Table1[[#This Row],[Unit_MakingCost]]</f>
        <v>63.129999999999995</v>
      </c>
      <c r="N1122" s="4">
        <f>Table1[[#This Row],[Units_Sold]]*Table1[[#This Row],[unit_per Profit]]</f>
        <v>187685.49</v>
      </c>
    </row>
    <row r="1123" spans="1:14" x14ac:dyDescent="0.25">
      <c r="A1123" s="1" t="s">
        <v>1858</v>
      </c>
      <c r="B1123" s="2" t="s">
        <v>88</v>
      </c>
      <c r="C1123" s="2" t="s">
        <v>125</v>
      </c>
      <c r="D1123" s="2" t="s">
        <v>13</v>
      </c>
      <c r="E1123" s="2" t="s">
        <v>19</v>
      </c>
      <c r="F1123" s="9">
        <v>41129</v>
      </c>
      <c r="G1123" s="2">
        <v>2012</v>
      </c>
      <c r="H1123" s="2">
        <v>216431796</v>
      </c>
      <c r="I1123" s="3">
        <v>40977</v>
      </c>
      <c r="J1123" s="2">
        <v>5833</v>
      </c>
      <c r="K1123" s="2">
        <v>668.27</v>
      </c>
      <c r="L1123" s="4">
        <v>502.54</v>
      </c>
      <c r="M1123" s="4">
        <f>Table1[[#This Row],[Unit_SellingPrice]]-Table1[[#This Row],[Unit_MakingCost]]</f>
        <v>165.72999999999996</v>
      </c>
      <c r="N1123" s="4">
        <f>Table1[[#This Row],[Units_Sold]]*Table1[[#This Row],[unit_per Profit]]</f>
        <v>966703.08999999973</v>
      </c>
    </row>
    <row r="1124" spans="1:14" x14ac:dyDescent="0.25">
      <c r="A1124" s="1" t="s">
        <v>21</v>
      </c>
      <c r="B1124" s="2" t="s">
        <v>223</v>
      </c>
      <c r="C1124" s="2" t="s">
        <v>125</v>
      </c>
      <c r="D1124" s="2" t="s">
        <v>13</v>
      </c>
      <c r="E1124" s="2" t="s">
        <v>19</v>
      </c>
      <c r="F1124" s="9" t="s">
        <v>637</v>
      </c>
      <c r="G1124" s="2">
        <v>2015</v>
      </c>
      <c r="H1124" s="2">
        <v>184976994</v>
      </c>
      <c r="I1124" s="2" t="s">
        <v>330</v>
      </c>
      <c r="J1124" s="2">
        <v>7658</v>
      </c>
      <c r="K1124" s="2">
        <v>668.27</v>
      </c>
      <c r="L1124" s="4">
        <v>502.54</v>
      </c>
      <c r="M1124" s="4">
        <f>Table1[[#This Row],[Unit_SellingPrice]]-Table1[[#This Row],[Unit_MakingCost]]</f>
        <v>165.72999999999996</v>
      </c>
      <c r="N1124" s="4">
        <f>Table1[[#This Row],[Units_Sold]]*Table1[[#This Row],[unit_per Profit]]</f>
        <v>1269160.3399999996</v>
      </c>
    </row>
    <row r="1125" spans="1:14" x14ac:dyDescent="0.25">
      <c r="A1125" s="1" t="s">
        <v>45</v>
      </c>
      <c r="B1125" s="2" t="s">
        <v>213</v>
      </c>
      <c r="C1125" s="2" t="s">
        <v>35</v>
      </c>
      <c r="D1125" s="2" t="s">
        <v>18</v>
      </c>
      <c r="E1125" s="2" t="s">
        <v>14</v>
      </c>
      <c r="F1125" s="9" t="s">
        <v>334</v>
      </c>
      <c r="G1125" s="2">
        <v>2011</v>
      </c>
      <c r="H1125" s="2">
        <v>321352088</v>
      </c>
      <c r="I1125" s="3">
        <v>40699</v>
      </c>
      <c r="J1125" s="2">
        <v>4079</v>
      </c>
      <c r="K1125" s="2">
        <v>81.73</v>
      </c>
      <c r="L1125" s="4">
        <v>56.67</v>
      </c>
      <c r="M1125" s="4">
        <f>Table1[[#This Row],[Unit_SellingPrice]]-Table1[[#This Row],[Unit_MakingCost]]</f>
        <v>25.060000000000002</v>
      </c>
      <c r="N1125" s="4">
        <f>Table1[[#This Row],[Units_Sold]]*Table1[[#This Row],[unit_per Profit]]</f>
        <v>102219.74</v>
      </c>
    </row>
    <row r="1126" spans="1:14" x14ac:dyDescent="0.25">
      <c r="A1126" s="1" t="s">
        <v>45</v>
      </c>
      <c r="B1126" s="2" t="s">
        <v>569</v>
      </c>
      <c r="C1126" s="2" t="s">
        <v>82</v>
      </c>
      <c r="D1126" s="2" t="s">
        <v>18</v>
      </c>
      <c r="E1126" s="2" t="s">
        <v>14</v>
      </c>
      <c r="F1126" s="9" t="s">
        <v>384</v>
      </c>
      <c r="G1126" s="2">
        <v>2012</v>
      </c>
      <c r="H1126" s="2">
        <v>102168405</v>
      </c>
      <c r="I1126" s="2" t="s">
        <v>384</v>
      </c>
      <c r="J1126" s="2">
        <v>2756</v>
      </c>
      <c r="K1126" s="2">
        <v>9.33</v>
      </c>
      <c r="L1126" s="4">
        <v>6.92</v>
      </c>
      <c r="M1126" s="4">
        <f>Table1[[#This Row],[Unit_SellingPrice]]-Table1[[#This Row],[Unit_MakingCost]]</f>
        <v>2.41</v>
      </c>
      <c r="N1126" s="4">
        <f>Table1[[#This Row],[Units_Sold]]*Table1[[#This Row],[unit_per Profit]]</f>
        <v>6641.96</v>
      </c>
    </row>
    <row r="1127" spans="1:14" x14ac:dyDescent="0.25">
      <c r="A1127" s="1" t="s">
        <v>21</v>
      </c>
      <c r="B1127" s="2" t="s">
        <v>246</v>
      </c>
      <c r="C1127" s="2" t="s">
        <v>23</v>
      </c>
      <c r="D1127" s="2" t="s">
        <v>13</v>
      </c>
      <c r="E1127" s="2" t="s">
        <v>14</v>
      </c>
      <c r="F1127" s="9">
        <v>41498</v>
      </c>
      <c r="G1127" s="2">
        <v>2013</v>
      </c>
      <c r="H1127" s="2">
        <v>874349772</v>
      </c>
      <c r="I1127" s="3">
        <v>41730</v>
      </c>
      <c r="J1127" s="2">
        <v>8383</v>
      </c>
      <c r="K1127" s="2">
        <v>47.45</v>
      </c>
      <c r="L1127" s="4">
        <v>31.79</v>
      </c>
      <c r="M1127" s="4">
        <f>Table1[[#This Row],[Unit_SellingPrice]]-Table1[[#This Row],[Unit_MakingCost]]</f>
        <v>15.660000000000004</v>
      </c>
      <c r="N1127" s="4">
        <f>Table1[[#This Row],[Units_Sold]]*Table1[[#This Row],[unit_per Profit]]</f>
        <v>131277.78000000003</v>
      </c>
    </row>
    <row r="1128" spans="1:14" x14ac:dyDescent="0.25">
      <c r="A1128" s="1" t="s">
        <v>1858</v>
      </c>
      <c r="B1128" s="2" t="s">
        <v>366</v>
      </c>
      <c r="C1128" s="2" t="s">
        <v>107</v>
      </c>
      <c r="D1128" s="2" t="s">
        <v>13</v>
      </c>
      <c r="E1128" s="2" t="s">
        <v>39</v>
      </c>
      <c r="F1128" s="9" t="s">
        <v>520</v>
      </c>
      <c r="G1128" s="2">
        <v>2011</v>
      </c>
      <c r="H1128" s="2">
        <v>905132520</v>
      </c>
      <c r="I1128" s="3">
        <v>40798</v>
      </c>
      <c r="J1128" s="2">
        <v>7681</v>
      </c>
      <c r="K1128" s="2">
        <v>154.06</v>
      </c>
      <c r="L1128" s="4">
        <v>90.93</v>
      </c>
      <c r="M1128" s="4">
        <f>Table1[[#This Row],[Unit_SellingPrice]]-Table1[[#This Row],[Unit_MakingCost]]</f>
        <v>63.129999999999995</v>
      </c>
      <c r="N1128" s="4">
        <f>Table1[[#This Row],[Units_Sold]]*Table1[[#This Row],[unit_per Profit]]</f>
        <v>484901.52999999997</v>
      </c>
    </row>
    <row r="1129" spans="1:14" x14ac:dyDescent="0.25">
      <c r="A1129" s="1" t="s">
        <v>1859</v>
      </c>
      <c r="B1129" s="2" t="s">
        <v>43</v>
      </c>
      <c r="C1129" s="2" t="s">
        <v>107</v>
      </c>
      <c r="D1129" s="2" t="s">
        <v>18</v>
      </c>
      <c r="E1129" s="2" t="s">
        <v>39</v>
      </c>
      <c r="F1129" s="9">
        <v>41769</v>
      </c>
      <c r="G1129" s="2">
        <v>2014</v>
      </c>
      <c r="H1129" s="2">
        <v>332065474</v>
      </c>
      <c r="I1129" s="2" t="s">
        <v>394</v>
      </c>
      <c r="J1129" s="2">
        <v>4408</v>
      </c>
      <c r="K1129" s="2">
        <v>154.06</v>
      </c>
      <c r="L1129" s="4">
        <v>90.93</v>
      </c>
      <c r="M1129" s="4">
        <f>Table1[[#This Row],[Unit_SellingPrice]]-Table1[[#This Row],[Unit_MakingCost]]</f>
        <v>63.129999999999995</v>
      </c>
      <c r="N1129" s="4">
        <f>Table1[[#This Row],[Units_Sold]]*Table1[[#This Row],[unit_per Profit]]</f>
        <v>278277.03999999998</v>
      </c>
    </row>
    <row r="1130" spans="1:14" x14ac:dyDescent="0.25">
      <c r="A1130" s="1" t="s">
        <v>21</v>
      </c>
      <c r="B1130" s="2" t="s">
        <v>523</v>
      </c>
      <c r="C1130" s="2" t="s">
        <v>125</v>
      </c>
      <c r="D1130" s="2" t="s">
        <v>13</v>
      </c>
      <c r="E1130" s="2" t="s">
        <v>39</v>
      </c>
      <c r="F1130" s="9" t="s">
        <v>1122</v>
      </c>
      <c r="G1130" s="2">
        <v>2016</v>
      </c>
      <c r="H1130" s="2">
        <v>713009965</v>
      </c>
      <c r="I1130" s="2" t="s">
        <v>576</v>
      </c>
      <c r="J1130" s="2">
        <v>4348</v>
      </c>
      <c r="K1130" s="2">
        <v>668.27</v>
      </c>
      <c r="L1130" s="4">
        <v>502.54</v>
      </c>
      <c r="M1130" s="4">
        <f>Table1[[#This Row],[Unit_SellingPrice]]-Table1[[#This Row],[Unit_MakingCost]]</f>
        <v>165.72999999999996</v>
      </c>
      <c r="N1130" s="4">
        <f>Table1[[#This Row],[Units_Sold]]*Table1[[#This Row],[unit_per Profit]]</f>
        <v>720594.0399999998</v>
      </c>
    </row>
    <row r="1131" spans="1:14" x14ac:dyDescent="0.25">
      <c r="A1131" s="1" t="s">
        <v>45</v>
      </c>
      <c r="B1131" s="2" t="s">
        <v>569</v>
      </c>
      <c r="C1131" s="2" t="s">
        <v>12</v>
      </c>
      <c r="D1131" s="2" t="s">
        <v>18</v>
      </c>
      <c r="E1131" s="2" t="s">
        <v>14</v>
      </c>
      <c r="F1131" s="9" t="s">
        <v>1123</v>
      </c>
      <c r="G1131" s="2">
        <v>2017</v>
      </c>
      <c r="H1131" s="2">
        <v>976139819</v>
      </c>
      <c r="I1131" s="2" t="s">
        <v>325</v>
      </c>
      <c r="J1131" s="2">
        <v>319</v>
      </c>
      <c r="K1131" s="2">
        <v>255.28</v>
      </c>
      <c r="L1131" s="4">
        <v>159.41999999999999</v>
      </c>
      <c r="M1131" s="4">
        <f>Table1[[#This Row],[Unit_SellingPrice]]-Table1[[#This Row],[Unit_MakingCost]]</f>
        <v>95.860000000000014</v>
      </c>
      <c r="N1131" s="4">
        <f>Table1[[#This Row],[Units_Sold]]*Table1[[#This Row],[unit_per Profit]]</f>
        <v>30579.340000000004</v>
      </c>
    </row>
    <row r="1132" spans="1:14" x14ac:dyDescent="0.25">
      <c r="A1132" s="1" t="s">
        <v>21</v>
      </c>
      <c r="B1132" s="2" t="s">
        <v>523</v>
      </c>
      <c r="C1132" s="2" t="s">
        <v>12</v>
      </c>
      <c r="D1132" s="2" t="s">
        <v>13</v>
      </c>
      <c r="E1132" s="2" t="s">
        <v>14</v>
      </c>
      <c r="F1132" s="9" t="s">
        <v>1124</v>
      </c>
      <c r="G1132" s="2">
        <v>2016</v>
      </c>
      <c r="H1132" s="2">
        <v>569941365</v>
      </c>
      <c r="I1132" s="2" t="s">
        <v>802</v>
      </c>
      <c r="J1132" s="2">
        <v>7170</v>
      </c>
      <c r="K1132" s="2">
        <v>255.28</v>
      </c>
      <c r="L1132" s="4">
        <v>159.41999999999999</v>
      </c>
      <c r="M1132" s="4">
        <f>Table1[[#This Row],[Unit_SellingPrice]]-Table1[[#This Row],[Unit_MakingCost]]</f>
        <v>95.860000000000014</v>
      </c>
      <c r="N1132" s="4">
        <f>Table1[[#This Row],[Units_Sold]]*Table1[[#This Row],[unit_per Profit]]</f>
        <v>687316.20000000007</v>
      </c>
    </row>
    <row r="1133" spans="1:14" x14ac:dyDescent="0.25">
      <c r="A1133" s="1" t="s">
        <v>45</v>
      </c>
      <c r="B1133" s="2" t="s">
        <v>536</v>
      </c>
      <c r="C1133" s="2" t="s">
        <v>27</v>
      </c>
      <c r="D1133" s="2" t="s">
        <v>13</v>
      </c>
      <c r="E1133" s="2" t="s">
        <v>19</v>
      </c>
      <c r="F1133" s="9" t="s">
        <v>1125</v>
      </c>
      <c r="G1133" s="2">
        <v>2012</v>
      </c>
      <c r="H1133" s="2">
        <v>813213431</v>
      </c>
      <c r="I1133" s="2" t="s">
        <v>661</v>
      </c>
      <c r="J1133" s="2">
        <v>6781</v>
      </c>
      <c r="K1133" s="2">
        <v>205.7</v>
      </c>
      <c r="L1133" s="4">
        <v>117.11</v>
      </c>
      <c r="M1133" s="4">
        <f>Table1[[#This Row],[Unit_SellingPrice]]-Table1[[#This Row],[Unit_MakingCost]]</f>
        <v>88.589999999999989</v>
      </c>
      <c r="N1133" s="4">
        <f>Table1[[#This Row],[Units_Sold]]*Table1[[#This Row],[unit_per Profit]]</f>
        <v>600728.78999999992</v>
      </c>
    </row>
    <row r="1134" spans="1:14" x14ac:dyDescent="0.25">
      <c r="A1134" s="1" t="s">
        <v>21</v>
      </c>
      <c r="B1134" s="2" t="s">
        <v>236</v>
      </c>
      <c r="C1134" s="2" t="s">
        <v>125</v>
      </c>
      <c r="D1134" s="2" t="s">
        <v>13</v>
      </c>
      <c r="E1134" s="2" t="s">
        <v>39</v>
      </c>
      <c r="F1134" s="9">
        <v>40430</v>
      </c>
      <c r="G1134" s="2">
        <v>2010</v>
      </c>
      <c r="H1134" s="2">
        <v>845067346</v>
      </c>
      <c r="I1134" s="2" t="s">
        <v>232</v>
      </c>
      <c r="J1134" s="2">
        <v>3062</v>
      </c>
      <c r="K1134" s="2">
        <v>668.27</v>
      </c>
      <c r="L1134" s="4">
        <v>502.54</v>
      </c>
      <c r="M1134" s="4">
        <f>Table1[[#This Row],[Unit_SellingPrice]]-Table1[[#This Row],[Unit_MakingCost]]</f>
        <v>165.72999999999996</v>
      </c>
      <c r="N1134" s="4">
        <f>Table1[[#This Row],[Units_Sold]]*Table1[[#This Row],[unit_per Profit]]</f>
        <v>507465.25999999989</v>
      </c>
    </row>
    <row r="1135" spans="1:14" x14ac:dyDescent="0.25">
      <c r="A1135" s="1" t="s">
        <v>21</v>
      </c>
      <c r="B1135" s="2" t="s">
        <v>22</v>
      </c>
      <c r="C1135" s="2" t="s">
        <v>82</v>
      </c>
      <c r="D1135" s="2" t="s">
        <v>18</v>
      </c>
      <c r="E1135" s="2" t="s">
        <v>14</v>
      </c>
      <c r="F1135" s="9" t="s">
        <v>1126</v>
      </c>
      <c r="G1135" s="2">
        <v>2014</v>
      </c>
      <c r="H1135" s="2">
        <v>774926936</v>
      </c>
      <c r="I1135" s="2" t="s">
        <v>1005</v>
      </c>
      <c r="J1135" s="2">
        <v>6956</v>
      </c>
      <c r="K1135" s="2">
        <v>9.33</v>
      </c>
      <c r="L1135" s="4">
        <v>6.92</v>
      </c>
      <c r="M1135" s="4">
        <f>Table1[[#This Row],[Unit_SellingPrice]]-Table1[[#This Row],[Unit_MakingCost]]</f>
        <v>2.41</v>
      </c>
      <c r="N1135" s="4">
        <f>Table1[[#This Row],[Units_Sold]]*Table1[[#This Row],[unit_per Profit]]</f>
        <v>16763.960000000003</v>
      </c>
    </row>
    <row r="1136" spans="1:14" x14ac:dyDescent="0.25">
      <c r="A1136" s="1" t="s">
        <v>45</v>
      </c>
      <c r="B1136" s="2" t="s">
        <v>94</v>
      </c>
      <c r="C1136" s="2" t="s">
        <v>23</v>
      </c>
      <c r="D1136" s="2" t="s">
        <v>13</v>
      </c>
      <c r="E1136" s="2" t="s">
        <v>28</v>
      </c>
      <c r="F1136" s="9">
        <v>41736</v>
      </c>
      <c r="G1136" s="2">
        <v>2014</v>
      </c>
      <c r="H1136" s="2">
        <v>332528531</v>
      </c>
      <c r="I1136" s="2" t="s">
        <v>450</v>
      </c>
      <c r="J1136" s="2">
        <v>1437</v>
      </c>
      <c r="K1136" s="2">
        <v>47.45</v>
      </c>
      <c r="L1136" s="4">
        <v>31.79</v>
      </c>
      <c r="M1136" s="4">
        <f>Table1[[#This Row],[Unit_SellingPrice]]-Table1[[#This Row],[Unit_MakingCost]]</f>
        <v>15.660000000000004</v>
      </c>
      <c r="N1136" s="4">
        <f>Table1[[#This Row],[Units_Sold]]*Table1[[#This Row],[unit_per Profit]]</f>
        <v>22503.420000000006</v>
      </c>
    </row>
    <row r="1137" spans="1:14" x14ac:dyDescent="0.25">
      <c r="A1137" s="1" t="s">
        <v>21</v>
      </c>
      <c r="B1137" s="2" t="s">
        <v>337</v>
      </c>
      <c r="C1137" s="2" t="s">
        <v>12</v>
      </c>
      <c r="D1137" s="2" t="s">
        <v>13</v>
      </c>
      <c r="E1137" s="2" t="s">
        <v>39</v>
      </c>
      <c r="F1137" s="9">
        <v>40699</v>
      </c>
      <c r="G1137" s="2">
        <v>2011</v>
      </c>
      <c r="H1137" s="2">
        <v>217920958</v>
      </c>
      <c r="I1137" s="2" t="s">
        <v>499</v>
      </c>
      <c r="J1137" s="2">
        <v>6509</v>
      </c>
      <c r="K1137" s="2">
        <v>255.28</v>
      </c>
      <c r="L1137" s="4">
        <v>159.41999999999999</v>
      </c>
      <c r="M1137" s="4">
        <f>Table1[[#This Row],[Unit_SellingPrice]]-Table1[[#This Row],[Unit_MakingCost]]</f>
        <v>95.860000000000014</v>
      </c>
      <c r="N1137" s="4">
        <f>Table1[[#This Row],[Units_Sold]]*Table1[[#This Row],[unit_per Profit]]</f>
        <v>623952.74000000011</v>
      </c>
    </row>
    <row r="1138" spans="1:14" x14ac:dyDescent="0.25">
      <c r="A1138" s="1" t="s">
        <v>1858</v>
      </c>
      <c r="B1138" s="2" t="s">
        <v>427</v>
      </c>
      <c r="C1138" s="2" t="s">
        <v>35</v>
      </c>
      <c r="D1138" s="2" t="s">
        <v>18</v>
      </c>
      <c r="E1138" s="2" t="s">
        <v>39</v>
      </c>
      <c r="F1138" s="9" t="s">
        <v>1026</v>
      </c>
      <c r="G1138" s="2">
        <v>2015</v>
      </c>
      <c r="H1138" s="2">
        <v>751465547</v>
      </c>
      <c r="I1138" s="3">
        <v>42350</v>
      </c>
      <c r="J1138" s="2">
        <v>4209</v>
      </c>
      <c r="K1138" s="2">
        <v>81.73</v>
      </c>
      <c r="L1138" s="4">
        <v>56.67</v>
      </c>
      <c r="M1138" s="4">
        <f>Table1[[#This Row],[Unit_SellingPrice]]-Table1[[#This Row],[Unit_MakingCost]]</f>
        <v>25.060000000000002</v>
      </c>
      <c r="N1138" s="4">
        <f>Table1[[#This Row],[Units_Sold]]*Table1[[#This Row],[unit_per Profit]]</f>
        <v>105477.54000000001</v>
      </c>
    </row>
    <row r="1139" spans="1:14" x14ac:dyDescent="0.25">
      <c r="A1139" s="1" t="s">
        <v>21</v>
      </c>
      <c r="B1139" s="2" t="s">
        <v>357</v>
      </c>
      <c r="C1139" s="2" t="s">
        <v>38</v>
      </c>
      <c r="D1139" s="2" t="s">
        <v>13</v>
      </c>
      <c r="E1139" s="2" t="s">
        <v>19</v>
      </c>
      <c r="F1139" s="9">
        <v>41427</v>
      </c>
      <c r="G1139" s="2">
        <v>2013</v>
      </c>
      <c r="H1139" s="2">
        <v>523836123</v>
      </c>
      <c r="I1139" s="2" t="s">
        <v>326</v>
      </c>
      <c r="J1139" s="2">
        <v>3605</v>
      </c>
      <c r="K1139" s="2">
        <v>109.28</v>
      </c>
      <c r="L1139" s="4">
        <v>35.840000000000003</v>
      </c>
      <c r="M1139" s="4">
        <f>Table1[[#This Row],[Unit_SellingPrice]]-Table1[[#This Row],[Unit_MakingCost]]</f>
        <v>73.44</v>
      </c>
      <c r="N1139" s="4">
        <f>Table1[[#This Row],[Units_Sold]]*Table1[[#This Row],[unit_per Profit]]</f>
        <v>264751.2</v>
      </c>
    </row>
    <row r="1140" spans="1:14" x14ac:dyDescent="0.25">
      <c r="A1140" s="1" t="s">
        <v>21</v>
      </c>
      <c r="B1140" s="2" t="s">
        <v>190</v>
      </c>
      <c r="C1140" s="2" t="s">
        <v>107</v>
      </c>
      <c r="D1140" s="2" t="s">
        <v>13</v>
      </c>
      <c r="E1140" s="2" t="s">
        <v>19</v>
      </c>
      <c r="F1140" s="9">
        <v>40705</v>
      </c>
      <c r="G1140" s="2">
        <v>2011</v>
      </c>
      <c r="H1140" s="2">
        <v>446019017</v>
      </c>
      <c r="I1140" s="2" t="s">
        <v>1042</v>
      </c>
      <c r="J1140" s="2">
        <v>5794</v>
      </c>
      <c r="K1140" s="2">
        <v>154.06</v>
      </c>
      <c r="L1140" s="4">
        <v>90.93</v>
      </c>
      <c r="M1140" s="4">
        <f>Table1[[#This Row],[Unit_SellingPrice]]-Table1[[#This Row],[Unit_MakingCost]]</f>
        <v>63.129999999999995</v>
      </c>
      <c r="N1140" s="4">
        <f>Table1[[#This Row],[Units_Sold]]*Table1[[#This Row],[unit_per Profit]]</f>
        <v>365775.22</v>
      </c>
    </row>
    <row r="1141" spans="1:14" x14ac:dyDescent="0.25">
      <c r="A1141" s="1" t="s">
        <v>25</v>
      </c>
      <c r="B1141" s="2" t="s">
        <v>31</v>
      </c>
      <c r="C1141" s="2" t="s">
        <v>49</v>
      </c>
      <c r="D1141" s="2" t="s">
        <v>18</v>
      </c>
      <c r="E1141" s="2" t="s">
        <v>39</v>
      </c>
      <c r="F1141" s="9" t="s">
        <v>543</v>
      </c>
      <c r="G1141" s="2">
        <v>2010</v>
      </c>
      <c r="H1141" s="2">
        <v>599313056</v>
      </c>
      <c r="I1141" s="2" t="s">
        <v>966</v>
      </c>
      <c r="J1141" s="2">
        <v>8906</v>
      </c>
      <c r="K1141" s="2">
        <v>651.21</v>
      </c>
      <c r="L1141" s="4">
        <v>524.96</v>
      </c>
      <c r="M1141" s="4">
        <f>Table1[[#This Row],[Unit_SellingPrice]]-Table1[[#This Row],[Unit_MakingCost]]</f>
        <v>126.25</v>
      </c>
      <c r="N1141" s="4">
        <f>Table1[[#This Row],[Units_Sold]]*Table1[[#This Row],[unit_per Profit]]</f>
        <v>1124382.5</v>
      </c>
    </row>
    <row r="1142" spans="1:14" x14ac:dyDescent="0.25">
      <c r="A1142" s="1" t="s">
        <v>1859</v>
      </c>
      <c r="B1142" s="2" t="s">
        <v>99</v>
      </c>
      <c r="C1142" s="2" t="s">
        <v>35</v>
      </c>
      <c r="D1142" s="2" t="s">
        <v>13</v>
      </c>
      <c r="E1142" s="2" t="s">
        <v>14</v>
      </c>
      <c r="F1142" s="9" t="s">
        <v>346</v>
      </c>
      <c r="G1142" s="2">
        <v>2016</v>
      </c>
      <c r="H1142" s="2">
        <v>685329568</v>
      </c>
      <c r="I1142" s="2" t="s">
        <v>1127</v>
      </c>
      <c r="J1142" s="2">
        <v>3104</v>
      </c>
      <c r="K1142" s="2">
        <v>81.73</v>
      </c>
      <c r="L1142" s="4">
        <v>56.67</v>
      </c>
      <c r="M1142" s="4">
        <f>Table1[[#This Row],[Unit_SellingPrice]]-Table1[[#This Row],[Unit_MakingCost]]</f>
        <v>25.060000000000002</v>
      </c>
      <c r="N1142" s="4">
        <f>Table1[[#This Row],[Units_Sold]]*Table1[[#This Row],[unit_per Profit]]</f>
        <v>77786.240000000005</v>
      </c>
    </row>
    <row r="1143" spans="1:14" x14ac:dyDescent="0.25">
      <c r="A1143" s="1" t="s">
        <v>21</v>
      </c>
      <c r="B1143" s="2" t="s">
        <v>106</v>
      </c>
      <c r="C1143" s="2" t="s">
        <v>38</v>
      </c>
      <c r="D1143" s="2" t="s">
        <v>13</v>
      </c>
      <c r="E1143" s="2" t="s">
        <v>39</v>
      </c>
      <c r="F1143" s="9" t="s">
        <v>1128</v>
      </c>
      <c r="G1143" s="2">
        <v>2011</v>
      </c>
      <c r="H1143" s="2">
        <v>475992381</v>
      </c>
      <c r="I1143" s="2" t="s">
        <v>826</v>
      </c>
      <c r="J1143" s="2">
        <v>5578</v>
      </c>
      <c r="K1143" s="2">
        <v>109.28</v>
      </c>
      <c r="L1143" s="4">
        <v>35.840000000000003</v>
      </c>
      <c r="M1143" s="4">
        <f>Table1[[#This Row],[Unit_SellingPrice]]-Table1[[#This Row],[Unit_MakingCost]]</f>
        <v>73.44</v>
      </c>
      <c r="N1143" s="4">
        <f>Table1[[#This Row],[Units_Sold]]*Table1[[#This Row],[unit_per Profit]]</f>
        <v>409648.32</v>
      </c>
    </row>
    <row r="1144" spans="1:14" x14ac:dyDescent="0.25">
      <c r="A1144" s="1" t="s">
        <v>45</v>
      </c>
      <c r="B1144" s="2" t="s">
        <v>225</v>
      </c>
      <c r="C1144" s="2" t="s">
        <v>63</v>
      </c>
      <c r="D1144" s="2" t="s">
        <v>18</v>
      </c>
      <c r="E1144" s="2" t="s">
        <v>14</v>
      </c>
      <c r="F1144" s="9">
        <v>42347</v>
      </c>
      <c r="G1144" s="2">
        <v>2015</v>
      </c>
      <c r="H1144" s="2">
        <v>263537824</v>
      </c>
      <c r="I1144" s="2" t="s">
        <v>930</v>
      </c>
      <c r="J1144" s="2">
        <v>5553</v>
      </c>
      <c r="K1144" s="2">
        <v>421.89</v>
      </c>
      <c r="L1144" s="4">
        <v>364.69</v>
      </c>
      <c r="M1144" s="4">
        <f>Table1[[#This Row],[Unit_SellingPrice]]-Table1[[#This Row],[Unit_MakingCost]]</f>
        <v>57.199999999999989</v>
      </c>
      <c r="N1144" s="4">
        <f>Table1[[#This Row],[Units_Sold]]*Table1[[#This Row],[unit_per Profit]]</f>
        <v>317631.59999999992</v>
      </c>
    </row>
    <row r="1145" spans="1:14" x14ac:dyDescent="0.25">
      <c r="A1145" s="1" t="s">
        <v>21</v>
      </c>
      <c r="B1145" s="2" t="s">
        <v>198</v>
      </c>
      <c r="C1145" s="2" t="s">
        <v>49</v>
      </c>
      <c r="D1145" s="2" t="s">
        <v>18</v>
      </c>
      <c r="E1145" s="2" t="s">
        <v>19</v>
      </c>
      <c r="F1145" s="9">
        <v>42738</v>
      </c>
      <c r="G1145" s="2">
        <v>2017</v>
      </c>
      <c r="H1145" s="2">
        <v>410514724</v>
      </c>
      <c r="I1145" s="3">
        <v>43012</v>
      </c>
      <c r="J1145" s="2">
        <v>9284</v>
      </c>
      <c r="K1145" s="2">
        <v>651.21</v>
      </c>
      <c r="L1145" s="4">
        <v>524.96</v>
      </c>
      <c r="M1145" s="4">
        <f>Table1[[#This Row],[Unit_SellingPrice]]-Table1[[#This Row],[Unit_MakingCost]]</f>
        <v>126.25</v>
      </c>
      <c r="N1145" s="4">
        <f>Table1[[#This Row],[Units_Sold]]*Table1[[#This Row],[unit_per Profit]]</f>
        <v>1172105</v>
      </c>
    </row>
    <row r="1146" spans="1:14" x14ac:dyDescent="0.25">
      <c r="A1146" s="1" t="s">
        <v>45</v>
      </c>
      <c r="B1146" s="2" t="s">
        <v>270</v>
      </c>
      <c r="C1146" s="2" t="s">
        <v>23</v>
      </c>
      <c r="D1146" s="2" t="s">
        <v>18</v>
      </c>
      <c r="E1146" s="2" t="s">
        <v>14</v>
      </c>
      <c r="F1146" s="9">
        <v>41244</v>
      </c>
      <c r="G1146" s="2">
        <v>2012</v>
      </c>
      <c r="H1146" s="2">
        <v>899784409</v>
      </c>
      <c r="I1146" s="2" t="s">
        <v>1129</v>
      </c>
      <c r="J1146" s="2">
        <v>5057</v>
      </c>
      <c r="K1146" s="2">
        <v>47.45</v>
      </c>
      <c r="L1146" s="4">
        <v>31.79</v>
      </c>
      <c r="M1146" s="4">
        <f>Table1[[#This Row],[Unit_SellingPrice]]-Table1[[#This Row],[Unit_MakingCost]]</f>
        <v>15.660000000000004</v>
      </c>
      <c r="N1146" s="4">
        <f>Table1[[#This Row],[Units_Sold]]*Table1[[#This Row],[unit_per Profit]]</f>
        <v>79192.620000000024</v>
      </c>
    </row>
    <row r="1147" spans="1:14" x14ac:dyDescent="0.25">
      <c r="A1147" s="1" t="s">
        <v>45</v>
      </c>
      <c r="B1147" s="2" t="s">
        <v>46</v>
      </c>
      <c r="C1147" s="2" t="s">
        <v>35</v>
      </c>
      <c r="D1147" s="2" t="s">
        <v>13</v>
      </c>
      <c r="E1147" s="2" t="s">
        <v>39</v>
      </c>
      <c r="F1147" s="9" t="s">
        <v>1130</v>
      </c>
      <c r="G1147" s="2">
        <v>2016</v>
      </c>
      <c r="H1147" s="2">
        <v>884520709</v>
      </c>
      <c r="I1147" s="3">
        <v>42621</v>
      </c>
      <c r="J1147" s="2">
        <v>8189</v>
      </c>
      <c r="K1147" s="2">
        <v>81.73</v>
      </c>
      <c r="L1147" s="4">
        <v>56.67</v>
      </c>
      <c r="M1147" s="4">
        <f>Table1[[#This Row],[Unit_SellingPrice]]-Table1[[#This Row],[Unit_MakingCost]]</f>
        <v>25.060000000000002</v>
      </c>
      <c r="N1147" s="4">
        <f>Table1[[#This Row],[Units_Sold]]*Table1[[#This Row],[unit_per Profit]]</f>
        <v>205216.34000000003</v>
      </c>
    </row>
    <row r="1148" spans="1:14" x14ac:dyDescent="0.25">
      <c r="A1148" s="1" t="s">
        <v>21</v>
      </c>
      <c r="B1148" s="2" t="s">
        <v>491</v>
      </c>
      <c r="C1148" s="2" t="s">
        <v>35</v>
      </c>
      <c r="D1148" s="2" t="s">
        <v>18</v>
      </c>
      <c r="E1148" s="2" t="s">
        <v>19</v>
      </c>
      <c r="F1148" s="9" t="s">
        <v>1131</v>
      </c>
      <c r="G1148" s="2">
        <v>2010</v>
      </c>
      <c r="H1148" s="2">
        <v>938209950</v>
      </c>
      <c r="I1148" s="2" t="s">
        <v>1132</v>
      </c>
      <c r="J1148" s="2">
        <v>6028</v>
      </c>
      <c r="K1148" s="2">
        <v>81.73</v>
      </c>
      <c r="L1148" s="4">
        <v>56.67</v>
      </c>
      <c r="M1148" s="4">
        <f>Table1[[#This Row],[Unit_SellingPrice]]-Table1[[#This Row],[Unit_MakingCost]]</f>
        <v>25.060000000000002</v>
      </c>
      <c r="N1148" s="4">
        <f>Table1[[#This Row],[Units_Sold]]*Table1[[#This Row],[unit_per Profit]]</f>
        <v>151061.68000000002</v>
      </c>
    </row>
    <row r="1149" spans="1:14" x14ac:dyDescent="0.25">
      <c r="A1149" s="1" t="s">
        <v>45</v>
      </c>
      <c r="B1149" s="2" t="s">
        <v>295</v>
      </c>
      <c r="C1149" s="2" t="s">
        <v>82</v>
      </c>
      <c r="D1149" s="2" t="s">
        <v>13</v>
      </c>
      <c r="E1149" s="2" t="s">
        <v>14</v>
      </c>
      <c r="F1149" s="9" t="s">
        <v>814</v>
      </c>
      <c r="G1149" s="2">
        <v>2015</v>
      </c>
      <c r="H1149" s="2">
        <v>804650962</v>
      </c>
      <c r="I1149" s="2" t="s">
        <v>211</v>
      </c>
      <c r="J1149" s="2">
        <v>2956</v>
      </c>
      <c r="K1149" s="2">
        <v>9.33</v>
      </c>
      <c r="L1149" s="4">
        <v>6.92</v>
      </c>
      <c r="M1149" s="4">
        <f>Table1[[#This Row],[Unit_SellingPrice]]-Table1[[#This Row],[Unit_MakingCost]]</f>
        <v>2.41</v>
      </c>
      <c r="N1149" s="4">
        <f>Table1[[#This Row],[Units_Sold]]*Table1[[#This Row],[unit_per Profit]]</f>
        <v>7123.96</v>
      </c>
    </row>
    <row r="1150" spans="1:14" x14ac:dyDescent="0.25">
      <c r="A1150" s="1" t="s">
        <v>21</v>
      </c>
      <c r="B1150" s="2" t="s">
        <v>190</v>
      </c>
      <c r="C1150" s="2" t="s">
        <v>38</v>
      </c>
      <c r="D1150" s="2" t="s">
        <v>18</v>
      </c>
      <c r="E1150" s="2" t="s">
        <v>39</v>
      </c>
      <c r="F1150" s="9" t="s">
        <v>215</v>
      </c>
      <c r="G1150" s="2">
        <v>2016</v>
      </c>
      <c r="H1150" s="2">
        <v>747955071</v>
      </c>
      <c r="I1150" s="2" t="s">
        <v>1133</v>
      </c>
      <c r="J1150" s="2">
        <v>5382</v>
      </c>
      <c r="K1150" s="2">
        <v>109.28</v>
      </c>
      <c r="L1150" s="4">
        <v>35.840000000000003</v>
      </c>
      <c r="M1150" s="4">
        <f>Table1[[#This Row],[Unit_SellingPrice]]-Table1[[#This Row],[Unit_MakingCost]]</f>
        <v>73.44</v>
      </c>
      <c r="N1150" s="4">
        <f>Table1[[#This Row],[Units_Sold]]*Table1[[#This Row],[unit_per Profit]]</f>
        <v>395254.08</v>
      </c>
    </row>
    <row r="1151" spans="1:14" x14ac:dyDescent="0.25">
      <c r="A1151" s="1" t="s">
        <v>45</v>
      </c>
      <c r="B1151" s="2" t="s">
        <v>344</v>
      </c>
      <c r="C1151" s="2" t="s">
        <v>107</v>
      </c>
      <c r="D1151" s="2" t="s">
        <v>18</v>
      </c>
      <c r="E1151" s="2" t="s">
        <v>19</v>
      </c>
      <c r="F1151" s="9" t="s">
        <v>702</v>
      </c>
      <c r="G1151" s="2">
        <v>2012</v>
      </c>
      <c r="H1151" s="2">
        <v>202546107</v>
      </c>
      <c r="I1151" s="3">
        <v>41193</v>
      </c>
      <c r="J1151" s="2">
        <v>6749</v>
      </c>
      <c r="K1151" s="2">
        <v>154.06</v>
      </c>
      <c r="L1151" s="4">
        <v>90.93</v>
      </c>
      <c r="M1151" s="4">
        <f>Table1[[#This Row],[Unit_SellingPrice]]-Table1[[#This Row],[Unit_MakingCost]]</f>
        <v>63.129999999999995</v>
      </c>
      <c r="N1151" s="4">
        <f>Table1[[#This Row],[Units_Sold]]*Table1[[#This Row],[unit_per Profit]]</f>
        <v>426064.37</v>
      </c>
    </row>
    <row r="1152" spans="1:14" x14ac:dyDescent="0.25">
      <c r="A1152" s="1" t="s">
        <v>21</v>
      </c>
      <c r="B1152" s="2" t="s">
        <v>523</v>
      </c>
      <c r="C1152" s="2" t="s">
        <v>38</v>
      </c>
      <c r="D1152" s="2" t="s">
        <v>18</v>
      </c>
      <c r="E1152" s="2" t="s">
        <v>28</v>
      </c>
      <c r="F1152" s="9" t="s">
        <v>833</v>
      </c>
      <c r="G1152" s="2">
        <v>2017</v>
      </c>
      <c r="H1152" s="2">
        <v>923160398</v>
      </c>
      <c r="I1152" s="2" t="s">
        <v>1134</v>
      </c>
      <c r="J1152" s="2">
        <v>2531</v>
      </c>
      <c r="K1152" s="2">
        <v>109.28</v>
      </c>
      <c r="L1152" s="4">
        <v>35.840000000000003</v>
      </c>
      <c r="M1152" s="4">
        <f>Table1[[#This Row],[Unit_SellingPrice]]-Table1[[#This Row],[Unit_MakingCost]]</f>
        <v>73.44</v>
      </c>
      <c r="N1152" s="4">
        <f>Table1[[#This Row],[Units_Sold]]*Table1[[#This Row],[unit_per Profit]]</f>
        <v>185876.63999999998</v>
      </c>
    </row>
    <row r="1153" spans="1:14" x14ac:dyDescent="0.25">
      <c r="A1153" s="1" t="s">
        <v>45</v>
      </c>
      <c r="B1153" s="2" t="s">
        <v>176</v>
      </c>
      <c r="C1153" s="2" t="s">
        <v>82</v>
      </c>
      <c r="D1153" s="2" t="s">
        <v>13</v>
      </c>
      <c r="E1153" s="2" t="s">
        <v>19</v>
      </c>
      <c r="F1153" s="9" t="s">
        <v>937</v>
      </c>
      <c r="G1153" s="2">
        <v>2011</v>
      </c>
      <c r="H1153" s="2">
        <v>234846770</v>
      </c>
      <c r="I1153" s="3">
        <v>40701</v>
      </c>
      <c r="J1153" s="2">
        <v>5233</v>
      </c>
      <c r="K1153" s="2">
        <v>9.33</v>
      </c>
      <c r="L1153" s="4">
        <v>6.92</v>
      </c>
      <c r="M1153" s="4">
        <f>Table1[[#This Row],[Unit_SellingPrice]]-Table1[[#This Row],[Unit_MakingCost]]</f>
        <v>2.41</v>
      </c>
      <c r="N1153" s="4">
        <f>Table1[[#This Row],[Units_Sold]]*Table1[[#This Row],[unit_per Profit]]</f>
        <v>12611.53</v>
      </c>
    </row>
    <row r="1154" spans="1:14" x14ac:dyDescent="0.25">
      <c r="A1154" s="1" t="s">
        <v>1857</v>
      </c>
      <c r="B1154" s="2" t="s">
        <v>37</v>
      </c>
      <c r="C1154" s="2" t="s">
        <v>49</v>
      </c>
      <c r="D1154" s="2" t="s">
        <v>18</v>
      </c>
      <c r="E1154" s="2" t="s">
        <v>28</v>
      </c>
      <c r="F1154" s="9" t="s">
        <v>1135</v>
      </c>
      <c r="G1154" s="2">
        <v>2014</v>
      </c>
      <c r="H1154" s="2">
        <v>482966554</v>
      </c>
      <c r="I1154" s="2" t="s">
        <v>801</v>
      </c>
      <c r="J1154" s="2">
        <v>9391</v>
      </c>
      <c r="K1154" s="2">
        <v>651.21</v>
      </c>
      <c r="L1154" s="4">
        <v>524.96</v>
      </c>
      <c r="M1154" s="4">
        <f>Table1[[#This Row],[Unit_SellingPrice]]-Table1[[#This Row],[Unit_MakingCost]]</f>
        <v>126.25</v>
      </c>
      <c r="N1154" s="4">
        <f>Table1[[#This Row],[Units_Sold]]*Table1[[#This Row],[unit_per Profit]]</f>
        <v>1185613.75</v>
      </c>
    </row>
    <row r="1155" spans="1:14" x14ac:dyDescent="0.25">
      <c r="A1155" s="1" t="s">
        <v>25</v>
      </c>
      <c r="B1155" s="2" t="s">
        <v>350</v>
      </c>
      <c r="C1155" s="2" t="s">
        <v>82</v>
      </c>
      <c r="D1155" s="2" t="s">
        <v>13</v>
      </c>
      <c r="E1155" s="2" t="s">
        <v>28</v>
      </c>
      <c r="F1155" s="9" t="s">
        <v>1136</v>
      </c>
      <c r="G1155" s="2">
        <v>2014</v>
      </c>
      <c r="H1155" s="2">
        <v>483193576</v>
      </c>
      <c r="I1155" s="2" t="s">
        <v>506</v>
      </c>
      <c r="J1155" s="2">
        <v>6572</v>
      </c>
      <c r="K1155" s="2">
        <v>9.33</v>
      </c>
      <c r="L1155" s="4">
        <v>6.92</v>
      </c>
      <c r="M1155" s="4">
        <f>Table1[[#This Row],[Unit_SellingPrice]]-Table1[[#This Row],[Unit_MakingCost]]</f>
        <v>2.41</v>
      </c>
      <c r="N1155" s="4">
        <f>Table1[[#This Row],[Units_Sold]]*Table1[[#This Row],[unit_per Profit]]</f>
        <v>15838.52</v>
      </c>
    </row>
    <row r="1156" spans="1:14" x14ac:dyDescent="0.25">
      <c r="A1156" s="1" t="s">
        <v>25</v>
      </c>
      <c r="B1156" s="2" t="s">
        <v>115</v>
      </c>
      <c r="C1156" s="2" t="s">
        <v>107</v>
      </c>
      <c r="D1156" s="2" t="s">
        <v>13</v>
      </c>
      <c r="E1156" s="2" t="s">
        <v>19</v>
      </c>
      <c r="F1156" s="9">
        <v>41465</v>
      </c>
      <c r="G1156" s="2">
        <v>2013</v>
      </c>
      <c r="H1156" s="2">
        <v>471514165</v>
      </c>
      <c r="I1156" s="2" t="s">
        <v>792</v>
      </c>
      <c r="J1156" s="2">
        <v>374</v>
      </c>
      <c r="K1156" s="2">
        <v>154.06</v>
      </c>
      <c r="L1156" s="4">
        <v>90.93</v>
      </c>
      <c r="M1156" s="4">
        <f>Table1[[#This Row],[Unit_SellingPrice]]-Table1[[#This Row],[Unit_MakingCost]]</f>
        <v>63.129999999999995</v>
      </c>
      <c r="N1156" s="4">
        <f>Table1[[#This Row],[Units_Sold]]*Table1[[#This Row],[unit_per Profit]]</f>
        <v>23610.62</v>
      </c>
    </row>
    <row r="1157" spans="1:14" x14ac:dyDescent="0.25">
      <c r="A1157" s="1" t="s">
        <v>21</v>
      </c>
      <c r="B1157" s="2" t="s">
        <v>250</v>
      </c>
      <c r="C1157" s="2" t="s">
        <v>49</v>
      </c>
      <c r="D1157" s="2" t="s">
        <v>13</v>
      </c>
      <c r="E1157" s="2" t="s">
        <v>39</v>
      </c>
      <c r="F1157" s="9" t="s">
        <v>651</v>
      </c>
      <c r="G1157" s="2">
        <v>2012</v>
      </c>
      <c r="H1157" s="2">
        <v>754227149</v>
      </c>
      <c r="I1157" s="2" t="s">
        <v>577</v>
      </c>
      <c r="J1157" s="2">
        <v>1429</v>
      </c>
      <c r="K1157" s="2">
        <v>651.21</v>
      </c>
      <c r="L1157" s="4">
        <v>524.96</v>
      </c>
      <c r="M1157" s="4">
        <f>Table1[[#This Row],[Unit_SellingPrice]]-Table1[[#This Row],[Unit_MakingCost]]</f>
        <v>126.25</v>
      </c>
      <c r="N1157" s="4">
        <f>Table1[[#This Row],[Units_Sold]]*Table1[[#This Row],[unit_per Profit]]</f>
        <v>180411.25</v>
      </c>
    </row>
    <row r="1158" spans="1:14" x14ac:dyDescent="0.25">
      <c r="A1158" s="1" t="s">
        <v>21</v>
      </c>
      <c r="B1158" s="2" t="s">
        <v>260</v>
      </c>
      <c r="C1158" s="2" t="s">
        <v>12</v>
      </c>
      <c r="D1158" s="2" t="s">
        <v>18</v>
      </c>
      <c r="E1158" s="2" t="s">
        <v>28</v>
      </c>
      <c r="F1158" s="9" t="s">
        <v>1137</v>
      </c>
      <c r="G1158" s="2">
        <v>2013</v>
      </c>
      <c r="H1158" s="2">
        <v>357943856</v>
      </c>
      <c r="I1158" s="2" t="s">
        <v>405</v>
      </c>
      <c r="J1158" s="2">
        <v>2396</v>
      </c>
      <c r="K1158" s="2">
        <v>255.28</v>
      </c>
      <c r="L1158" s="4">
        <v>159.41999999999999</v>
      </c>
      <c r="M1158" s="4">
        <f>Table1[[#This Row],[Unit_SellingPrice]]-Table1[[#This Row],[Unit_MakingCost]]</f>
        <v>95.860000000000014</v>
      </c>
      <c r="N1158" s="4">
        <f>Table1[[#This Row],[Units_Sold]]*Table1[[#This Row],[unit_per Profit]]</f>
        <v>229680.56000000003</v>
      </c>
    </row>
    <row r="1159" spans="1:14" x14ac:dyDescent="0.25">
      <c r="A1159" s="1" t="s">
        <v>45</v>
      </c>
      <c r="B1159" s="2" t="s">
        <v>186</v>
      </c>
      <c r="C1159" s="2" t="s">
        <v>35</v>
      </c>
      <c r="D1159" s="2" t="s">
        <v>18</v>
      </c>
      <c r="E1159" s="2" t="s">
        <v>39</v>
      </c>
      <c r="F1159" s="9" t="s">
        <v>378</v>
      </c>
      <c r="G1159" s="2">
        <v>2013</v>
      </c>
      <c r="H1159" s="2">
        <v>179588115</v>
      </c>
      <c r="I1159" s="2" t="s">
        <v>1138</v>
      </c>
      <c r="J1159" s="2">
        <v>2969</v>
      </c>
      <c r="K1159" s="2">
        <v>81.73</v>
      </c>
      <c r="L1159" s="4">
        <v>56.67</v>
      </c>
      <c r="M1159" s="4">
        <f>Table1[[#This Row],[Unit_SellingPrice]]-Table1[[#This Row],[Unit_MakingCost]]</f>
        <v>25.060000000000002</v>
      </c>
      <c r="N1159" s="4">
        <f>Table1[[#This Row],[Units_Sold]]*Table1[[#This Row],[unit_per Profit]]</f>
        <v>74403.140000000014</v>
      </c>
    </row>
    <row r="1160" spans="1:14" x14ac:dyDescent="0.25">
      <c r="A1160" s="1" t="s">
        <v>25</v>
      </c>
      <c r="B1160" s="2" t="s">
        <v>147</v>
      </c>
      <c r="C1160" s="2" t="s">
        <v>63</v>
      </c>
      <c r="D1160" s="2" t="s">
        <v>18</v>
      </c>
      <c r="E1160" s="2" t="s">
        <v>39</v>
      </c>
      <c r="F1160" s="9">
        <v>41316</v>
      </c>
      <c r="G1160" s="2">
        <v>2013</v>
      </c>
      <c r="H1160" s="2">
        <v>736396253</v>
      </c>
      <c r="I1160" s="3">
        <v>41405</v>
      </c>
      <c r="J1160" s="2">
        <v>4870</v>
      </c>
      <c r="K1160" s="2">
        <v>421.89</v>
      </c>
      <c r="L1160" s="4">
        <v>364.69</v>
      </c>
      <c r="M1160" s="4">
        <f>Table1[[#This Row],[Unit_SellingPrice]]-Table1[[#This Row],[Unit_MakingCost]]</f>
        <v>57.199999999999989</v>
      </c>
      <c r="N1160" s="4">
        <f>Table1[[#This Row],[Units_Sold]]*Table1[[#This Row],[unit_per Profit]]</f>
        <v>278563.99999999994</v>
      </c>
    </row>
    <row r="1161" spans="1:14" x14ac:dyDescent="0.25">
      <c r="A1161" s="1" t="s">
        <v>21</v>
      </c>
      <c r="B1161" s="2" t="s">
        <v>609</v>
      </c>
      <c r="C1161" s="2" t="s">
        <v>53</v>
      </c>
      <c r="D1161" s="2" t="s">
        <v>13</v>
      </c>
      <c r="E1161" s="2" t="s">
        <v>14</v>
      </c>
      <c r="F1161" s="9" t="s">
        <v>192</v>
      </c>
      <c r="G1161" s="2">
        <v>2011</v>
      </c>
      <c r="H1161" s="2">
        <v>815917098</v>
      </c>
      <c r="I1161" s="2" t="s">
        <v>243</v>
      </c>
      <c r="J1161" s="2">
        <v>6856</v>
      </c>
      <c r="K1161" s="2">
        <v>437.2</v>
      </c>
      <c r="L1161" s="4">
        <v>263.33</v>
      </c>
      <c r="M1161" s="4">
        <f>Table1[[#This Row],[Unit_SellingPrice]]-Table1[[#This Row],[Unit_MakingCost]]</f>
        <v>173.87</v>
      </c>
      <c r="N1161" s="4">
        <f>Table1[[#This Row],[Units_Sold]]*Table1[[#This Row],[unit_per Profit]]</f>
        <v>1192052.72</v>
      </c>
    </row>
    <row r="1162" spans="1:14" x14ac:dyDescent="0.25">
      <c r="A1162" s="1" t="s">
        <v>21</v>
      </c>
      <c r="B1162" s="2" t="s">
        <v>250</v>
      </c>
      <c r="C1162" s="2" t="s">
        <v>38</v>
      </c>
      <c r="D1162" s="2" t="s">
        <v>18</v>
      </c>
      <c r="E1162" s="2" t="s">
        <v>28</v>
      </c>
      <c r="F1162" s="9">
        <v>40575</v>
      </c>
      <c r="G1162" s="2">
        <v>2011</v>
      </c>
      <c r="H1162" s="2">
        <v>626011979</v>
      </c>
      <c r="I1162" s="3">
        <v>40848</v>
      </c>
      <c r="J1162" s="2">
        <v>9711</v>
      </c>
      <c r="K1162" s="2">
        <v>109.28</v>
      </c>
      <c r="L1162" s="4">
        <v>35.840000000000003</v>
      </c>
      <c r="M1162" s="4">
        <f>Table1[[#This Row],[Unit_SellingPrice]]-Table1[[#This Row],[Unit_MakingCost]]</f>
        <v>73.44</v>
      </c>
      <c r="N1162" s="4">
        <f>Table1[[#This Row],[Units_Sold]]*Table1[[#This Row],[unit_per Profit]]</f>
        <v>713175.84</v>
      </c>
    </row>
    <row r="1163" spans="1:14" x14ac:dyDescent="0.25">
      <c r="A1163" s="1" t="s">
        <v>71</v>
      </c>
      <c r="B1163" s="2" t="s">
        <v>314</v>
      </c>
      <c r="C1163" s="2" t="s">
        <v>35</v>
      </c>
      <c r="D1163" s="2" t="s">
        <v>18</v>
      </c>
      <c r="E1163" s="2" t="s">
        <v>28</v>
      </c>
      <c r="F1163" s="9" t="s">
        <v>857</v>
      </c>
      <c r="G1163" s="2">
        <v>2016</v>
      </c>
      <c r="H1163" s="2">
        <v>444854724</v>
      </c>
      <c r="I1163" s="2" t="s">
        <v>1139</v>
      </c>
      <c r="J1163" s="2">
        <v>1253</v>
      </c>
      <c r="K1163" s="2">
        <v>81.73</v>
      </c>
      <c r="L1163" s="4">
        <v>56.67</v>
      </c>
      <c r="M1163" s="4">
        <f>Table1[[#This Row],[Unit_SellingPrice]]-Table1[[#This Row],[Unit_MakingCost]]</f>
        <v>25.060000000000002</v>
      </c>
      <c r="N1163" s="4">
        <f>Table1[[#This Row],[Units_Sold]]*Table1[[#This Row],[unit_per Profit]]</f>
        <v>31400.180000000004</v>
      </c>
    </row>
    <row r="1164" spans="1:14" x14ac:dyDescent="0.25">
      <c r="A1164" s="1" t="s">
        <v>45</v>
      </c>
      <c r="B1164" s="2" t="s">
        <v>295</v>
      </c>
      <c r="C1164" s="2" t="s">
        <v>63</v>
      </c>
      <c r="D1164" s="2" t="s">
        <v>18</v>
      </c>
      <c r="E1164" s="2" t="s">
        <v>28</v>
      </c>
      <c r="F1164" s="9" t="s">
        <v>216</v>
      </c>
      <c r="G1164" s="2">
        <v>2016</v>
      </c>
      <c r="H1164" s="2">
        <v>170931661</v>
      </c>
      <c r="I1164" s="2" t="s">
        <v>1114</v>
      </c>
      <c r="J1164" s="2">
        <v>1332</v>
      </c>
      <c r="K1164" s="2">
        <v>421.89</v>
      </c>
      <c r="L1164" s="4">
        <v>364.69</v>
      </c>
      <c r="M1164" s="4">
        <f>Table1[[#This Row],[Unit_SellingPrice]]-Table1[[#This Row],[Unit_MakingCost]]</f>
        <v>57.199999999999989</v>
      </c>
      <c r="N1164" s="4">
        <f>Table1[[#This Row],[Units_Sold]]*Table1[[#This Row],[unit_per Profit]]</f>
        <v>76190.39999999998</v>
      </c>
    </row>
    <row r="1165" spans="1:14" x14ac:dyDescent="0.25">
      <c r="A1165" s="1" t="s">
        <v>1857</v>
      </c>
      <c r="B1165" s="2" t="s">
        <v>84</v>
      </c>
      <c r="C1165" s="2" t="s">
        <v>125</v>
      </c>
      <c r="D1165" s="2" t="s">
        <v>13</v>
      </c>
      <c r="E1165" s="2" t="s">
        <v>14</v>
      </c>
      <c r="F1165" s="9" t="s">
        <v>545</v>
      </c>
      <c r="G1165" s="2">
        <v>2013</v>
      </c>
      <c r="H1165" s="2">
        <v>673041617</v>
      </c>
      <c r="I1165" s="2" t="s">
        <v>669</v>
      </c>
      <c r="J1165" s="2">
        <v>6826</v>
      </c>
      <c r="K1165" s="2">
        <v>668.27</v>
      </c>
      <c r="L1165" s="4">
        <v>502.54</v>
      </c>
      <c r="M1165" s="4">
        <f>Table1[[#This Row],[Unit_SellingPrice]]-Table1[[#This Row],[Unit_MakingCost]]</f>
        <v>165.72999999999996</v>
      </c>
      <c r="N1165" s="4">
        <f>Table1[[#This Row],[Units_Sold]]*Table1[[#This Row],[unit_per Profit]]</f>
        <v>1131272.9799999997</v>
      </c>
    </row>
    <row r="1166" spans="1:14" x14ac:dyDescent="0.25">
      <c r="A1166" s="1" t="s">
        <v>21</v>
      </c>
      <c r="B1166" s="2" t="s">
        <v>41</v>
      </c>
      <c r="C1166" s="2" t="s">
        <v>12</v>
      </c>
      <c r="D1166" s="2" t="s">
        <v>13</v>
      </c>
      <c r="E1166" s="2" t="s">
        <v>14</v>
      </c>
      <c r="F1166" s="9">
        <v>42008</v>
      </c>
      <c r="G1166" s="2">
        <v>2015</v>
      </c>
      <c r="H1166" s="2">
        <v>640295922</v>
      </c>
      <c r="I1166" s="3">
        <v>42067</v>
      </c>
      <c r="J1166" s="2">
        <v>6647</v>
      </c>
      <c r="K1166" s="2">
        <v>255.28</v>
      </c>
      <c r="L1166" s="4">
        <v>159.41999999999999</v>
      </c>
      <c r="M1166" s="4">
        <f>Table1[[#This Row],[Unit_SellingPrice]]-Table1[[#This Row],[Unit_MakingCost]]</f>
        <v>95.860000000000014</v>
      </c>
      <c r="N1166" s="4">
        <f>Table1[[#This Row],[Units_Sold]]*Table1[[#This Row],[unit_per Profit]]</f>
        <v>637181.42000000004</v>
      </c>
    </row>
    <row r="1167" spans="1:14" x14ac:dyDescent="0.25">
      <c r="A1167" s="1" t="s">
        <v>1858</v>
      </c>
      <c r="B1167" s="2" t="s">
        <v>364</v>
      </c>
      <c r="C1167" s="2" t="s">
        <v>107</v>
      </c>
      <c r="D1167" s="2" t="s">
        <v>18</v>
      </c>
      <c r="E1167" s="2" t="s">
        <v>39</v>
      </c>
      <c r="F1167" s="9" t="s">
        <v>1140</v>
      </c>
      <c r="G1167" s="2">
        <v>2015</v>
      </c>
      <c r="H1167" s="2">
        <v>632118403</v>
      </c>
      <c r="I1167" s="2" t="s">
        <v>1052</v>
      </c>
      <c r="J1167" s="2">
        <v>6737</v>
      </c>
      <c r="K1167" s="2">
        <v>154.06</v>
      </c>
      <c r="L1167" s="4">
        <v>90.93</v>
      </c>
      <c r="M1167" s="4">
        <f>Table1[[#This Row],[Unit_SellingPrice]]-Table1[[#This Row],[Unit_MakingCost]]</f>
        <v>63.129999999999995</v>
      </c>
      <c r="N1167" s="4">
        <f>Table1[[#This Row],[Units_Sold]]*Table1[[#This Row],[unit_per Profit]]</f>
        <v>425306.81</v>
      </c>
    </row>
    <row r="1168" spans="1:14" x14ac:dyDescent="0.25">
      <c r="A1168" s="1" t="s">
        <v>45</v>
      </c>
      <c r="B1168" s="2" t="s">
        <v>418</v>
      </c>
      <c r="C1168" s="2" t="s">
        <v>49</v>
      </c>
      <c r="D1168" s="2" t="s">
        <v>13</v>
      </c>
      <c r="E1168" s="2" t="s">
        <v>28</v>
      </c>
      <c r="F1168" s="9" t="s">
        <v>822</v>
      </c>
      <c r="G1168" s="2">
        <v>2014</v>
      </c>
      <c r="H1168" s="2">
        <v>828245389</v>
      </c>
      <c r="I1168" s="2" t="s">
        <v>1141</v>
      </c>
      <c r="J1168" s="2">
        <v>5071</v>
      </c>
      <c r="K1168" s="2">
        <v>651.21</v>
      </c>
      <c r="L1168" s="4">
        <v>524.96</v>
      </c>
      <c r="M1168" s="4">
        <f>Table1[[#This Row],[Unit_SellingPrice]]-Table1[[#This Row],[Unit_MakingCost]]</f>
        <v>126.25</v>
      </c>
      <c r="N1168" s="4">
        <f>Table1[[#This Row],[Units_Sold]]*Table1[[#This Row],[unit_per Profit]]</f>
        <v>640213.75</v>
      </c>
    </row>
    <row r="1169" spans="1:14" x14ac:dyDescent="0.25">
      <c r="A1169" s="1" t="s">
        <v>45</v>
      </c>
      <c r="B1169" s="2" t="s">
        <v>481</v>
      </c>
      <c r="C1169" s="2" t="s">
        <v>27</v>
      </c>
      <c r="D1169" s="2" t="s">
        <v>18</v>
      </c>
      <c r="E1169" s="2" t="s">
        <v>14</v>
      </c>
      <c r="F1169" s="9">
        <v>40519</v>
      </c>
      <c r="G1169" s="2">
        <v>2010</v>
      </c>
      <c r="H1169" s="2">
        <v>578725707</v>
      </c>
      <c r="I1169" s="3">
        <v>40429</v>
      </c>
      <c r="J1169" s="2">
        <v>6652</v>
      </c>
      <c r="K1169" s="2">
        <v>205.7</v>
      </c>
      <c r="L1169" s="4">
        <v>117.11</v>
      </c>
      <c r="M1169" s="4">
        <f>Table1[[#This Row],[Unit_SellingPrice]]-Table1[[#This Row],[Unit_MakingCost]]</f>
        <v>88.589999999999989</v>
      </c>
      <c r="N1169" s="4">
        <f>Table1[[#This Row],[Units_Sold]]*Table1[[#This Row],[unit_per Profit]]</f>
        <v>589300.67999999993</v>
      </c>
    </row>
    <row r="1170" spans="1:14" x14ac:dyDescent="0.25">
      <c r="A1170" s="1" t="s">
        <v>21</v>
      </c>
      <c r="B1170" s="2" t="s">
        <v>746</v>
      </c>
      <c r="C1170" s="2" t="s">
        <v>17</v>
      </c>
      <c r="D1170" s="2" t="s">
        <v>13</v>
      </c>
      <c r="E1170" s="2" t="s">
        <v>19</v>
      </c>
      <c r="F1170" s="9">
        <v>40483</v>
      </c>
      <c r="G1170" s="2">
        <v>2010</v>
      </c>
      <c r="H1170" s="2">
        <v>653920686</v>
      </c>
      <c r="I1170" s="2" t="s">
        <v>78</v>
      </c>
      <c r="J1170" s="2">
        <v>8517</v>
      </c>
      <c r="K1170" s="2">
        <v>152.58000000000001</v>
      </c>
      <c r="L1170" s="4">
        <v>97.44</v>
      </c>
      <c r="M1170" s="4">
        <f>Table1[[#This Row],[Unit_SellingPrice]]-Table1[[#This Row],[Unit_MakingCost]]</f>
        <v>55.140000000000015</v>
      </c>
      <c r="N1170" s="4">
        <f>Table1[[#This Row],[Units_Sold]]*Table1[[#This Row],[unit_per Profit]]</f>
        <v>469627.38000000012</v>
      </c>
    </row>
    <row r="1171" spans="1:14" x14ac:dyDescent="0.25">
      <c r="A1171" s="1" t="s">
        <v>21</v>
      </c>
      <c r="B1171" s="2" t="s">
        <v>428</v>
      </c>
      <c r="C1171" s="2" t="s">
        <v>82</v>
      </c>
      <c r="D1171" s="2" t="s">
        <v>13</v>
      </c>
      <c r="E1171" s="2" t="s">
        <v>14</v>
      </c>
      <c r="F1171" s="9">
        <v>43009</v>
      </c>
      <c r="G1171" s="2">
        <v>2017</v>
      </c>
      <c r="H1171" s="2">
        <v>994504153</v>
      </c>
      <c r="I1171" s="2" t="s">
        <v>738</v>
      </c>
      <c r="J1171" s="2">
        <v>4734</v>
      </c>
      <c r="K1171" s="2">
        <v>9.33</v>
      </c>
      <c r="L1171" s="4">
        <v>6.92</v>
      </c>
      <c r="M1171" s="4">
        <f>Table1[[#This Row],[Unit_SellingPrice]]-Table1[[#This Row],[Unit_MakingCost]]</f>
        <v>2.41</v>
      </c>
      <c r="N1171" s="4">
        <f>Table1[[#This Row],[Units_Sold]]*Table1[[#This Row],[unit_per Profit]]</f>
        <v>11408.94</v>
      </c>
    </row>
    <row r="1172" spans="1:14" x14ac:dyDescent="0.25">
      <c r="A1172" s="1" t="s">
        <v>25</v>
      </c>
      <c r="B1172" s="2" t="s">
        <v>115</v>
      </c>
      <c r="C1172" s="2" t="s">
        <v>125</v>
      </c>
      <c r="D1172" s="2" t="s">
        <v>13</v>
      </c>
      <c r="E1172" s="2" t="s">
        <v>19</v>
      </c>
      <c r="F1172" s="9" t="s">
        <v>1115</v>
      </c>
      <c r="G1172" s="2">
        <v>2013</v>
      </c>
      <c r="H1172" s="2">
        <v>261462438</v>
      </c>
      <c r="I1172" s="3">
        <v>41558</v>
      </c>
      <c r="J1172" s="2">
        <v>1400</v>
      </c>
      <c r="K1172" s="2">
        <v>668.27</v>
      </c>
      <c r="L1172" s="4">
        <v>502.54</v>
      </c>
      <c r="M1172" s="4">
        <f>Table1[[#This Row],[Unit_SellingPrice]]-Table1[[#This Row],[Unit_MakingCost]]</f>
        <v>165.72999999999996</v>
      </c>
      <c r="N1172" s="4">
        <f>Table1[[#This Row],[Units_Sold]]*Table1[[#This Row],[unit_per Profit]]</f>
        <v>232021.99999999994</v>
      </c>
    </row>
    <row r="1173" spans="1:14" x14ac:dyDescent="0.25">
      <c r="A1173" s="1" t="s">
        <v>45</v>
      </c>
      <c r="B1173" s="2" t="s">
        <v>186</v>
      </c>
      <c r="C1173" s="2" t="s">
        <v>125</v>
      </c>
      <c r="D1173" s="2" t="s">
        <v>13</v>
      </c>
      <c r="E1173" s="2" t="s">
        <v>14</v>
      </c>
      <c r="F1173" s="9" t="s">
        <v>678</v>
      </c>
      <c r="G1173" s="2">
        <v>2010</v>
      </c>
      <c r="H1173" s="2">
        <v>786094367</v>
      </c>
      <c r="I1173" s="3">
        <v>40395</v>
      </c>
      <c r="J1173" s="2">
        <v>1647</v>
      </c>
      <c r="K1173" s="2">
        <v>668.27</v>
      </c>
      <c r="L1173" s="4">
        <v>502.54</v>
      </c>
      <c r="M1173" s="4">
        <f>Table1[[#This Row],[Unit_SellingPrice]]-Table1[[#This Row],[Unit_MakingCost]]</f>
        <v>165.72999999999996</v>
      </c>
      <c r="N1173" s="4">
        <f>Table1[[#This Row],[Units_Sold]]*Table1[[#This Row],[unit_per Profit]]</f>
        <v>272957.30999999994</v>
      </c>
    </row>
    <row r="1174" spans="1:14" x14ac:dyDescent="0.25">
      <c r="A1174" s="1" t="s">
        <v>21</v>
      </c>
      <c r="B1174" s="2" t="s">
        <v>22</v>
      </c>
      <c r="C1174" s="2" t="s">
        <v>63</v>
      </c>
      <c r="D1174" s="2" t="s">
        <v>18</v>
      </c>
      <c r="E1174" s="2" t="s">
        <v>14</v>
      </c>
      <c r="F1174" s="9">
        <v>42983</v>
      </c>
      <c r="G1174" s="2">
        <v>2017</v>
      </c>
      <c r="H1174" s="2">
        <v>920011270</v>
      </c>
      <c r="I1174" s="3">
        <v>43075</v>
      </c>
      <c r="J1174" s="2">
        <v>634</v>
      </c>
      <c r="K1174" s="2">
        <v>421.89</v>
      </c>
      <c r="L1174" s="4">
        <v>364.69</v>
      </c>
      <c r="M1174" s="4">
        <f>Table1[[#This Row],[Unit_SellingPrice]]-Table1[[#This Row],[Unit_MakingCost]]</f>
        <v>57.199999999999989</v>
      </c>
      <c r="N1174" s="4">
        <f>Table1[[#This Row],[Units_Sold]]*Table1[[#This Row],[unit_per Profit]]</f>
        <v>36264.799999999996</v>
      </c>
    </row>
    <row r="1175" spans="1:14" x14ac:dyDescent="0.25">
      <c r="A1175" s="1" t="s">
        <v>71</v>
      </c>
      <c r="B1175" s="2" t="s">
        <v>72</v>
      </c>
      <c r="C1175" s="2" t="s">
        <v>107</v>
      </c>
      <c r="D1175" s="2" t="s">
        <v>18</v>
      </c>
      <c r="E1175" s="2" t="s">
        <v>19</v>
      </c>
      <c r="F1175" s="9">
        <v>41164</v>
      </c>
      <c r="G1175" s="2">
        <v>2012</v>
      </c>
      <c r="H1175" s="2">
        <v>885136973</v>
      </c>
      <c r="I1175" s="3">
        <v>41579</v>
      </c>
      <c r="J1175" s="2">
        <v>555</v>
      </c>
      <c r="K1175" s="2">
        <v>154.06</v>
      </c>
      <c r="L1175" s="4">
        <v>90.93</v>
      </c>
      <c r="M1175" s="4">
        <f>Table1[[#This Row],[Unit_SellingPrice]]-Table1[[#This Row],[Unit_MakingCost]]</f>
        <v>63.129999999999995</v>
      </c>
      <c r="N1175" s="4">
        <f>Table1[[#This Row],[Units_Sold]]*Table1[[#This Row],[unit_per Profit]]</f>
        <v>35037.149999999994</v>
      </c>
    </row>
    <row r="1176" spans="1:14" x14ac:dyDescent="0.25">
      <c r="A1176" s="1" t="s">
        <v>21</v>
      </c>
      <c r="B1176" s="2" t="s">
        <v>41</v>
      </c>
      <c r="C1176" s="2" t="s">
        <v>107</v>
      </c>
      <c r="D1176" s="2" t="s">
        <v>13</v>
      </c>
      <c r="E1176" s="2" t="s">
        <v>14</v>
      </c>
      <c r="F1176" s="9" t="s">
        <v>1142</v>
      </c>
      <c r="G1176" s="2">
        <v>2013</v>
      </c>
      <c r="H1176" s="2">
        <v>523707807</v>
      </c>
      <c r="I1176" s="2" t="s">
        <v>1143</v>
      </c>
      <c r="J1176" s="2">
        <v>5633</v>
      </c>
      <c r="K1176" s="2">
        <v>154.06</v>
      </c>
      <c r="L1176" s="4">
        <v>90.93</v>
      </c>
      <c r="M1176" s="4">
        <f>Table1[[#This Row],[Unit_SellingPrice]]-Table1[[#This Row],[Unit_MakingCost]]</f>
        <v>63.129999999999995</v>
      </c>
      <c r="N1176" s="4">
        <f>Table1[[#This Row],[Units_Sold]]*Table1[[#This Row],[unit_per Profit]]</f>
        <v>355611.29</v>
      </c>
    </row>
    <row r="1177" spans="1:14" x14ac:dyDescent="0.25">
      <c r="A1177" s="1" t="s">
        <v>45</v>
      </c>
      <c r="B1177" s="2" t="s">
        <v>536</v>
      </c>
      <c r="C1177" s="2" t="s">
        <v>125</v>
      </c>
      <c r="D1177" s="2" t="s">
        <v>18</v>
      </c>
      <c r="E1177" s="2" t="s">
        <v>14</v>
      </c>
      <c r="F1177" s="9" t="s">
        <v>817</v>
      </c>
      <c r="G1177" s="2">
        <v>2011</v>
      </c>
      <c r="H1177" s="2">
        <v>648272597</v>
      </c>
      <c r="I1177" s="3">
        <v>40584</v>
      </c>
      <c r="J1177" s="2">
        <v>7122</v>
      </c>
      <c r="K1177" s="2">
        <v>668.27</v>
      </c>
      <c r="L1177" s="4">
        <v>502.54</v>
      </c>
      <c r="M1177" s="4">
        <f>Table1[[#This Row],[Unit_SellingPrice]]-Table1[[#This Row],[Unit_MakingCost]]</f>
        <v>165.72999999999996</v>
      </c>
      <c r="N1177" s="4">
        <f>Table1[[#This Row],[Units_Sold]]*Table1[[#This Row],[unit_per Profit]]</f>
        <v>1180329.0599999998</v>
      </c>
    </row>
    <row r="1178" spans="1:14" x14ac:dyDescent="0.25">
      <c r="A1178" s="1" t="s">
        <v>21</v>
      </c>
      <c r="B1178" s="2" t="s">
        <v>134</v>
      </c>
      <c r="C1178" s="2" t="s">
        <v>82</v>
      </c>
      <c r="D1178" s="2" t="s">
        <v>13</v>
      </c>
      <c r="E1178" s="2" t="s">
        <v>28</v>
      </c>
      <c r="F1178" s="9" t="s">
        <v>1058</v>
      </c>
      <c r="G1178" s="2">
        <v>2013</v>
      </c>
      <c r="H1178" s="2">
        <v>791692674</v>
      </c>
      <c r="I1178" s="2" t="s">
        <v>538</v>
      </c>
      <c r="J1178" s="2">
        <v>8310</v>
      </c>
      <c r="K1178" s="2">
        <v>9.33</v>
      </c>
      <c r="L1178" s="4">
        <v>6.92</v>
      </c>
      <c r="M1178" s="4">
        <f>Table1[[#This Row],[Unit_SellingPrice]]-Table1[[#This Row],[Unit_MakingCost]]</f>
        <v>2.41</v>
      </c>
      <c r="N1178" s="4">
        <f>Table1[[#This Row],[Units_Sold]]*Table1[[#This Row],[unit_per Profit]]</f>
        <v>20027.100000000002</v>
      </c>
    </row>
    <row r="1179" spans="1:14" x14ac:dyDescent="0.25">
      <c r="A1179" s="1" t="s">
        <v>1859</v>
      </c>
      <c r="B1179" s="2" t="s">
        <v>578</v>
      </c>
      <c r="C1179" s="2" t="s">
        <v>12</v>
      </c>
      <c r="D1179" s="2" t="s">
        <v>18</v>
      </c>
      <c r="E1179" s="2" t="s">
        <v>14</v>
      </c>
      <c r="F1179" s="9">
        <v>40300</v>
      </c>
      <c r="G1179" s="2">
        <v>2010</v>
      </c>
      <c r="H1179" s="2">
        <v>557141864</v>
      </c>
      <c r="I1179" s="2" t="s">
        <v>1062</v>
      </c>
      <c r="J1179" s="2">
        <v>9513</v>
      </c>
      <c r="K1179" s="2">
        <v>255.28</v>
      </c>
      <c r="L1179" s="4">
        <v>159.41999999999999</v>
      </c>
      <c r="M1179" s="4">
        <f>Table1[[#This Row],[Unit_SellingPrice]]-Table1[[#This Row],[Unit_MakingCost]]</f>
        <v>95.860000000000014</v>
      </c>
      <c r="N1179" s="4">
        <f>Table1[[#This Row],[Units_Sold]]*Table1[[#This Row],[unit_per Profit]]</f>
        <v>911916.18000000017</v>
      </c>
    </row>
    <row r="1180" spans="1:14" x14ac:dyDescent="0.25">
      <c r="A1180" s="1" t="s">
        <v>45</v>
      </c>
      <c r="B1180" s="2" t="s">
        <v>213</v>
      </c>
      <c r="C1180" s="2" t="s">
        <v>125</v>
      </c>
      <c r="D1180" s="2" t="s">
        <v>13</v>
      </c>
      <c r="E1180" s="2" t="s">
        <v>14</v>
      </c>
      <c r="F1180" s="9">
        <v>41792</v>
      </c>
      <c r="G1180" s="2">
        <v>2014</v>
      </c>
      <c r="H1180" s="2">
        <v>968106496</v>
      </c>
      <c r="I1180" s="2" t="s">
        <v>1024</v>
      </c>
      <c r="J1180" s="2">
        <v>3080</v>
      </c>
      <c r="K1180" s="2">
        <v>668.27</v>
      </c>
      <c r="L1180" s="4">
        <v>502.54</v>
      </c>
      <c r="M1180" s="4">
        <f>Table1[[#This Row],[Unit_SellingPrice]]-Table1[[#This Row],[Unit_MakingCost]]</f>
        <v>165.72999999999996</v>
      </c>
      <c r="N1180" s="4">
        <f>Table1[[#This Row],[Units_Sold]]*Table1[[#This Row],[unit_per Profit]]</f>
        <v>510448.39999999991</v>
      </c>
    </row>
    <row r="1181" spans="1:14" x14ac:dyDescent="0.25">
      <c r="A1181" s="1" t="s">
        <v>1859</v>
      </c>
      <c r="B1181" s="2" t="s">
        <v>578</v>
      </c>
      <c r="C1181" s="2" t="s">
        <v>82</v>
      </c>
      <c r="D1181" s="2" t="s">
        <v>18</v>
      </c>
      <c r="E1181" s="2" t="s">
        <v>14</v>
      </c>
      <c r="F1181" s="9" t="s">
        <v>1144</v>
      </c>
      <c r="G1181" s="2">
        <v>2013</v>
      </c>
      <c r="H1181" s="2">
        <v>418385398</v>
      </c>
      <c r="I1181" s="2" t="s">
        <v>1145</v>
      </c>
      <c r="J1181" s="2">
        <v>8392</v>
      </c>
      <c r="K1181" s="2">
        <v>9.33</v>
      </c>
      <c r="L1181" s="4">
        <v>6.92</v>
      </c>
      <c r="M1181" s="4">
        <f>Table1[[#This Row],[Unit_SellingPrice]]-Table1[[#This Row],[Unit_MakingCost]]</f>
        <v>2.41</v>
      </c>
      <c r="N1181" s="4">
        <f>Table1[[#This Row],[Units_Sold]]*Table1[[#This Row],[unit_per Profit]]</f>
        <v>20224.72</v>
      </c>
    </row>
    <row r="1182" spans="1:14" x14ac:dyDescent="0.25">
      <c r="A1182" s="1" t="s">
        <v>45</v>
      </c>
      <c r="B1182" s="2" t="s">
        <v>519</v>
      </c>
      <c r="C1182" s="2" t="s">
        <v>82</v>
      </c>
      <c r="D1182" s="2" t="s">
        <v>13</v>
      </c>
      <c r="E1182" s="2" t="s">
        <v>19</v>
      </c>
      <c r="F1182" s="9" t="s">
        <v>42</v>
      </c>
      <c r="G1182" s="2">
        <v>2013</v>
      </c>
      <c r="H1182" s="2">
        <v>522089898</v>
      </c>
      <c r="I1182" s="3">
        <v>41589</v>
      </c>
      <c r="J1182" s="2">
        <v>6858</v>
      </c>
      <c r="K1182" s="2">
        <v>9.33</v>
      </c>
      <c r="L1182" s="4">
        <v>6.92</v>
      </c>
      <c r="M1182" s="4">
        <f>Table1[[#This Row],[Unit_SellingPrice]]-Table1[[#This Row],[Unit_MakingCost]]</f>
        <v>2.41</v>
      </c>
      <c r="N1182" s="4">
        <f>Table1[[#This Row],[Units_Sold]]*Table1[[#This Row],[unit_per Profit]]</f>
        <v>16527.780000000002</v>
      </c>
    </row>
    <row r="1183" spans="1:14" x14ac:dyDescent="0.25">
      <c r="A1183" s="1" t="s">
        <v>45</v>
      </c>
      <c r="B1183" s="2" t="s">
        <v>587</v>
      </c>
      <c r="C1183" s="2" t="s">
        <v>107</v>
      </c>
      <c r="D1183" s="2" t="s">
        <v>13</v>
      </c>
      <c r="E1183" s="2" t="s">
        <v>28</v>
      </c>
      <c r="F1183" s="9" t="s">
        <v>1146</v>
      </c>
      <c r="G1183" s="2">
        <v>2015</v>
      </c>
      <c r="H1183" s="2">
        <v>263643825</v>
      </c>
      <c r="I1183" s="2" t="s">
        <v>971</v>
      </c>
      <c r="J1183" s="2">
        <v>6921</v>
      </c>
      <c r="K1183" s="2">
        <v>154.06</v>
      </c>
      <c r="L1183" s="4">
        <v>90.93</v>
      </c>
      <c r="M1183" s="4">
        <f>Table1[[#This Row],[Unit_SellingPrice]]-Table1[[#This Row],[Unit_MakingCost]]</f>
        <v>63.129999999999995</v>
      </c>
      <c r="N1183" s="4">
        <f>Table1[[#This Row],[Units_Sold]]*Table1[[#This Row],[unit_per Profit]]</f>
        <v>436922.73</v>
      </c>
    </row>
    <row r="1184" spans="1:14" x14ac:dyDescent="0.25">
      <c r="A1184" s="1" t="s">
        <v>25</v>
      </c>
      <c r="B1184" s="2" t="s">
        <v>479</v>
      </c>
      <c r="C1184" s="2" t="s">
        <v>12</v>
      </c>
      <c r="D1184" s="2" t="s">
        <v>18</v>
      </c>
      <c r="E1184" s="2" t="s">
        <v>19</v>
      </c>
      <c r="F1184" s="9" t="s">
        <v>409</v>
      </c>
      <c r="G1184" s="2">
        <v>2013</v>
      </c>
      <c r="H1184" s="2">
        <v>947783505</v>
      </c>
      <c r="I1184" s="2" t="s">
        <v>1020</v>
      </c>
      <c r="J1184" s="2">
        <v>9056</v>
      </c>
      <c r="K1184" s="2">
        <v>255.28</v>
      </c>
      <c r="L1184" s="4">
        <v>159.41999999999999</v>
      </c>
      <c r="M1184" s="4">
        <f>Table1[[#This Row],[Unit_SellingPrice]]-Table1[[#This Row],[Unit_MakingCost]]</f>
        <v>95.860000000000014</v>
      </c>
      <c r="N1184" s="4">
        <f>Table1[[#This Row],[Units_Sold]]*Table1[[#This Row],[unit_per Profit]]</f>
        <v>868108.16000000015</v>
      </c>
    </row>
    <row r="1185" spans="1:14" x14ac:dyDescent="0.25">
      <c r="A1185" s="1" t="s">
        <v>1859</v>
      </c>
      <c r="B1185" s="2" t="s">
        <v>382</v>
      </c>
      <c r="C1185" s="2" t="s">
        <v>125</v>
      </c>
      <c r="D1185" s="2" t="s">
        <v>18</v>
      </c>
      <c r="E1185" s="2" t="s">
        <v>28</v>
      </c>
      <c r="F1185" s="9" t="s">
        <v>1147</v>
      </c>
      <c r="G1185" s="2">
        <v>2016</v>
      </c>
      <c r="H1185" s="2">
        <v>349557769</v>
      </c>
      <c r="I1185" s="3">
        <v>42526</v>
      </c>
      <c r="J1185" s="2">
        <v>767</v>
      </c>
      <c r="K1185" s="2">
        <v>668.27</v>
      </c>
      <c r="L1185" s="4">
        <v>502.54</v>
      </c>
      <c r="M1185" s="4">
        <f>Table1[[#This Row],[Unit_SellingPrice]]-Table1[[#This Row],[Unit_MakingCost]]</f>
        <v>165.72999999999996</v>
      </c>
      <c r="N1185" s="4">
        <f>Table1[[#This Row],[Units_Sold]]*Table1[[#This Row],[unit_per Profit]]</f>
        <v>127114.90999999997</v>
      </c>
    </row>
    <row r="1186" spans="1:14" x14ac:dyDescent="0.25">
      <c r="A1186" s="1" t="s">
        <v>1859</v>
      </c>
      <c r="B1186" s="2" t="s">
        <v>171</v>
      </c>
      <c r="C1186" s="2" t="s">
        <v>38</v>
      </c>
      <c r="D1186" s="2" t="s">
        <v>18</v>
      </c>
      <c r="E1186" s="2" t="s">
        <v>39</v>
      </c>
      <c r="F1186" s="9" t="s">
        <v>238</v>
      </c>
      <c r="G1186" s="2">
        <v>2016</v>
      </c>
      <c r="H1186" s="2">
        <v>364327943</v>
      </c>
      <c r="I1186" s="2" t="s">
        <v>1139</v>
      </c>
      <c r="J1186" s="2">
        <v>1589</v>
      </c>
      <c r="K1186" s="2">
        <v>109.28</v>
      </c>
      <c r="L1186" s="4">
        <v>35.840000000000003</v>
      </c>
      <c r="M1186" s="4">
        <f>Table1[[#This Row],[Unit_SellingPrice]]-Table1[[#This Row],[Unit_MakingCost]]</f>
        <v>73.44</v>
      </c>
      <c r="N1186" s="4">
        <f>Table1[[#This Row],[Units_Sold]]*Table1[[#This Row],[unit_per Profit]]</f>
        <v>116696.16</v>
      </c>
    </row>
    <row r="1187" spans="1:14" x14ac:dyDescent="0.25">
      <c r="A1187" s="1" t="s">
        <v>45</v>
      </c>
      <c r="B1187" s="2" t="s">
        <v>519</v>
      </c>
      <c r="C1187" s="2" t="s">
        <v>35</v>
      </c>
      <c r="D1187" s="2" t="s">
        <v>13</v>
      </c>
      <c r="E1187" s="2" t="s">
        <v>14</v>
      </c>
      <c r="F1187" s="9" t="s">
        <v>854</v>
      </c>
      <c r="G1187" s="2">
        <v>2012</v>
      </c>
      <c r="H1187" s="2">
        <v>257767856</v>
      </c>
      <c r="I1187" s="3">
        <v>41334</v>
      </c>
      <c r="J1187" s="2">
        <v>8092</v>
      </c>
      <c r="K1187" s="2">
        <v>81.73</v>
      </c>
      <c r="L1187" s="4">
        <v>56.67</v>
      </c>
      <c r="M1187" s="4">
        <f>Table1[[#This Row],[Unit_SellingPrice]]-Table1[[#This Row],[Unit_MakingCost]]</f>
        <v>25.060000000000002</v>
      </c>
      <c r="N1187" s="4">
        <f>Table1[[#This Row],[Units_Sold]]*Table1[[#This Row],[unit_per Profit]]</f>
        <v>202785.52000000002</v>
      </c>
    </row>
    <row r="1188" spans="1:14" x14ac:dyDescent="0.25">
      <c r="A1188" s="1" t="s">
        <v>21</v>
      </c>
      <c r="B1188" s="2" t="s">
        <v>428</v>
      </c>
      <c r="C1188" s="2" t="s">
        <v>107</v>
      </c>
      <c r="D1188" s="2" t="s">
        <v>13</v>
      </c>
      <c r="E1188" s="2" t="s">
        <v>19</v>
      </c>
      <c r="F1188" s="9">
        <v>41091</v>
      </c>
      <c r="G1188" s="2">
        <v>2012</v>
      </c>
      <c r="H1188" s="2">
        <v>715863835</v>
      </c>
      <c r="I1188" s="2" t="s">
        <v>1148</v>
      </c>
      <c r="J1188" s="2">
        <v>8872</v>
      </c>
      <c r="K1188" s="2">
        <v>154.06</v>
      </c>
      <c r="L1188" s="4">
        <v>90.93</v>
      </c>
      <c r="M1188" s="4">
        <f>Table1[[#This Row],[Unit_SellingPrice]]-Table1[[#This Row],[Unit_MakingCost]]</f>
        <v>63.129999999999995</v>
      </c>
      <c r="N1188" s="4">
        <f>Table1[[#This Row],[Units_Sold]]*Table1[[#This Row],[unit_per Profit]]</f>
        <v>560089.36</v>
      </c>
    </row>
    <row r="1189" spans="1:14" x14ac:dyDescent="0.25">
      <c r="A1189" s="1" t="s">
        <v>21</v>
      </c>
      <c r="B1189" s="2" t="s">
        <v>368</v>
      </c>
      <c r="C1189" s="2" t="s">
        <v>53</v>
      </c>
      <c r="D1189" s="2" t="s">
        <v>18</v>
      </c>
      <c r="E1189" s="2" t="s">
        <v>19</v>
      </c>
      <c r="F1189" s="9" t="s">
        <v>965</v>
      </c>
      <c r="G1189" s="2">
        <v>2010</v>
      </c>
      <c r="H1189" s="2">
        <v>694914710</v>
      </c>
      <c r="I1189" s="2" t="s">
        <v>959</v>
      </c>
      <c r="J1189" s="2">
        <v>9560</v>
      </c>
      <c r="K1189" s="2">
        <v>437.2</v>
      </c>
      <c r="L1189" s="4">
        <v>263.33</v>
      </c>
      <c r="M1189" s="4">
        <f>Table1[[#This Row],[Unit_SellingPrice]]-Table1[[#This Row],[Unit_MakingCost]]</f>
        <v>173.87</v>
      </c>
      <c r="N1189" s="4">
        <f>Table1[[#This Row],[Units_Sold]]*Table1[[#This Row],[unit_per Profit]]</f>
        <v>1662197.2</v>
      </c>
    </row>
    <row r="1190" spans="1:14" x14ac:dyDescent="0.25">
      <c r="A1190" s="1" t="s">
        <v>45</v>
      </c>
      <c r="B1190" s="2" t="s">
        <v>496</v>
      </c>
      <c r="C1190" s="2" t="s">
        <v>12</v>
      </c>
      <c r="D1190" s="2" t="s">
        <v>18</v>
      </c>
      <c r="E1190" s="2" t="s">
        <v>14</v>
      </c>
      <c r="F1190" s="9">
        <v>41730</v>
      </c>
      <c r="G1190" s="2">
        <v>2014</v>
      </c>
      <c r="H1190" s="2">
        <v>571531808</v>
      </c>
      <c r="I1190" s="2" t="s">
        <v>1149</v>
      </c>
      <c r="J1190" s="2">
        <v>7818</v>
      </c>
      <c r="K1190" s="2">
        <v>255.28</v>
      </c>
      <c r="L1190" s="4">
        <v>159.41999999999999</v>
      </c>
      <c r="M1190" s="4">
        <f>Table1[[#This Row],[Unit_SellingPrice]]-Table1[[#This Row],[Unit_MakingCost]]</f>
        <v>95.860000000000014</v>
      </c>
      <c r="N1190" s="4">
        <f>Table1[[#This Row],[Units_Sold]]*Table1[[#This Row],[unit_per Profit]]</f>
        <v>749433.4800000001</v>
      </c>
    </row>
    <row r="1191" spans="1:14" x14ac:dyDescent="0.25">
      <c r="A1191" s="1" t="s">
        <v>1858</v>
      </c>
      <c r="B1191" s="2" t="s">
        <v>148</v>
      </c>
      <c r="C1191" s="2" t="s">
        <v>27</v>
      </c>
      <c r="D1191" s="2" t="s">
        <v>13</v>
      </c>
      <c r="E1191" s="2" t="s">
        <v>19</v>
      </c>
      <c r="F1191" s="9" t="s">
        <v>375</v>
      </c>
      <c r="G1191" s="2">
        <v>2017</v>
      </c>
      <c r="H1191" s="2">
        <v>792638957</v>
      </c>
      <c r="I1191" s="2" t="s">
        <v>1150</v>
      </c>
      <c r="J1191" s="2">
        <v>8336</v>
      </c>
      <c r="K1191" s="2">
        <v>205.7</v>
      </c>
      <c r="L1191" s="4">
        <v>117.11</v>
      </c>
      <c r="M1191" s="4">
        <f>Table1[[#This Row],[Unit_SellingPrice]]-Table1[[#This Row],[Unit_MakingCost]]</f>
        <v>88.589999999999989</v>
      </c>
      <c r="N1191" s="4">
        <f>Table1[[#This Row],[Units_Sold]]*Table1[[#This Row],[unit_per Profit]]</f>
        <v>738486.23999999987</v>
      </c>
    </row>
    <row r="1192" spans="1:14" x14ac:dyDescent="0.25">
      <c r="A1192" s="1" t="s">
        <v>21</v>
      </c>
      <c r="B1192" s="2" t="s">
        <v>452</v>
      </c>
      <c r="C1192" s="2" t="s">
        <v>12</v>
      </c>
      <c r="D1192" s="2" t="s">
        <v>13</v>
      </c>
      <c r="E1192" s="2" t="s">
        <v>14</v>
      </c>
      <c r="F1192" s="9" t="s">
        <v>1151</v>
      </c>
      <c r="G1192" s="2">
        <v>2015</v>
      </c>
      <c r="H1192" s="2">
        <v>525472486</v>
      </c>
      <c r="I1192" s="2" t="s">
        <v>1152</v>
      </c>
      <c r="J1192" s="2">
        <v>7840</v>
      </c>
      <c r="K1192" s="2">
        <v>255.28</v>
      </c>
      <c r="L1192" s="4">
        <v>159.41999999999999</v>
      </c>
      <c r="M1192" s="4">
        <f>Table1[[#This Row],[Unit_SellingPrice]]-Table1[[#This Row],[Unit_MakingCost]]</f>
        <v>95.860000000000014</v>
      </c>
      <c r="N1192" s="4">
        <f>Table1[[#This Row],[Units_Sold]]*Table1[[#This Row],[unit_per Profit]]</f>
        <v>751542.40000000014</v>
      </c>
    </row>
    <row r="1193" spans="1:14" x14ac:dyDescent="0.25">
      <c r="A1193" s="1" t="s">
        <v>45</v>
      </c>
      <c r="B1193" s="2" t="s">
        <v>163</v>
      </c>
      <c r="C1193" s="2" t="s">
        <v>17</v>
      </c>
      <c r="D1193" s="2" t="s">
        <v>18</v>
      </c>
      <c r="E1193" s="2" t="s">
        <v>39</v>
      </c>
      <c r="F1193" s="9" t="s">
        <v>1036</v>
      </c>
      <c r="G1193" s="2">
        <v>2011</v>
      </c>
      <c r="H1193" s="2">
        <v>807581222</v>
      </c>
      <c r="I1193" s="2" t="s">
        <v>1153</v>
      </c>
      <c r="J1193" s="2">
        <v>85</v>
      </c>
      <c r="K1193" s="2">
        <v>152.58000000000001</v>
      </c>
      <c r="L1193" s="4">
        <v>97.44</v>
      </c>
      <c r="M1193" s="4">
        <f>Table1[[#This Row],[Unit_SellingPrice]]-Table1[[#This Row],[Unit_MakingCost]]</f>
        <v>55.140000000000015</v>
      </c>
      <c r="N1193" s="4">
        <f>Table1[[#This Row],[Units_Sold]]*Table1[[#This Row],[unit_per Profit]]</f>
        <v>4686.9000000000015</v>
      </c>
    </row>
    <row r="1194" spans="1:14" x14ac:dyDescent="0.25">
      <c r="A1194" s="1" t="s">
        <v>21</v>
      </c>
      <c r="B1194" s="2" t="s">
        <v>779</v>
      </c>
      <c r="C1194" s="2" t="s">
        <v>82</v>
      </c>
      <c r="D1194" s="2" t="s">
        <v>13</v>
      </c>
      <c r="E1194" s="2" t="s">
        <v>28</v>
      </c>
      <c r="F1194" s="9" t="s">
        <v>1154</v>
      </c>
      <c r="G1194" s="2">
        <v>2012</v>
      </c>
      <c r="H1194" s="2">
        <v>496826493</v>
      </c>
      <c r="I1194" s="3">
        <v>41225</v>
      </c>
      <c r="J1194" s="2">
        <v>855</v>
      </c>
      <c r="K1194" s="2">
        <v>9.33</v>
      </c>
      <c r="L1194" s="4">
        <v>6.92</v>
      </c>
      <c r="M1194" s="4">
        <f>Table1[[#This Row],[Unit_SellingPrice]]-Table1[[#This Row],[Unit_MakingCost]]</f>
        <v>2.41</v>
      </c>
      <c r="N1194" s="4">
        <f>Table1[[#This Row],[Units_Sold]]*Table1[[#This Row],[unit_per Profit]]</f>
        <v>2060.5500000000002</v>
      </c>
    </row>
    <row r="1195" spans="1:14" x14ac:dyDescent="0.25">
      <c r="A1195" s="1" t="s">
        <v>1858</v>
      </c>
      <c r="B1195" s="2" t="s">
        <v>621</v>
      </c>
      <c r="C1195" s="2" t="s">
        <v>17</v>
      </c>
      <c r="D1195" s="2" t="s">
        <v>13</v>
      </c>
      <c r="E1195" s="2" t="s">
        <v>19</v>
      </c>
      <c r="F1195" s="9" t="s">
        <v>1155</v>
      </c>
      <c r="G1195" s="2">
        <v>2012</v>
      </c>
      <c r="H1195" s="2">
        <v>321382129</v>
      </c>
      <c r="I1195" s="3">
        <v>41002</v>
      </c>
      <c r="J1195" s="2">
        <v>2969</v>
      </c>
      <c r="K1195" s="2">
        <v>152.58000000000001</v>
      </c>
      <c r="L1195" s="4">
        <v>97.44</v>
      </c>
      <c r="M1195" s="4">
        <f>Table1[[#This Row],[Unit_SellingPrice]]-Table1[[#This Row],[Unit_MakingCost]]</f>
        <v>55.140000000000015</v>
      </c>
      <c r="N1195" s="4">
        <f>Table1[[#This Row],[Units_Sold]]*Table1[[#This Row],[unit_per Profit]]</f>
        <v>163710.66000000003</v>
      </c>
    </row>
    <row r="1196" spans="1:14" x14ac:dyDescent="0.25">
      <c r="A1196" s="1" t="s">
        <v>1859</v>
      </c>
      <c r="B1196" s="2" t="s">
        <v>99</v>
      </c>
      <c r="C1196" s="2" t="s">
        <v>82</v>
      </c>
      <c r="D1196" s="2" t="s">
        <v>13</v>
      </c>
      <c r="E1196" s="2" t="s">
        <v>14</v>
      </c>
      <c r="F1196" s="9" t="s">
        <v>778</v>
      </c>
      <c r="G1196" s="2">
        <v>2017</v>
      </c>
      <c r="H1196" s="2">
        <v>629734456</v>
      </c>
      <c r="I1196" s="3">
        <v>42889</v>
      </c>
      <c r="J1196" s="2">
        <v>1274</v>
      </c>
      <c r="K1196" s="2">
        <v>9.33</v>
      </c>
      <c r="L1196" s="4">
        <v>6.92</v>
      </c>
      <c r="M1196" s="4">
        <f>Table1[[#This Row],[Unit_SellingPrice]]-Table1[[#This Row],[Unit_MakingCost]]</f>
        <v>2.41</v>
      </c>
      <c r="N1196" s="4">
        <f>Table1[[#This Row],[Units_Sold]]*Table1[[#This Row],[unit_per Profit]]</f>
        <v>3070.34</v>
      </c>
    </row>
    <row r="1197" spans="1:14" x14ac:dyDescent="0.25">
      <c r="A1197" s="1" t="s">
        <v>21</v>
      </c>
      <c r="B1197" s="2" t="s">
        <v>223</v>
      </c>
      <c r="C1197" s="2" t="s">
        <v>27</v>
      </c>
      <c r="D1197" s="2" t="s">
        <v>13</v>
      </c>
      <c r="E1197" s="2" t="s">
        <v>28</v>
      </c>
      <c r="F1197" s="9">
        <v>40179</v>
      </c>
      <c r="G1197" s="2">
        <v>2010</v>
      </c>
      <c r="H1197" s="2">
        <v>940682303</v>
      </c>
      <c r="I1197" s="3">
        <v>40423</v>
      </c>
      <c r="J1197" s="2">
        <v>7652</v>
      </c>
      <c r="K1197" s="2">
        <v>205.7</v>
      </c>
      <c r="L1197" s="4">
        <v>117.11</v>
      </c>
      <c r="M1197" s="4">
        <f>Table1[[#This Row],[Unit_SellingPrice]]-Table1[[#This Row],[Unit_MakingCost]]</f>
        <v>88.589999999999989</v>
      </c>
      <c r="N1197" s="4">
        <f>Table1[[#This Row],[Units_Sold]]*Table1[[#This Row],[unit_per Profit]]</f>
        <v>677890.67999999993</v>
      </c>
    </row>
    <row r="1198" spans="1:14" x14ac:dyDescent="0.25">
      <c r="A1198" s="1" t="s">
        <v>1857</v>
      </c>
      <c r="B1198" s="2" t="s">
        <v>559</v>
      </c>
      <c r="C1198" s="2" t="s">
        <v>35</v>
      </c>
      <c r="D1198" s="2" t="s">
        <v>18</v>
      </c>
      <c r="E1198" s="2" t="s">
        <v>19</v>
      </c>
      <c r="F1198" s="9">
        <v>41126</v>
      </c>
      <c r="G1198" s="2">
        <v>2012</v>
      </c>
      <c r="H1198" s="2">
        <v>393336999</v>
      </c>
      <c r="I1198" s="2" t="s">
        <v>442</v>
      </c>
      <c r="J1198" s="2">
        <v>6014</v>
      </c>
      <c r="K1198" s="2">
        <v>81.73</v>
      </c>
      <c r="L1198" s="4">
        <v>56.67</v>
      </c>
      <c r="M1198" s="4">
        <f>Table1[[#This Row],[Unit_SellingPrice]]-Table1[[#This Row],[Unit_MakingCost]]</f>
        <v>25.060000000000002</v>
      </c>
      <c r="N1198" s="4">
        <f>Table1[[#This Row],[Units_Sold]]*Table1[[#This Row],[unit_per Profit]]</f>
        <v>150710.84000000003</v>
      </c>
    </row>
    <row r="1199" spans="1:14" x14ac:dyDescent="0.25">
      <c r="A1199" s="1" t="s">
        <v>1859</v>
      </c>
      <c r="B1199" s="2" t="s">
        <v>340</v>
      </c>
      <c r="C1199" s="2" t="s">
        <v>82</v>
      </c>
      <c r="D1199" s="2" t="s">
        <v>18</v>
      </c>
      <c r="E1199" s="2" t="s">
        <v>19</v>
      </c>
      <c r="F1199" s="9">
        <v>41005</v>
      </c>
      <c r="G1199" s="2">
        <v>2012</v>
      </c>
      <c r="H1199" s="2">
        <v>897122371</v>
      </c>
      <c r="I1199" s="2" t="s">
        <v>1156</v>
      </c>
      <c r="J1199" s="2">
        <v>7300</v>
      </c>
      <c r="K1199" s="2">
        <v>9.33</v>
      </c>
      <c r="L1199" s="4">
        <v>6.92</v>
      </c>
      <c r="M1199" s="4">
        <f>Table1[[#This Row],[Unit_SellingPrice]]-Table1[[#This Row],[Unit_MakingCost]]</f>
        <v>2.41</v>
      </c>
      <c r="N1199" s="4">
        <f>Table1[[#This Row],[Units_Sold]]*Table1[[#This Row],[unit_per Profit]]</f>
        <v>17593</v>
      </c>
    </row>
    <row r="1200" spans="1:14" x14ac:dyDescent="0.25">
      <c r="A1200" s="1" t="s">
        <v>21</v>
      </c>
      <c r="B1200" s="2" t="s">
        <v>260</v>
      </c>
      <c r="C1200" s="2" t="s">
        <v>82</v>
      </c>
      <c r="D1200" s="2" t="s">
        <v>18</v>
      </c>
      <c r="E1200" s="2" t="s">
        <v>19</v>
      </c>
      <c r="F1200" s="9">
        <v>41800</v>
      </c>
      <c r="G1200" s="2">
        <v>2014</v>
      </c>
      <c r="H1200" s="2">
        <v>381774747</v>
      </c>
      <c r="I1200" s="2" t="s">
        <v>1157</v>
      </c>
      <c r="J1200" s="2">
        <v>4486</v>
      </c>
      <c r="K1200" s="2">
        <v>9.33</v>
      </c>
      <c r="L1200" s="4">
        <v>6.92</v>
      </c>
      <c r="M1200" s="4">
        <f>Table1[[#This Row],[Unit_SellingPrice]]-Table1[[#This Row],[Unit_MakingCost]]</f>
        <v>2.41</v>
      </c>
      <c r="N1200" s="4">
        <f>Table1[[#This Row],[Units_Sold]]*Table1[[#This Row],[unit_per Profit]]</f>
        <v>10811.26</v>
      </c>
    </row>
    <row r="1201" spans="1:14" x14ac:dyDescent="0.25">
      <c r="A1201" s="1" t="s">
        <v>1859</v>
      </c>
      <c r="B1201" s="2" t="s">
        <v>86</v>
      </c>
      <c r="C1201" s="2" t="s">
        <v>12</v>
      </c>
      <c r="D1201" s="2" t="s">
        <v>13</v>
      </c>
      <c r="E1201" s="2" t="s">
        <v>14</v>
      </c>
      <c r="F1201" s="9" t="s">
        <v>1158</v>
      </c>
      <c r="G1201" s="2">
        <v>2013</v>
      </c>
      <c r="H1201" s="2">
        <v>447342956</v>
      </c>
      <c r="I1201" s="2" t="s">
        <v>1019</v>
      </c>
      <c r="J1201" s="2">
        <v>7576</v>
      </c>
      <c r="K1201" s="2">
        <v>255.28</v>
      </c>
      <c r="L1201" s="4">
        <v>159.41999999999999</v>
      </c>
      <c r="M1201" s="4">
        <f>Table1[[#This Row],[Unit_SellingPrice]]-Table1[[#This Row],[Unit_MakingCost]]</f>
        <v>95.860000000000014</v>
      </c>
      <c r="N1201" s="4">
        <f>Table1[[#This Row],[Units_Sold]]*Table1[[#This Row],[unit_per Profit]]</f>
        <v>726235.3600000001</v>
      </c>
    </row>
    <row r="1202" spans="1:14" x14ac:dyDescent="0.25">
      <c r="A1202" s="1" t="s">
        <v>25</v>
      </c>
      <c r="B1202" s="2" t="s">
        <v>580</v>
      </c>
      <c r="C1202" s="2" t="s">
        <v>107</v>
      </c>
      <c r="D1202" s="2" t="s">
        <v>13</v>
      </c>
      <c r="E1202" s="2" t="s">
        <v>14</v>
      </c>
      <c r="F1202" s="9" t="s">
        <v>1159</v>
      </c>
      <c r="G1202" s="2">
        <v>2011</v>
      </c>
      <c r="H1202" s="2">
        <v>514188325</v>
      </c>
      <c r="I1202" s="3">
        <v>40940</v>
      </c>
      <c r="J1202" s="2">
        <v>8607</v>
      </c>
      <c r="K1202" s="2">
        <v>154.06</v>
      </c>
      <c r="L1202" s="4">
        <v>90.93</v>
      </c>
      <c r="M1202" s="4">
        <f>Table1[[#This Row],[Unit_SellingPrice]]-Table1[[#This Row],[Unit_MakingCost]]</f>
        <v>63.129999999999995</v>
      </c>
      <c r="N1202" s="4">
        <f>Table1[[#This Row],[Units_Sold]]*Table1[[#This Row],[unit_per Profit]]</f>
        <v>543359.90999999992</v>
      </c>
    </row>
    <row r="1203" spans="1:14" x14ac:dyDescent="0.25">
      <c r="A1203" s="1" t="s">
        <v>45</v>
      </c>
      <c r="B1203" s="2" t="s">
        <v>632</v>
      </c>
      <c r="C1203" s="2" t="s">
        <v>63</v>
      </c>
      <c r="D1203" s="2" t="s">
        <v>13</v>
      </c>
      <c r="E1203" s="2" t="s">
        <v>39</v>
      </c>
      <c r="F1203" s="9" t="s">
        <v>1160</v>
      </c>
      <c r="G1203" s="2">
        <v>2017</v>
      </c>
      <c r="H1203" s="2">
        <v>972984683</v>
      </c>
      <c r="I1203" s="2" t="s">
        <v>808</v>
      </c>
      <c r="J1203" s="2">
        <v>6644</v>
      </c>
      <c r="K1203" s="2">
        <v>421.89</v>
      </c>
      <c r="L1203" s="4">
        <v>364.69</v>
      </c>
      <c r="M1203" s="4">
        <f>Table1[[#This Row],[Unit_SellingPrice]]-Table1[[#This Row],[Unit_MakingCost]]</f>
        <v>57.199999999999989</v>
      </c>
      <c r="N1203" s="4">
        <f>Table1[[#This Row],[Units_Sold]]*Table1[[#This Row],[unit_per Profit]]</f>
        <v>380036.79999999993</v>
      </c>
    </row>
    <row r="1204" spans="1:14" x14ac:dyDescent="0.25">
      <c r="A1204" s="1" t="s">
        <v>21</v>
      </c>
      <c r="B1204" s="2" t="s">
        <v>609</v>
      </c>
      <c r="C1204" s="2" t="s">
        <v>107</v>
      </c>
      <c r="D1204" s="2" t="s">
        <v>13</v>
      </c>
      <c r="E1204" s="2" t="s">
        <v>39</v>
      </c>
      <c r="F1204" s="9">
        <v>42047</v>
      </c>
      <c r="G1204" s="2">
        <v>2015</v>
      </c>
      <c r="H1204" s="2">
        <v>934718358</v>
      </c>
      <c r="I1204" s="2" t="s">
        <v>1161</v>
      </c>
      <c r="J1204" s="2">
        <v>2789</v>
      </c>
      <c r="K1204" s="2">
        <v>154.06</v>
      </c>
      <c r="L1204" s="4">
        <v>90.93</v>
      </c>
      <c r="M1204" s="4">
        <f>Table1[[#This Row],[Unit_SellingPrice]]-Table1[[#This Row],[Unit_MakingCost]]</f>
        <v>63.129999999999995</v>
      </c>
      <c r="N1204" s="4">
        <f>Table1[[#This Row],[Units_Sold]]*Table1[[#This Row],[unit_per Profit]]</f>
        <v>176069.56999999998</v>
      </c>
    </row>
    <row r="1205" spans="1:14" x14ac:dyDescent="0.25">
      <c r="A1205" s="1" t="s">
        <v>45</v>
      </c>
      <c r="B1205" s="2" t="s">
        <v>302</v>
      </c>
      <c r="C1205" s="2" t="s">
        <v>17</v>
      </c>
      <c r="D1205" s="2" t="s">
        <v>18</v>
      </c>
      <c r="E1205" s="2" t="s">
        <v>14</v>
      </c>
      <c r="F1205" s="9">
        <v>41619</v>
      </c>
      <c r="G1205" s="2">
        <v>2013</v>
      </c>
      <c r="H1205" s="2">
        <v>480688178</v>
      </c>
      <c r="I1205" s="2" t="s">
        <v>538</v>
      </c>
      <c r="J1205" s="2">
        <v>5169</v>
      </c>
      <c r="K1205" s="2">
        <v>152.58000000000001</v>
      </c>
      <c r="L1205" s="4">
        <v>97.44</v>
      </c>
      <c r="M1205" s="4">
        <f>Table1[[#This Row],[Unit_SellingPrice]]-Table1[[#This Row],[Unit_MakingCost]]</f>
        <v>55.140000000000015</v>
      </c>
      <c r="N1205" s="4">
        <f>Table1[[#This Row],[Units_Sold]]*Table1[[#This Row],[unit_per Profit]]</f>
        <v>285018.66000000009</v>
      </c>
    </row>
    <row r="1206" spans="1:14" x14ac:dyDescent="0.25">
      <c r="A1206" s="1" t="s">
        <v>1859</v>
      </c>
      <c r="B1206" s="2" t="s">
        <v>578</v>
      </c>
      <c r="C1206" s="2" t="s">
        <v>125</v>
      </c>
      <c r="D1206" s="2" t="s">
        <v>13</v>
      </c>
      <c r="E1206" s="2" t="s">
        <v>19</v>
      </c>
      <c r="F1206" s="9" t="s">
        <v>232</v>
      </c>
      <c r="G1206" s="2">
        <v>2010</v>
      </c>
      <c r="H1206" s="2">
        <v>212505471</v>
      </c>
      <c r="I1206" s="2" t="s">
        <v>353</v>
      </c>
      <c r="J1206" s="2">
        <v>3946</v>
      </c>
      <c r="K1206" s="2">
        <v>668.27</v>
      </c>
      <c r="L1206" s="4">
        <v>502.54</v>
      </c>
      <c r="M1206" s="4">
        <f>Table1[[#This Row],[Unit_SellingPrice]]-Table1[[#This Row],[Unit_MakingCost]]</f>
        <v>165.72999999999996</v>
      </c>
      <c r="N1206" s="4">
        <f>Table1[[#This Row],[Units_Sold]]*Table1[[#This Row],[unit_per Profit]]</f>
        <v>653970.57999999984</v>
      </c>
    </row>
    <row r="1207" spans="1:14" x14ac:dyDescent="0.25">
      <c r="A1207" s="1" t="s">
        <v>1857</v>
      </c>
      <c r="B1207" s="2" t="s">
        <v>559</v>
      </c>
      <c r="C1207" s="2" t="s">
        <v>38</v>
      </c>
      <c r="D1207" s="2" t="s">
        <v>13</v>
      </c>
      <c r="E1207" s="2" t="s">
        <v>14</v>
      </c>
      <c r="F1207" s="9">
        <v>40309</v>
      </c>
      <c r="G1207" s="2">
        <v>2010</v>
      </c>
      <c r="H1207" s="2">
        <v>802094066</v>
      </c>
      <c r="I1207" s="3">
        <v>40463</v>
      </c>
      <c r="J1207" s="2">
        <v>6313</v>
      </c>
      <c r="K1207" s="2">
        <v>109.28</v>
      </c>
      <c r="L1207" s="4">
        <v>35.840000000000003</v>
      </c>
      <c r="M1207" s="4">
        <f>Table1[[#This Row],[Unit_SellingPrice]]-Table1[[#This Row],[Unit_MakingCost]]</f>
        <v>73.44</v>
      </c>
      <c r="N1207" s="4">
        <f>Table1[[#This Row],[Units_Sold]]*Table1[[#This Row],[unit_per Profit]]</f>
        <v>463626.72</v>
      </c>
    </row>
    <row r="1208" spans="1:14" x14ac:dyDescent="0.25">
      <c r="A1208" s="1" t="s">
        <v>21</v>
      </c>
      <c r="B1208" s="2" t="s">
        <v>746</v>
      </c>
      <c r="C1208" s="2" t="s">
        <v>63</v>
      </c>
      <c r="D1208" s="2" t="s">
        <v>18</v>
      </c>
      <c r="E1208" s="2" t="s">
        <v>19</v>
      </c>
      <c r="F1208" s="9" t="s">
        <v>130</v>
      </c>
      <c r="G1208" s="2">
        <v>2012</v>
      </c>
      <c r="H1208" s="2">
        <v>741690289</v>
      </c>
      <c r="I1208" s="3">
        <v>41187</v>
      </c>
      <c r="J1208" s="2">
        <v>1494</v>
      </c>
      <c r="K1208" s="2">
        <v>421.89</v>
      </c>
      <c r="L1208" s="4">
        <v>364.69</v>
      </c>
      <c r="M1208" s="4">
        <f>Table1[[#This Row],[Unit_SellingPrice]]-Table1[[#This Row],[Unit_MakingCost]]</f>
        <v>57.199999999999989</v>
      </c>
      <c r="N1208" s="4">
        <f>Table1[[#This Row],[Units_Sold]]*Table1[[#This Row],[unit_per Profit]]</f>
        <v>85456.799999999988</v>
      </c>
    </row>
    <row r="1209" spans="1:14" x14ac:dyDescent="0.25">
      <c r="A1209" s="1" t="s">
        <v>21</v>
      </c>
      <c r="B1209" s="2" t="s">
        <v>198</v>
      </c>
      <c r="C1209" s="2" t="s">
        <v>38</v>
      </c>
      <c r="D1209" s="2" t="s">
        <v>18</v>
      </c>
      <c r="E1209" s="2" t="s">
        <v>28</v>
      </c>
      <c r="F1209" s="9">
        <v>40513</v>
      </c>
      <c r="G1209" s="2">
        <v>2010</v>
      </c>
      <c r="H1209" s="2">
        <v>393842971</v>
      </c>
      <c r="I1209" s="2" t="s">
        <v>1162</v>
      </c>
      <c r="J1209" s="2">
        <v>5742</v>
      </c>
      <c r="K1209" s="2">
        <v>109.28</v>
      </c>
      <c r="L1209" s="4">
        <v>35.840000000000003</v>
      </c>
      <c r="M1209" s="4">
        <f>Table1[[#This Row],[Unit_SellingPrice]]-Table1[[#This Row],[Unit_MakingCost]]</f>
        <v>73.44</v>
      </c>
      <c r="N1209" s="4">
        <f>Table1[[#This Row],[Units_Sold]]*Table1[[#This Row],[unit_per Profit]]</f>
        <v>421692.48</v>
      </c>
    </row>
    <row r="1210" spans="1:14" x14ac:dyDescent="0.25">
      <c r="A1210" s="1" t="s">
        <v>1858</v>
      </c>
      <c r="B1210" s="2" t="s">
        <v>202</v>
      </c>
      <c r="C1210" s="2" t="s">
        <v>17</v>
      </c>
      <c r="D1210" s="2" t="s">
        <v>13</v>
      </c>
      <c r="E1210" s="2" t="s">
        <v>14</v>
      </c>
      <c r="F1210" s="9">
        <v>42103</v>
      </c>
      <c r="G1210" s="2">
        <v>2015</v>
      </c>
      <c r="H1210" s="2">
        <v>641413438</v>
      </c>
      <c r="I1210" s="2" t="s">
        <v>1163</v>
      </c>
      <c r="J1210" s="2">
        <v>7345</v>
      </c>
      <c r="K1210" s="2">
        <v>152.58000000000001</v>
      </c>
      <c r="L1210" s="4">
        <v>97.44</v>
      </c>
      <c r="M1210" s="4">
        <f>Table1[[#This Row],[Unit_SellingPrice]]-Table1[[#This Row],[Unit_MakingCost]]</f>
        <v>55.140000000000015</v>
      </c>
      <c r="N1210" s="4">
        <f>Table1[[#This Row],[Units_Sold]]*Table1[[#This Row],[unit_per Profit]]</f>
        <v>405003.3000000001</v>
      </c>
    </row>
    <row r="1211" spans="1:14" x14ac:dyDescent="0.25">
      <c r="A1211" s="1" t="s">
        <v>45</v>
      </c>
      <c r="B1211" s="2" t="s">
        <v>414</v>
      </c>
      <c r="C1211" s="2" t="s">
        <v>53</v>
      </c>
      <c r="D1211" s="2" t="s">
        <v>18</v>
      </c>
      <c r="E1211" s="2" t="s">
        <v>14</v>
      </c>
      <c r="F1211" s="9" t="s">
        <v>1164</v>
      </c>
      <c r="G1211" s="2">
        <v>2015</v>
      </c>
      <c r="H1211" s="2">
        <v>637575519</v>
      </c>
      <c r="I1211" s="2" t="s">
        <v>1010</v>
      </c>
      <c r="J1211" s="2">
        <v>1619</v>
      </c>
      <c r="K1211" s="2">
        <v>437.2</v>
      </c>
      <c r="L1211" s="4">
        <v>263.33</v>
      </c>
      <c r="M1211" s="4">
        <f>Table1[[#This Row],[Unit_SellingPrice]]-Table1[[#This Row],[Unit_MakingCost]]</f>
        <v>173.87</v>
      </c>
      <c r="N1211" s="4">
        <f>Table1[[#This Row],[Units_Sold]]*Table1[[#This Row],[unit_per Profit]]</f>
        <v>281495.53000000003</v>
      </c>
    </row>
    <row r="1212" spans="1:14" x14ac:dyDescent="0.25">
      <c r="A1212" s="1" t="s">
        <v>25</v>
      </c>
      <c r="B1212" s="2" t="s">
        <v>131</v>
      </c>
      <c r="C1212" s="2" t="s">
        <v>53</v>
      </c>
      <c r="D1212" s="2" t="s">
        <v>18</v>
      </c>
      <c r="E1212" s="2" t="s">
        <v>14</v>
      </c>
      <c r="F1212" s="9" t="s">
        <v>178</v>
      </c>
      <c r="G1212" s="2">
        <v>2010</v>
      </c>
      <c r="H1212" s="2">
        <v>955815541</v>
      </c>
      <c r="I1212" s="2" t="s">
        <v>543</v>
      </c>
      <c r="J1212" s="2">
        <v>5914</v>
      </c>
      <c r="K1212" s="2">
        <v>437.2</v>
      </c>
      <c r="L1212" s="4">
        <v>263.33</v>
      </c>
      <c r="M1212" s="4">
        <f>Table1[[#This Row],[Unit_SellingPrice]]-Table1[[#This Row],[Unit_MakingCost]]</f>
        <v>173.87</v>
      </c>
      <c r="N1212" s="4">
        <f>Table1[[#This Row],[Units_Sold]]*Table1[[#This Row],[unit_per Profit]]</f>
        <v>1028267.18</v>
      </c>
    </row>
    <row r="1213" spans="1:14" x14ac:dyDescent="0.25">
      <c r="A1213" s="1" t="s">
        <v>45</v>
      </c>
      <c r="B1213" s="2" t="s">
        <v>354</v>
      </c>
      <c r="C1213" s="2" t="s">
        <v>27</v>
      </c>
      <c r="D1213" s="2" t="s">
        <v>13</v>
      </c>
      <c r="E1213" s="2" t="s">
        <v>39</v>
      </c>
      <c r="F1213" s="9" t="s">
        <v>1165</v>
      </c>
      <c r="G1213" s="2">
        <v>2016</v>
      </c>
      <c r="H1213" s="2">
        <v>439932334</v>
      </c>
      <c r="I1213" s="3">
        <v>42529</v>
      </c>
      <c r="J1213" s="2">
        <v>4609</v>
      </c>
      <c r="K1213" s="2">
        <v>205.7</v>
      </c>
      <c r="L1213" s="4">
        <v>117.11</v>
      </c>
      <c r="M1213" s="4">
        <f>Table1[[#This Row],[Unit_SellingPrice]]-Table1[[#This Row],[Unit_MakingCost]]</f>
        <v>88.589999999999989</v>
      </c>
      <c r="N1213" s="4">
        <f>Table1[[#This Row],[Units_Sold]]*Table1[[#This Row],[unit_per Profit]]</f>
        <v>408311.30999999994</v>
      </c>
    </row>
    <row r="1214" spans="1:14" x14ac:dyDescent="0.25">
      <c r="A1214" s="1" t="s">
        <v>45</v>
      </c>
      <c r="B1214" s="2" t="s">
        <v>102</v>
      </c>
      <c r="C1214" s="2" t="s">
        <v>12</v>
      </c>
      <c r="D1214" s="2" t="s">
        <v>18</v>
      </c>
      <c r="E1214" s="2" t="s">
        <v>39</v>
      </c>
      <c r="F1214" s="9">
        <v>40524</v>
      </c>
      <c r="G1214" s="2">
        <v>2010</v>
      </c>
      <c r="H1214" s="2">
        <v>254037225</v>
      </c>
      <c r="I1214" s="2" t="s">
        <v>1166</v>
      </c>
      <c r="J1214" s="2">
        <v>4115</v>
      </c>
      <c r="K1214" s="2">
        <v>255.28</v>
      </c>
      <c r="L1214" s="4">
        <v>159.41999999999999</v>
      </c>
      <c r="M1214" s="4">
        <f>Table1[[#This Row],[Unit_SellingPrice]]-Table1[[#This Row],[Unit_MakingCost]]</f>
        <v>95.860000000000014</v>
      </c>
      <c r="N1214" s="4">
        <f>Table1[[#This Row],[Units_Sold]]*Table1[[#This Row],[unit_per Profit]]</f>
        <v>394463.90000000008</v>
      </c>
    </row>
    <row r="1215" spans="1:14" x14ac:dyDescent="0.25">
      <c r="A1215" s="1" t="s">
        <v>1857</v>
      </c>
      <c r="B1215" s="2" t="s">
        <v>284</v>
      </c>
      <c r="C1215" s="2" t="s">
        <v>53</v>
      </c>
      <c r="D1215" s="2" t="s">
        <v>13</v>
      </c>
      <c r="E1215" s="2" t="s">
        <v>14</v>
      </c>
      <c r="F1215" s="9" t="s">
        <v>1105</v>
      </c>
      <c r="G1215" s="2">
        <v>2014</v>
      </c>
      <c r="H1215" s="2">
        <v>732554042</v>
      </c>
      <c r="I1215" s="3">
        <v>41763</v>
      </c>
      <c r="J1215" s="2">
        <v>7875</v>
      </c>
      <c r="K1215" s="2">
        <v>437.2</v>
      </c>
      <c r="L1215" s="4">
        <v>263.33</v>
      </c>
      <c r="M1215" s="4">
        <f>Table1[[#This Row],[Unit_SellingPrice]]-Table1[[#This Row],[Unit_MakingCost]]</f>
        <v>173.87</v>
      </c>
      <c r="N1215" s="4">
        <f>Table1[[#This Row],[Units_Sold]]*Table1[[#This Row],[unit_per Profit]]</f>
        <v>1369226.25</v>
      </c>
    </row>
    <row r="1216" spans="1:14" x14ac:dyDescent="0.25">
      <c r="A1216" s="1" t="s">
        <v>45</v>
      </c>
      <c r="B1216" s="2" t="s">
        <v>392</v>
      </c>
      <c r="C1216" s="2" t="s">
        <v>49</v>
      </c>
      <c r="D1216" s="2" t="s">
        <v>13</v>
      </c>
      <c r="E1216" s="2" t="s">
        <v>14</v>
      </c>
      <c r="F1216" s="9">
        <v>40240</v>
      </c>
      <c r="G1216" s="2">
        <v>2010</v>
      </c>
      <c r="H1216" s="2">
        <v>930219113</v>
      </c>
      <c r="I1216" s="3">
        <v>40454</v>
      </c>
      <c r="J1216" s="2">
        <v>1362</v>
      </c>
      <c r="K1216" s="2">
        <v>651.21</v>
      </c>
      <c r="L1216" s="4">
        <v>524.96</v>
      </c>
      <c r="M1216" s="4">
        <f>Table1[[#This Row],[Unit_SellingPrice]]-Table1[[#This Row],[Unit_MakingCost]]</f>
        <v>126.25</v>
      </c>
      <c r="N1216" s="4">
        <f>Table1[[#This Row],[Units_Sold]]*Table1[[#This Row],[unit_per Profit]]</f>
        <v>171952.5</v>
      </c>
    </row>
    <row r="1217" spans="1:14" x14ac:dyDescent="0.25">
      <c r="A1217" s="1" t="s">
        <v>45</v>
      </c>
      <c r="B1217" s="2" t="s">
        <v>632</v>
      </c>
      <c r="C1217" s="2" t="s">
        <v>23</v>
      </c>
      <c r="D1217" s="2" t="s">
        <v>13</v>
      </c>
      <c r="E1217" s="2" t="s">
        <v>39</v>
      </c>
      <c r="F1217" s="9">
        <v>40179</v>
      </c>
      <c r="G1217" s="2">
        <v>2010</v>
      </c>
      <c r="H1217" s="2">
        <v>872081267</v>
      </c>
      <c r="I1217" s="3">
        <v>40513</v>
      </c>
      <c r="J1217" s="2">
        <v>7081</v>
      </c>
      <c r="K1217" s="2">
        <v>47.45</v>
      </c>
      <c r="L1217" s="4">
        <v>31.79</v>
      </c>
      <c r="M1217" s="4">
        <f>Table1[[#This Row],[Unit_SellingPrice]]-Table1[[#This Row],[Unit_MakingCost]]</f>
        <v>15.660000000000004</v>
      </c>
      <c r="N1217" s="4">
        <f>Table1[[#This Row],[Units_Sold]]*Table1[[#This Row],[unit_per Profit]]</f>
        <v>110888.46000000002</v>
      </c>
    </row>
    <row r="1218" spans="1:14" x14ac:dyDescent="0.25">
      <c r="A1218" s="1" t="s">
        <v>1859</v>
      </c>
      <c r="B1218" s="2" t="s">
        <v>171</v>
      </c>
      <c r="C1218" s="2" t="s">
        <v>49</v>
      </c>
      <c r="D1218" s="2" t="s">
        <v>18</v>
      </c>
      <c r="E1218" s="2" t="s">
        <v>39</v>
      </c>
      <c r="F1218" s="9" t="s">
        <v>1167</v>
      </c>
      <c r="G1218" s="2">
        <v>2010</v>
      </c>
      <c r="H1218" s="2">
        <v>203501832</v>
      </c>
      <c r="I1218" s="2" t="s">
        <v>343</v>
      </c>
      <c r="J1218" s="2">
        <v>9569</v>
      </c>
      <c r="K1218" s="2">
        <v>651.21</v>
      </c>
      <c r="L1218" s="4">
        <v>524.96</v>
      </c>
      <c r="M1218" s="4">
        <f>Table1[[#This Row],[Unit_SellingPrice]]-Table1[[#This Row],[Unit_MakingCost]]</f>
        <v>126.25</v>
      </c>
      <c r="N1218" s="4">
        <f>Table1[[#This Row],[Units_Sold]]*Table1[[#This Row],[unit_per Profit]]</f>
        <v>1208086.25</v>
      </c>
    </row>
    <row r="1219" spans="1:14" x14ac:dyDescent="0.25">
      <c r="A1219" s="1" t="s">
        <v>45</v>
      </c>
      <c r="B1219" s="2" t="s">
        <v>587</v>
      </c>
      <c r="C1219" s="2" t="s">
        <v>38</v>
      </c>
      <c r="D1219" s="2" t="s">
        <v>13</v>
      </c>
      <c r="E1219" s="2" t="s">
        <v>28</v>
      </c>
      <c r="F1219" s="9">
        <v>42065</v>
      </c>
      <c r="G1219" s="2">
        <v>2015</v>
      </c>
      <c r="H1219" s="2">
        <v>440154635</v>
      </c>
      <c r="I1219" s="3">
        <v>42157</v>
      </c>
      <c r="J1219" s="2">
        <v>393</v>
      </c>
      <c r="K1219" s="2">
        <v>109.28</v>
      </c>
      <c r="L1219" s="4">
        <v>35.840000000000003</v>
      </c>
      <c r="M1219" s="4">
        <f>Table1[[#This Row],[Unit_SellingPrice]]-Table1[[#This Row],[Unit_MakingCost]]</f>
        <v>73.44</v>
      </c>
      <c r="N1219" s="4">
        <f>Table1[[#This Row],[Units_Sold]]*Table1[[#This Row],[unit_per Profit]]</f>
        <v>28861.919999999998</v>
      </c>
    </row>
    <row r="1220" spans="1:14" x14ac:dyDescent="0.25">
      <c r="A1220" s="1" t="s">
        <v>45</v>
      </c>
      <c r="B1220" s="2" t="s">
        <v>354</v>
      </c>
      <c r="C1220" s="2" t="s">
        <v>35</v>
      </c>
      <c r="D1220" s="2" t="s">
        <v>13</v>
      </c>
      <c r="E1220" s="2" t="s">
        <v>14</v>
      </c>
      <c r="F1220" s="9" t="s">
        <v>680</v>
      </c>
      <c r="G1220" s="2">
        <v>2010</v>
      </c>
      <c r="H1220" s="2">
        <v>918026006</v>
      </c>
      <c r="I1220" s="3">
        <v>40428</v>
      </c>
      <c r="J1220" s="2">
        <v>3151</v>
      </c>
      <c r="K1220" s="2">
        <v>81.73</v>
      </c>
      <c r="L1220" s="4">
        <v>56.67</v>
      </c>
      <c r="M1220" s="4">
        <f>Table1[[#This Row],[Unit_SellingPrice]]-Table1[[#This Row],[Unit_MakingCost]]</f>
        <v>25.060000000000002</v>
      </c>
      <c r="N1220" s="4">
        <f>Table1[[#This Row],[Units_Sold]]*Table1[[#This Row],[unit_per Profit]]</f>
        <v>78964.060000000012</v>
      </c>
    </row>
    <row r="1221" spans="1:14" x14ac:dyDescent="0.25">
      <c r="A1221" s="1" t="s">
        <v>21</v>
      </c>
      <c r="B1221" s="2" t="s">
        <v>609</v>
      </c>
      <c r="C1221" s="2" t="s">
        <v>125</v>
      </c>
      <c r="D1221" s="2" t="s">
        <v>18</v>
      </c>
      <c r="E1221" s="2" t="s">
        <v>39</v>
      </c>
      <c r="F1221" s="9" t="s">
        <v>1168</v>
      </c>
      <c r="G1221" s="2">
        <v>2012</v>
      </c>
      <c r="H1221" s="2">
        <v>143414771</v>
      </c>
      <c r="I1221" s="3">
        <v>40974</v>
      </c>
      <c r="J1221" s="2">
        <v>8473</v>
      </c>
      <c r="K1221" s="2">
        <v>668.27</v>
      </c>
      <c r="L1221" s="4">
        <v>502.54</v>
      </c>
      <c r="M1221" s="4">
        <f>Table1[[#This Row],[Unit_SellingPrice]]-Table1[[#This Row],[Unit_MakingCost]]</f>
        <v>165.72999999999996</v>
      </c>
      <c r="N1221" s="4">
        <f>Table1[[#This Row],[Units_Sold]]*Table1[[#This Row],[unit_per Profit]]</f>
        <v>1404230.2899999996</v>
      </c>
    </row>
    <row r="1222" spans="1:14" x14ac:dyDescent="0.25">
      <c r="A1222" s="1" t="s">
        <v>25</v>
      </c>
      <c r="B1222" s="2" t="s">
        <v>131</v>
      </c>
      <c r="C1222" s="2" t="s">
        <v>107</v>
      </c>
      <c r="D1222" s="2" t="s">
        <v>18</v>
      </c>
      <c r="E1222" s="2" t="s">
        <v>14</v>
      </c>
      <c r="F1222" s="9" t="s">
        <v>1169</v>
      </c>
      <c r="G1222" s="2">
        <v>2014</v>
      </c>
      <c r="H1222" s="2">
        <v>742932260</v>
      </c>
      <c r="I1222" s="2" t="s">
        <v>1170</v>
      </c>
      <c r="J1222" s="2">
        <v>9020</v>
      </c>
      <c r="K1222" s="2">
        <v>154.06</v>
      </c>
      <c r="L1222" s="4">
        <v>90.93</v>
      </c>
      <c r="M1222" s="4">
        <f>Table1[[#This Row],[Unit_SellingPrice]]-Table1[[#This Row],[Unit_MakingCost]]</f>
        <v>63.129999999999995</v>
      </c>
      <c r="N1222" s="4">
        <f>Table1[[#This Row],[Units_Sold]]*Table1[[#This Row],[unit_per Profit]]</f>
        <v>569432.6</v>
      </c>
    </row>
    <row r="1223" spans="1:14" x14ac:dyDescent="0.25">
      <c r="A1223" s="1" t="s">
        <v>1858</v>
      </c>
      <c r="B1223" s="2" t="s">
        <v>220</v>
      </c>
      <c r="C1223" s="2" t="s">
        <v>107</v>
      </c>
      <c r="D1223" s="2" t="s">
        <v>18</v>
      </c>
      <c r="E1223" s="2" t="s">
        <v>28</v>
      </c>
      <c r="F1223" s="9">
        <v>42655</v>
      </c>
      <c r="G1223" s="2">
        <v>2016</v>
      </c>
      <c r="H1223" s="2">
        <v>913502299</v>
      </c>
      <c r="I1223" s="2" t="s">
        <v>696</v>
      </c>
      <c r="J1223" s="2">
        <v>4485</v>
      </c>
      <c r="K1223" s="2">
        <v>154.06</v>
      </c>
      <c r="L1223" s="4">
        <v>90.93</v>
      </c>
      <c r="M1223" s="4">
        <f>Table1[[#This Row],[Unit_SellingPrice]]-Table1[[#This Row],[Unit_MakingCost]]</f>
        <v>63.129999999999995</v>
      </c>
      <c r="N1223" s="4">
        <f>Table1[[#This Row],[Units_Sold]]*Table1[[#This Row],[unit_per Profit]]</f>
        <v>283138.05</v>
      </c>
    </row>
    <row r="1224" spans="1:14" x14ac:dyDescent="0.25">
      <c r="A1224" s="1" t="s">
        <v>21</v>
      </c>
      <c r="B1224" s="2" t="s">
        <v>205</v>
      </c>
      <c r="C1224" s="2" t="s">
        <v>17</v>
      </c>
      <c r="D1224" s="2" t="s">
        <v>18</v>
      </c>
      <c r="E1224" s="2" t="s">
        <v>19</v>
      </c>
      <c r="F1224" s="9" t="s">
        <v>554</v>
      </c>
      <c r="G1224" s="2">
        <v>2010</v>
      </c>
      <c r="H1224" s="2">
        <v>272361218</v>
      </c>
      <c r="I1224" s="3">
        <v>40244</v>
      </c>
      <c r="J1224" s="2">
        <v>6592</v>
      </c>
      <c r="K1224" s="2">
        <v>152.58000000000001</v>
      </c>
      <c r="L1224" s="4">
        <v>97.44</v>
      </c>
      <c r="M1224" s="4">
        <f>Table1[[#This Row],[Unit_SellingPrice]]-Table1[[#This Row],[Unit_MakingCost]]</f>
        <v>55.140000000000015</v>
      </c>
      <c r="N1224" s="4">
        <f>Table1[[#This Row],[Units_Sold]]*Table1[[#This Row],[unit_per Profit]]</f>
        <v>363482.88000000012</v>
      </c>
    </row>
    <row r="1225" spans="1:14" x14ac:dyDescent="0.25">
      <c r="A1225" s="1" t="s">
        <v>1858</v>
      </c>
      <c r="B1225" s="2" t="s">
        <v>58</v>
      </c>
      <c r="C1225" s="2" t="s">
        <v>107</v>
      </c>
      <c r="D1225" s="2" t="s">
        <v>18</v>
      </c>
      <c r="E1225" s="2" t="s">
        <v>19</v>
      </c>
      <c r="F1225" s="9">
        <v>42100</v>
      </c>
      <c r="G1225" s="2">
        <v>2015</v>
      </c>
      <c r="H1225" s="2">
        <v>307057845</v>
      </c>
      <c r="I1225" s="3">
        <v>42042</v>
      </c>
      <c r="J1225" s="2">
        <v>4095</v>
      </c>
      <c r="K1225" s="2">
        <v>154.06</v>
      </c>
      <c r="L1225" s="4">
        <v>90.93</v>
      </c>
      <c r="M1225" s="4">
        <f>Table1[[#This Row],[Unit_SellingPrice]]-Table1[[#This Row],[Unit_MakingCost]]</f>
        <v>63.129999999999995</v>
      </c>
      <c r="N1225" s="4">
        <f>Table1[[#This Row],[Units_Sold]]*Table1[[#This Row],[unit_per Profit]]</f>
        <v>258517.34999999998</v>
      </c>
    </row>
    <row r="1226" spans="1:14" x14ac:dyDescent="0.25">
      <c r="A1226" s="1" t="s">
        <v>25</v>
      </c>
      <c r="B1226" s="2" t="s">
        <v>369</v>
      </c>
      <c r="C1226" s="2" t="s">
        <v>23</v>
      </c>
      <c r="D1226" s="2" t="s">
        <v>13</v>
      </c>
      <c r="E1226" s="2" t="s">
        <v>19</v>
      </c>
      <c r="F1226" s="9">
        <v>41830</v>
      </c>
      <c r="G1226" s="2">
        <v>2014</v>
      </c>
      <c r="H1226" s="2">
        <v>325453507</v>
      </c>
      <c r="I1226" s="3">
        <v>41984</v>
      </c>
      <c r="J1226" s="2">
        <v>7780</v>
      </c>
      <c r="K1226" s="2">
        <v>47.45</v>
      </c>
      <c r="L1226" s="4">
        <v>31.79</v>
      </c>
      <c r="M1226" s="4">
        <f>Table1[[#This Row],[Unit_SellingPrice]]-Table1[[#This Row],[Unit_MakingCost]]</f>
        <v>15.660000000000004</v>
      </c>
      <c r="N1226" s="4">
        <f>Table1[[#This Row],[Units_Sold]]*Table1[[#This Row],[unit_per Profit]]</f>
        <v>121834.80000000003</v>
      </c>
    </row>
    <row r="1227" spans="1:14" x14ac:dyDescent="0.25">
      <c r="A1227" s="1" t="s">
        <v>45</v>
      </c>
      <c r="B1227" s="2" t="s">
        <v>225</v>
      </c>
      <c r="C1227" s="2" t="s">
        <v>12</v>
      </c>
      <c r="D1227" s="2" t="s">
        <v>13</v>
      </c>
      <c r="E1227" s="2" t="s">
        <v>28</v>
      </c>
      <c r="F1227" s="9">
        <v>40823</v>
      </c>
      <c r="G1227" s="2">
        <v>2011</v>
      </c>
      <c r="H1227" s="2">
        <v>605722033</v>
      </c>
      <c r="I1227" s="2" t="s">
        <v>1171</v>
      </c>
      <c r="J1227" s="2">
        <v>5465</v>
      </c>
      <c r="K1227" s="2">
        <v>255.28</v>
      </c>
      <c r="L1227" s="4">
        <v>159.41999999999999</v>
      </c>
      <c r="M1227" s="4">
        <f>Table1[[#This Row],[Unit_SellingPrice]]-Table1[[#This Row],[Unit_MakingCost]]</f>
        <v>95.860000000000014</v>
      </c>
      <c r="N1227" s="4">
        <f>Table1[[#This Row],[Units_Sold]]*Table1[[#This Row],[unit_per Profit]]</f>
        <v>523874.90000000008</v>
      </c>
    </row>
    <row r="1228" spans="1:14" x14ac:dyDescent="0.25">
      <c r="A1228" s="1" t="s">
        <v>21</v>
      </c>
      <c r="B1228" s="2" t="s">
        <v>357</v>
      </c>
      <c r="C1228" s="2" t="s">
        <v>107</v>
      </c>
      <c r="D1228" s="2" t="s">
        <v>13</v>
      </c>
      <c r="E1228" s="2" t="s">
        <v>14</v>
      </c>
      <c r="F1228" s="9">
        <v>42740</v>
      </c>
      <c r="G1228" s="2">
        <v>2017</v>
      </c>
      <c r="H1228" s="2">
        <v>146349751</v>
      </c>
      <c r="I1228" s="2" t="s">
        <v>1172</v>
      </c>
      <c r="J1228" s="2">
        <v>6999</v>
      </c>
      <c r="K1228" s="2">
        <v>154.06</v>
      </c>
      <c r="L1228" s="4">
        <v>90.93</v>
      </c>
      <c r="M1228" s="4">
        <f>Table1[[#This Row],[Unit_SellingPrice]]-Table1[[#This Row],[Unit_MakingCost]]</f>
        <v>63.129999999999995</v>
      </c>
      <c r="N1228" s="4">
        <f>Table1[[#This Row],[Units_Sold]]*Table1[[#This Row],[unit_per Profit]]</f>
        <v>441846.87</v>
      </c>
    </row>
    <row r="1229" spans="1:14" x14ac:dyDescent="0.25">
      <c r="A1229" s="1" t="s">
        <v>25</v>
      </c>
      <c r="B1229" s="2" t="s">
        <v>55</v>
      </c>
      <c r="C1229" s="2" t="s">
        <v>82</v>
      </c>
      <c r="D1229" s="2" t="s">
        <v>13</v>
      </c>
      <c r="E1229" s="2" t="s">
        <v>19</v>
      </c>
      <c r="F1229" s="9" t="s">
        <v>1173</v>
      </c>
      <c r="G1229" s="2">
        <v>2010</v>
      </c>
      <c r="H1229" s="2">
        <v>716135489</v>
      </c>
      <c r="I1229" s="2" t="s">
        <v>1174</v>
      </c>
      <c r="J1229" s="2">
        <v>9260</v>
      </c>
      <c r="K1229" s="2">
        <v>9.33</v>
      </c>
      <c r="L1229" s="4">
        <v>6.92</v>
      </c>
      <c r="M1229" s="4">
        <f>Table1[[#This Row],[Unit_SellingPrice]]-Table1[[#This Row],[Unit_MakingCost]]</f>
        <v>2.41</v>
      </c>
      <c r="N1229" s="4">
        <f>Table1[[#This Row],[Units_Sold]]*Table1[[#This Row],[unit_per Profit]]</f>
        <v>22316.600000000002</v>
      </c>
    </row>
    <row r="1230" spans="1:14" x14ac:dyDescent="0.25">
      <c r="A1230" s="1" t="s">
        <v>21</v>
      </c>
      <c r="B1230" s="2" t="s">
        <v>779</v>
      </c>
      <c r="C1230" s="2" t="s">
        <v>63</v>
      </c>
      <c r="D1230" s="2" t="s">
        <v>18</v>
      </c>
      <c r="E1230" s="2" t="s">
        <v>19</v>
      </c>
      <c r="F1230" s="9" t="s">
        <v>1175</v>
      </c>
      <c r="G1230" s="2">
        <v>2017</v>
      </c>
      <c r="H1230" s="2">
        <v>104190576</v>
      </c>
      <c r="I1230" s="3">
        <v>43072</v>
      </c>
      <c r="J1230" s="2">
        <v>1162</v>
      </c>
      <c r="K1230" s="2">
        <v>421.89</v>
      </c>
      <c r="L1230" s="4">
        <v>364.69</v>
      </c>
      <c r="M1230" s="4">
        <f>Table1[[#This Row],[Unit_SellingPrice]]-Table1[[#This Row],[Unit_MakingCost]]</f>
        <v>57.199999999999989</v>
      </c>
      <c r="N1230" s="4">
        <f>Table1[[#This Row],[Units_Sold]]*Table1[[#This Row],[unit_per Profit]]</f>
        <v>66466.39999999998</v>
      </c>
    </row>
    <row r="1231" spans="1:14" x14ac:dyDescent="0.25">
      <c r="A1231" s="1" t="s">
        <v>25</v>
      </c>
      <c r="B1231" s="2" t="s">
        <v>115</v>
      </c>
      <c r="C1231" s="2" t="s">
        <v>12</v>
      </c>
      <c r="D1231" s="2" t="s">
        <v>18</v>
      </c>
      <c r="E1231" s="2" t="s">
        <v>14</v>
      </c>
      <c r="F1231" s="9">
        <v>41368</v>
      </c>
      <c r="G1231" s="2">
        <v>2013</v>
      </c>
      <c r="H1231" s="2">
        <v>669938838</v>
      </c>
      <c r="I1231" s="3">
        <v>41552</v>
      </c>
      <c r="J1231" s="2">
        <v>8645</v>
      </c>
      <c r="K1231" s="2">
        <v>255.28</v>
      </c>
      <c r="L1231" s="4">
        <v>159.41999999999999</v>
      </c>
      <c r="M1231" s="4">
        <f>Table1[[#This Row],[Unit_SellingPrice]]-Table1[[#This Row],[Unit_MakingCost]]</f>
        <v>95.860000000000014</v>
      </c>
      <c r="N1231" s="4">
        <f>Table1[[#This Row],[Units_Sold]]*Table1[[#This Row],[unit_per Profit]]</f>
        <v>828709.70000000007</v>
      </c>
    </row>
    <row r="1232" spans="1:14" x14ac:dyDescent="0.25">
      <c r="A1232" s="1" t="s">
        <v>1857</v>
      </c>
      <c r="B1232" s="2" t="s">
        <v>140</v>
      </c>
      <c r="C1232" s="2" t="s">
        <v>49</v>
      </c>
      <c r="D1232" s="2" t="s">
        <v>18</v>
      </c>
      <c r="E1232" s="2" t="s">
        <v>28</v>
      </c>
      <c r="F1232" s="9" t="s">
        <v>1176</v>
      </c>
      <c r="G1232" s="2">
        <v>2015</v>
      </c>
      <c r="H1232" s="2">
        <v>793116605</v>
      </c>
      <c r="I1232" s="3">
        <v>42187</v>
      </c>
      <c r="J1232" s="2">
        <v>9683</v>
      </c>
      <c r="K1232" s="2">
        <v>651.21</v>
      </c>
      <c r="L1232" s="4">
        <v>524.96</v>
      </c>
      <c r="M1232" s="4">
        <f>Table1[[#This Row],[Unit_SellingPrice]]-Table1[[#This Row],[Unit_MakingCost]]</f>
        <v>126.25</v>
      </c>
      <c r="N1232" s="4">
        <f>Table1[[#This Row],[Units_Sold]]*Table1[[#This Row],[unit_per Profit]]</f>
        <v>1222478.75</v>
      </c>
    </row>
    <row r="1233" spans="1:14" x14ac:dyDescent="0.25">
      <c r="A1233" s="1" t="s">
        <v>25</v>
      </c>
      <c r="B1233" s="2" t="s">
        <v>115</v>
      </c>
      <c r="C1233" s="2" t="s">
        <v>125</v>
      </c>
      <c r="D1233" s="2" t="s">
        <v>18</v>
      </c>
      <c r="E1233" s="2" t="s">
        <v>14</v>
      </c>
      <c r="F1233" s="9" t="s">
        <v>1177</v>
      </c>
      <c r="G1233" s="2">
        <v>2013</v>
      </c>
      <c r="H1233" s="2">
        <v>723772704</v>
      </c>
      <c r="I1233" s="2" t="s">
        <v>877</v>
      </c>
      <c r="J1233" s="2">
        <v>9282</v>
      </c>
      <c r="K1233" s="2">
        <v>668.27</v>
      </c>
      <c r="L1233" s="4">
        <v>502.54</v>
      </c>
      <c r="M1233" s="4">
        <f>Table1[[#This Row],[Unit_SellingPrice]]-Table1[[#This Row],[Unit_MakingCost]]</f>
        <v>165.72999999999996</v>
      </c>
      <c r="N1233" s="4">
        <f>Table1[[#This Row],[Units_Sold]]*Table1[[#This Row],[unit_per Profit]]</f>
        <v>1538305.8599999996</v>
      </c>
    </row>
    <row r="1234" spans="1:14" x14ac:dyDescent="0.25">
      <c r="A1234" s="1" t="s">
        <v>21</v>
      </c>
      <c r="B1234" s="2" t="s">
        <v>212</v>
      </c>
      <c r="C1234" s="2" t="s">
        <v>27</v>
      </c>
      <c r="D1234" s="2" t="s">
        <v>13</v>
      </c>
      <c r="E1234" s="2" t="s">
        <v>19</v>
      </c>
      <c r="F1234" s="9">
        <v>41436</v>
      </c>
      <c r="G1234" s="2">
        <v>2013</v>
      </c>
      <c r="H1234" s="2">
        <v>332268464</v>
      </c>
      <c r="I1234" s="2" t="s">
        <v>1178</v>
      </c>
      <c r="J1234" s="2">
        <v>4477</v>
      </c>
      <c r="K1234" s="2">
        <v>205.7</v>
      </c>
      <c r="L1234" s="4">
        <v>117.11</v>
      </c>
      <c r="M1234" s="4">
        <f>Table1[[#This Row],[Unit_SellingPrice]]-Table1[[#This Row],[Unit_MakingCost]]</f>
        <v>88.589999999999989</v>
      </c>
      <c r="N1234" s="4">
        <f>Table1[[#This Row],[Units_Sold]]*Table1[[#This Row],[unit_per Profit]]</f>
        <v>396617.42999999993</v>
      </c>
    </row>
    <row r="1235" spans="1:14" x14ac:dyDescent="0.25">
      <c r="A1235" s="1" t="s">
        <v>21</v>
      </c>
      <c r="B1235" s="2" t="s">
        <v>420</v>
      </c>
      <c r="C1235" s="2" t="s">
        <v>63</v>
      </c>
      <c r="D1235" s="2" t="s">
        <v>13</v>
      </c>
      <c r="E1235" s="2" t="s">
        <v>14</v>
      </c>
      <c r="F1235" s="9" t="s">
        <v>1179</v>
      </c>
      <c r="G1235" s="2">
        <v>2013</v>
      </c>
      <c r="H1235" s="2">
        <v>459277713</v>
      </c>
      <c r="I1235" s="3">
        <v>41376</v>
      </c>
      <c r="J1235" s="2">
        <v>9336</v>
      </c>
      <c r="K1235" s="2">
        <v>421.89</v>
      </c>
      <c r="L1235" s="4">
        <v>364.69</v>
      </c>
      <c r="M1235" s="4">
        <f>Table1[[#This Row],[Unit_SellingPrice]]-Table1[[#This Row],[Unit_MakingCost]]</f>
        <v>57.199999999999989</v>
      </c>
      <c r="N1235" s="4">
        <f>Table1[[#This Row],[Units_Sold]]*Table1[[#This Row],[unit_per Profit]]</f>
        <v>534019.19999999984</v>
      </c>
    </row>
    <row r="1236" spans="1:14" x14ac:dyDescent="0.25">
      <c r="A1236" s="1" t="s">
        <v>21</v>
      </c>
      <c r="B1236" s="2" t="s">
        <v>746</v>
      </c>
      <c r="C1236" s="2" t="s">
        <v>82</v>
      </c>
      <c r="D1236" s="2" t="s">
        <v>18</v>
      </c>
      <c r="E1236" s="2" t="s">
        <v>28</v>
      </c>
      <c r="F1236" s="9" t="s">
        <v>1180</v>
      </c>
      <c r="G1236" s="2">
        <v>2010</v>
      </c>
      <c r="H1236" s="2">
        <v>665786778</v>
      </c>
      <c r="I1236" s="2" t="s">
        <v>1181</v>
      </c>
      <c r="J1236" s="2">
        <v>9958</v>
      </c>
      <c r="K1236" s="2">
        <v>9.33</v>
      </c>
      <c r="L1236" s="4">
        <v>6.92</v>
      </c>
      <c r="M1236" s="4">
        <f>Table1[[#This Row],[Unit_SellingPrice]]-Table1[[#This Row],[Unit_MakingCost]]</f>
        <v>2.41</v>
      </c>
      <c r="N1236" s="4">
        <f>Table1[[#This Row],[Units_Sold]]*Table1[[#This Row],[unit_per Profit]]</f>
        <v>23998.780000000002</v>
      </c>
    </row>
    <row r="1237" spans="1:14" x14ac:dyDescent="0.25">
      <c r="A1237" s="1" t="s">
        <v>25</v>
      </c>
      <c r="B1237" s="2" t="s">
        <v>434</v>
      </c>
      <c r="C1237" s="2" t="s">
        <v>125</v>
      </c>
      <c r="D1237" s="2" t="s">
        <v>13</v>
      </c>
      <c r="E1237" s="2" t="s">
        <v>14</v>
      </c>
      <c r="F1237" s="9">
        <v>41557</v>
      </c>
      <c r="G1237" s="2">
        <v>2013</v>
      </c>
      <c r="H1237" s="2">
        <v>583094489</v>
      </c>
      <c r="I1237" s="2" t="s">
        <v>1182</v>
      </c>
      <c r="J1237" s="2">
        <v>9472</v>
      </c>
      <c r="K1237" s="2">
        <v>668.27</v>
      </c>
      <c r="L1237" s="4">
        <v>502.54</v>
      </c>
      <c r="M1237" s="4">
        <f>Table1[[#This Row],[Unit_SellingPrice]]-Table1[[#This Row],[Unit_MakingCost]]</f>
        <v>165.72999999999996</v>
      </c>
      <c r="N1237" s="4">
        <f>Table1[[#This Row],[Units_Sold]]*Table1[[#This Row],[unit_per Profit]]</f>
        <v>1569794.5599999996</v>
      </c>
    </row>
    <row r="1238" spans="1:14" x14ac:dyDescent="0.25">
      <c r="A1238" s="1" t="s">
        <v>45</v>
      </c>
      <c r="B1238" s="2" t="s">
        <v>569</v>
      </c>
      <c r="C1238" s="2" t="s">
        <v>27</v>
      </c>
      <c r="D1238" s="2" t="s">
        <v>18</v>
      </c>
      <c r="E1238" s="2" t="s">
        <v>14</v>
      </c>
      <c r="F1238" s="9" t="s">
        <v>841</v>
      </c>
      <c r="G1238" s="2">
        <v>2011</v>
      </c>
      <c r="H1238" s="2">
        <v>362812173</v>
      </c>
      <c r="I1238" s="2" t="s">
        <v>1183</v>
      </c>
      <c r="J1238" s="2">
        <v>3039</v>
      </c>
      <c r="K1238" s="2">
        <v>205.7</v>
      </c>
      <c r="L1238" s="4">
        <v>117.11</v>
      </c>
      <c r="M1238" s="4">
        <f>Table1[[#This Row],[Unit_SellingPrice]]-Table1[[#This Row],[Unit_MakingCost]]</f>
        <v>88.589999999999989</v>
      </c>
      <c r="N1238" s="4">
        <f>Table1[[#This Row],[Units_Sold]]*Table1[[#This Row],[unit_per Profit]]</f>
        <v>269225.00999999995</v>
      </c>
    </row>
    <row r="1239" spans="1:14" x14ac:dyDescent="0.25">
      <c r="A1239" s="1" t="s">
        <v>1858</v>
      </c>
      <c r="B1239" s="2" t="s">
        <v>202</v>
      </c>
      <c r="C1239" s="2" t="s">
        <v>17</v>
      </c>
      <c r="D1239" s="2" t="s">
        <v>13</v>
      </c>
      <c r="E1239" s="2" t="s">
        <v>19</v>
      </c>
      <c r="F1239" s="9" t="s">
        <v>1184</v>
      </c>
      <c r="G1239" s="2">
        <v>2012</v>
      </c>
      <c r="H1239" s="2">
        <v>226863658</v>
      </c>
      <c r="I1239" s="2" t="s">
        <v>440</v>
      </c>
      <c r="J1239" s="2">
        <v>2853</v>
      </c>
      <c r="K1239" s="2">
        <v>152.58000000000001</v>
      </c>
      <c r="L1239" s="4">
        <v>97.44</v>
      </c>
      <c r="M1239" s="4">
        <f>Table1[[#This Row],[Unit_SellingPrice]]-Table1[[#This Row],[Unit_MakingCost]]</f>
        <v>55.140000000000015</v>
      </c>
      <c r="N1239" s="4">
        <f>Table1[[#This Row],[Units_Sold]]*Table1[[#This Row],[unit_per Profit]]</f>
        <v>157314.42000000004</v>
      </c>
    </row>
    <row r="1240" spans="1:14" x14ac:dyDescent="0.25">
      <c r="A1240" s="1" t="s">
        <v>21</v>
      </c>
      <c r="B1240" s="2" t="s">
        <v>195</v>
      </c>
      <c r="C1240" s="2" t="s">
        <v>12</v>
      </c>
      <c r="D1240" s="2" t="s">
        <v>13</v>
      </c>
      <c r="E1240" s="2" t="s">
        <v>28</v>
      </c>
      <c r="F1240" s="9">
        <v>40187</v>
      </c>
      <c r="G1240" s="2">
        <v>2010</v>
      </c>
      <c r="H1240" s="2">
        <v>917485272</v>
      </c>
      <c r="I1240" s="3">
        <v>40247</v>
      </c>
      <c r="J1240" s="2">
        <v>3136</v>
      </c>
      <c r="K1240" s="2">
        <v>255.28</v>
      </c>
      <c r="L1240" s="4">
        <v>159.41999999999999</v>
      </c>
      <c r="M1240" s="4">
        <f>Table1[[#This Row],[Unit_SellingPrice]]-Table1[[#This Row],[Unit_MakingCost]]</f>
        <v>95.860000000000014</v>
      </c>
      <c r="N1240" s="4">
        <f>Table1[[#This Row],[Units_Sold]]*Table1[[#This Row],[unit_per Profit]]</f>
        <v>300616.96000000002</v>
      </c>
    </row>
    <row r="1241" spans="1:14" x14ac:dyDescent="0.25">
      <c r="A1241" s="1" t="s">
        <v>21</v>
      </c>
      <c r="B1241" s="2" t="s">
        <v>609</v>
      </c>
      <c r="C1241" s="2" t="s">
        <v>35</v>
      </c>
      <c r="D1241" s="2" t="s">
        <v>18</v>
      </c>
      <c r="E1241" s="2" t="s">
        <v>28</v>
      </c>
      <c r="F1241" s="9" t="s">
        <v>1185</v>
      </c>
      <c r="G1241" s="2">
        <v>2012</v>
      </c>
      <c r="H1241" s="2">
        <v>547225844</v>
      </c>
      <c r="I1241" s="2" t="s">
        <v>692</v>
      </c>
      <c r="J1241" s="2">
        <v>5143</v>
      </c>
      <c r="K1241" s="2">
        <v>81.73</v>
      </c>
      <c r="L1241" s="4">
        <v>56.67</v>
      </c>
      <c r="M1241" s="4">
        <f>Table1[[#This Row],[Unit_SellingPrice]]-Table1[[#This Row],[Unit_MakingCost]]</f>
        <v>25.060000000000002</v>
      </c>
      <c r="N1241" s="4">
        <f>Table1[[#This Row],[Units_Sold]]*Table1[[#This Row],[unit_per Profit]]</f>
        <v>128883.58000000002</v>
      </c>
    </row>
    <row r="1242" spans="1:14" x14ac:dyDescent="0.25">
      <c r="A1242" s="1" t="s">
        <v>45</v>
      </c>
      <c r="B1242" s="2" t="s">
        <v>481</v>
      </c>
      <c r="C1242" s="2" t="s">
        <v>125</v>
      </c>
      <c r="D1242" s="2" t="s">
        <v>18</v>
      </c>
      <c r="E1242" s="2" t="s">
        <v>14</v>
      </c>
      <c r="F1242" s="9">
        <v>40331</v>
      </c>
      <c r="G1242" s="2">
        <v>2010</v>
      </c>
      <c r="H1242" s="2">
        <v>448946702</v>
      </c>
      <c r="I1242" s="2" t="s">
        <v>507</v>
      </c>
      <c r="J1242" s="2">
        <v>2161</v>
      </c>
      <c r="K1242" s="2">
        <v>668.27</v>
      </c>
      <c r="L1242" s="4">
        <v>502.54</v>
      </c>
      <c r="M1242" s="4">
        <f>Table1[[#This Row],[Unit_SellingPrice]]-Table1[[#This Row],[Unit_MakingCost]]</f>
        <v>165.72999999999996</v>
      </c>
      <c r="N1242" s="4">
        <f>Table1[[#This Row],[Units_Sold]]*Table1[[#This Row],[unit_per Profit]]</f>
        <v>358142.52999999991</v>
      </c>
    </row>
    <row r="1243" spans="1:14" x14ac:dyDescent="0.25">
      <c r="A1243" s="1" t="s">
        <v>45</v>
      </c>
      <c r="B1243" s="2" t="s">
        <v>361</v>
      </c>
      <c r="C1243" s="2" t="s">
        <v>53</v>
      </c>
      <c r="D1243" s="2" t="s">
        <v>13</v>
      </c>
      <c r="E1243" s="2" t="s">
        <v>39</v>
      </c>
      <c r="F1243" s="9" t="s">
        <v>1186</v>
      </c>
      <c r="G1243" s="2">
        <v>2016</v>
      </c>
      <c r="H1243" s="2">
        <v>225821673</v>
      </c>
      <c r="I1243" s="3">
        <v>42437</v>
      </c>
      <c r="J1243" s="2">
        <v>4506</v>
      </c>
      <c r="K1243" s="2">
        <v>437.2</v>
      </c>
      <c r="L1243" s="4">
        <v>263.33</v>
      </c>
      <c r="M1243" s="4">
        <f>Table1[[#This Row],[Unit_SellingPrice]]-Table1[[#This Row],[Unit_MakingCost]]</f>
        <v>173.87</v>
      </c>
      <c r="N1243" s="4">
        <f>Table1[[#This Row],[Units_Sold]]*Table1[[#This Row],[unit_per Profit]]</f>
        <v>783458.22</v>
      </c>
    </row>
    <row r="1244" spans="1:14" x14ac:dyDescent="0.25">
      <c r="A1244" s="1" t="s">
        <v>25</v>
      </c>
      <c r="B1244" s="2" t="s">
        <v>147</v>
      </c>
      <c r="C1244" s="2" t="s">
        <v>23</v>
      </c>
      <c r="D1244" s="2" t="s">
        <v>13</v>
      </c>
      <c r="E1244" s="2" t="s">
        <v>28</v>
      </c>
      <c r="F1244" s="9">
        <v>41799</v>
      </c>
      <c r="G1244" s="2">
        <v>2014</v>
      </c>
      <c r="H1244" s="2">
        <v>901337087</v>
      </c>
      <c r="I1244" s="2" t="s">
        <v>1187</v>
      </c>
      <c r="J1244" s="2">
        <v>4529</v>
      </c>
      <c r="K1244" s="2">
        <v>47.45</v>
      </c>
      <c r="L1244" s="4">
        <v>31.79</v>
      </c>
      <c r="M1244" s="4">
        <f>Table1[[#This Row],[Unit_SellingPrice]]-Table1[[#This Row],[Unit_MakingCost]]</f>
        <v>15.660000000000004</v>
      </c>
      <c r="N1244" s="4">
        <f>Table1[[#This Row],[Units_Sold]]*Table1[[#This Row],[unit_per Profit]]</f>
        <v>70924.140000000014</v>
      </c>
    </row>
    <row r="1245" spans="1:14" x14ac:dyDescent="0.25">
      <c r="A1245" s="1" t="s">
        <v>21</v>
      </c>
      <c r="B1245" s="2" t="s">
        <v>113</v>
      </c>
      <c r="C1245" s="2" t="s">
        <v>125</v>
      </c>
      <c r="D1245" s="2" t="s">
        <v>18</v>
      </c>
      <c r="E1245" s="2" t="s">
        <v>28</v>
      </c>
      <c r="F1245" s="9" t="s">
        <v>706</v>
      </c>
      <c r="G1245" s="2">
        <v>2015</v>
      </c>
      <c r="H1245" s="2">
        <v>869291770</v>
      </c>
      <c r="I1245" s="2" t="s">
        <v>637</v>
      </c>
      <c r="J1245" s="2">
        <v>1607</v>
      </c>
      <c r="K1245" s="2">
        <v>668.27</v>
      </c>
      <c r="L1245" s="4">
        <v>502.54</v>
      </c>
      <c r="M1245" s="4">
        <f>Table1[[#This Row],[Unit_SellingPrice]]-Table1[[#This Row],[Unit_MakingCost]]</f>
        <v>165.72999999999996</v>
      </c>
      <c r="N1245" s="4">
        <f>Table1[[#This Row],[Units_Sold]]*Table1[[#This Row],[unit_per Profit]]</f>
        <v>266328.10999999993</v>
      </c>
    </row>
    <row r="1246" spans="1:14" x14ac:dyDescent="0.25">
      <c r="A1246" s="1" t="s">
        <v>1858</v>
      </c>
      <c r="B1246" s="2" t="s">
        <v>621</v>
      </c>
      <c r="C1246" s="2" t="s">
        <v>12</v>
      </c>
      <c r="D1246" s="2" t="s">
        <v>18</v>
      </c>
      <c r="E1246" s="2" t="s">
        <v>28</v>
      </c>
      <c r="F1246" s="9" t="s">
        <v>331</v>
      </c>
      <c r="G1246" s="2">
        <v>2015</v>
      </c>
      <c r="H1246" s="2">
        <v>843797051</v>
      </c>
      <c r="I1246" s="2" t="s">
        <v>869</v>
      </c>
      <c r="J1246" s="2">
        <v>7153</v>
      </c>
      <c r="K1246" s="2">
        <v>255.28</v>
      </c>
      <c r="L1246" s="4">
        <v>159.41999999999999</v>
      </c>
      <c r="M1246" s="4">
        <f>Table1[[#This Row],[Unit_SellingPrice]]-Table1[[#This Row],[Unit_MakingCost]]</f>
        <v>95.860000000000014</v>
      </c>
      <c r="N1246" s="4">
        <f>Table1[[#This Row],[Units_Sold]]*Table1[[#This Row],[unit_per Profit]]</f>
        <v>685686.58000000007</v>
      </c>
    </row>
    <row r="1247" spans="1:14" x14ac:dyDescent="0.25">
      <c r="A1247" s="1" t="s">
        <v>21</v>
      </c>
      <c r="B1247" s="2" t="s">
        <v>746</v>
      </c>
      <c r="C1247" s="2" t="s">
        <v>38</v>
      </c>
      <c r="D1247" s="2" t="s">
        <v>18</v>
      </c>
      <c r="E1247" s="2" t="s">
        <v>28</v>
      </c>
      <c r="F1247" s="9">
        <v>43070</v>
      </c>
      <c r="G1247" s="2">
        <v>2017</v>
      </c>
      <c r="H1247" s="2">
        <v>709276759</v>
      </c>
      <c r="I1247" s="3">
        <v>42738</v>
      </c>
      <c r="J1247" s="2">
        <v>9610</v>
      </c>
      <c r="K1247" s="2">
        <v>109.28</v>
      </c>
      <c r="L1247" s="4">
        <v>35.840000000000003</v>
      </c>
      <c r="M1247" s="4">
        <f>Table1[[#This Row],[Unit_SellingPrice]]-Table1[[#This Row],[Unit_MakingCost]]</f>
        <v>73.44</v>
      </c>
      <c r="N1247" s="4">
        <f>Table1[[#This Row],[Units_Sold]]*Table1[[#This Row],[unit_per Profit]]</f>
        <v>705758.4</v>
      </c>
    </row>
    <row r="1248" spans="1:14" x14ac:dyDescent="0.25">
      <c r="A1248" s="1" t="s">
        <v>25</v>
      </c>
      <c r="B1248" s="2" t="s">
        <v>579</v>
      </c>
      <c r="C1248" s="2" t="s">
        <v>82</v>
      </c>
      <c r="D1248" s="2" t="s">
        <v>13</v>
      </c>
      <c r="E1248" s="2" t="s">
        <v>14</v>
      </c>
      <c r="F1248" s="9" t="s">
        <v>1035</v>
      </c>
      <c r="G1248" s="2">
        <v>2014</v>
      </c>
      <c r="H1248" s="2">
        <v>870467221</v>
      </c>
      <c r="I1248" s="2" t="s">
        <v>1188</v>
      </c>
      <c r="J1248" s="2">
        <v>9449</v>
      </c>
      <c r="K1248" s="2">
        <v>9.33</v>
      </c>
      <c r="L1248" s="4">
        <v>6.92</v>
      </c>
      <c r="M1248" s="4">
        <f>Table1[[#This Row],[Unit_SellingPrice]]-Table1[[#This Row],[Unit_MakingCost]]</f>
        <v>2.41</v>
      </c>
      <c r="N1248" s="4">
        <f>Table1[[#This Row],[Units_Sold]]*Table1[[#This Row],[unit_per Profit]]</f>
        <v>22772.09</v>
      </c>
    </row>
    <row r="1249" spans="1:14" x14ac:dyDescent="0.25">
      <c r="A1249" s="1" t="s">
        <v>45</v>
      </c>
      <c r="B1249" s="2" t="s">
        <v>572</v>
      </c>
      <c r="C1249" s="2" t="s">
        <v>12</v>
      </c>
      <c r="D1249" s="2" t="s">
        <v>13</v>
      </c>
      <c r="E1249" s="2" t="s">
        <v>14</v>
      </c>
      <c r="F1249" s="9">
        <v>42007</v>
      </c>
      <c r="G1249" s="2">
        <v>2015</v>
      </c>
      <c r="H1249" s="2">
        <v>902417266</v>
      </c>
      <c r="I1249" s="2" t="s">
        <v>310</v>
      </c>
      <c r="J1249" s="2">
        <v>4178</v>
      </c>
      <c r="K1249" s="2">
        <v>255.28</v>
      </c>
      <c r="L1249" s="4">
        <v>159.41999999999999</v>
      </c>
      <c r="M1249" s="4">
        <f>Table1[[#This Row],[Unit_SellingPrice]]-Table1[[#This Row],[Unit_MakingCost]]</f>
        <v>95.860000000000014</v>
      </c>
      <c r="N1249" s="4">
        <f>Table1[[#This Row],[Units_Sold]]*Table1[[#This Row],[unit_per Profit]]</f>
        <v>400503.08000000007</v>
      </c>
    </row>
    <row r="1250" spans="1:14" x14ac:dyDescent="0.25">
      <c r="A1250" s="1" t="s">
        <v>1857</v>
      </c>
      <c r="B1250" s="2" t="s">
        <v>140</v>
      </c>
      <c r="C1250" s="2" t="s">
        <v>49</v>
      </c>
      <c r="D1250" s="2" t="s">
        <v>18</v>
      </c>
      <c r="E1250" s="2" t="s">
        <v>14</v>
      </c>
      <c r="F1250" s="9" t="s">
        <v>187</v>
      </c>
      <c r="G1250" s="2">
        <v>2012</v>
      </c>
      <c r="H1250" s="2">
        <v>900488221</v>
      </c>
      <c r="I1250" s="2" t="s">
        <v>315</v>
      </c>
      <c r="J1250" s="2">
        <v>3330</v>
      </c>
      <c r="K1250" s="2">
        <v>651.21</v>
      </c>
      <c r="L1250" s="4">
        <v>524.96</v>
      </c>
      <c r="M1250" s="4">
        <f>Table1[[#This Row],[Unit_SellingPrice]]-Table1[[#This Row],[Unit_MakingCost]]</f>
        <v>126.25</v>
      </c>
      <c r="N1250" s="4">
        <f>Table1[[#This Row],[Units_Sold]]*Table1[[#This Row],[unit_per Profit]]</f>
        <v>420412.5</v>
      </c>
    </row>
    <row r="1251" spans="1:14" x14ac:dyDescent="0.25">
      <c r="A1251" s="1" t="s">
        <v>25</v>
      </c>
      <c r="B1251" s="2" t="s">
        <v>434</v>
      </c>
      <c r="C1251" s="2" t="s">
        <v>38</v>
      </c>
      <c r="D1251" s="2" t="s">
        <v>13</v>
      </c>
      <c r="E1251" s="2" t="s">
        <v>39</v>
      </c>
      <c r="F1251" s="9" t="s">
        <v>1189</v>
      </c>
      <c r="G1251" s="2">
        <v>2013</v>
      </c>
      <c r="H1251" s="2">
        <v>130353915</v>
      </c>
      <c r="I1251" s="3">
        <v>41284</v>
      </c>
      <c r="J1251" s="2">
        <v>3475</v>
      </c>
      <c r="K1251" s="2">
        <v>109.28</v>
      </c>
      <c r="L1251" s="4">
        <v>35.840000000000003</v>
      </c>
      <c r="M1251" s="4">
        <f>Table1[[#This Row],[Unit_SellingPrice]]-Table1[[#This Row],[Unit_MakingCost]]</f>
        <v>73.44</v>
      </c>
      <c r="N1251" s="4">
        <f>Table1[[#This Row],[Units_Sold]]*Table1[[#This Row],[unit_per Profit]]</f>
        <v>255204</v>
      </c>
    </row>
    <row r="1252" spans="1:14" x14ac:dyDescent="0.25">
      <c r="A1252" s="1" t="s">
        <v>45</v>
      </c>
      <c r="B1252" s="2" t="s">
        <v>481</v>
      </c>
      <c r="C1252" s="2" t="s">
        <v>53</v>
      </c>
      <c r="D1252" s="2" t="s">
        <v>18</v>
      </c>
      <c r="E1252" s="2" t="s">
        <v>39</v>
      </c>
      <c r="F1252" s="9">
        <v>42680</v>
      </c>
      <c r="G1252" s="2">
        <v>2016</v>
      </c>
      <c r="H1252" s="2">
        <v>178000676</v>
      </c>
      <c r="I1252" s="2" t="s">
        <v>1040</v>
      </c>
      <c r="J1252" s="2">
        <v>3210</v>
      </c>
      <c r="K1252" s="2">
        <v>437.2</v>
      </c>
      <c r="L1252" s="4">
        <v>263.33</v>
      </c>
      <c r="M1252" s="4">
        <f>Table1[[#This Row],[Unit_SellingPrice]]-Table1[[#This Row],[Unit_MakingCost]]</f>
        <v>173.87</v>
      </c>
      <c r="N1252" s="4">
        <f>Table1[[#This Row],[Units_Sold]]*Table1[[#This Row],[unit_per Profit]]</f>
        <v>558122.70000000007</v>
      </c>
    </row>
    <row r="1253" spans="1:14" x14ac:dyDescent="0.25">
      <c r="A1253" s="1" t="s">
        <v>45</v>
      </c>
      <c r="B1253" s="2" t="s">
        <v>252</v>
      </c>
      <c r="C1253" s="2" t="s">
        <v>23</v>
      </c>
      <c r="D1253" s="2" t="s">
        <v>13</v>
      </c>
      <c r="E1253" s="2" t="s">
        <v>28</v>
      </c>
      <c r="F1253" s="9" t="s">
        <v>631</v>
      </c>
      <c r="G1253" s="2">
        <v>2010</v>
      </c>
      <c r="H1253" s="2">
        <v>899727332</v>
      </c>
      <c r="I1253" s="2" t="s">
        <v>1002</v>
      </c>
      <c r="J1253" s="2">
        <v>8166</v>
      </c>
      <c r="K1253" s="2">
        <v>47.45</v>
      </c>
      <c r="L1253" s="4">
        <v>31.79</v>
      </c>
      <c r="M1253" s="4">
        <f>Table1[[#This Row],[Unit_SellingPrice]]-Table1[[#This Row],[Unit_MakingCost]]</f>
        <v>15.660000000000004</v>
      </c>
      <c r="N1253" s="4">
        <f>Table1[[#This Row],[Units_Sold]]*Table1[[#This Row],[unit_per Profit]]</f>
        <v>127879.56000000003</v>
      </c>
    </row>
    <row r="1254" spans="1:14" x14ac:dyDescent="0.25">
      <c r="A1254" s="1" t="s">
        <v>25</v>
      </c>
      <c r="B1254" s="2" t="s">
        <v>317</v>
      </c>
      <c r="C1254" s="2" t="s">
        <v>12</v>
      </c>
      <c r="D1254" s="2" t="s">
        <v>18</v>
      </c>
      <c r="E1254" s="2" t="s">
        <v>19</v>
      </c>
      <c r="F1254" s="9">
        <v>42371</v>
      </c>
      <c r="G1254" s="2">
        <v>2016</v>
      </c>
      <c r="H1254" s="2">
        <v>872145211</v>
      </c>
      <c r="I1254" s="2" t="s">
        <v>1190</v>
      </c>
      <c r="J1254" s="2">
        <v>6004</v>
      </c>
      <c r="K1254" s="2">
        <v>255.28</v>
      </c>
      <c r="L1254" s="4">
        <v>159.41999999999999</v>
      </c>
      <c r="M1254" s="4">
        <f>Table1[[#This Row],[Unit_SellingPrice]]-Table1[[#This Row],[Unit_MakingCost]]</f>
        <v>95.860000000000014</v>
      </c>
      <c r="N1254" s="4">
        <f>Table1[[#This Row],[Units_Sold]]*Table1[[#This Row],[unit_per Profit]]</f>
        <v>575543.44000000006</v>
      </c>
    </row>
    <row r="1255" spans="1:14" x14ac:dyDescent="0.25">
      <c r="A1255" s="1" t="s">
        <v>45</v>
      </c>
      <c r="B1255" s="2" t="s">
        <v>225</v>
      </c>
      <c r="C1255" s="2" t="s">
        <v>49</v>
      </c>
      <c r="D1255" s="2" t="s">
        <v>13</v>
      </c>
      <c r="E1255" s="2" t="s">
        <v>19</v>
      </c>
      <c r="F1255" s="9" t="s">
        <v>1191</v>
      </c>
      <c r="G1255" s="2">
        <v>2013</v>
      </c>
      <c r="H1255" s="2">
        <v>542178142</v>
      </c>
      <c r="I1255" s="2" t="s">
        <v>1192</v>
      </c>
      <c r="J1255" s="2">
        <v>1415</v>
      </c>
      <c r="K1255" s="2">
        <v>651.21</v>
      </c>
      <c r="L1255" s="4">
        <v>524.96</v>
      </c>
      <c r="M1255" s="4">
        <f>Table1[[#This Row],[Unit_SellingPrice]]-Table1[[#This Row],[Unit_MakingCost]]</f>
        <v>126.25</v>
      </c>
      <c r="N1255" s="4">
        <f>Table1[[#This Row],[Units_Sold]]*Table1[[#This Row],[unit_per Profit]]</f>
        <v>178643.75</v>
      </c>
    </row>
    <row r="1256" spans="1:14" x14ac:dyDescent="0.25">
      <c r="A1256" s="1" t="s">
        <v>21</v>
      </c>
      <c r="B1256" s="2" t="s">
        <v>368</v>
      </c>
      <c r="C1256" s="2" t="s">
        <v>23</v>
      </c>
      <c r="D1256" s="2" t="s">
        <v>13</v>
      </c>
      <c r="E1256" s="2" t="s">
        <v>19</v>
      </c>
      <c r="F1256" s="9">
        <v>41162</v>
      </c>
      <c r="G1256" s="2">
        <v>2012</v>
      </c>
      <c r="H1256" s="2">
        <v>877062451</v>
      </c>
      <c r="I1256" s="2" t="s">
        <v>777</v>
      </c>
      <c r="J1256" s="2">
        <v>1124</v>
      </c>
      <c r="K1256" s="2">
        <v>47.45</v>
      </c>
      <c r="L1256" s="4">
        <v>31.79</v>
      </c>
      <c r="M1256" s="4">
        <f>Table1[[#This Row],[Unit_SellingPrice]]-Table1[[#This Row],[Unit_MakingCost]]</f>
        <v>15.660000000000004</v>
      </c>
      <c r="N1256" s="4">
        <f>Table1[[#This Row],[Units_Sold]]*Table1[[#This Row],[unit_per Profit]]</f>
        <v>17601.840000000004</v>
      </c>
    </row>
    <row r="1257" spans="1:14" x14ac:dyDescent="0.25">
      <c r="A1257" s="1" t="s">
        <v>45</v>
      </c>
      <c r="B1257" s="2" t="s">
        <v>871</v>
      </c>
      <c r="C1257" s="2" t="s">
        <v>35</v>
      </c>
      <c r="D1257" s="2" t="s">
        <v>18</v>
      </c>
      <c r="E1257" s="2" t="s">
        <v>14</v>
      </c>
      <c r="F1257" s="9" t="s">
        <v>1193</v>
      </c>
      <c r="G1257" s="2">
        <v>2015</v>
      </c>
      <c r="H1257" s="2">
        <v>214346969</v>
      </c>
      <c r="I1257" s="2" t="s">
        <v>1089</v>
      </c>
      <c r="J1257" s="2">
        <v>8886</v>
      </c>
      <c r="K1257" s="2">
        <v>81.73</v>
      </c>
      <c r="L1257" s="4">
        <v>56.67</v>
      </c>
      <c r="M1257" s="4">
        <f>Table1[[#This Row],[Unit_SellingPrice]]-Table1[[#This Row],[Unit_MakingCost]]</f>
        <v>25.060000000000002</v>
      </c>
      <c r="N1257" s="4">
        <f>Table1[[#This Row],[Units_Sold]]*Table1[[#This Row],[unit_per Profit]]</f>
        <v>222683.16000000003</v>
      </c>
    </row>
    <row r="1258" spans="1:14" x14ac:dyDescent="0.25">
      <c r="A1258" s="1" t="s">
        <v>21</v>
      </c>
      <c r="B1258" s="2" t="s">
        <v>233</v>
      </c>
      <c r="C1258" s="2" t="s">
        <v>12</v>
      </c>
      <c r="D1258" s="2" t="s">
        <v>13</v>
      </c>
      <c r="E1258" s="2" t="s">
        <v>28</v>
      </c>
      <c r="F1258" s="9" t="s">
        <v>1194</v>
      </c>
      <c r="G1258" s="2">
        <v>2016</v>
      </c>
      <c r="H1258" s="2">
        <v>111893022</v>
      </c>
      <c r="I1258" s="3">
        <v>42412</v>
      </c>
      <c r="J1258" s="2">
        <v>486</v>
      </c>
      <c r="K1258" s="2">
        <v>255.28</v>
      </c>
      <c r="L1258" s="4">
        <v>159.41999999999999</v>
      </c>
      <c r="M1258" s="4">
        <f>Table1[[#This Row],[Unit_SellingPrice]]-Table1[[#This Row],[Unit_MakingCost]]</f>
        <v>95.860000000000014</v>
      </c>
      <c r="N1258" s="4">
        <f>Table1[[#This Row],[Units_Sold]]*Table1[[#This Row],[unit_per Profit]]</f>
        <v>46587.960000000006</v>
      </c>
    </row>
    <row r="1259" spans="1:14" x14ac:dyDescent="0.25">
      <c r="A1259" s="1" t="s">
        <v>21</v>
      </c>
      <c r="B1259" s="2" t="s">
        <v>563</v>
      </c>
      <c r="C1259" s="2" t="s">
        <v>23</v>
      </c>
      <c r="D1259" s="2" t="s">
        <v>13</v>
      </c>
      <c r="E1259" s="2" t="s">
        <v>14</v>
      </c>
      <c r="F1259" s="9" t="s">
        <v>1135</v>
      </c>
      <c r="G1259" s="2">
        <v>2014</v>
      </c>
      <c r="H1259" s="2">
        <v>397874438</v>
      </c>
      <c r="I1259" s="3">
        <v>41651</v>
      </c>
      <c r="J1259" s="2">
        <v>8743</v>
      </c>
      <c r="K1259" s="2">
        <v>47.45</v>
      </c>
      <c r="L1259" s="4">
        <v>31.79</v>
      </c>
      <c r="M1259" s="4">
        <f>Table1[[#This Row],[Unit_SellingPrice]]-Table1[[#This Row],[Unit_MakingCost]]</f>
        <v>15.660000000000004</v>
      </c>
      <c r="N1259" s="4">
        <f>Table1[[#This Row],[Units_Sold]]*Table1[[#This Row],[unit_per Profit]]</f>
        <v>136915.38000000003</v>
      </c>
    </row>
    <row r="1260" spans="1:14" x14ac:dyDescent="0.25">
      <c r="A1260" s="1" t="s">
        <v>21</v>
      </c>
      <c r="B1260" s="2" t="s">
        <v>68</v>
      </c>
      <c r="C1260" s="2" t="s">
        <v>38</v>
      </c>
      <c r="D1260" s="2" t="s">
        <v>18</v>
      </c>
      <c r="E1260" s="2" t="s">
        <v>19</v>
      </c>
      <c r="F1260" s="9">
        <v>40212</v>
      </c>
      <c r="G1260" s="2">
        <v>2010</v>
      </c>
      <c r="H1260" s="2">
        <v>520777547</v>
      </c>
      <c r="I1260" s="2" t="s">
        <v>678</v>
      </c>
      <c r="J1260" s="2">
        <v>8504</v>
      </c>
      <c r="K1260" s="2">
        <v>109.28</v>
      </c>
      <c r="L1260" s="4">
        <v>35.840000000000003</v>
      </c>
      <c r="M1260" s="4">
        <f>Table1[[#This Row],[Unit_SellingPrice]]-Table1[[#This Row],[Unit_MakingCost]]</f>
        <v>73.44</v>
      </c>
      <c r="N1260" s="4">
        <f>Table1[[#This Row],[Units_Sold]]*Table1[[#This Row],[unit_per Profit]]</f>
        <v>624533.76000000001</v>
      </c>
    </row>
    <row r="1261" spans="1:14" x14ac:dyDescent="0.25">
      <c r="A1261" s="1" t="s">
        <v>25</v>
      </c>
      <c r="B1261" s="2" t="s">
        <v>539</v>
      </c>
      <c r="C1261" s="2" t="s">
        <v>82</v>
      </c>
      <c r="D1261" s="2" t="s">
        <v>18</v>
      </c>
      <c r="E1261" s="2" t="s">
        <v>19</v>
      </c>
      <c r="F1261" s="9" t="s">
        <v>1195</v>
      </c>
      <c r="G1261" s="2">
        <v>2015</v>
      </c>
      <c r="H1261" s="2">
        <v>899401175</v>
      </c>
      <c r="I1261" s="2" t="s">
        <v>1196</v>
      </c>
      <c r="J1261" s="2">
        <v>1649</v>
      </c>
      <c r="K1261" s="2">
        <v>9.33</v>
      </c>
      <c r="L1261" s="4">
        <v>6.92</v>
      </c>
      <c r="M1261" s="4">
        <f>Table1[[#This Row],[Unit_SellingPrice]]-Table1[[#This Row],[Unit_MakingCost]]</f>
        <v>2.41</v>
      </c>
      <c r="N1261" s="4">
        <f>Table1[[#This Row],[Units_Sold]]*Table1[[#This Row],[unit_per Profit]]</f>
        <v>3974.09</v>
      </c>
    </row>
    <row r="1262" spans="1:14" x14ac:dyDescent="0.25">
      <c r="A1262" s="1" t="s">
        <v>21</v>
      </c>
      <c r="B1262" s="2" t="s">
        <v>597</v>
      </c>
      <c r="C1262" s="2" t="s">
        <v>125</v>
      </c>
      <c r="D1262" s="2" t="s">
        <v>13</v>
      </c>
      <c r="E1262" s="2" t="s">
        <v>19</v>
      </c>
      <c r="F1262" s="9" t="s">
        <v>863</v>
      </c>
      <c r="G1262" s="2">
        <v>2014</v>
      </c>
      <c r="H1262" s="2">
        <v>672856652</v>
      </c>
      <c r="I1262" s="3">
        <v>41706</v>
      </c>
      <c r="J1262" s="2">
        <v>2091</v>
      </c>
      <c r="K1262" s="2">
        <v>668.27</v>
      </c>
      <c r="L1262" s="4">
        <v>502.54</v>
      </c>
      <c r="M1262" s="4">
        <f>Table1[[#This Row],[Unit_SellingPrice]]-Table1[[#This Row],[Unit_MakingCost]]</f>
        <v>165.72999999999996</v>
      </c>
      <c r="N1262" s="4">
        <f>Table1[[#This Row],[Units_Sold]]*Table1[[#This Row],[unit_per Profit]]</f>
        <v>346541.42999999993</v>
      </c>
    </row>
    <row r="1263" spans="1:14" x14ac:dyDescent="0.25">
      <c r="A1263" s="1" t="s">
        <v>1859</v>
      </c>
      <c r="B1263" s="2" t="s">
        <v>184</v>
      </c>
      <c r="C1263" s="2" t="s">
        <v>63</v>
      </c>
      <c r="D1263" s="2" t="s">
        <v>18</v>
      </c>
      <c r="E1263" s="2" t="s">
        <v>28</v>
      </c>
      <c r="F1263" s="9">
        <v>40274</v>
      </c>
      <c r="G1263" s="2">
        <v>2010</v>
      </c>
      <c r="H1263" s="2">
        <v>850567805</v>
      </c>
      <c r="I1263" s="2" t="s">
        <v>178</v>
      </c>
      <c r="J1263" s="2">
        <v>770</v>
      </c>
      <c r="K1263" s="2">
        <v>421.89</v>
      </c>
      <c r="L1263" s="4">
        <v>364.69</v>
      </c>
      <c r="M1263" s="4">
        <f>Table1[[#This Row],[Unit_SellingPrice]]-Table1[[#This Row],[Unit_MakingCost]]</f>
        <v>57.199999999999989</v>
      </c>
      <c r="N1263" s="4">
        <f>Table1[[#This Row],[Units_Sold]]*Table1[[#This Row],[unit_per Profit]]</f>
        <v>44043.999999999993</v>
      </c>
    </row>
    <row r="1264" spans="1:14" x14ac:dyDescent="0.25">
      <c r="A1264" s="1" t="s">
        <v>1859</v>
      </c>
      <c r="B1264" s="2" t="s">
        <v>282</v>
      </c>
      <c r="C1264" s="2" t="s">
        <v>17</v>
      </c>
      <c r="D1264" s="2" t="s">
        <v>13</v>
      </c>
      <c r="E1264" s="2" t="s">
        <v>28</v>
      </c>
      <c r="F1264" s="9" t="s">
        <v>971</v>
      </c>
      <c r="G1264" s="2">
        <v>2015</v>
      </c>
      <c r="H1264" s="2">
        <v>262270963</v>
      </c>
      <c r="I1264" s="3">
        <v>42345</v>
      </c>
      <c r="J1264" s="2">
        <v>661</v>
      </c>
      <c r="K1264" s="2">
        <v>152.58000000000001</v>
      </c>
      <c r="L1264" s="4">
        <v>97.44</v>
      </c>
      <c r="M1264" s="4">
        <f>Table1[[#This Row],[Unit_SellingPrice]]-Table1[[#This Row],[Unit_MakingCost]]</f>
        <v>55.140000000000015</v>
      </c>
      <c r="N1264" s="4">
        <f>Table1[[#This Row],[Units_Sold]]*Table1[[#This Row],[unit_per Profit]]</f>
        <v>36447.540000000008</v>
      </c>
    </row>
    <row r="1265" spans="1:14" x14ac:dyDescent="0.25">
      <c r="A1265" s="1" t="s">
        <v>1859</v>
      </c>
      <c r="B1265" s="2" t="s">
        <v>578</v>
      </c>
      <c r="C1265" s="2" t="s">
        <v>27</v>
      </c>
      <c r="D1265" s="2" t="s">
        <v>18</v>
      </c>
      <c r="E1265" s="2" t="s">
        <v>39</v>
      </c>
      <c r="F1265" s="9" t="s">
        <v>703</v>
      </c>
      <c r="G1265" s="2">
        <v>2016</v>
      </c>
      <c r="H1265" s="2">
        <v>508014953</v>
      </c>
      <c r="I1265" s="2" t="s">
        <v>582</v>
      </c>
      <c r="J1265" s="2">
        <v>1769</v>
      </c>
      <c r="K1265" s="2">
        <v>205.7</v>
      </c>
      <c r="L1265" s="4">
        <v>117.11</v>
      </c>
      <c r="M1265" s="4">
        <f>Table1[[#This Row],[Unit_SellingPrice]]-Table1[[#This Row],[Unit_MakingCost]]</f>
        <v>88.589999999999989</v>
      </c>
      <c r="N1265" s="4">
        <f>Table1[[#This Row],[Units_Sold]]*Table1[[#This Row],[unit_per Profit]]</f>
        <v>156715.71</v>
      </c>
    </row>
    <row r="1266" spans="1:14" x14ac:dyDescent="0.25">
      <c r="A1266" s="1" t="s">
        <v>1858</v>
      </c>
      <c r="B1266" s="2" t="s">
        <v>202</v>
      </c>
      <c r="C1266" s="2" t="s">
        <v>82</v>
      </c>
      <c r="D1266" s="2" t="s">
        <v>18</v>
      </c>
      <c r="E1266" s="2" t="s">
        <v>19</v>
      </c>
      <c r="F1266" s="9">
        <v>42259</v>
      </c>
      <c r="G1266" s="2">
        <v>2015</v>
      </c>
      <c r="H1266" s="2">
        <v>108161103</v>
      </c>
      <c r="I1266" s="2" t="s">
        <v>203</v>
      </c>
      <c r="J1266" s="2">
        <v>6129</v>
      </c>
      <c r="K1266" s="2">
        <v>9.33</v>
      </c>
      <c r="L1266" s="4">
        <v>6.92</v>
      </c>
      <c r="M1266" s="4">
        <f>Table1[[#This Row],[Unit_SellingPrice]]-Table1[[#This Row],[Unit_MakingCost]]</f>
        <v>2.41</v>
      </c>
      <c r="N1266" s="4">
        <f>Table1[[#This Row],[Units_Sold]]*Table1[[#This Row],[unit_per Profit]]</f>
        <v>14770.890000000001</v>
      </c>
    </row>
    <row r="1267" spans="1:14" x14ac:dyDescent="0.25">
      <c r="A1267" s="1" t="s">
        <v>21</v>
      </c>
      <c r="B1267" s="2" t="s">
        <v>333</v>
      </c>
      <c r="C1267" s="2" t="s">
        <v>49</v>
      </c>
      <c r="D1267" s="2" t="s">
        <v>13</v>
      </c>
      <c r="E1267" s="2" t="s">
        <v>28</v>
      </c>
      <c r="F1267" s="9" t="s">
        <v>1197</v>
      </c>
      <c r="G1267" s="2">
        <v>2014</v>
      </c>
      <c r="H1267" s="2">
        <v>353383243</v>
      </c>
      <c r="I1267" s="3">
        <v>41888</v>
      </c>
      <c r="J1267" s="2">
        <v>2809</v>
      </c>
      <c r="K1267" s="2">
        <v>651.21</v>
      </c>
      <c r="L1267" s="4">
        <v>524.96</v>
      </c>
      <c r="M1267" s="4">
        <f>Table1[[#This Row],[Unit_SellingPrice]]-Table1[[#This Row],[Unit_MakingCost]]</f>
        <v>126.25</v>
      </c>
      <c r="N1267" s="4">
        <f>Table1[[#This Row],[Units_Sold]]*Table1[[#This Row],[unit_per Profit]]</f>
        <v>354636.25</v>
      </c>
    </row>
    <row r="1268" spans="1:14" x14ac:dyDescent="0.25">
      <c r="A1268" s="1" t="s">
        <v>21</v>
      </c>
      <c r="B1268" s="2" t="s">
        <v>550</v>
      </c>
      <c r="C1268" s="2" t="s">
        <v>49</v>
      </c>
      <c r="D1268" s="2" t="s">
        <v>18</v>
      </c>
      <c r="E1268" s="2" t="s">
        <v>28</v>
      </c>
      <c r="F1268" s="9" t="s">
        <v>1085</v>
      </c>
      <c r="G1268" s="2">
        <v>2012</v>
      </c>
      <c r="H1268" s="2">
        <v>354667699</v>
      </c>
      <c r="I1268" s="2" t="s">
        <v>642</v>
      </c>
      <c r="J1268" s="2">
        <v>2908</v>
      </c>
      <c r="K1268" s="2">
        <v>651.21</v>
      </c>
      <c r="L1268" s="4">
        <v>524.96</v>
      </c>
      <c r="M1268" s="4">
        <f>Table1[[#This Row],[Unit_SellingPrice]]-Table1[[#This Row],[Unit_MakingCost]]</f>
        <v>126.25</v>
      </c>
      <c r="N1268" s="4">
        <f>Table1[[#This Row],[Units_Sold]]*Table1[[#This Row],[unit_per Profit]]</f>
        <v>367135</v>
      </c>
    </row>
    <row r="1269" spans="1:14" x14ac:dyDescent="0.25">
      <c r="A1269" s="1" t="s">
        <v>71</v>
      </c>
      <c r="B1269" s="2" t="s">
        <v>616</v>
      </c>
      <c r="C1269" s="2" t="s">
        <v>107</v>
      </c>
      <c r="D1269" s="2" t="s">
        <v>18</v>
      </c>
      <c r="E1269" s="2" t="s">
        <v>19</v>
      </c>
      <c r="F1269" s="9">
        <v>40360</v>
      </c>
      <c r="G1269" s="2">
        <v>2010</v>
      </c>
      <c r="H1269" s="2">
        <v>193313300</v>
      </c>
      <c r="I1269" s="2" t="s">
        <v>108</v>
      </c>
      <c r="J1269" s="2">
        <v>4556</v>
      </c>
      <c r="K1269" s="2">
        <v>154.06</v>
      </c>
      <c r="L1269" s="4">
        <v>90.93</v>
      </c>
      <c r="M1269" s="4">
        <f>Table1[[#This Row],[Unit_SellingPrice]]-Table1[[#This Row],[Unit_MakingCost]]</f>
        <v>63.129999999999995</v>
      </c>
      <c r="N1269" s="4">
        <f>Table1[[#This Row],[Units_Sold]]*Table1[[#This Row],[unit_per Profit]]</f>
        <v>287620.27999999997</v>
      </c>
    </row>
    <row r="1270" spans="1:14" x14ac:dyDescent="0.25">
      <c r="A1270" s="1" t="s">
        <v>25</v>
      </c>
      <c r="B1270" s="2" t="s">
        <v>265</v>
      </c>
      <c r="C1270" s="2" t="s">
        <v>23</v>
      </c>
      <c r="D1270" s="2" t="s">
        <v>13</v>
      </c>
      <c r="E1270" s="2" t="s">
        <v>14</v>
      </c>
      <c r="F1270" s="9" t="s">
        <v>1198</v>
      </c>
      <c r="G1270" s="2">
        <v>2012</v>
      </c>
      <c r="H1270" s="2">
        <v>470931375</v>
      </c>
      <c r="I1270" s="3">
        <v>41548</v>
      </c>
      <c r="J1270" s="2">
        <v>7914</v>
      </c>
      <c r="K1270" s="2">
        <v>47.45</v>
      </c>
      <c r="L1270" s="4">
        <v>31.79</v>
      </c>
      <c r="M1270" s="4">
        <f>Table1[[#This Row],[Unit_SellingPrice]]-Table1[[#This Row],[Unit_MakingCost]]</f>
        <v>15.660000000000004</v>
      </c>
      <c r="N1270" s="4">
        <f>Table1[[#This Row],[Units_Sold]]*Table1[[#This Row],[unit_per Profit]]</f>
        <v>123933.24000000003</v>
      </c>
    </row>
    <row r="1271" spans="1:14" x14ac:dyDescent="0.25">
      <c r="A1271" s="1" t="s">
        <v>71</v>
      </c>
      <c r="B1271" s="2" t="s">
        <v>788</v>
      </c>
      <c r="C1271" s="2" t="s">
        <v>17</v>
      </c>
      <c r="D1271" s="2" t="s">
        <v>18</v>
      </c>
      <c r="E1271" s="2" t="s">
        <v>14</v>
      </c>
      <c r="F1271" s="9" t="s">
        <v>856</v>
      </c>
      <c r="G1271" s="2">
        <v>2010</v>
      </c>
      <c r="H1271" s="2">
        <v>959445750</v>
      </c>
      <c r="I1271" s="2" t="s">
        <v>635</v>
      </c>
      <c r="J1271" s="2">
        <v>173</v>
      </c>
      <c r="K1271" s="2">
        <v>152.58000000000001</v>
      </c>
      <c r="L1271" s="4">
        <v>97.44</v>
      </c>
      <c r="M1271" s="4">
        <f>Table1[[#This Row],[Unit_SellingPrice]]-Table1[[#This Row],[Unit_MakingCost]]</f>
        <v>55.140000000000015</v>
      </c>
      <c r="N1271" s="4">
        <f>Table1[[#This Row],[Units_Sold]]*Table1[[#This Row],[unit_per Profit]]</f>
        <v>9539.220000000003</v>
      </c>
    </row>
    <row r="1272" spans="1:14" x14ac:dyDescent="0.25">
      <c r="A1272" s="1" t="s">
        <v>25</v>
      </c>
      <c r="B1272" s="2" t="s">
        <v>579</v>
      </c>
      <c r="C1272" s="2" t="s">
        <v>38</v>
      </c>
      <c r="D1272" s="2" t="s">
        <v>13</v>
      </c>
      <c r="E1272" s="2" t="s">
        <v>19</v>
      </c>
      <c r="F1272" s="9" t="s">
        <v>1199</v>
      </c>
      <c r="G1272" s="2">
        <v>2016</v>
      </c>
      <c r="H1272" s="2">
        <v>151092755</v>
      </c>
      <c r="I1272" s="3">
        <v>42685</v>
      </c>
      <c r="J1272" s="2">
        <v>559</v>
      </c>
      <c r="K1272" s="2">
        <v>109.28</v>
      </c>
      <c r="L1272" s="4">
        <v>35.840000000000003</v>
      </c>
      <c r="M1272" s="4">
        <f>Table1[[#This Row],[Unit_SellingPrice]]-Table1[[#This Row],[Unit_MakingCost]]</f>
        <v>73.44</v>
      </c>
      <c r="N1272" s="4">
        <f>Table1[[#This Row],[Units_Sold]]*Table1[[#This Row],[unit_per Profit]]</f>
        <v>41052.959999999999</v>
      </c>
    </row>
    <row r="1273" spans="1:14" x14ac:dyDescent="0.25">
      <c r="A1273" s="1" t="s">
        <v>71</v>
      </c>
      <c r="B1273" s="2" t="s">
        <v>72</v>
      </c>
      <c r="C1273" s="2" t="s">
        <v>82</v>
      </c>
      <c r="D1273" s="2" t="s">
        <v>13</v>
      </c>
      <c r="E1273" s="2" t="s">
        <v>28</v>
      </c>
      <c r="F1273" s="9">
        <v>40524</v>
      </c>
      <c r="G1273" s="2">
        <v>2010</v>
      </c>
      <c r="H1273" s="2">
        <v>208421218</v>
      </c>
      <c r="I1273" s="3">
        <v>40756</v>
      </c>
      <c r="J1273" s="2">
        <v>5325</v>
      </c>
      <c r="K1273" s="2">
        <v>9.33</v>
      </c>
      <c r="L1273" s="4">
        <v>6.92</v>
      </c>
      <c r="M1273" s="4">
        <f>Table1[[#This Row],[Unit_SellingPrice]]-Table1[[#This Row],[Unit_MakingCost]]</f>
        <v>2.41</v>
      </c>
      <c r="N1273" s="4">
        <f>Table1[[#This Row],[Units_Sold]]*Table1[[#This Row],[unit_per Profit]]</f>
        <v>12833.25</v>
      </c>
    </row>
    <row r="1274" spans="1:14" x14ac:dyDescent="0.25">
      <c r="A1274" s="1" t="s">
        <v>21</v>
      </c>
      <c r="B1274" s="2" t="s">
        <v>113</v>
      </c>
      <c r="C1274" s="2" t="s">
        <v>17</v>
      </c>
      <c r="D1274" s="2" t="s">
        <v>13</v>
      </c>
      <c r="E1274" s="2" t="s">
        <v>28</v>
      </c>
      <c r="F1274" s="9" t="s">
        <v>423</v>
      </c>
      <c r="G1274" s="2">
        <v>2012</v>
      </c>
      <c r="H1274" s="2">
        <v>214292466</v>
      </c>
      <c r="I1274" s="2" t="s">
        <v>1200</v>
      </c>
      <c r="J1274" s="2">
        <v>2758</v>
      </c>
      <c r="K1274" s="2">
        <v>152.58000000000001</v>
      </c>
      <c r="L1274" s="4">
        <v>97.44</v>
      </c>
      <c r="M1274" s="4">
        <f>Table1[[#This Row],[Unit_SellingPrice]]-Table1[[#This Row],[Unit_MakingCost]]</f>
        <v>55.140000000000015</v>
      </c>
      <c r="N1274" s="4">
        <f>Table1[[#This Row],[Units_Sold]]*Table1[[#This Row],[unit_per Profit]]</f>
        <v>152076.12000000005</v>
      </c>
    </row>
    <row r="1275" spans="1:14" x14ac:dyDescent="0.25">
      <c r="A1275" s="1" t="s">
        <v>25</v>
      </c>
      <c r="B1275" s="2" t="s">
        <v>613</v>
      </c>
      <c r="C1275" s="2" t="s">
        <v>12</v>
      </c>
      <c r="D1275" s="2" t="s">
        <v>13</v>
      </c>
      <c r="E1275" s="2" t="s">
        <v>28</v>
      </c>
      <c r="F1275" s="9" t="s">
        <v>1201</v>
      </c>
      <c r="G1275" s="2">
        <v>2014</v>
      </c>
      <c r="H1275" s="2">
        <v>221880328</v>
      </c>
      <c r="I1275" s="2" t="s">
        <v>584</v>
      </c>
      <c r="J1275" s="2">
        <v>8175</v>
      </c>
      <c r="K1275" s="2">
        <v>255.28</v>
      </c>
      <c r="L1275" s="4">
        <v>159.41999999999999</v>
      </c>
      <c r="M1275" s="4">
        <f>Table1[[#This Row],[Unit_SellingPrice]]-Table1[[#This Row],[Unit_MakingCost]]</f>
        <v>95.860000000000014</v>
      </c>
      <c r="N1275" s="4">
        <f>Table1[[#This Row],[Units_Sold]]*Table1[[#This Row],[unit_per Profit]]</f>
        <v>783655.50000000012</v>
      </c>
    </row>
    <row r="1276" spans="1:14" x14ac:dyDescent="0.25">
      <c r="A1276" s="1" t="s">
        <v>1857</v>
      </c>
      <c r="B1276" s="2" t="s">
        <v>355</v>
      </c>
      <c r="C1276" s="2" t="s">
        <v>23</v>
      </c>
      <c r="D1276" s="2" t="s">
        <v>13</v>
      </c>
      <c r="E1276" s="2" t="s">
        <v>39</v>
      </c>
      <c r="F1276" s="9" t="s">
        <v>294</v>
      </c>
      <c r="G1276" s="2">
        <v>2011</v>
      </c>
      <c r="H1276" s="2">
        <v>804671132</v>
      </c>
      <c r="I1276" s="3">
        <v>40822</v>
      </c>
      <c r="J1276" s="2">
        <v>8924</v>
      </c>
      <c r="K1276" s="2">
        <v>47.45</v>
      </c>
      <c r="L1276" s="4">
        <v>31.79</v>
      </c>
      <c r="M1276" s="4">
        <f>Table1[[#This Row],[Unit_SellingPrice]]-Table1[[#This Row],[Unit_MakingCost]]</f>
        <v>15.660000000000004</v>
      </c>
      <c r="N1276" s="4">
        <f>Table1[[#This Row],[Units_Sold]]*Table1[[#This Row],[unit_per Profit]]</f>
        <v>139749.84000000003</v>
      </c>
    </row>
    <row r="1277" spans="1:14" x14ac:dyDescent="0.25">
      <c r="A1277" s="1" t="s">
        <v>1858</v>
      </c>
      <c r="B1277" s="2" t="s">
        <v>88</v>
      </c>
      <c r="C1277" s="2" t="s">
        <v>27</v>
      </c>
      <c r="D1277" s="2" t="s">
        <v>13</v>
      </c>
      <c r="E1277" s="2" t="s">
        <v>39</v>
      </c>
      <c r="F1277" s="9" t="s">
        <v>1202</v>
      </c>
      <c r="G1277" s="2">
        <v>2010</v>
      </c>
      <c r="H1277" s="2">
        <v>806463706</v>
      </c>
      <c r="I1277" s="2" t="s">
        <v>1167</v>
      </c>
      <c r="J1277" s="2">
        <v>9387</v>
      </c>
      <c r="K1277" s="2">
        <v>205.7</v>
      </c>
      <c r="L1277" s="4">
        <v>117.11</v>
      </c>
      <c r="M1277" s="4">
        <f>Table1[[#This Row],[Unit_SellingPrice]]-Table1[[#This Row],[Unit_MakingCost]]</f>
        <v>88.589999999999989</v>
      </c>
      <c r="N1277" s="4">
        <f>Table1[[#This Row],[Units_Sold]]*Table1[[#This Row],[unit_per Profit]]</f>
        <v>831594.32999999984</v>
      </c>
    </row>
    <row r="1278" spans="1:14" x14ac:dyDescent="0.25">
      <c r="A1278" s="1" t="s">
        <v>1859</v>
      </c>
      <c r="B1278" s="2" t="s">
        <v>79</v>
      </c>
      <c r="C1278" s="2" t="s">
        <v>107</v>
      </c>
      <c r="D1278" s="2" t="s">
        <v>18</v>
      </c>
      <c r="E1278" s="2" t="s">
        <v>14</v>
      </c>
      <c r="F1278" s="9" t="s">
        <v>649</v>
      </c>
      <c r="G1278" s="2">
        <v>2013</v>
      </c>
      <c r="H1278" s="2">
        <v>491369378</v>
      </c>
      <c r="I1278" s="3">
        <v>41429</v>
      </c>
      <c r="J1278" s="2">
        <v>5973</v>
      </c>
      <c r="K1278" s="2">
        <v>154.06</v>
      </c>
      <c r="L1278" s="4">
        <v>90.93</v>
      </c>
      <c r="M1278" s="4">
        <f>Table1[[#This Row],[Unit_SellingPrice]]-Table1[[#This Row],[Unit_MakingCost]]</f>
        <v>63.129999999999995</v>
      </c>
      <c r="N1278" s="4">
        <f>Table1[[#This Row],[Units_Sold]]*Table1[[#This Row],[unit_per Profit]]</f>
        <v>377075.49</v>
      </c>
    </row>
    <row r="1279" spans="1:14" x14ac:dyDescent="0.25">
      <c r="A1279" s="1" t="s">
        <v>1859</v>
      </c>
      <c r="B1279" s="2" t="s">
        <v>34</v>
      </c>
      <c r="C1279" s="2" t="s">
        <v>53</v>
      </c>
      <c r="D1279" s="2" t="s">
        <v>13</v>
      </c>
      <c r="E1279" s="2" t="s">
        <v>19</v>
      </c>
      <c r="F1279" s="9" t="s">
        <v>306</v>
      </c>
      <c r="G1279" s="2">
        <v>2016</v>
      </c>
      <c r="H1279" s="2">
        <v>193811976</v>
      </c>
      <c r="I1279" s="2" t="s">
        <v>1203</v>
      </c>
      <c r="J1279" s="2">
        <v>2126</v>
      </c>
      <c r="K1279" s="2">
        <v>437.2</v>
      </c>
      <c r="L1279" s="4">
        <v>263.33</v>
      </c>
      <c r="M1279" s="4">
        <f>Table1[[#This Row],[Unit_SellingPrice]]-Table1[[#This Row],[Unit_MakingCost]]</f>
        <v>173.87</v>
      </c>
      <c r="N1279" s="4">
        <f>Table1[[#This Row],[Units_Sold]]*Table1[[#This Row],[unit_per Profit]]</f>
        <v>369647.62</v>
      </c>
    </row>
    <row r="1280" spans="1:14" x14ac:dyDescent="0.25">
      <c r="A1280" s="1" t="s">
        <v>1859</v>
      </c>
      <c r="B1280" s="2" t="s">
        <v>150</v>
      </c>
      <c r="C1280" s="2" t="s">
        <v>107</v>
      </c>
      <c r="D1280" s="2" t="s">
        <v>18</v>
      </c>
      <c r="E1280" s="2" t="s">
        <v>28</v>
      </c>
      <c r="F1280" s="9">
        <v>40695</v>
      </c>
      <c r="G1280" s="2">
        <v>2011</v>
      </c>
      <c r="H1280" s="2">
        <v>768527829</v>
      </c>
      <c r="I1280" s="2" t="s">
        <v>1204</v>
      </c>
      <c r="J1280" s="2">
        <v>3318</v>
      </c>
      <c r="K1280" s="2">
        <v>154.06</v>
      </c>
      <c r="L1280" s="4">
        <v>90.93</v>
      </c>
      <c r="M1280" s="4">
        <f>Table1[[#This Row],[Unit_SellingPrice]]-Table1[[#This Row],[Unit_MakingCost]]</f>
        <v>63.129999999999995</v>
      </c>
      <c r="N1280" s="4">
        <f>Table1[[#This Row],[Units_Sold]]*Table1[[#This Row],[unit_per Profit]]</f>
        <v>209465.34</v>
      </c>
    </row>
    <row r="1281" spans="1:14" x14ac:dyDescent="0.25">
      <c r="A1281" s="1" t="s">
        <v>25</v>
      </c>
      <c r="B1281" s="2" t="s">
        <v>118</v>
      </c>
      <c r="C1281" s="2" t="s">
        <v>23</v>
      </c>
      <c r="D1281" s="2" t="s">
        <v>13</v>
      </c>
      <c r="E1281" s="2" t="s">
        <v>14</v>
      </c>
      <c r="F1281" s="9" t="s">
        <v>44</v>
      </c>
      <c r="G1281" s="2">
        <v>2016</v>
      </c>
      <c r="H1281" s="2">
        <v>440565764</v>
      </c>
      <c r="I1281" s="3">
        <v>42530</v>
      </c>
      <c r="J1281" s="2">
        <v>2055</v>
      </c>
      <c r="K1281" s="2">
        <v>47.45</v>
      </c>
      <c r="L1281" s="4">
        <v>31.79</v>
      </c>
      <c r="M1281" s="4">
        <f>Table1[[#This Row],[Unit_SellingPrice]]-Table1[[#This Row],[Unit_MakingCost]]</f>
        <v>15.660000000000004</v>
      </c>
      <c r="N1281" s="4">
        <f>Table1[[#This Row],[Units_Sold]]*Table1[[#This Row],[unit_per Profit]]</f>
        <v>32181.300000000007</v>
      </c>
    </row>
    <row r="1282" spans="1:14" x14ac:dyDescent="0.25">
      <c r="A1282" s="1" t="s">
        <v>21</v>
      </c>
      <c r="B1282" s="2" t="s">
        <v>205</v>
      </c>
      <c r="C1282" s="2" t="s">
        <v>125</v>
      </c>
      <c r="D1282" s="2" t="s">
        <v>18</v>
      </c>
      <c r="E1282" s="2" t="s">
        <v>39</v>
      </c>
      <c r="F1282" s="9" t="s">
        <v>757</v>
      </c>
      <c r="G1282" s="2">
        <v>2015</v>
      </c>
      <c r="H1282" s="2">
        <v>655287110</v>
      </c>
      <c r="I1282" s="2" t="s">
        <v>1075</v>
      </c>
      <c r="J1282" s="2">
        <v>2873</v>
      </c>
      <c r="K1282" s="2">
        <v>668.27</v>
      </c>
      <c r="L1282" s="4">
        <v>502.54</v>
      </c>
      <c r="M1282" s="4">
        <f>Table1[[#This Row],[Unit_SellingPrice]]-Table1[[#This Row],[Unit_MakingCost]]</f>
        <v>165.72999999999996</v>
      </c>
      <c r="N1282" s="4">
        <f>Table1[[#This Row],[Units_Sold]]*Table1[[#This Row],[unit_per Profit]]</f>
        <v>476142.28999999986</v>
      </c>
    </row>
    <row r="1283" spans="1:14" x14ac:dyDescent="0.25">
      <c r="A1283" s="1" t="s">
        <v>1858</v>
      </c>
      <c r="B1283" s="2" t="s">
        <v>207</v>
      </c>
      <c r="C1283" s="2" t="s">
        <v>63</v>
      </c>
      <c r="D1283" s="2" t="s">
        <v>13</v>
      </c>
      <c r="E1283" s="2" t="s">
        <v>39</v>
      </c>
      <c r="F1283" s="9" t="s">
        <v>322</v>
      </c>
      <c r="G1283" s="2">
        <v>2016</v>
      </c>
      <c r="H1283" s="2">
        <v>228365695</v>
      </c>
      <c r="I1283" s="2" t="s">
        <v>1205</v>
      </c>
      <c r="J1283" s="2">
        <v>7339</v>
      </c>
      <c r="K1283" s="2">
        <v>421.89</v>
      </c>
      <c r="L1283" s="4">
        <v>364.69</v>
      </c>
      <c r="M1283" s="4">
        <f>Table1[[#This Row],[Unit_SellingPrice]]-Table1[[#This Row],[Unit_MakingCost]]</f>
        <v>57.199999999999989</v>
      </c>
      <c r="N1283" s="4">
        <f>Table1[[#This Row],[Units_Sold]]*Table1[[#This Row],[unit_per Profit]]</f>
        <v>419790.79999999993</v>
      </c>
    </row>
    <row r="1284" spans="1:14" x14ac:dyDescent="0.25">
      <c r="A1284" s="1" t="s">
        <v>21</v>
      </c>
      <c r="B1284" s="2" t="s">
        <v>223</v>
      </c>
      <c r="C1284" s="2" t="s">
        <v>12</v>
      </c>
      <c r="D1284" s="2" t="s">
        <v>13</v>
      </c>
      <c r="E1284" s="2" t="s">
        <v>39</v>
      </c>
      <c r="F1284" s="9" t="s">
        <v>925</v>
      </c>
      <c r="G1284" s="2">
        <v>2015</v>
      </c>
      <c r="H1284" s="2">
        <v>295787847</v>
      </c>
      <c r="I1284" s="2" t="s">
        <v>1206</v>
      </c>
      <c r="J1284" s="2">
        <v>9052</v>
      </c>
      <c r="K1284" s="2">
        <v>255.28</v>
      </c>
      <c r="L1284" s="4">
        <v>159.41999999999999</v>
      </c>
      <c r="M1284" s="4">
        <f>Table1[[#This Row],[Unit_SellingPrice]]-Table1[[#This Row],[Unit_MakingCost]]</f>
        <v>95.860000000000014</v>
      </c>
      <c r="N1284" s="4">
        <f>Table1[[#This Row],[Units_Sold]]*Table1[[#This Row],[unit_per Profit]]</f>
        <v>867724.72000000009</v>
      </c>
    </row>
    <row r="1285" spans="1:14" x14ac:dyDescent="0.25">
      <c r="A1285" s="1" t="s">
        <v>21</v>
      </c>
      <c r="B1285" s="2" t="s">
        <v>333</v>
      </c>
      <c r="C1285" s="2" t="s">
        <v>12</v>
      </c>
      <c r="D1285" s="2" t="s">
        <v>18</v>
      </c>
      <c r="E1285" s="2" t="s">
        <v>28</v>
      </c>
      <c r="F1285" s="9">
        <v>41188</v>
      </c>
      <c r="G1285" s="2">
        <v>2012</v>
      </c>
      <c r="H1285" s="2">
        <v>263852393</v>
      </c>
      <c r="I1285" s="2" t="s">
        <v>1207</v>
      </c>
      <c r="J1285" s="2">
        <v>8641</v>
      </c>
      <c r="K1285" s="2">
        <v>255.28</v>
      </c>
      <c r="L1285" s="4">
        <v>159.41999999999999</v>
      </c>
      <c r="M1285" s="4">
        <f>Table1[[#This Row],[Unit_SellingPrice]]-Table1[[#This Row],[Unit_MakingCost]]</f>
        <v>95.860000000000014</v>
      </c>
      <c r="N1285" s="4">
        <f>Table1[[#This Row],[Units_Sold]]*Table1[[#This Row],[unit_per Profit]]</f>
        <v>828326.26000000013</v>
      </c>
    </row>
    <row r="1286" spans="1:14" x14ac:dyDescent="0.25">
      <c r="A1286" s="1" t="s">
        <v>45</v>
      </c>
      <c r="B1286" s="2" t="s">
        <v>414</v>
      </c>
      <c r="C1286" s="2" t="s">
        <v>23</v>
      </c>
      <c r="D1286" s="2" t="s">
        <v>18</v>
      </c>
      <c r="E1286" s="2" t="s">
        <v>14</v>
      </c>
      <c r="F1286" s="9" t="s">
        <v>944</v>
      </c>
      <c r="G1286" s="2">
        <v>2017</v>
      </c>
      <c r="H1286" s="2">
        <v>959170663</v>
      </c>
      <c r="I1286" s="2" t="s">
        <v>833</v>
      </c>
      <c r="J1286" s="2">
        <v>8769</v>
      </c>
      <c r="K1286" s="2">
        <v>47.45</v>
      </c>
      <c r="L1286" s="4">
        <v>31.79</v>
      </c>
      <c r="M1286" s="4">
        <f>Table1[[#This Row],[Unit_SellingPrice]]-Table1[[#This Row],[Unit_MakingCost]]</f>
        <v>15.660000000000004</v>
      </c>
      <c r="N1286" s="4">
        <f>Table1[[#This Row],[Units_Sold]]*Table1[[#This Row],[unit_per Profit]]</f>
        <v>137322.54000000004</v>
      </c>
    </row>
    <row r="1287" spans="1:14" x14ac:dyDescent="0.25">
      <c r="A1287" s="1" t="s">
        <v>21</v>
      </c>
      <c r="B1287" s="2" t="s">
        <v>179</v>
      </c>
      <c r="C1287" s="2" t="s">
        <v>82</v>
      </c>
      <c r="D1287" s="2" t="s">
        <v>18</v>
      </c>
      <c r="E1287" s="2" t="s">
        <v>39</v>
      </c>
      <c r="F1287" s="9" t="s">
        <v>1208</v>
      </c>
      <c r="G1287" s="2">
        <v>2013</v>
      </c>
      <c r="H1287" s="2">
        <v>578666484</v>
      </c>
      <c r="I1287" s="3">
        <v>41582</v>
      </c>
      <c r="J1287" s="2">
        <v>9127</v>
      </c>
      <c r="K1287" s="2">
        <v>9.33</v>
      </c>
      <c r="L1287" s="4">
        <v>6.92</v>
      </c>
      <c r="M1287" s="4">
        <f>Table1[[#This Row],[Unit_SellingPrice]]-Table1[[#This Row],[Unit_MakingCost]]</f>
        <v>2.41</v>
      </c>
      <c r="N1287" s="4">
        <f>Table1[[#This Row],[Units_Sold]]*Table1[[#This Row],[unit_per Profit]]</f>
        <v>21996.07</v>
      </c>
    </row>
    <row r="1288" spans="1:14" x14ac:dyDescent="0.25">
      <c r="A1288" s="1" t="s">
        <v>45</v>
      </c>
      <c r="B1288" s="2" t="s">
        <v>536</v>
      </c>
      <c r="C1288" s="2" t="s">
        <v>107</v>
      </c>
      <c r="D1288" s="2" t="s">
        <v>13</v>
      </c>
      <c r="E1288" s="2" t="s">
        <v>39</v>
      </c>
      <c r="F1288" s="9">
        <v>42188</v>
      </c>
      <c r="G1288" s="2">
        <v>2015</v>
      </c>
      <c r="H1288" s="2">
        <v>539576184</v>
      </c>
      <c r="I1288" s="2" t="s">
        <v>685</v>
      </c>
      <c r="J1288" s="2">
        <v>1438</v>
      </c>
      <c r="K1288" s="2">
        <v>154.06</v>
      </c>
      <c r="L1288" s="4">
        <v>90.93</v>
      </c>
      <c r="M1288" s="4">
        <f>Table1[[#This Row],[Unit_SellingPrice]]-Table1[[#This Row],[Unit_MakingCost]]</f>
        <v>63.129999999999995</v>
      </c>
      <c r="N1288" s="4">
        <f>Table1[[#This Row],[Units_Sold]]*Table1[[#This Row],[unit_per Profit]]</f>
        <v>90780.939999999988</v>
      </c>
    </row>
    <row r="1289" spans="1:14" x14ac:dyDescent="0.25">
      <c r="A1289" s="1" t="s">
        <v>1857</v>
      </c>
      <c r="B1289" s="2" t="s">
        <v>144</v>
      </c>
      <c r="C1289" s="2" t="s">
        <v>125</v>
      </c>
      <c r="D1289" s="2" t="s">
        <v>18</v>
      </c>
      <c r="E1289" s="2" t="s">
        <v>28</v>
      </c>
      <c r="F1289" s="9">
        <v>40917</v>
      </c>
      <c r="G1289" s="2">
        <v>2012</v>
      </c>
      <c r="H1289" s="2">
        <v>529448592</v>
      </c>
      <c r="I1289" s="2" t="s">
        <v>1209</v>
      </c>
      <c r="J1289" s="2">
        <v>4459</v>
      </c>
      <c r="K1289" s="2">
        <v>668.27</v>
      </c>
      <c r="L1289" s="4">
        <v>502.54</v>
      </c>
      <c r="M1289" s="4">
        <f>Table1[[#This Row],[Unit_SellingPrice]]-Table1[[#This Row],[Unit_MakingCost]]</f>
        <v>165.72999999999996</v>
      </c>
      <c r="N1289" s="4">
        <f>Table1[[#This Row],[Units_Sold]]*Table1[[#This Row],[unit_per Profit]]</f>
        <v>738990.06999999983</v>
      </c>
    </row>
    <row r="1290" spans="1:14" x14ac:dyDescent="0.25">
      <c r="A1290" s="1" t="s">
        <v>45</v>
      </c>
      <c r="B1290" s="2" t="s">
        <v>408</v>
      </c>
      <c r="C1290" s="2" t="s">
        <v>107</v>
      </c>
      <c r="D1290" s="2" t="s">
        <v>13</v>
      </c>
      <c r="E1290" s="2" t="s">
        <v>28</v>
      </c>
      <c r="F1290" s="9">
        <v>40700</v>
      </c>
      <c r="G1290" s="2">
        <v>2011</v>
      </c>
      <c r="H1290" s="2">
        <v>756145036</v>
      </c>
      <c r="I1290" s="2" t="s">
        <v>820</v>
      </c>
      <c r="J1290" s="2">
        <v>8974</v>
      </c>
      <c r="K1290" s="2">
        <v>154.06</v>
      </c>
      <c r="L1290" s="4">
        <v>90.93</v>
      </c>
      <c r="M1290" s="4">
        <f>Table1[[#This Row],[Unit_SellingPrice]]-Table1[[#This Row],[Unit_MakingCost]]</f>
        <v>63.129999999999995</v>
      </c>
      <c r="N1290" s="4">
        <f>Table1[[#This Row],[Units_Sold]]*Table1[[#This Row],[unit_per Profit]]</f>
        <v>566528.62</v>
      </c>
    </row>
    <row r="1291" spans="1:14" x14ac:dyDescent="0.25">
      <c r="A1291" s="1" t="s">
        <v>21</v>
      </c>
      <c r="B1291" s="2" t="s">
        <v>297</v>
      </c>
      <c r="C1291" s="2" t="s">
        <v>35</v>
      </c>
      <c r="D1291" s="2" t="s">
        <v>18</v>
      </c>
      <c r="E1291" s="2" t="s">
        <v>19</v>
      </c>
      <c r="F1291" s="9" t="s">
        <v>1210</v>
      </c>
      <c r="G1291" s="2">
        <v>2014</v>
      </c>
      <c r="H1291" s="2">
        <v>597839343</v>
      </c>
      <c r="I1291" s="2" t="s">
        <v>1211</v>
      </c>
      <c r="J1291" s="2">
        <v>2802</v>
      </c>
      <c r="K1291" s="2">
        <v>81.73</v>
      </c>
      <c r="L1291" s="4">
        <v>56.67</v>
      </c>
      <c r="M1291" s="4">
        <f>Table1[[#This Row],[Unit_SellingPrice]]-Table1[[#This Row],[Unit_MakingCost]]</f>
        <v>25.060000000000002</v>
      </c>
      <c r="N1291" s="4">
        <f>Table1[[#This Row],[Units_Sold]]*Table1[[#This Row],[unit_per Profit]]</f>
        <v>70218.12000000001</v>
      </c>
    </row>
    <row r="1292" spans="1:14" x14ac:dyDescent="0.25">
      <c r="A1292" s="1" t="s">
        <v>1857</v>
      </c>
      <c r="B1292" s="2" t="s">
        <v>284</v>
      </c>
      <c r="C1292" s="2" t="s">
        <v>49</v>
      </c>
      <c r="D1292" s="2" t="s">
        <v>18</v>
      </c>
      <c r="E1292" s="2" t="s">
        <v>14</v>
      </c>
      <c r="F1292" s="9">
        <v>40491</v>
      </c>
      <c r="G1292" s="2">
        <v>2010</v>
      </c>
      <c r="H1292" s="2">
        <v>853017842</v>
      </c>
      <c r="I1292" s="3">
        <v>40521</v>
      </c>
      <c r="J1292" s="2">
        <v>5790</v>
      </c>
      <c r="K1292" s="2">
        <v>651.21</v>
      </c>
      <c r="L1292" s="4">
        <v>524.96</v>
      </c>
      <c r="M1292" s="4">
        <f>Table1[[#This Row],[Unit_SellingPrice]]-Table1[[#This Row],[Unit_MakingCost]]</f>
        <v>126.25</v>
      </c>
      <c r="N1292" s="4">
        <f>Table1[[#This Row],[Units_Sold]]*Table1[[#This Row],[unit_per Profit]]</f>
        <v>730987.5</v>
      </c>
    </row>
    <row r="1293" spans="1:14" x14ac:dyDescent="0.25">
      <c r="A1293" s="1" t="s">
        <v>1859</v>
      </c>
      <c r="B1293" s="2" t="s">
        <v>52</v>
      </c>
      <c r="C1293" s="2" t="s">
        <v>12</v>
      </c>
      <c r="D1293" s="2" t="s">
        <v>18</v>
      </c>
      <c r="E1293" s="2" t="s">
        <v>28</v>
      </c>
      <c r="F1293" s="9" t="s">
        <v>857</v>
      </c>
      <c r="G1293" s="2">
        <v>2016</v>
      </c>
      <c r="H1293" s="2">
        <v>590479362</v>
      </c>
      <c r="I1293" s="2" t="s">
        <v>1212</v>
      </c>
      <c r="J1293" s="2">
        <v>4820</v>
      </c>
      <c r="K1293" s="2">
        <v>255.28</v>
      </c>
      <c r="L1293" s="4">
        <v>159.41999999999999</v>
      </c>
      <c r="M1293" s="4">
        <f>Table1[[#This Row],[Unit_SellingPrice]]-Table1[[#This Row],[Unit_MakingCost]]</f>
        <v>95.860000000000014</v>
      </c>
      <c r="N1293" s="4">
        <f>Table1[[#This Row],[Units_Sold]]*Table1[[#This Row],[unit_per Profit]]</f>
        <v>462045.20000000007</v>
      </c>
    </row>
    <row r="1294" spans="1:14" x14ac:dyDescent="0.25">
      <c r="A1294" s="1" t="s">
        <v>21</v>
      </c>
      <c r="B1294" s="2" t="s">
        <v>746</v>
      </c>
      <c r="C1294" s="2" t="s">
        <v>53</v>
      </c>
      <c r="D1294" s="2" t="s">
        <v>18</v>
      </c>
      <c r="E1294" s="2" t="s">
        <v>14</v>
      </c>
      <c r="F1294" s="9">
        <v>40889</v>
      </c>
      <c r="G1294" s="2">
        <v>2011</v>
      </c>
      <c r="H1294" s="2">
        <v>299335229</v>
      </c>
      <c r="I1294" s="2" t="s">
        <v>1213</v>
      </c>
      <c r="J1294" s="2">
        <v>8801</v>
      </c>
      <c r="K1294" s="2">
        <v>437.2</v>
      </c>
      <c r="L1294" s="4">
        <v>263.33</v>
      </c>
      <c r="M1294" s="4">
        <f>Table1[[#This Row],[Unit_SellingPrice]]-Table1[[#This Row],[Unit_MakingCost]]</f>
        <v>173.87</v>
      </c>
      <c r="N1294" s="4">
        <f>Table1[[#This Row],[Units_Sold]]*Table1[[#This Row],[unit_per Profit]]</f>
        <v>1530229.87</v>
      </c>
    </row>
    <row r="1295" spans="1:14" x14ac:dyDescent="0.25">
      <c r="A1295" s="1" t="s">
        <v>1858</v>
      </c>
      <c r="B1295" s="2" t="s">
        <v>377</v>
      </c>
      <c r="C1295" s="2" t="s">
        <v>38</v>
      </c>
      <c r="D1295" s="2" t="s">
        <v>13</v>
      </c>
      <c r="E1295" s="2" t="s">
        <v>19</v>
      </c>
      <c r="F1295" s="9">
        <v>40550</v>
      </c>
      <c r="G1295" s="2">
        <v>2011</v>
      </c>
      <c r="H1295" s="2">
        <v>539009273</v>
      </c>
      <c r="I1295" s="3">
        <v>40641</v>
      </c>
      <c r="J1295" s="2">
        <v>3677</v>
      </c>
      <c r="K1295" s="2">
        <v>109.28</v>
      </c>
      <c r="L1295" s="4">
        <v>35.840000000000003</v>
      </c>
      <c r="M1295" s="4">
        <f>Table1[[#This Row],[Unit_SellingPrice]]-Table1[[#This Row],[Unit_MakingCost]]</f>
        <v>73.44</v>
      </c>
      <c r="N1295" s="4">
        <f>Table1[[#This Row],[Units_Sold]]*Table1[[#This Row],[unit_per Profit]]</f>
        <v>270038.88</v>
      </c>
    </row>
    <row r="1296" spans="1:14" x14ac:dyDescent="0.25">
      <c r="A1296" s="1" t="s">
        <v>1859</v>
      </c>
      <c r="B1296" s="2" t="s">
        <v>77</v>
      </c>
      <c r="C1296" s="2" t="s">
        <v>35</v>
      </c>
      <c r="D1296" s="2" t="s">
        <v>13</v>
      </c>
      <c r="E1296" s="2" t="s">
        <v>39</v>
      </c>
      <c r="F1296" s="9" t="s">
        <v>1001</v>
      </c>
      <c r="G1296" s="2">
        <v>2016</v>
      </c>
      <c r="H1296" s="2">
        <v>589237821</v>
      </c>
      <c r="I1296" s="3">
        <v>42462</v>
      </c>
      <c r="J1296" s="2">
        <v>7420</v>
      </c>
      <c r="K1296" s="2">
        <v>81.73</v>
      </c>
      <c r="L1296" s="4">
        <v>56.67</v>
      </c>
      <c r="M1296" s="4">
        <f>Table1[[#This Row],[Unit_SellingPrice]]-Table1[[#This Row],[Unit_MakingCost]]</f>
        <v>25.060000000000002</v>
      </c>
      <c r="N1296" s="4">
        <f>Table1[[#This Row],[Units_Sold]]*Table1[[#This Row],[unit_per Profit]]</f>
        <v>185945.2</v>
      </c>
    </row>
    <row r="1297" spans="1:14" x14ac:dyDescent="0.25">
      <c r="A1297" s="1" t="s">
        <v>21</v>
      </c>
      <c r="B1297" s="2" t="s">
        <v>597</v>
      </c>
      <c r="C1297" s="2" t="s">
        <v>107</v>
      </c>
      <c r="D1297" s="2" t="s">
        <v>18</v>
      </c>
      <c r="E1297" s="2" t="s">
        <v>28</v>
      </c>
      <c r="F1297" s="9">
        <v>42644</v>
      </c>
      <c r="G1297" s="2">
        <v>2016</v>
      </c>
      <c r="H1297" s="2">
        <v>700069701</v>
      </c>
      <c r="I1297" s="2" t="s">
        <v>1214</v>
      </c>
      <c r="J1297" s="2">
        <v>5037</v>
      </c>
      <c r="K1297" s="2">
        <v>154.06</v>
      </c>
      <c r="L1297" s="4">
        <v>90.93</v>
      </c>
      <c r="M1297" s="4">
        <f>Table1[[#This Row],[Unit_SellingPrice]]-Table1[[#This Row],[Unit_MakingCost]]</f>
        <v>63.129999999999995</v>
      </c>
      <c r="N1297" s="4">
        <f>Table1[[#This Row],[Units_Sold]]*Table1[[#This Row],[unit_per Profit]]</f>
        <v>317985.81</v>
      </c>
    </row>
    <row r="1298" spans="1:14" x14ac:dyDescent="0.25">
      <c r="A1298" s="1" t="s">
        <v>21</v>
      </c>
      <c r="B1298" s="2" t="s">
        <v>190</v>
      </c>
      <c r="C1298" s="2" t="s">
        <v>125</v>
      </c>
      <c r="D1298" s="2" t="s">
        <v>13</v>
      </c>
      <c r="E1298" s="2" t="s">
        <v>39</v>
      </c>
      <c r="F1298" s="9" t="s">
        <v>914</v>
      </c>
      <c r="G1298" s="2">
        <v>2010</v>
      </c>
      <c r="H1298" s="2">
        <v>741866242</v>
      </c>
      <c r="I1298" s="2" t="s">
        <v>232</v>
      </c>
      <c r="J1298" s="2">
        <v>3562</v>
      </c>
      <c r="K1298" s="2">
        <v>668.27</v>
      </c>
      <c r="L1298" s="4">
        <v>502.54</v>
      </c>
      <c r="M1298" s="4">
        <f>Table1[[#This Row],[Unit_SellingPrice]]-Table1[[#This Row],[Unit_MakingCost]]</f>
        <v>165.72999999999996</v>
      </c>
      <c r="N1298" s="4">
        <f>Table1[[#This Row],[Units_Sold]]*Table1[[#This Row],[unit_per Profit]]</f>
        <v>590330.25999999989</v>
      </c>
    </row>
    <row r="1299" spans="1:14" x14ac:dyDescent="0.25">
      <c r="A1299" s="1" t="s">
        <v>1858</v>
      </c>
      <c r="B1299" s="2" t="s">
        <v>11</v>
      </c>
      <c r="C1299" s="2" t="s">
        <v>27</v>
      </c>
      <c r="D1299" s="2" t="s">
        <v>18</v>
      </c>
      <c r="E1299" s="2" t="s">
        <v>28</v>
      </c>
      <c r="F1299" s="9">
        <v>40880</v>
      </c>
      <c r="G1299" s="2">
        <v>2011</v>
      </c>
      <c r="H1299" s="2">
        <v>655301272</v>
      </c>
      <c r="I1299" s="2" t="s">
        <v>435</v>
      </c>
      <c r="J1299" s="2">
        <v>7064</v>
      </c>
      <c r="K1299" s="2">
        <v>205.7</v>
      </c>
      <c r="L1299" s="4">
        <v>117.11</v>
      </c>
      <c r="M1299" s="4">
        <f>Table1[[#This Row],[Unit_SellingPrice]]-Table1[[#This Row],[Unit_MakingCost]]</f>
        <v>88.589999999999989</v>
      </c>
      <c r="N1299" s="4">
        <f>Table1[[#This Row],[Units_Sold]]*Table1[[#This Row],[unit_per Profit]]</f>
        <v>625799.75999999989</v>
      </c>
    </row>
    <row r="1300" spans="1:14" x14ac:dyDescent="0.25">
      <c r="A1300" s="1" t="s">
        <v>1857</v>
      </c>
      <c r="B1300" s="2" t="s">
        <v>675</v>
      </c>
      <c r="C1300" s="2" t="s">
        <v>23</v>
      </c>
      <c r="D1300" s="2" t="s">
        <v>13</v>
      </c>
      <c r="E1300" s="2" t="s">
        <v>19</v>
      </c>
      <c r="F1300" s="9">
        <v>42129</v>
      </c>
      <c r="G1300" s="2">
        <v>2015</v>
      </c>
      <c r="H1300" s="2">
        <v>901361119</v>
      </c>
      <c r="I1300" s="2" t="s">
        <v>1146</v>
      </c>
      <c r="J1300" s="2">
        <v>1640</v>
      </c>
      <c r="K1300" s="2">
        <v>47.45</v>
      </c>
      <c r="L1300" s="4">
        <v>31.79</v>
      </c>
      <c r="M1300" s="4">
        <f>Table1[[#This Row],[Unit_SellingPrice]]-Table1[[#This Row],[Unit_MakingCost]]</f>
        <v>15.660000000000004</v>
      </c>
      <c r="N1300" s="4">
        <f>Table1[[#This Row],[Units_Sold]]*Table1[[#This Row],[unit_per Profit]]</f>
        <v>25682.400000000005</v>
      </c>
    </row>
    <row r="1301" spans="1:14" x14ac:dyDescent="0.25">
      <c r="A1301" s="1" t="s">
        <v>21</v>
      </c>
      <c r="B1301" s="2" t="s">
        <v>68</v>
      </c>
      <c r="C1301" s="2" t="s">
        <v>17</v>
      </c>
      <c r="D1301" s="2" t="s">
        <v>18</v>
      </c>
      <c r="E1301" s="2" t="s">
        <v>28</v>
      </c>
      <c r="F1301" s="9">
        <v>40181</v>
      </c>
      <c r="G1301" s="2">
        <v>2010</v>
      </c>
      <c r="H1301" s="2">
        <v>211344611</v>
      </c>
      <c r="I1301" s="2" t="s">
        <v>743</v>
      </c>
      <c r="J1301" s="2">
        <v>422</v>
      </c>
      <c r="K1301" s="2">
        <v>152.58000000000001</v>
      </c>
      <c r="L1301" s="4">
        <v>97.44</v>
      </c>
      <c r="M1301" s="4">
        <f>Table1[[#This Row],[Unit_SellingPrice]]-Table1[[#This Row],[Unit_MakingCost]]</f>
        <v>55.140000000000015</v>
      </c>
      <c r="N1301" s="4">
        <f>Table1[[#This Row],[Units_Sold]]*Table1[[#This Row],[unit_per Profit]]</f>
        <v>23269.080000000005</v>
      </c>
    </row>
    <row r="1302" spans="1:14" x14ac:dyDescent="0.25">
      <c r="A1302" s="1" t="s">
        <v>1859</v>
      </c>
      <c r="B1302" s="2" t="s">
        <v>48</v>
      </c>
      <c r="C1302" s="2" t="s">
        <v>23</v>
      </c>
      <c r="D1302" s="2" t="s">
        <v>13</v>
      </c>
      <c r="E1302" s="2" t="s">
        <v>28</v>
      </c>
      <c r="F1302" s="9">
        <v>41673</v>
      </c>
      <c r="G1302" s="2">
        <v>2014</v>
      </c>
      <c r="H1302" s="2">
        <v>536863076</v>
      </c>
      <c r="I1302" s="3">
        <v>41673</v>
      </c>
      <c r="J1302" s="2">
        <v>8569</v>
      </c>
      <c r="K1302" s="2">
        <v>47.45</v>
      </c>
      <c r="L1302" s="4">
        <v>31.79</v>
      </c>
      <c r="M1302" s="4">
        <f>Table1[[#This Row],[Unit_SellingPrice]]-Table1[[#This Row],[Unit_MakingCost]]</f>
        <v>15.660000000000004</v>
      </c>
      <c r="N1302" s="4">
        <f>Table1[[#This Row],[Units_Sold]]*Table1[[#This Row],[unit_per Profit]]</f>
        <v>134190.54000000004</v>
      </c>
    </row>
    <row r="1303" spans="1:14" x14ac:dyDescent="0.25">
      <c r="A1303" s="1" t="s">
        <v>45</v>
      </c>
      <c r="B1303" s="2" t="s">
        <v>418</v>
      </c>
      <c r="C1303" s="2" t="s">
        <v>35</v>
      </c>
      <c r="D1303" s="2" t="s">
        <v>13</v>
      </c>
      <c r="E1303" s="2" t="s">
        <v>14</v>
      </c>
      <c r="F1303" s="9">
        <v>41040</v>
      </c>
      <c r="G1303" s="2">
        <v>2012</v>
      </c>
      <c r="H1303" s="2">
        <v>299840342</v>
      </c>
      <c r="I1303" s="3">
        <v>41133</v>
      </c>
      <c r="J1303" s="2">
        <v>8275</v>
      </c>
      <c r="K1303" s="2">
        <v>81.73</v>
      </c>
      <c r="L1303" s="4">
        <v>56.67</v>
      </c>
      <c r="M1303" s="4">
        <f>Table1[[#This Row],[Unit_SellingPrice]]-Table1[[#This Row],[Unit_MakingCost]]</f>
        <v>25.060000000000002</v>
      </c>
      <c r="N1303" s="4">
        <f>Table1[[#This Row],[Units_Sold]]*Table1[[#This Row],[unit_per Profit]]</f>
        <v>207371.50000000003</v>
      </c>
    </row>
    <row r="1304" spans="1:14" x14ac:dyDescent="0.25">
      <c r="A1304" s="1" t="s">
        <v>1858</v>
      </c>
      <c r="B1304" s="2" t="s">
        <v>11</v>
      </c>
      <c r="C1304" s="2" t="s">
        <v>38</v>
      </c>
      <c r="D1304" s="2" t="s">
        <v>18</v>
      </c>
      <c r="E1304" s="2" t="s">
        <v>39</v>
      </c>
      <c r="F1304" s="9" t="s">
        <v>810</v>
      </c>
      <c r="G1304" s="2">
        <v>2015</v>
      </c>
      <c r="H1304" s="2">
        <v>242512738</v>
      </c>
      <c r="I1304" s="2" t="s">
        <v>1052</v>
      </c>
      <c r="J1304" s="2">
        <v>3763</v>
      </c>
      <c r="K1304" s="2">
        <v>109.28</v>
      </c>
      <c r="L1304" s="4">
        <v>35.840000000000003</v>
      </c>
      <c r="M1304" s="4">
        <f>Table1[[#This Row],[Unit_SellingPrice]]-Table1[[#This Row],[Unit_MakingCost]]</f>
        <v>73.44</v>
      </c>
      <c r="N1304" s="4">
        <f>Table1[[#This Row],[Units_Sold]]*Table1[[#This Row],[unit_per Profit]]</f>
        <v>276354.71999999997</v>
      </c>
    </row>
    <row r="1305" spans="1:14" x14ac:dyDescent="0.25">
      <c r="A1305" s="1" t="s">
        <v>1857</v>
      </c>
      <c r="B1305" s="2" t="s">
        <v>144</v>
      </c>
      <c r="C1305" s="2" t="s">
        <v>38</v>
      </c>
      <c r="D1305" s="2" t="s">
        <v>13</v>
      </c>
      <c r="E1305" s="2" t="s">
        <v>14</v>
      </c>
      <c r="F1305" s="9" t="s">
        <v>1215</v>
      </c>
      <c r="G1305" s="2">
        <v>2013</v>
      </c>
      <c r="H1305" s="2">
        <v>277429091</v>
      </c>
      <c r="I1305" s="2" t="s">
        <v>919</v>
      </c>
      <c r="J1305" s="2">
        <v>6288</v>
      </c>
      <c r="K1305" s="2">
        <v>109.28</v>
      </c>
      <c r="L1305" s="4">
        <v>35.840000000000003</v>
      </c>
      <c r="M1305" s="4">
        <f>Table1[[#This Row],[Unit_SellingPrice]]-Table1[[#This Row],[Unit_MakingCost]]</f>
        <v>73.44</v>
      </c>
      <c r="N1305" s="4">
        <f>Table1[[#This Row],[Units_Sold]]*Table1[[#This Row],[unit_per Profit]]</f>
        <v>461790.71999999997</v>
      </c>
    </row>
    <row r="1306" spans="1:14" x14ac:dyDescent="0.25">
      <c r="A1306" s="1" t="s">
        <v>25</v>
      </c>
      <c r="B1306" s="2" t="s">
        <v>31</v>
      </c>
      <c r="C1306" s="2" t="s">
        <v>107</v>
      </c>
      <c r="D1306" s="2" t="s">
        <v>18</v>
      </c>
      <c r="E1306" s="2" t="s">
        <v>39</v>
      </c>
      <c r="F1306" s="9" t="s">
        <v>947</v>
      </c>
      <c r="G1306" s="2">
        <v>2014</v>
      </c>
      <c r="H1306" s="2">
        <v>837450730</v>
      </c>
      <c r="I1306" s="2" t="s">
        <v>374</v>
      </c>
      <c r="J1306" s="2">
        <v>9136</v>
      </c>
      <c r="K1306" s="2">
        <v>154.06</v>
      </c>
      <c r="L1306" s="4">
        <v>90.93</v>
      </c>
      <c r="M1306" s="4">
        <f>Table1[[#This Row],[Unit_SellingPrice]]-Table1[[#This Row],[Unit_MakingCost]]</f>
        <v>63.129999999999995</v>
      </c>
      <c r="N1306" s="4">
        <f>Table1[[#This Row],[Units_Sold]]*Table1[[#This Row],[unit_per Profit]]</f>
        <v>576755.67999999993</v>
      </c>
    </row>
    <row r="1307" spans="1:14" x14ac:dyDescent="0.25">
      <c r="A1307" s="1" t="s">
        <v>21</v>
      </c>
      <c r="B1307" s="2" t="s">
        <v>136</v>
      </c>
      <c r="C1307" s="2" t="s">
        <v>35</v>
      </c>
      <c r="D1307" s="2" t="s">
        <v>18</v>
      </c>
      <c r="E1307" s="2" t="s">
        <v>39</v>
      </c>
      <c r="F1307" s="9" t="s">
        <v>455</v>
      </c>
      <c r="G1307" s="2">
        <v>2015</v>
      </c>
      <c r="H1307" s="2">
        <v>625751483</v>
      </c>
      <c r="I1307" s="3">
        <v>42014</v>
      </c>
      <c r="J1307" s="2">
        <v>2624</v>
      </c>
      <c r="K1307" s="2">
        <v>81.73</v>
      </c>
      <c r="L1307" s="4">
        <v>56.67</v>
      </c>
      <c r="M1307" s="4">
        <f>Table1[[#This Row],[Unit_SellingPrice]]-Table1[[#This Row],[Unit_MakingCost]]</f>
        <v>25.060000000000002</v>
      </c>
      <c r="N1307" s="4">
        <f>Table1[[#This Row],[Units_Sold]]*Table1[[#This Row],[unit_per Profit]]</f>
        <v>65757.440000000002</v>
      </c>
    </row>
    <row r="1308" spans="1:14" x14ac:dyDescent="0.25">
      <c r="A1308" s="1" t="s">
        <v>21</v>
      </c>
      <c r="B1308" s="2" t="s">
        <v>198</v>
      </c>
      <c r="C1308" s="2" t="s">
        <v>82</v>
      </c>
      <c r="D1308" s="2" t="s">
        <v>13</v>
      </c>
      <c r="E1308" s="2" t="s">
        <v>19</v>
      </c>
      <c r="F1308" s="9" t="s">
        <v>1216</v>
      </c>
      <c r="G1308" s="2">
        <v>2015</v>
      </c>
      <c r="H1308" s="2">
        <v>665817677</v>
      </c>
      <c r="I1308" s="3">
        <v>42287</v>
      </c>
      <c r="J1308" s="2">
        <v>9102</v>
      </c>
      <c r="K1308" s="2">
        <v>9.33</v>
      </c>
      <c r="L1308" s="4">
        <v>6.92</v>
      </c>
      <c r="M1308" s="4">
        <f>Table1[[#This Row],[Unit_SellingPrice]]-Table1[[#This Row],[Unit_MakingCost]]</f>
        <v>2.41</v>
      </c>
      <c r="N1308" s="4">
        <f>Table1[[#This Row],[Units_Sold]]*Table1[[#This Row],[unit_per Profit]]</f>
        <v>21935.82</v>
      </c>
    </row>
    <row r="1309" spans="1:14" x14ac:dyDescent="0.25">
      <c r="A1309" s="1" t="s">
        <v>1857</v>
      </c>
      <c r="B1309" s="2" t="s">
        <v>101</v>
      </c>
      <c r="C1309" s="2" t="s">
        <v>82</v>
      </c>
      <c r="D1309" s="2" t="s">
        <v>13</v>
      </c>
      <c r="E1309" s="2" t="s">
        <v>14</v>
      </c>
      <c r="F1309" s="9">
        <v>40331</v>
      </c>
      <c r="G1309" s="2">
        <v>2010</v>
      </c>
      <c r="H1309" s="2">
        <v>251448142</v>
      </c>
      <c r="I1309" s="2" t="s">
        <v>1217</v>
      </c>
      <c r="J1309" s="2">
        <v>7948</v>
      </c>
      <c r="K1309" s="2">
        <v>9.33</v>
      </c>
      <c r="L1309" s="4">
        <v>6.92</v>
      </c>
      <c r="M1309" s="4">
        <f>Table1[[#This Row],[Unit_SellingPrice]]-Table1[[#This Row],[Unit_MakingCost]]</f>
        <v>2.41</v>
      </c>
      <c r="N1309" s="4">
        <f>Table1[[#This Row],[Units_Sold]]*Table1[[#This Row],[unit_per Profit]]</f>
        <v>19154.68</v>
      </c>
    </row>
    <row r="1310" spans="1:14" x14ac:dyDescent="0.25">
      <c r="A1310" s="1" t="s">
        <v>21</v>
      </c>
      <c r="B1310" s="2" t="s">
        <v>179</v>
      </c>
      <c r="C1310" s="2" t="s">
        <v>12</v>
      </c>
      <c r="D1310" s="2" t="s">
        <v>18</v>
      </c>
      <c r="E1310" s="2" t="s">
        <v>28</v>
      </c>
      <c r="F1310" s="9" t="s">
        <v>429</v>
      </c>
      <c r="G1310" s="2">
        <v>2010</v>
      </c>
      <c r="H1310" s="2">
        <v>996754205</v>
      </c>
      <c r="I1310" s="2" t="s">
        <v>1218</v>
      </c>
      <c r="J1310" s="2">
        <v>574</v>
      </c>
      <c r="K1310" s="2">
        <v>255.28</v>
      </c>
      <c r="L1310" s="4">
        <v>159.41999999999999</v>
      </c>
      <c r="M1310" s="4">
        <f>Table1[[#This Row],[Unit_SellingPrice]]-Table1[[#This Row],[Unit_MakingCost]]</f>
        <v>95.860000000000014</v>
      </c>
      <c r="N1310" s="4">
        <f>Table1[[#This Row],[Units_Sold]]*Table1[[#This Row],[unit_per Profit]]</f>
        <v>55023.640000000007</v>
      </c>
    </row>
    <row r="1311" spans="1:14" x14ac:dyDescent="0.25">
      <c r="A1311" s="1" t="s">
        <v>1859</v>
      </c>
      <c r="B1311" s="2" t="s">
        <v>340</v>
      </c>
      <c r="C1311" s="2" t="s">
        <v>107</v>
      </c>
      <c r="D1311" s="2" t="s">
        <v>18</v>
      </c>
      <c r="E1311" s="2" t="s">
        <v>39</v>
      </c>
      <c r="F1311" s="9">
        <v>40763</v>
      </c>
      <c r="G1311" s="2">
        <v>2011</v>
      </c>
      <c r="H1311" s="2">
        <v>986159694</v>
      </c>
      <c r="I1311" s="3">
        <v>40703</v>
      </c>
      <c r="J1311" s="2">
        <v>5423</v>
      </c>
      <c r="K1311" s="2">
        <v>154.06</v>
      </c>
      <c r="L1311" s="4">
        <v>90.93</v>
      </c>
      <c r="M1311" s="4">
        <f>Table1[[#This Row],[Unit_SellingPrice]]-Table1[[#This Row],[Unit_MakingCost]]</f>
        <v>63.129999999999995</v>
      </c>
      <c r="N1311" s="4">
        <f>Table1[[#This Row],[Units_Sold]]*Table1[[#This Row],[unit_per Profit]]</f>
        <v>342353.99</v>
      </c>
    </row>
    <row r="1312" spans="1:14" x14ac:dyDescent="0.25">
      <c r="A1312" s="1" t="s">
        <v>25</v>
      </c>
      <c r="B1312" s="2" t="s">
        <v>332</v>
      </c>
      <c r="C1312" s="2" t="s">
        <v>125</v>
      </c>
      <c r="D1312" s="2" t="s">
        <v>18</v>
      </c>
      <c r="E1312" s="2" t="s">
        <v>39</v>
      </c>
      <c r="F1312" s="9" t="s">
        <v>1219</v>
      </c>
      <c r="G1312" s="2">
        <v>2015</v>
      </c>
      <c r="H1312" s="2">
        <v>624400937</v>
      </c>
      <c r="I1312" s="2" t="s">
        <v>59</v>
      </c>
      <c r="J1312" s="2">
        <v>2968</v>
      </c>
      <c r="K1312" s="2">
        <v>668.27</v>
      </c>
      <c r="L1312" s="4">
        <v>502.54</v>
      </c>
      <c r="M1312" s="4">
        <f>Table1[[#This Row],[Unit_SellingPrice]]-Table1[[#This Row],[Unit_MakingCost]]</f>
        <v>165.72999999999996</v>
      </c>
      <c r="N1312" s="4">
        <f>Table1[[#This Row],[Units_Sold]]*Table1[[#This Row],[unit_per Profit]]</f>
        <v>491886.6399999999</v>
      </c>
    </row>
    <row r="1313" spans="1:14" x14ac:dyDescent="0.25">
      <c r="A1313" s="1" t="s">
        <v>1858</v>
      </c>
      <c r="B1313" s="2" t="s">
        <v>377</v>
      </c>
      <c r="C1313" s="2" t="s">
        <v>35</v>
      </c>
      <c r="D1313" s="2" t="s">
        <v>18</v>
      </c>
      <c r="E1313" s="2" t="s">
        <v>14</v>
      </c>
      <c r="F1313" s="9" t="s">
        <v>731</v>
      </c>
      <c r="G1313" s="2">
        <v>2014</v>
      </c>
      <c r="H1313" s="2">
        <v>386526763</v>
      </c>
      <c r="I1313" s="3">
        <v>41646</v>
      </c>
      <c r="J1313" s="2">
        <v>713</v>
      </c>
      <c r="K1313" s="2">
        <v>81.73</v>
      </c>
      <c r="L1313" s="4">
        <v>56.67</v>
      </c>
      <c r="M1313" s="4">
        <f>Table1[[#This Row],[Unit_SellingPrice]]-Table1[[#This Row],[Unit_MakingCost]]</f>
        <v>25.060000000000002</v>
      </c>
      <c r="N1313" s="4">
        <f>Table1[[#This Row],[Units_Sold]]*Table1[[#This Row],[unit_per Profit]]</f>
        <v>17867.780000000002</v>
      </c>
    </row>
    <row r="1314" spans="1:14" x14ac:dyDescent="0.25">
      <c r="A1314" s="1" t="s">
        <v>45</v>
      </c>
      <c r="B1314" s="2" t="s">
        <v>252</v>
      </c>
      <c r="C1314" s="2" t="s">
        <v>53</v>
      </c>
      <c r="D1314" s="2" t="s">
        <v>13</v>
      </c>
      <c r="E1314" s="2" t="s">
        <v>39</v>
      </c>
      <c r="F1314" s="9" t="s">
        <v>1220</v>
      </c>
      <c r="G1314" s="2">
        <v>2017</v>
      </c>
      <c r="H1314" s="2">
        <v>367898499</v>
      </c>
      <c r="I1314" s="3">
        <v>42984</v>
      </c>
      <c r="J1314" s="2">
        <v>8196</v>
      </c>
      <c r="K1314" s="2">
        <v>437.2</v>
      </c>
      <c r="L1314" s="4">
        <v>263.33</v>
      </c>
      <c r="M1314" s="4">
        <f>Table1[[#This Row],[Unit_SellingPrice]]-Table1[[#This Row],[Unit_MakingCost]]</f>
        <v>173.87</v>
      </c>
      <c r="N1314" s="4">
        <f>Table1[[#This Row],[Units_Sold]]*Table1[[#This Row],[unit_per Profit]]</f>
        <v>1425038.52</v>
      </c>
    </row>
    <row r="1315" spans="1:14" x14ac:dyDescent="0.25">
      <c r="A1315" s="1" t="s">
        <v>21</v>
      </c>
      <c r="B1315" s="2" t="s">
        <v>491</v>
      </c>
      <c r="C1315" s="2" t="s">
        <v>27</v>
      </c>
      <c r="D1315" s="2" t="s">
        <v>13</v>
      </c>
      <c r="E1315" s="2" t="s">
        <v>39</v>
      </c>
      <c r="F1315" s="9">
        <v>41923</v>
      </c>
      <c r="G1315" s="2">
        <v>2014</v>
      </c>
      <c r="H1315" s="2">
        <v>734189975</v>
      </c>
      <c r="I1315" s="2" t="s">
        <v>1221</v>
      </c>
      <c r="J1315" s="2">
        <v>1984</v>
      </c>
      <c r="K1315" s="2">
        <v>205.7</v>
      </c>
      <c r="L1315" s="4">
        <v>117.11</v>
      </c>
      <c r="M1315" s="4">
        <f>Table1[[#This Row],[Unit_SellingPrice]]-Table1[[#This Row],[Unit_MakingCost]]</f>
        <v>88.589999999999989</v>
      </c>
      <c r="N1315" s="4">
        <f>Table1[[#This Row],[Units_Sold]]*Table1[[#This Row],[unit_per Profit]]</f>
        <v>175762.55999999997</v>
      </c>
    </row>
    <row r="1316" spans="1:14" x14ac:dyDescent="0.25">
      <c r="A1316" s="1" t="s">
        <v>45</v>
      </c>
      <c r="B1316" s="2" t="s">
        <v>496</v>
      </c>
      <c r="C1316" s="2" t="s">
        <v>53</v>
      </c>
      <c r="D1316" s="2" t="s">
        <v>18</v>
      </c>
      <c r="E1316" s="2" t="s">
        <v>28</v>
      </c>
      <c r="F1316" s="9">
        <v>41527</v>
      </c>
      <c r="G1316" s="2">
        <v>2013</v>
      </c>
      <c r="H1316" s="2">
        <v>371387517</v>
      </c>
      <c r="I1316" s="3">
        <v>41497</v>
      </c>
      <c r="J1316" s="2">
        <v>674</v>
      </c>
      <c r="K1316" s="2">
        <v>437.2</v>
      </c>
      <c r="L1316" s="4">
        <v>263.33</v>
      </c>
      <c r="M1316" s="4">
        <f>Table1[[#This Row],[Unit_SellingPrice]]-Table1[[#This Row],[Unit_MakingCost]]</f>
        <v>173.87</v>
      </c>
      <c r="N1316" s="4">
        <f>Table1[[#This Row],[Units_Sold]]*Table1[[#This Row],[unit_per Profit]]</f>
        <v>117188.38</v>
      </c>
    </row>
    <row r="1317" spans="1:14" x14ac:dyDescent="0.25">
      <c r="A1317" s="1" t="s">
        <v>21</v>
      </c>
      <c r="B1317" s="2" t="s">
        <v>603</v>
      </c>
      <c r="C1317" s="2" t="s">
        <v>23</v>
      </c>
      <c r="D1317" s="2" t="s">
        <v>13</v>
      </c>
      <c r="E1317" s="2" t="s">
        <v>28</v>
      </c>
      <c r="F1317" s="9">
        <v>40247</v>
      </c>
      <c r="G1317" s="2">
        <v>2010</v>
      </c>
      <c r="H1317" s="2">
        <v>935789954</v>
      </c>
      <c r="I1317" s="2" t="s">
        <v>1222</v>
      </c>
      <c r="J1317" s="2">
        <v>9898</v>
      </c>
      <c r="K1317" s="2">
        <v>47.45</v>
      </c>
      <c r="L1317" s="4">
        <v>31.79</v>
      </c>
      <c r="M1317" s="4">
        <f>Table1[[#This Row],[Unit_SellingPrice]]-Table1[[#This Row],[Unit_MakingCost]]</f>
        <v>15.660000000000004</v>
      </c>
      <c r="N1317" s="4">
        <f>Table1[[#This Row],[Units_Sold]]*Table1[[#This Row],[unit_per Profit]]</f>
        <v>155002.68000000002</v>
      </c>
    </row>
    <row r="1318" spans="1:14" x14ac:dyDescent="0.25">
      <c r="A1318" s="1" t="s">
        <v>21</v>
      </c>
      <c r="B1318" s="2" t="s">
        <v>491</v>
      </c>
      <c r="C1318" s="2" t="s">
        <v>27</v>
      </c>
      <c r="D1318" s="2" t="s">
        <v>13</v>
      </c>
      <c r="E1318" s="2" t="s">
        <v>14</v>
      </c>
      <c r="F1318" s="9" t="s">
        <v>1223</v>
      </c>
      <c r="G1318" s="2">
        <v>2011</v>
      </c>
      <c r="H1318" s="2">
        <v>104008615</v>
      </c>
      <c r="I1318" s="2" t="s">
        <v>1224</v>
      </c>
      <c r="J1318" s="2">
        <v>7315</v>
      </c>
      <c r="K1318" s="2">
        <v>205.7</v>
      </c>
      <c r="L1318" s="4">
        <v>117.11</v>
      </c>
      <c r="M1318" s="4">
        <f>Table1[[#This Row],[Unit_SellingPrice]]-Table1[[#This Row],[Unit_MakingCost]]</f>
        <v>88.589999999999989</v>
      </c>
      <c r="N1318" s="4">
        <f>Table1[[#This Row],[Units_Sold]]*Table1[[#This Row],[unit_per Profit]]</f>
        <v>648035.85</v>
      </c>
    </row>
    <row r="1319" spans="1:14" x14ac:dyDescent="0.25">
      <c r="A1319" s="1" t="s">
        <v>21</v>
      </c>
      <c r="B1319" s="2" t="s">
        <v>603</v>
      </c>
      <c r="C1319" s="2" t="s">
        <v>23</v>
      </c>
      <c r="D1319" s="2" t="s">
        <v>13</v>
      </c>
      <c r="E1319" s="2" t="s">
        <v>39</v>
      </c>
      <c r="F1319" s="9" t="s">
        <v>117</v>
      </c>
      <c r="G1319" s="2">
        <v>2017</v>
      </c>
      <c r="H1319" s="2">
        <v>122967326</v>
      </c>
      <c r="I1319" s="2" t="s">
        <v>87</v>
      </c>
      <c r="J1319" s="2">
        <v>7619</v>
      </c>
      <c r="K1319" s="2">
        <v>47.45</v>
      </c>
      <c r="L1319" s="4">
        <v>31.79</v>
      </c>
      <c r="M1319" s="4">
        <f>Table1[[#This Row],[Unit_SellingPrice]]-Table1[[#This Row],[Unit_MakingCost]]</f>
        <v>15.660000000000004</v>
      </c>
      <c r="N1319" s="4">
        <f>Table1[[#This Row],[Units_Sold]]*Table1[[#This Row],[unit_per Profit]]</f>
        <v>119313.54000000002</v>
      </c>
    </row>
    <row r="1320" spans="1:14" x14ac:dyDescent="0.25">
      <c r="A1320" s="1" t="s">
        <v>1859</v>
      </c>
      <c r="B1320" s="2" t="s">
        <v>323</v>
      </c>
      <c r="C1320" s="2" t="s">
        <v>12</v>
      </c>
      <c r="D1320" s="2" t="s">
        <v>13</v>
      </c>
      <c r="E1320" s="2" t="s">
        <v>19</v>
      </c>
      <c r="F1320" s="9" t="s">
        <v>269</v>
      </c>
      <c r="G1320" s="2">
        <v>2010</v>
      </c>
      <c r="H1320" s="2">
        <v>159902417</v>
      </c>
      <c r="I1320" s="3">
        <v>40301</v>
      </c>
      <c r="J1320" s="2">
        <v>7533</v>
      </c>
      <c r="K1320" s="2">
        <v>255.28</v>
      </c>
      <c r="L1320" s="4">
        <v>159.41999999999999</v>
      </c>
      <c r="M1320" s="4">
        <f>Table1[[#This Row],[Unit_SellingPrice]]-Table1[[#This Row],[Unit_MakingCost]]</f>
        <v>95.860000000000014</v>
      </c>
      <c r="N1320" s="4">
        <f>Table1[[#This Row],[Units_Sold]]*Table1[[#This Row],[unit_per Profit]]</f>
        <v>722113.38000000012</v>
      </c>
    </row>
    <row r="1321" spans="1:14" x14ac:dyDescent="0.25">
      <c r="A1321" s="1" t="s">
        <v>71</v>
      </c>
      <c r="B1321" s="2" t="s">
        <v>616</v>
      </c>
      <c r="C1321" s="2" t="s">
        <v>63</v>
      </c>
      <c r="D1321" s="2" t="s">
        <v>18</v>
      </c>
      <c r="E1321" s="2" t="s">
        <v>19</v>
      </c>
      <c r="F1321" s="9">
        <v>41613</v>
      </c>
      <c r="G1321" s="2">
        <v>2013</v>
      </c>
      <c r="H1321" s="2">
        <v>352362716</v>
      </c>
      <c r="I1321" s="2" t="s">
        <v>1225</v>
      </c>
      <c r="J1321" s="2">
        <v>813</v>
      </c>
      <c r="K1321" s="2">
        <v>421.89</v>
      </c>
      <c r="L1321" s="4">
        <v>364.69</v>
      </c>
      <c r="M1321" s="4">
        <f>Table1[[#This Row],[Unit_SellingPrice]]-Table1[[#This Row],[Unit_MakingCost]]</f>
        <v>57.199999999999989</v>
      </c>
      <c r="N1321" s="4">
        <f>Table1[[#This Row],[Units_Sold]]*Table1[[#This Row],[unit_per Profit]]</f>
        <v>46503.599999999991</v>
      </c>
    </row>
    <row r="1322" spans="1:14" x14ac:dyDescent="0.25">
      <c r="A1322" s="1" t="s">
        <v>45</v>
      </c>
      <c r="B1322" s="2" t="s">
        <v>145</v>
      </c>
      <c r="C1322" s="2" t="s">
        <v>23</v>
      </c>
      <c r="D1322" s="2" t="s">
        <v>13</v>
      </c>
      <c r="E1322" s="2" t="s">
        <v>19</v>
      </c>
      <c r="F1322" s="9" t="s">
        <v>1019</v>
      </c>
      <c r="G1322" s="2">
        <v>2013</v>
      </c>
      <c r="H1322" s="2">
        <v>458209550</v>
      </c>
      <c r="I1322" s="2" t="s">
        <v>924</v>
      </c>
      <c r="J1322" s="2">
        <v>3243</v>
      </c>
      <c r="K1322" s="2">
        <v>47.45</v>
      </c>
      <c r="L1322" s="4">
        <v>31.79</v>
      </c>
      <c r="M1322" s="4">
        <f>Table1[[#This Row],[Unit_SellingPrice]]-Table1[[#This Row],[Unit_MakingCost]]</f>
        <v>15.660000000000004</v>
      </c>
      <c r="N1322" s="4">
        <f>Table1[[#This Row],[Units_Sold]]*Table1[[#This Row],[unit_per Profit]]</f>
        <v>50785.380000000012</v>
      </c>
    </row>
    <row r="1323" spans="1:14" x14ac:dyDescent="0.25">
      <c r="A1323" s="1" t="s">
        <v>21</v>
      </c>
      <c r="B1323" s="2" t="s">
        <v>90</v>
      </c>
      <c r="C1323" s="2" t="s">
        <v>27</v>
      </c>
      <c r="D1323" s="2" t="s">
        <v>18</v>
      </c>
      <c r="E1323" s="2" t="s">
        <v>14</v>
      </c>
      <c r="F1323" s="9">
        <v>40335</v>
      </c>
      <c r="G1323" s="2">
        <v>2010</v>
      </c>
      <c r="H1323" s="2">
        <v>305616748</v>
      </c>
      <c r="I1323" s="3">
        <v>40185</v>
      </c>
      <c r="J1323" s="2">
        <v>7642</v>
      </c>
      <c r="K1323" s="2">
        <v>205.7</v>
      </c>
      <c r="L1323" s="4">
        <v>117.11</v>
      </c>
      <c r="M1323" s="4">
        <f>Table1[[#This Row],[Unit_SellingPrice]]-Table1[[#This Row],[Unit_MakingCost]]</f>
        <v>88.589999999999989</v>
      </c>
      <c r="N1323" s="4">
        <f>Table1[[#This Row],[Units_Sold]]*Table1[[#This Row],[unit_per Profit]]</f>
        <v>677004.77999999991</v>
      </c>
    </row>
    <row r="1324" spans="1:14" x14ac:dyDescent="0.25">
      <c r="A1324" s="1" t="s">
        <v>21</v>
      </c>
      <c r="B1324" s="2" t="s">
        <v>236</v>
      </c>
      <c r="C1324" s="2" t="s">
        <v>49</v>
      </c>
      <c r="D1324" s="2" t="s">
        <v>18</v>
      </c>
      <c r="E1324" s="2" t="s">
        <v>14</v>
      </c>
      <c r="F1324" s="9">
        <v>40668</v>
      </c>
      <c r="G1324" s="2">
        <v>2011</v>
      </c>
      <c r="H1324" s="2">
        <v>243070638</v>
      </c>
      <c r="I1324" s="2" t="s">
        <v>940</v>
      </c>
      <c r="J1324" s="2">
        <v>8858</v>
      </c>
      <c r="K1324" s="2">
        <v>651.21</v>
      </c>
      <c r="L1324" s="4">
        <v>524.96</v>
      </c>
      <c r="M1324" s="4">
        <f>Table1[[#This Row],[Unit_SellingPrice]]-Table1[[#This Row],[Unit_MakingCost]]</f>
        <v>126.25</v>
      </c>
      <c r="N1324" s="4">
        <f>Table1[[#This Row],[Units_Sold]]*Table1[[#This Row],[unit_per Profit]]</f>
        <v>1118322.5</v>
      </c>
    </row>
    <row r="1325" spans="1:14" x14ac:dyDescent="0.25">
      <c r="A1325" s="1" t="s">
        <v>45</v>
      </c>
      <c r="B1325" s="2" t="s">
        <v>244</v>
      </c>
      <c r="C1325" s="2" t="s">
        <v>35</v>
      </c>
      <c r="D1325" s="2" t="s">
        <v>18</v>
      </c>
      <c r="E1325" s="2" t="s">
        <v>14</v>
      </c>
      <c r="F1325" s="9">
        <v>41821</v>
      </c>
      <c r="G1325" s="2">
        <v>2014</v>
      </c>
      <c r="H1325" s="2">
        <v>689370048</v>
      </c>
      <c r="I1325" s="3">
        <v>41914</v>
      </c>
      <c r="J1325" s="2">
        <v>8771</v>
      </c>
      <c r="K1325" s="2">
        <v>81.73</v>
      </c>
      <c r="L1325" s="4">
        <v>56.67</v>
      </c>
      <c r="M1325" s="4">
        <f>Table1[[#This Row],[Unit_SellingPrice]]-Table1[[#This Row],[Unit_MakingCost]]</f>
        <v>25.060000000000002</v>
      </c>
      <c r="N1325" s="4">
        <f>Table1[[#This Row],[Units_Sold]]*Table1[[#This Row],[unit_per Profit]]</f>
        <v>219801.26</v>
      </c>
    </row>
    <row r="1326" spans="1:14" x14ac:dyDescent="0.25">
      <c r="A1326" s="1" t="s">
        <v>1859</v>
      </c>
      <c r="B1326" s="2" t="s">
        <v>382</v>
      </c>
      <c r="C1326" s="2" t="s">
        <v>23</v>
      </c>
      <c r="D1326" s="2" t="s">
        <v>18</v>
      </c>
      <c r="E1326" s="2" t="s">
        <v>39</v>
      </c>
      <c r="F1326" s="9">
        <v>42796</v>
      </c>
      <c r="G1326" s="2">
        <v>2017</v>
      </c>
      <c r="H1326" s="2">
        <v>783626306</v>
      </c>
      <c r="I1326" s="2" t="s">
        <v>74</v>
      </c>
      <c r="J1326" s="2">
        <v>1293</v>
      </c>
      <c r="K1326" s="2">
        <v>47.45</v>
      </c>
      <c r="L1326" s="4">
        <v>31.79</v>
      </c>
      <c r="M1326" s="4">
        <f>Table1[[#This Row],[Unit_SellingPrice]]-Table1[[#This Row],[Unit_MakingCost]]</f>
        <v>15.660000000000004</v>
      </c>
      <c r="N1326" s="4">
        <f>Table1[[#This Row],[Units_Sold]]*Table1[[#This Row],[unit_per Profit]]</f>
        <v>20248.380000000005</v>
      </c>
    </row>
    <row r="1327" spans="1:14" x14ac:dyDescent="0.25">
      <c r="A1327" s="1" t="s">
        <v>1859</v>
      </c>
      <c r="B1327" s="2" t="s">
        <v>62</v>
      </c>
      <c r="C1327" s="2" t="s">
        <v>23</v>
      </c>
      <c r="D1327" s="2" t="s">
        <v>18</v>
      </c>
      <c r="E1327" s="2" t="s">
        <v>19</v>
      </c>
      <c r="F1327" s="9" t="s">
        <v>1186</v>
      </c>
      <c r="G1327" s="2">
        <v>2016</v>
      </c>
      <c r="H1327" s="2">
        <v>635263240</v>
      </c>
      <c r="I1327" s="2" t="s">
        <v>263</v>
      </c>
      <c r="J1327" s="2">
        <v>7364</v>
      </c>
      <c r="K1327" s="2">
        <v>47.45</v>
      </c>
      <c r="L1327" s="4">
        <v>31.79</v>
      </c>
      <c r="M1327" s="4">
        <f>Table1[[#This Row],[Unit_SellingPrice]]-Table1[[#This Row],[Unit_MakingCost]]</f>
        <v>15.660000000000004</v>
      </c>
      <c r="N1327" s="4">
        <f>Table1[[#This Row],[Units_Sold]]*Table1[[#This Row],[unit_per Profit]]</f>
        <v>115320.24000000003</v>
      </c>
    </row>
    <row r="1328" spans="1:14" x14ac:dyDescent="0.25">
      <c r="A1328" s="1" t="s">
        <v>1857</v>
      </c>
      <c r="B1328" s="2" t="s">
        <v>84</v>
      </c>
      <c r="C1328" s="2" t="s">
        <v>35</v>
      </c>
      <c r="D1328" s="2" t="s">
        <v>18</v>
      </c>
      <c r="E1328" s="2" t="s">
        <v>28</v>
      </c>
      <c r="F1328" s="9">
        <v>42683</v>
      </c>
      <c r="G1328" s="2">
        <v>2016</v>
      </c>
      <c r="H1328" s="2">
        <v>874017179</v>
      </c>
      <c r="I1328" s="2" t="s">
        <v>1199</v>
      </c>
      <c r="J1328" s="2">
        <v>9961</v>
      </c>
      <c r="K1328" s="2">
        <v>81.73</v>
      </c>
      <c r="L1328" s="4">
        <v>56.67</v>
      </c>
      <c r="M1328" s="4">
        <f>Table1[[#This Row],[Unit_SellingPrice]]-Table1[[#This Row],[Unit_MakingCost]]</f>
        <v>25.060000000000002</v>
      </c>
      <c r="N1328" s="4">
        <f>Table1[[#This Row],[Units_Sold]]*Table1[[#This Row],[unit_per Profit]]</f>
        <v>249622.66000000003</v>
      </c>
    </row>
    <row r="1329" spans="1:14" x14ac:dyDescent="0.25">
      <c r="A1329" s="1" t="s">
        <v>1859</v>
      </c>
      <c r="B1329" s="2" t="s">
        <v>181</v>
      </c>
      <c r="C1329" s="2" t="s">
        <v>49</v>
      </c>
      <c r="D1329" s="2" t="s">
        <v>13</v>
      </c>
      <c r="E1329" s="2" t="s">
        <v>39</v>
      </c>
      <c r="F1329" s="9">
        <v>41091</v>
      </c>
      <c r="G1329" s="2">
        <v>2012</v>
      </c>
      <c r="H1329" s="2">
        <v>399936950</v>
      </c>
      <c r="I1329" s="2" t="s">
        <v>1086</v>
      </c>
      <c r="J1329" s="2">
        <v>9086</v>
      </c>
      <c r="K1329" s="2">
        <v>651.21</v>
      </c>
      <c r="L1329" s="4">
        <v>524.96</v>
      </c>
      <c r="M1329" s="4">
        <f>Table1[[#This Row],[Unit_SellingPrice]]-Table1[[#This Row],[Unit_MakingCost]]</f>
        <v>126.25</v>
      </c>
      <c r="N1329" s="4">
        <f>Table1[[#This Row],[Units_Sold]]*Table1[[#This Row],[unit_per Profit]]</f>
        <v>1147107.5</v>
      </c>
    </row>
    <row r="1330" spans="1:14" x14ac:dyDescent="0.25">
      <c r="A1330" s="1" t="s">
        <v>1859</v>
      </c>
      <c r="B1330" s="2" t="s">
        <v>282</v>
      </c>
      <c r="C1330" s="2" t="s">
        <v>107</v>
      </c>
      <c r="D1330" s="2" t="s">
        <v>13</v>
      </c>
      <c r="E1330" s="2" t="s">
        <v>19</v>
      </c>
      <c r="F1330" s="9" t="s">
        <v>1226</v>
      </c>
      <c r="G1330" s="2">
        <v>2012</v>
      </c>
      <c r="H1330" s="2">
        <v>433383882</v>
      </c>
      <c r="I1330" s="3">
        <v>41011</v>
      </c>
      <c r="J1330" s="2">
        <v>6776</v>
      </c>
      <c r="K1330" s="2">
        <v>154.06</v>
      </c>
      <c r="L1330" s="4">
        <v>90.93</v>
      </c>
      <c r="M1330" s="4">
        <f>Table1[[#This Row],[Unit_SellingPrice]]-Table1[[#This Row],[Unit_MakingCost]]</f>
        <v>63.129999999999995</v>
      </c>
      <c r="N1330" s="4">
        <f>Table1[[#This Row],[Units_Sold]]*Table1[[#This Row],[unit_per Profit]]</f>
        <v>427768.87999999995</v>
      </c>
    </row>
    <row r="1331" spans="1:14" x14ac:dyDescent="0.25">
      <c r="A1331" s="1" t="s">
        <v>1857</v>
      </c>
      <c r="B1331" s="2" t="s">
        <v>168</v>
      </c>
      <c r="C1331" s="2" t="s">
        <v>63</v>
      </c>
      <c r="D1331" s="2" t="s">
        <v>18</v>
      </c>
      <c r="E1331" s="2" t="s">
        <v>14</v>
      </c>
      <c r="F1331" s="9">
        <v>40645</v>
      </c>
      <c r="G1331" s="2">
        <v>2011</v>
      </c>
      <c r="H1331" s="2">
        <v>465031802</v>
      </c>
      <c r="I1331" s="3">
        <v>41061</v>
      </c>
      <c r="J1331" s="2">
        <v>2099</v>
      </c>
      <c r="K1331" s="2">
        <v>421.89</v>
      </c>
      <c r="L1331" s="4">
        <v>364.69</v>
      </c>
      <c r="M1331" s="4">
        <f>Table1[[#This Row],[Unit_SellingPrice]]-Table1[[#This Row],[Unit_MakingCost]]</f>
        <v>57.199999999999989</v>
      </c>
      <c r="N1331" s="4">
        <f>Table1[[#This Row],[Units_Sold]]*Table1[[#This Row],[unit_per Profit]]</f>
        <v>120062.79999999997</v>
      </c>
    </row>
    <row r="1332" spans="1:14" x14ac:dyDescent="0.25">
      <c r="A1332" s="1" t="s">
        <v>21</v>
      </c>
      <c r="B1332" s="2" t="s">
        <v>68</v>
      </c>
      <c r="C1332" s="2" t="s">
        <v>38</v>
      </c>
      <c r="D1332" s="2" t="s">
        <v>18</v>
      </c>
      <c r="E1332" s="2" t="s">
        <v>28</v>
      </c>
      <c r="F1332" s="9">
        <v>40273</v>
      </c>
      <c r="G1332" s="2">
        <v>2010</v>
      </c>
      <c r="H1332" s="2">
        <v>505867040</v>
      </c>
      <c r="I1332" s="3">
        <v>40518</v>
      </c>
      <c r="J1332" s="2">
        <v>6153</v>
      </c>
      <c r="K1332" s="2">
        <v>109.28</v>
      </c>
      <c r="L1332" s="4">
        <v>35.840000000000003</v>
      </c>
      <c r="M1332" s="4">
        <f>Table1[[#This Row],[Unit_SellingPrice]]-Table1[[#This Row],[Unit_MakingCost]]</f>
        <v>73.44</v>
      </c>
      <c r="N1332" s="4">
        <f>Table1[[#This Row],[Units_Sold]]*Table1[[#This Row],[unit_per Profit]]</f>
        <v>451876.32</v>
      </c>
    </row>
    <row r="1333" spans="1:14" x14ac:dyDescent="0.25">
      <c r="A1333" s="1" t="s">
        <v>21</v>
      </c>
      <c r="B1333" s="2" t="s">
        <v>412</v>
      </c>
      <c r="C1333" s="2" t="s">
        <v>53</v>
      </c>
      <c r="D1333" s="2" t="s">
        <v>13</v>
      </c>
      <c r="E1333" s="2" t="s">
        <v>19</v>
      </c>
      <c r="F1333" s="9" t="s">
        <v>640</v>
      </c>
      <c r="G1333" s="2">
        <v>2014</v>
      </c>
      <c r="H1333" s="2">
        <v>637188422</v>
      </c>
      <c r="I1333" s="2" t="s">
        <v>1227</v>
      </c>
      <c r="J1333" s="2">
        <v>7069</v>
      </c>
      <c r="K1333" s="2">
        <v>437.2</v>
      </c>
      <c r="L1333" s="4">
        <v>263.33</v>
      </c>
      <c r="M1333" s="4">
        <f>Table1[[#This Row],[Unit_SellingPrice]]-Table1[[#This Row],[Unit_MakingCost]]</f>
        <v>173.87</v>
      </c>
      <c r="N1333" s="4">
        <f>Table1[[#This Row],[Units_Sold]]*Table1[[#This Row],[unit_per Profit]]</f>
        <v>1229087.03</v>
      </c>
    </row>
    <row r="1334" spans="1:14" x14ac:dyDescent="0.25">
      <c r="A1334" s="1" t="s">
        <v>1859</v>
      </c>
      <c r="B1334" s="2" t="s">
        <v>79</v>
      </c>
      <c r="C1334" s="2" t="s">
        <v>107</v>
      </c>
      <c r="D1334" s="2" t="s">
        <v>13</v>
      </c>
      <c r="E1334" s="2" t="s">
        <v>14</v>
      </c>
      <c r="F1334" s="9" t="s">
        <v>1195</v>
      </c>
      <c r="G1334" s="2">
        <v>2015</v>
      </c>
      <c r="H1334" s="2">
        <v>560607278</v>
      </c>
      <c r="I1334" s="3">
        <v>42071</v>
      </c>
      <c r="J1334" s="2">
        <v>5006</v>
      </c>
      <c r="K1334" s="2">
        <v>154.06</v>
      </c>
      <c r="L1334" s="4">
        <v>90.93</v>
      </c>
      <c r="M1334" s="4">
        <f>Table1[[#This Row],[Unit_SellingPrice]]-Table1[[#This Row],[Unit_MakingCost]]</f>
        <v>63.129999999999995</v>
      </c>
      <c r="N1334" s="4">
        <f>Table1[[#This Row],[Units_Sold]]*Table1[[#This Row],[unit_per Profit]]</f>
        <v>316028.77999999997</v>
      </c>
    </row>
    <row r="1335" spans="1:14" x14ac:dyDescent="0.25">
      <c r="A1335" s="1" t="s">
        <v>1859</v>
      </c>
      <c r="B1335" s="2" t="s">
        <v>424</v>
      </c>
      <c r="C1335" s="2" t="s">
        <v>53</v>
      </c>
      <c r="D1335" s="2" t="s">
        <v>18</v>
      </c>
      <c r="E1335" s="2" t="s">
        <v>14</v>
      </c>
      <c r="F1335" s="9" t="s">
        <v>1228</v>
      </c>
      <c r="G1335" s="2">
        <v>2011</v>
      </c>
      <c r="H1335" s="2">
        <v>948047435</v>
      </c>
      <c r="I1335" s="3">
        <v>40698</v>
      </c>
      <c r="J1335" s="2">
        <v>7159</v>
      </c>
      <c r="K1335" s="2">
        <v>437.2</v>
      </c>
      <c r="L1335" s="4">
        <v>263.33</v>
      </c>
      <c r="M1335" s="4">
        <f>Table1[[#This Row],[Unit_SellingPrice]]-Table1[[#This Row],[Unit_MakingCost]]</f>
        <v>173.87</v>
      </c>
      <c r="N1335" s="4">
        <f>Table1[[#This Row],[Units_Sold]]*Table1[[#This Row],[unit_per Profit]]</f>
        <v>1244735.33</v>
      </c>
    </row>
    <row r="1336" spans="1:14" x14ac:dyDescent="0.25">
      <c r="A1336" s="1" t="s">
        <v>45</v>
      </c>
      <c r="B1336" s="2" t="s">
        <v>587</v>
      </c>
      <c r="C1336" s="2" t="s">
        <v>53</v>
      </c>
      <c r="D1336" s="2" t="s">
        <v>18</v>
      </c>
      <c r="E1336" s="2" t="s">
        <v>19</v>
      </c>
      <c r="F1336" s="9">
        <v>41947</v>
      </c>
      <c r="G1336" s="2">
        <v>2014</v>
      </c>
      <c r="H1336" s="2">
        <v>291745221</v>
      </c>
      <c r="I1336" s="3">
        <v>41825</v>
      </c>
      <c r="J1336" s="2">
        <v>2749</v>
      </c>
      <c r="K1336" s="2">
        <v>437.2</v>
      </c>
      <c r="L1336" s="4">
        <v>263.33</v>
      </c>
      <c r="M1336" s="4">
        <f>Table1[[#This Row],[Unit_SellingPrice]]-Table1[[#This Row],[Unit_MakingCost]]</f>
        <v>173.87</v>
      </c>
      <c r="N1336" s="4">
        <f>Table1[[#This Row],[Units_Sold]]*Table1[[#This Row],[unit_per Profit]]</f>
        <v>477968.63</v>
      </c>
    </row>
    <row r="1337" spans="1:14" x14ac:dyDescent="0.25">
      <c r="A1337" s="1" t="s">
        <v>45</v>
      </c>
      <c r="B1337" s="2" t="s">
        <v>109</v>
      </c>
      <c r="C1337" s="2" t="s">
        <v>12</v>
      </c>
      <c r="D1337" s="2" t="s">
        <v>13</v>
      </c>
      <c r="E1337" s="2" t="s">
        <v>39</v>
      </c>
      <c r="F1337" s="9">
        <v>40944</v>
      </c>
      <c r="G1337" s="2">
        <v>2012</v>
      </c>
      <c r="H1337" s="2">
        <v>754249465</v>
      </c>
      <c r="I1337" s="2" t="s">
        <v>442</v>
      </c>
      <c r="J1337" s="2">
        <v>8033</v>
      </c>
      <c r="K1337" s="2">
        <v>255.28</v>
      </c>
      <c r="L1337" s="4">
        <v>159.41999999999999</v>
      </c>
      <c r="M1337" s="4">
        <f>Table1[[#This Row],[Unit_SellingPrice]]-Table1[[#This Row],[Unit_MakingCost]]</f>
        <v>95.860000000000014</v>
      </c>
      <c r="N1337" s="4">
        <f>Table1[[#This Row],[Units_Sold]]*Table1[[#This Row],[unit_per Profit]]</f>
        <v>770043.38000000012</v>
      </c>
    </row>
    <row r="1338" spans="1:14" x14ac:dyDescent="0.25">
      <c r="A1338" s="1" t="s">
        <v>21</v>
      </c>
      <c r="B1338" s="2" t="s">
        <v>136</v>
      </c>
      <c r="C1338" s="2" t="s">
        <v>27</v>
      </c>
      <c r="D1338" s="2" t="s">
        <v>13</v>
      </c>
      <c r="E1338" s="2" t="s">
        <v>39</v>
      </c>
      <c r="F1338" s="9" t="s">
        <v>796</v>
      </c>
      <c r="G1338" s="2">
        <v>2016</v>
      </c>
      <c r="H1338" s="2">
        <v>518421494</v>
      </c>
      <c r="I1338" s="2" t="s">
        <v>796</v>
      </c>
      <c r="J1338" s="2">
        <v>1296</v>
      </c>
      <c r="K1338" s="2">
        <v>205.7</v>
      </c>
      <c r="L1338" s="4">
        <v>117.11</v>
      </c>
      <c r="M1338" s="4">
        <f>Table1[[#This Row],[Unit_SellingPrice]]-Table1[[#This Row],[Unit_MakingCost]]</f>
        <v>88.589999999999989</v>
      </c>
      <c r="N1338" s="4">
        <f>Table1[[#This Row],[Units_Sold]]*Table1[[#This Row],[unit_per Profit]]</f>
        <v>114812.63999999998</v>
      </c>
    </row>
    <row r="1339" spans="1:14" x14ac:dyDescent="0.25">
      <c r="A1339" s="1" t="s">
        <v>1859</v>
      </c>
      <c r="B1339" s="2" t="s">
        <v>340</v>
      </c>
      <c r="C1339" s="2" t="s">
        <v>12</v>
      </c>
      <c r="D1339" s="2" t="s">
        <v>13</v>
      </c>
      <c r="E1339" s="2" t="s">
        <v>28</v>
      </c>
      <c r="F1339" s="9" t="s">
        <v>1229</v>
      </c>
      <c r="G1339" s="2">
        <v>2013</v>
      </c>
      <c r="H1339" s="2">
        <v>537435138</v>
      </c>
      <c r="I1339" s="3">
        <v>41403</v>
      </c>
      <c r="J1339" s="2">
        <v>7855</v>
      </c>
      <c r="K1339" s="2">
        <v>255.28</v>
      </c>
      <c r="L1339" s="4">
        <v>159.41999999999999</v>
      </c>
      <c r="M1339" s="4">
        <f>Table1[[#This Row],[Unit_SellingPrice]]-Table1[[#This Row],[Unit_MakingCost]]</f>
        <v>95.860000000000014</v>
      </c>
      <c r="N1339" s="4">
        <f>Table1[[#This Row],[Units_Sold]]*Table1[[#This Row],[unit_per Profit]]</f>
        <v>752980.30000000016</v>
      </c>
    </row>
    <row r="1340" spans="1:14" x14ac:dyDescent="0.25">
      <c r="A1340" s="1" t="s">
        <v>45</v>
      </c>
      <c r="B1340" s="2" t="s">
        <v>289</v>
      </c>
      <c r="C1340" s="2" t="s">
        <v>23</v>
      </c>
      <c r="D1340" s="2" t="s">
        <v>13</v>
      </c>
      <c r="E1340" s="2" t="s">
        <v>39</v>
      </c>
      <c r="F1340" s="9" t="s">
        <v>1230</v>
      </c>
      <c r="G1340" s="2">
        <v>2012</v>
      </c>
      <c r="H1340" s="2">
        <v>484776723</v>
      </c>
      <c r="I1340" s="3">
        <v>41008</v>
      </c>
      <c r="J1340" s="2">
        <v>5060</v>
      </c>
      <c r="K1340" s="2">
        <v>47.45</v>
      </c>
      <c r="L1340" s="4">
        <v>31.79</v>
      </c>
      <c r="M1340" s="4">
        <f>Table1[[#This Row],[Unit_SellingPrice]]-Table1[[#This Row],[Unit_MakingCost]]</f>
        <v>15.660000000000004</v>
      </c>
      <c r="N1340" s="4">
        <f>Table1[[#This Row],[Units_Sold]]*Table1[[#This Row],[unit_per Profit]]</f>
        <v>79239.60000000002</v>
      </c>
    </row>
    <row r="1341" spans="1:14" x14ac:dyDescent="0.25">
      <c r="A1341" s="1" t="s">
        <v>21</v>
      </c>
      <c r="B1341" s="2" t="s">
        <v>228</v>
      </c>
      <c r="C1341" s="2" t="s">
        <v>82</v>
      </c>
      <c r="D1341" s="2" t="s">
        <v>18</v>
      </c>
      <c r="E1341" s="2" t="s">
        <v>14</v>
      </c>
      <c r="F1341" s="9" t="s">
        <v>879</v>
      </c>
      <c r="G1341" s="2">
        <v>2013</v>
      </c>
      <c r="H1341" s="2">
        <v>104245078</v>
      </c>
      <c r="I1341" s="2" t="s">
        <v>1231</v>
      </c>
      <c r="J1341" s="2">
        <v>7290</v>
      </c>
      <c r="K1341" s="2">
        <v>9.33</v>
      </c>
      <c r="L1341" s="4">
        <v>6.92</v>
      </c>
      <c r="M1341" s="4">
        <f>Table1[[#This Row],[Unit_SellingPrice]]-Table1[[#This Row],[Unit_MakingCost]]</f>
        <v>2.41</v>
      </c>
      <c r="N1341" s="4">
        <f>Table1[[#This Row],[Units_Sold]]*Table1[[#This Row],[unit_per Profit]]</f>
        <v>17568.900000000001</v>
      </c>
    </row>
    <row r="1342" spans="1:14" x14ac:dyDescent="0.25">
      <c r="A1342" s="1" t="s">
        <v>1858</v>
      </c>
      <c r="B1342" s="2" t="s">
        <v>377</v>
      </c>
      <c r="C1342" s="2" t="s">
        <v>23</v>
      </c>
      <c r="D1342" s="2" t="s">
        <v>18</v>
      </c>
      <c r="E1342" s="2" t="s">
        <v>39</v>
      </c>
      <c r="F1342" s="9">
        <v>42136</v>
      </c>
      <c r="G1342" s="2">
        <v>2015</v>
      </c>
      <c r="H1342" s="2">
        <v>559951531</v>
      </c>
      <c r="I1342" s="2" t="s">
        <v>1001</v>
      </c>
      <c r="J1342" s="2">
        <v>956</v>
      </c>
      <c r="K1342" s="2">
        <v>47.45</v>
      </c>
      <c r="L1342" s="4">
        <v>31.79</v>
      </c>
      <c r="M1342" s="4">
        <f>Table1[[#This Row],[Unit_SellingPrice]]-Table1[[#This Row],[Unit_MakingCost]]</f>
        <v>15.660000000000004</v>
      </c>
      <c r="N1342" s="4">
        <f>Table1[[#This Row],[Units_Sold]]*Table1[[#This Row],[unit_per Profit]]</f>
        <v>14970.960000000003</v>
      </c>
    </row>
    <row r="1343" spans="1:14" x14ac:dyDescent="0.25">
      <c r="A1343" s="1" t="s">
        <v>21</v>
      </c>
      <c r="B1343" s="2" t="s">
        <v>420</v>
      </c>
      <c r="C1343" s="2" t="s">
        <v>107</v>
      </c>
      <c r="D1343" s="2" t="s">
        <v>13</v>
      </c>
      <c r="E1343" s="2" t="s">
        <v>19</v>
      </c>
      <c r="F1343" s="9" t="s">
        <v>1167</v>
      </c>
      <c r="G1343" s="2">
        <v>2010</v>
      </c>
      <c r="H1343" s="2">
        <v>386319911</v>
      </c>
      <c r="I1343" s="3">
        <v>40575</v>
      </c>
      <c r="J1343" s="2">
        <v>9501</v>
      </c>
      <c r="K1343" s="2">
        <v>154.06</v>
      </c>
      <c r="L1343" s="4">
        <v>90.93</v>
      </c>
      <c r="M1343" s="4">
        <f>Table1[[#This Row],[Unit_SellingPrice]]-Table1[[#This Row],[Unit_MakingCost]]</f>
        <v>63.129999999999995</v>
      </c>
      <c r="N1343" s="4">
        <f>Table1[[#This Row],[Units_Sold]]*Table1[[#This Row],[unit_per Profit]]</f>
        <v>599798.13</v>
      </c>
    </row>
    <row r="1344" spans="1:14" x14ac:dyDescent="0.25">
      <c r="A1344" s="1" t="s">
        <v>45</v>
      </c>
      <c r="B1344" s="2" t="s">
        <v>302</v>
      </c>
      <c r="C1344" s="2" t="s">
        <v>107</v>
      </c>
      <c r="D1344" s="2" t="s">
        <v>18</v>
      </c>
      <c r="E1344" s="2" t="s">
        <v>19</v>
      </c>
      <c r="F1344" s="9">
        <v>40973</v>
      </c>
      <c r="G1344" s="2">
        <v>2012</v>
      </c>
      <c r="H1344" s="2">
        <v>438086545</v>
      </c>
      <c r="I1344" s="2" t="s">
        <v>1232</v>
      </c>
      <c r="J1344" s="2">
        <v>8399</v>
      </c>
      <c r="K1344" s="2">
        <v>154.06</v>
      </c>
      <c r="L1344" s="4">
        <v>90.93</v>
      </c>
      <c r="M1344" s="4">
        <f>Table1[[#This Row],[Unit_SellingPrice]]-Table1[[#This Row],[Unit_MakingCost]]</f>
        <v>63.129999999999995</v>
      </c>
      <c r="N1344" s="4">
        <f>Table1[[#This Row],[Units_Sold]]*Table1[[#This Row],[unit_per Profit]]</f>
        <v>530228.87</v>
      </c>
    </row>
    <row r="1345" spans="1:14" x14ac:dyDescent="0.25">
      <c r="A1345" s="1" t="s">
        <v>21</v>
      </c>
      <c r="B1345" s="2" t="s">
        <v>246</v>
      </c>
      <c r="C1345" s="2" t="s">
        <v>12</v>
      </c>
      <c r="D1345" s="2" t="s">
        <v>13</v>
      </c>
      <c r="E1345" s="2" t="s">
        <v>14</v>
      </c>
      <c r="F1345" s="9" t="s">
        <v>1233</v>
      </c>
      <c r="G1345" s="2">
        <v>2016</v>
      </c>
      <c r="H1345" s="2">
        <v>740300261</v>
      </c>
      <c r="I1345" s="2" t="s">
        <v>1234</v>
      </c>
      <c r="J1345" s="2">
        <v>153</v>
      </c>
      <c r="K1345" s="2">
        <v>255.28</v>
      </c>
      <c r="L1345" s="4">
        <v>159.41999999999999</v>
      </c>
      <c r="M1345" s="4">
        <f>Table1[[#This Row],[Unit_SellingPrice]]-Table1[[#This Row],[Unit_MakingCost]]</f>
        <v>95.860000000000014</v>
      </c>
      <c r="N1345" s="4">
        <f>Table1[[#This Row],[Units_Sold]]*Table1[[#This Row],[unit_per Profit]]</f>
        <v>14666.580000000002</v>
      </c>
    </row>
    <row r="1346" spans="1:14" x14ac:dyDescent="0.25">
      <c r="A1346" s="1" t="s">
        <v>45</v>
      </c>
      <c r="B1346" s="2" t="s">
        <v>123</v>
      </c>
      <c r="C1346" s="2" t="s">
        <v>12</v>
      </c>
      <c r="D1346" s="2" t="s">
        <v>18</v>
      </c>
      <c r="E1346" s="2" t="s">
        <v>14</v>
      </c>
      <c r="F1346" s="9" t="s">
        <v>1235</v>
      </c>
      <c r="G1346" s="2">
        <v>2012</v>
      </c>
      <c r="H1346" s="2">
        <v>938322389</v>
      </c>
      <c r="I1346" s="2" t="s">
        <v>688</v>
      </c>
      <c r="J1346" s="2">
        <v>9301</v>
      </c>
      <c r="K1346" s="2">
        <v>255.28</v>
      </c>
      <c r="L1346" s="4">
        <v>159.41999999999999</v>
      </c>
      <c r="M1346" s="4">
        <f>Table1[[#This Row],[Unit_SellingPrice]]-Table1[[#This Row],[Unit_MakingCost]]</f>
        <v>95.860000000000014</v>
      </c>
      <c r="N1346" s="4">
        <f>Table1[[#This Row],[Units_Sold]]*Table1[[#This Row],[unit_per Profit]]</f>
        <v>891593.8600000001</v>
      </c>
    </row>
    <row r="1347" spans="1:14" x14ac:dyDescent="0.25">
      <c r="A1347" s="1" t="s">
        <v>21</v>
      </c>
      <c r="B1347" s="2" t="s">
        <v>452</v>
      </c>
      <c r="C1347" s="2" t="s">
        <v>49</v>
      </c>
      <c r="D1347" s="2" t="s">
        <v>18</v>
      </c>
      <c r="E1347" s="2" t="s">
        <v>19</v>
      </c>
      <c r="F1347" s="9" t="s">
        <v>1236</v>
      </c>
      <c r="G1347" s="2">
        <v>2017</v>
      </c>
      <c r="H1347" s="2">
        <v>747826755</v>
      </c>
      <c r="I1347" s="2" t="s">
        <v>325</v>
      </c>
      <c r="J1347" s="2">
        <v>7410</v>
      </c>
      <c r="K1347" s="2">
        <v>651.21</v>
      </c>
      <c r="L1347" s="4">
        <v>524.96</v>
      </c>
      <c r="M1347" s="4">
        <f>Table1[[#This Row],[Unit_SellingPrice]]-Table1[[#This Row],[Unit_MakingCost]]</f>
        <v>126.25</v>
      </c>
      <c r="N1347" s="4">
        <f>Table1[[#This Row],[Units_Sold]]*Table1[[#This Row],[unit_per Profit]]</f>
        <v>935512.5</v>
      </c>
    </row>
    <row r="1348" spans="1:14" x14ac:dyDescent="0.25">
      <c r="A1348" s="1" t="s">
        <v>1859</v>
      </c>
      <c r="B1348" s="2" t="s">
        <v>181</v>
      </c>
      <c r="C1348" s="2" t="s">
        <v>125</v>
      </c>
      <c r="D1348" s="2" t="s">
        <v>13</v>
      </c>
      <c r="E1348" s="2" t="s">
        <v>14</v>
      </c>
      <c r="F1348" s="9">
        <v>41251</v>
      </c>
      <c r="G1348" s="2">
        <v>2012</v>
      </c>
      <c r="H1348" s="2">
        <v>404799687</v>
      </c>
      <c r="I1348" s="2" t="s">
        <v>1209</v>
      </c>
      <c r="J1348" s="2">
        <v>8078</v>
      </c>
      <c r="K1348" s="2">
        <v>668.27</v>
      </c>
      <c r="L1348" s="4">
        <v>502.54</v>
      </c>
      <c r="M1348" s="4">
        <f>Table1[[#This Row],[Unit_SellingPrice]]-Table1[[#This Row],[Unit_MakingCost]]</f>
        <v>165.72999999999996</v>
      </c>
      <c r="N1348" s="4">
        <f>Table1[[#This Row],[Units_Sold]]*Table1[[#This Row],[unit_per Profit]]</f>
        <v>1338766.9399999997</v>
      </c>
    </row>
    <row r="1349" spans="1:14" x14ac:dyDescent="0.25">
      <c r="A1349" s="1" t="s">
        <v>21</v>
      </c>
      <c r="B1349" s="2" t="s">
        <v>746</v>
      </c>
      <c r="C1349" s="2" t="s">
        <v>35</v>
      </c>
      <c r="D1349" s="2" t="s">
        <v>18</v>
      </c>
      <c r="E1349" s="2" t="s">
        <v>14</v>
      </c>
      <c r="F1349" s="9" t="s">
        <v>397</v>
      </c>
      <c r="G1349" s="2">
        <v>2012</v>
      </c>
      <c r="H1349" s="2">
        <v>215540015</v>
      </c>
      <c r="I1349" s="2" t="s">
        <v>907</v>
      </c>
      <c r="J1349" s="2">
        <v>1935</v>
      </c>
      <c r="K1349" s="2">
        <v>81.73</v>
      </c>
      <c r="L1349" s="4">
        <v>56.67</v>
      </c>
      <c r="M1349" s="4">
        <f>Table1[[#This Row],[Unit_SellingPrice]]-Table1[[#This Row],[Unit_MakingCost]]</f>
        <v>25.060000000000002</v>
      </c>
      <c r="N1349" s="4">
        <f>Table1[[#This Row],[Units_Sold]]*Table1[[#This Row],[unit_per Profit]]</f>
        <v>48491.100000000006</v>
      </c>
    </row>
    <row r="1350" spans="1:14" x14ac:dyDescent="0.25">
      <c r="A1350" s="1" t="s">
        <v>1858</v>
      </c>
      <c r="B1350" s="2" t="s">
        <v>364</v>
      </c>
      <c r="C1350" s="2" t="s">
        <v>35</v>
      </c>
      <c r="D1350" s="2" t="s">
        <v>18</v>
      </c>
      <c r="E1350" s="2" t="s">
        <v>28</v>
      </c>
      <c r="F1350" s="9">
        <v>41097</v>
      </c>
      <c r="G1350" s="2">
        <v>2012</v>
      </c>
      <c r="H1350" s="2">
        <v>106659066</v>
      </c>
      <c r="I1350" s="2" t="s">
        <v>622</v>
      </c>
      <c r="J1350" s="2">
        <v>1643</v>
      </c>
      <c r="K1350" s="2">
        <v>81.73</v>
      </c>
      <c r="L1350" s="4">
        <v>56.67</v>
      </c>
      <c r="M1350" s="4">
        <f>Table1[[#This Row],[Unit_SellingPrice]]-Table1[[#This Row],[Unit_MakingCost]]</f>
        <v>25.060000000000002</v>
      </c>
      <c r="N1350" s="4">
        <f>Table1[[#This Row],[Units_Sold]]*Table1[[#This Row],[unit_per Profit]]</f>
        <v>41173.58</v>
      </c>
    </row>
    <row r="1351" spans="1:14" x14ac:dyDescent="0.25">
      <c r="A1351" s="1" t="s">
        <v>21</v>
      </c>
      <c r="B1351" s="2" t="s">
        <v>333</v>
      </c>
      <c r="C1351" s="2" t="s">
        <v>107</v>
      </c>
      <c r="D1351" s="2" t="s">
        <v>18</v>
      </c>
      <c r="E1351" s="2" t="s">
        <v>19</v>
      </c>
      <c r="F1351" s="9" t="s">
        <v>1237</v>
      </c>
      <c r="G1351" s="2">
        <v>2017</v>
      </c>
      <c r="H1351" s="2">
        <v>975080668</v>
      </c>
      <c r="I1351" s="2" t="s">
        <v>180</v>
      </c>
      <c r="J1351" s="2">
        <v>6893</v>
      </c>
      <c r="K1351" s="2">
        <v>154.06</v>
      </c>
      <c r="L1351" s="4">
        <v>90.93</v>
      </c>
      <c r="M1351" s="4">
        <f>Table1[[#This Row],[Unit_SellingPrice]]-Table1[[#This Row],[Unit_MakingCost]]</f>
        <v>63.129999999999995</v>
      </c>
      <c r="N1351" s="4">
        <f>Table1[[#This Row],[Units_Sold]]*Table1[[#This Row],[unit_per Profit]]</f>
        <v>435155.08999999997</v>
      </c>
    </row>
    <row r="1352" spans="1:14" x14ac:dyDescent="0.25">
      <c r="A1352" s="1" t="s">
        <v>21</v>
      </c>
      <c r="B1352" s="2" t="s">
        <v>41</v>
      </c>
      <c r="C1352" s="2" t="s">
        <v>12</v>
      </c>
      <c r="D1352" s="2" t="s">
        <v>13</v>
      </c>
      <c r="E1352" s="2" t="s">
        <v>28</v>
      </c>
      <c r="F1352" s="9">
        <v>41162</v>
      </c>
      <c r="G1352" s="2">
        <v>2012</v>
      </c>
      <c r="H1352" s="2">
        <v>638041150</v>
      </c>
      <c r="I1352" s="2" t="s">
        <v>641</v>
      </c>
      <c r="J1352" s="2">
        <v>9410</v>
      </c>
      <c r="K1352" s="2">
        <v>255.28</v>
      </c>
      <c r="L1352" s="4">
        <v>159.41999999999999</v>
      </c>
      <c r="M1352" s="4">
        <f>Table1[[#This Row],[Unit_SellingPrice]]-Table1[[#This Row],[Unit_MakingCost]]</f>
        <v>95.860000000000014</v>
      </c>
      <c r="N1352" s="4">
        <f>Table1[[#This Row],[Units_Sold]]*Table1[[#This Row],[unit_per Profit]]</f>
        <v>902042.60000000009</v>
      </c>
    </row>
    <row r="1353" spans="1:14" x14ac:dyDescent="0.25">
      <c r="A1353" s="1" t="s">
        <v>21</v>
      </c>
      <c r="B1353" s="2" t="s">
        <v>456</v>
      </c>
      <c r="C1353" s="2" t="s">
        <v>53</v>
      </c>
      <c r="D1353" s="2" t="s">
        <v>13</v>
      </c>
      <c r="E1353" s="2" t="s">
        <v>19</v>
      </c>
      <c r="F1353" s="9" t="s">
        <v>218</v>
      </c>
      <c r="G1353" s="2">
        <v>2010</v>
      </c>
      <c r="H1353" s="2">
        <v>583089339</v>
      </c>
      <c r="I1353" s="2" t="s">
        <v>554</v>
      </c>
      <c r="J1353" s="2">
        <v>7948</v>
      </c>
      <c r="K1353" s="2">
        <v>437.2</v>
      </c>
      <c r="L1353" s="4">
        <v>263.33</v>
      </c>
      <c r="M1353" s="4">
        <f>Table1[[#This Row],[Unit_SellingPrice]]-Table1[[#This Row],[Unit_MakingCost]]</f>
        <v>173.87</v>
      </c>
      <c r="N1353" s="4">
        <f>Table1[[#This Row],[Units_Sold]]*Table1[[#This Row],[unit_per Profit]]</f>
        <v>1381918.76</v>
      </c>
    </row>
    <row r="1354" spans="1:14" x14ac:dyDescent="0.25">
      <c r="A1354" s="1" t="s">
        <v>21</v>
      </c>
      <c r="B1354" s="2" t="s">
        <v>260</v>
      </c>
      <c r="C1354" s="2" t="s">
        <v>17</v>
      </c>
      <c r="D1354" s="2" t="s">
        <v>13</v>
      </c>
      <c r="E1354" s="2" t="s">
        <v>14</v>
      </c>
      <c r="F1354" s="9" t="s">
        <v>1017</v>
      </c>
      <c r="G1354" s="2">
        <v>2016</v>
      </c>
      <c r="H1354" s="2">
        <v>118086564</v>
      </c>
      <c r="I1354" s="2" t="s">
        <v>889</v>
      </c>
      <c r="J1354" s="2">
        <v>3293</v>
      </c>
      <c r="K1354" s="2">
        <v>152.58000000000001</v>
      </c>
      <c r="L1354" s="4">
        <v>97.44</v>
      </c>
      <c r="M1354" s="4">
        <f>Table1[[#This Row],[Unit_SellingPrice]]-Table1[[#This Row],[Unit_MakingCost]]</f>
        <v>55.140000000000015</v>
      </c>
      <c r="N1354" s="4">
        <f>Table1[[#This Row],[Units_Sold]]*Table1[[#This Row],[unit_per Profit]]</f>
        <v>181576.02000000005</v>
      </c>
    </row>
    <row r="1355" spans="1:14" x14ac:dyDescent="0.25">
      <c r="A1355" s="1" t="s">
        <v>45</v>
      </c>
      <c r="B1355" s="2" t="s">
        <v>186</v>
      </c>
      <c r="C1355" s="2" t="s">
        <v>49</v>
      </c>
      <c r="D1355" s="2" t="s">
        <v>13</v>
      </c>
      <c r="E1355" s="2" t="s">
        <v>28</v>
      </c>
      <c r="F1355" s="9" t="s">
        <v>1238</v>
      </c>
      <c r="G1355" s="2">
        <v>2010</v>
      </c>
      <c r="H1355" s="2">
        <v>421206653</v>
      </c>
      <c r="I1355" s="3">
        <v>40274</v>
      </c>
      <c r="J1355" s="2">
        <v>3264</v>
      </c>
      <c r="K1355" s="2">
        <v>651.21</v>
      </c>
      <c r="L1355" s="4">
        <v>524.96</v>
      </c>
      <c r="M1355" s="4">
        <f>Table1[[#This Row],[Unit_SellingPrice]]-Table1[[#This Row],[Unit_MakingCost]]</f>
        <v>126.25</v>
      </c>
      <c r="N1355" s="4">
        <f>Table1[[#This Row],[Units_Sold]]*Table1[[#This Row],[unit_per Profit]]</f>
        <v>412080</v>
      </c>
    </row>
    <row r="1356" spans="1:14" x14ac:dyDescent="0.25">
      <c r="A1356" s="1" t="s">
        <v>1858</v>
      </c>
      <c r="B1356" s="2" t="s">
        <v>351</v>
      </c>
      <c r="C1356" s="2" t="s">
        <v>38</v>
      </c>
      <c r="D1356" s="2" t="s">
        <v>18</v>
      </c>
      <c r="E1356" s="2" t="s">
        <v>19</v>
      </c>
      <c r="F1356" s="9">
        <v>41123</v>
      </c>
      <c r="G1356" s="2">
        <v>2012</v>
      </c>
      <c r="H1356" s="2">
        <v>490935933</v>
      </c>
      <c r="I1356" s="2" t="s">
        <v>301</v>
      </c>
      <c r="J1356" s="2">
        <v>7707</v>
      </c>
      <c r="K1356" s="2">
        <v>109.28</v>
      </c>
      <c r="L1356" s="4">
        <v>35.840000000000003</v>
      </c>
      <c r="M1356" s="4">
        <f>Table1[[#This Row],[Unit_SellingPrice]]-Table1[[#This Row],[Unit_MakingCost]]</f>
        <v>73.44</v>
      </c>
      <c r="N1356" s="4">
        <f>Table1[[#This Row],[Units_Sold]]*Table1[[#This Row],[unit_per Profit]]</f>
        <v>566002.07999999996</v>
      </c>
    </row>
    <row r="1357" spans="1:14" x14ac:dyDescent="0.25">
      <c r="A1357" s="1" t="s">
        <v>21</v>
      </c>
      <c r="B1357" s="2" t="s">
        <v>236</v>
      </c>
      <c r="C1357" s="2" t="s">
        <v>12</v>
      </c>
      <c r="D1357" s="2" t="s">
        <v>18</v>
      </c>
      <c r="E1357" s="2" t="s">
        <v>19</v>
      </c>
      <c r="F1357" s="9" t="s">
        <v>1239</v>
      </c>
      <c r="G1357" s="2">
        <v>2015</v>
      </c>
      <c r="H1357" s="2">
        <v>296073234</v>
      </c>
      <c r="I1357" s="3">
        <v>42100</v>
      </c>
      <c r="J1357" s="2">
        <v>3504</v>
      </c>
      <c r="K1357" s="2">
        <v>255.28</v>
      </c>
      <c r="L1357" s="4">
        <v>159.41999999999999</v>
      </c>
      <c r="M1357" s="4">
        <f>Table1[[#This Row],[Unit_SellingPrice]]-Table1[[#This Row],[Unit_MakingCost]]</f>
        <v>95.860000000000014</v>
      </c>
      <c r="N1357" s="4">
        <f>Table1[[#This Row],[Units_Sold]]*Table1[[#This Row],[unit_per Profit]]</f>
        <v>335893.44000000006</v>
      </c>
    </row>
    <row r="1358" spans="1:14" x14ac:dyDescent="0.25">
      <c r="A1358" s="1" t="s">
        <v>1858</v>
      </c>
      <c r="B1358" s="2" t="s">
        <v>58</v>
      </c>
      <c r="C1358" s="2" t="s">
        <v>12</v>
      </c>
      <c r="D1358" s="2" t="s">
        <v>13</v>
      </c>
      <c r="E1358" s="2" t="s">
        <v>14</v>
      </c>
      <c r="F1358" s="9" t="s">
        <v>127</v>
      </c>
      <c r="G1358" s="2">
        <v>2014</v>
      </c>
      <c r="H1358" s="2">
        <v>325729882</v>
      </c>
      <c r="I1358" s="2" t="s">
        <v>1240</v>
      </c>
      <c r="J1358" s="2">
        <v>9565</v>
      </c>
      <c r="K1358" s="2">
        <v>255.28</v>
      </c>
      <c r="L1358" s="4">
        <v>159.41999999999999</v>
      </c>
      <c r="M1358" s="4">
        <f>Table1[[#This Row],[Unit_SellingPrice]]-Table1[[#This Row],[Unit_MakingCost]]</f>
        <v>95.860000000000014</v>
      </c>
      <c r="N1358" s="4">
        <f>Table1[[#This Row],[Units_Sold]]*Table1[[#This Row],[unit_per Profit]]</f>
        <v>916900.90000000014</v>
      </c>
    </row>
    <row r="1359" spans="1:14" x14ac:dyDescent="0.25">
      <c r="A1359" s="1" t="s">
        <v>25</v>
      </c>
      <c r="B1359" s="2" t="s">
        <v>31</v>
      </c>
      <c r="C1359" s="2" t="s">
        <v>38</v>
      </c>
      <c r="D1359" s="2" t="s">
        <v>13</v>
      </c>
      <c r="E1359" s="2" t="s">
        <v>28</v>
      </c>
      <c r="F1359" s="9" t="s">
        <v>899</v>
      </c>
      <c r="G1359" s="2">
        <v>2010</v>
      </c>
      <c r="H1359" s="2">
        <v>239329707</v>
      </c>
      <c r="I1359" s="2" t="s">
        <v>271</v>
      </c>
      <c r="J1359" s="2">
        <v>1834</v>
      </c>
      <c r="K1359" s="2">
        <v>109.28</v>
      </c>
      <c r="L1359" s="4">
        <v>35.840000000000003</v>
      </c>
      <c r="M1359" s="4">
        <f>Table1[[#This Row],[Unit_SellingPrice]]-Table1[[#This Row],[Unit_MakingCost]]</f>
        <v>73.44</v>
      </c>
      <c r="N1359" s="4">
        <f>Table1[[#This Row],[Units_Sold]]*Table1[[#This Row],[unit_per Profit]]</f>
        <v>134688.95999999999</v>
      </c>
    </row>
    <row r="1360" spans="1:14" x14ac:dyDescent="0.25">
      <c r="A1360" s="1" t="s">
        <v>71</v>
      </c>
      <c r="B1360" s="2" t="s">
        <v>72</v>
      </c>
      <c r="C1360" s="2" t="s">
        <v>23</v>
      </c>
      <c r="D1360" s="2" t="s">
        <v>18</v>
      </c>
      <c r="E1360" s="2" t="s">
        <v>28</v>
      </c>
      <c r="F1360" s="9" t="s">
        <v>1241</v>
      </c>
      <c r="G1360" s="2">
        <v>2017</v>
      </c>
      <c r="H1360" s="2">
        <v>216609036</v>
      </c>
      <c r="I1360" s="3">
        <v>42801</v>
      </c>
      <c r="J1360" s="2">
        <v>8282</v>
      </c>
      <c r="K1360" s="2">
        <v>47.45</v>
      </c>
      <c r="L1360" s="4">
        <v>31.79</v>
      </c>
      <c r="M1360" s="4">
        <f>Table1[[#This Row],[Unit_SellingPrice]]-Table1[[#This Row],[Unit_MakingCost]]</f>
        <v>15.660000000000004</v>
      </c>
      <c r="N1360" s="4">
        <f>Table1[[#This Row],[Units_Sold]]*Table1[[#This Row],[unit_per Profit]]</f>
        <v>129696.12000000002</v>
      </c>
    </row>
    <row r="1361" spans="1:14" x14ac:dyDescent="0.25">
      <c r="A1361" s="1" t="s">
        <v>25</v>
      </c>
      <c r="B1361" s="2" t="s">
        <v>26</v>
      </c>
      <c r="C1361" s="2" t="s">
        <v>82</v>
      </c>
      <c r="D1361" s="2" t="s">
        <v>18</v>
      </c>
      <c r="E1361" s="2" t="s">
        <v>39</v>
      </c>
      <c r="F1361" s="9" t="s">
        <v>714</v>
      </c>
      <c r="G1361" s="2">
        <v>2011</v>
      </c>
      <c r="H1361" s="2">
        <v>507616698</v>
      </c>
      <c r="I1361" s="2" t="s">
        <v>197</v>
      </c>
      <c r="J1361" s="2">
        <v>3916</v>
      </c>
      <c r="K1361" s="2">
        <v>9.33</v>
      </c>
      <c r="L1361" s="4">
        <v>6.92</v>
      </c>
      <c r="M1361" s="4">
        <f>Table1[[#This Row],[Unit_SellingPrice]]-Table1[[#This Row],[Unit_MakingCost]]</f>
        <v>2.41</v>
      </c>
      <c r="N1361" s="4">
        <f>Table1[[#This Row],[Units_Sold]]*Table1[[#This Row],[unit_per Profit]]</f>
        <v>9437.5600000000013</v>
      </c>
    </row>
    <row r="1362" spans="1:14" x14ac:dyDescent="0.25">
      <c r="A1362" s="1" t="s">
        <v>1858</v>
      </c>
      <c r="B1362" s="2" t="s">
        <v>351</v>
      </c>
      <c r="C1362" s="2" t="s">
        <v>107</v>
      </c>
      <c r="D1362" s="2" t="s">
        <v>13</v>
      </c>
      <c r="E1362" s="2" t="s">
        <v>28</v>
      </c>
      <c r="F1362" s="9">
        <v>42099</v>
      </c>
      <c r="G1362" s="2">
        <v>2015</v>
      </c>
      <c r="H1362" s="2">
        <v>982714021</v>
      </c>
      <c r="I1362" s="3">
        <v>42161</v>
      </c>
      <c r="J1362" s="2">
        <v>5772</v>
      </c>
      <c r="K1362" s="2">
        <v>154.06</v>
      </c>
      <c r="L1362" s="4">
        <v>90.93</v>
      </c>
      <c r="M1362" s="4">
        <f>Table1[[#This Row],[Unit_SellingPrice]]-Table1[[#This Row],[Unit_MakingCost]]</f>
        <v>63.129999999999995</v>
      </c>
      <c r="N1362" s="4">
        <f>Table1[[#This Row],[Units_Sold]]*Table1[[#This Row],[unit_per Profit]]</f>
        <v>364386.36</v>
      </c>
    </row>
    <row r="1363" spans="1:14" x14ac:dyDescent="0.25">
      <c r="A1363" s="1" t="s">
        <v>45</v>
      </c>
      <c r="B1363" s="2" t="s">
        <v>481</v>
      </c>
      <c r="C1363" s="2" t="s">
        <v>38</v>
      </c>
      <c r="D1363" s="2" t="s">
        <v>18</v>
      </c>
      <c r="E1363" s="2" t="s">
        <v>39</v>
      </c>
      <c r="F1363" s="9" t="s">
        <v>1242</v>
      </c>
      <c r="G1363" s="2">
        <v>2016</v>
      </c>
      <c r="H1363" s="2">
        <v>682574832</v>
      </c>
      <c r="I1363" s="2" t="s">
        <v>1212</v>
      </c>
      <c r="J1363" s="2">
        <v>7916</v>
      </c>
      <c r="K1363" s="2">
        <v>109.28</v>
      </c>
      <c r="L1363" s="4">
        <v>35.840000000000003</v>
      </c>
      <c r="M1363" s="4">
        <f>Table1[[#This Row],[Unit_SellingPrice]]-Table1[[#This Row],[Unit_MakingCost]]</f>
        <v>73.44</v>
      </c>
      <c r="N1363" s="4">
        <f>Table1[[#This Row],[Units_Sold]]*Table1[[#This Row],[unit_per Profit]]</f>
        <v>581351.04</v>
      </c>
    </row>
    <row r="1364" spans="1:14" x14ac:dyDescent="0.25">
      <c r="A1364" s="1" t="s">
        <v>21</v>
      </c>
      <c r="B1364" s="2" t="s">
        <v>212</v>
      </c>
      <c r="C1364" s="2" t="s">
        <v>17</v>
      </c>
      <c r="D1364" s="2" t="s">
        <v>13</v>
      </c>
      <c r="E1364" s="2" t="s">
        <v>14</v>
      </c>
      <c r="F1364" s="9">
        <v>41518</v>
      </c>
      <c r="G1364" s="2">
        <v>2013</v>
      </c>
      <c r="H1364" s="2">
        <v>968185460</v>
      </c>
      <c r="I1364" s="3">
        <v>41335</v>
      </c>
      <c r="J1364" s="2">
        <v>6448</v>
      </c>
      <c r="K1364" s="2">
        <v>152.58000000000001</v>
      </c>
      <c r="L1364" s="4">
        <v>97.44</v>
      </c>
      <c r="M1364" s="4">
        <f>Table1[[#This Row],[Unit_SellingPrice]]-Table1[[#This Row],[Unit_MakingCost]]</f>
        <v>55.140000000000015</v>
      </c>
      <c r="N1364" s="4">
        <f>Table1[[#This Row],[Units_Sold]]*Table1[[#This Row],[unit_per Profit]]</f>
        <v>355542.72000000009</v>
      </c>
    </row>
    <row r="1365" spans="1:14" x14ac:dyDescent="0.25">
      <c r="A1365" s="1" t="s">
        <v>1858</v>
      </c>
      <c r="B1365" s="2" t="s">
        <v>60</v>
      </c>
      <c r="C1365" s="2" t="s">
        <v>82</v>
      </c>
      <c r="D1365" s="2" t="s">
        <v>18</v>
      </c>
      <c r="E1365" s="2" t="s">
        <v>39</v>
      </c>
      <c r="F1365" s="9">
        <v>41828</v>
      </c>
      <c r="G1365" s="2">
        <v>2014</v>
      </c>
      <c r="H1365" s="2">
        <v>570844733</v>
      </c>
      <c r="I1365" s="2" t="s">
        <v>747</v>
      </c>
      <c r="J1365" s="2">
        <v>4497</v>
      </c>
      <c r="K1365" s="2">
        <v>9.33</v>
      </c>
      <c r="L1365" s="4">
        <v>6.92</v>
      </c>
      <c r="M1365" s="4">
        <f>Table1[[#This Row],[Unit_SellingPrice]]-Table1[[#This Row],[Unit_MakingCost]]</f>
        <v>2.41</v>
      </c>
      <c r="N1365" s="4">
        <f>Table1[[#This Row],[Units_Sold]]*Table1[[#This Row],[unit_per Profit]]</f>
        <v>10837.77</v>
      </c>
    </row>
    <row r="1366" spans="1:14" x14ac:dyDescent="0.25">
      <c r="A1366" s="1" t="s">
        <v>45</v>
      </c>
      <c r="B1366" s="2" t="s">
        <v>186</v>
      </c>
      <c r="C1366" s="2" t="s">
        <v>12</v>
      </c>
      <c r="D1366" s="2" t="s">
        <v>13</v>
      </c>
      <c r="E1366" s="2" t="s">
        <v>14</v>
      </c>
      <c r="F1366" s="9" t="s">
        <v>1243</v>
      </c>
      <c r="G1366" s="2">
        <v>2017</v>
      </c>
      <c r="H1366" s="2">
        <v>542163980</v>
      </c>
      <c r="I1366" s="2" t="s">
        <v>602</v>
      </c>
      <c r="J1366" s="2">
        <v>7224</v>
      </c>
      <c r="K1366" s="2">
        <v>255.28</v>
      </c>
      <c r="L1366" s="4">
        <v>159.41999999999999</v>
      </c>
      <c r="M1366" s="4">
        <f>Table1[[#This Row],[Unit_SellingPrice]]-Table1[[#This Row],[Unit_MakingCost]]</f>
        <v>95.860000000000014</v>
      </c>
      <c r="N1366" s="4">
        <f>Table1[[#This Row],[Units_Sold]]*Table1[[#This Row],[unit_per Profit]]</f>
        <v>692492.64000000013</v>
      </c>
    </row>
    <row r="1367" spans="1:14" x14ac:dyDescent="0.25">
      <c r="A1367" s="1" t="s">
        <v>45</v>
      </c>
      <c r="B1367" s="2" t="s">
        <v>225</v>
      </c>
      <c r="C1367" s="2" t="s">
        <v>63</v>
      </c>
      <c r="D1367" s="2" t="s">
        <v>13</v>
      </c>
      <c r="E1367" s="2" t="s">
        <v>39</v>
      </c>
      <c r="F1367" s="9">
        <v>41401</v>
      </c>
      <c r="G1367" s="2">
        <v>2013</v>
      </c>
      <c r="H1367" s="2">
        <v>204067027</v>
      </c>
      <c r="I1367" s="2" t="s">
        <v>1244</v>
      </c>
      <c r="J1367" s="2">
        <v>6823</v>
      </c>
      <c r="K1367" s="2">
        <v>421.89</v>
      </c>
      <c r="L1367" s="4">
        <v>364.69</v>
      </c>
      <c r="M1367" s="4">
        <f>Table1[[#This Row],[Unit_SellingPrice]]-Table1[[#This Row],[Unit_MakingCost]]</f>
        <v>57.199999999999989</v>
      </c>
      <c r="N1367" s="4">
        <f>Table1[[#This Row],[Units_Sold]]*Table1[[#This Row],[unit_per Profit]]</f>
        <v>390275.59999999992</v>
      </c>
    </row>
    <row r="1368" spans="1:14" x14ac:dyDescent="0.25">
      <c r="A1368" s="1" t="s">
        <v>45</v>
      </c>
      <c r="B1368" s="2" t="s">
        <v>94</v>
      </c>
      <c r="C1368" s="2" t="s">
        <v>38</v>
      </c>
      <c r="D1368" s="2" t="s">
        <v>18</v>
      </c>
      <c r="E1368" s="2" t="s">
        <v>39</v>
      </c>
      <c r="F1368" s="9">
        <v>41581</v>
      </c>
      <c r="G1368" s="2">
        <v>2013</v>
      </c>
      <c r="H1368" s="2">
        <v>298790204</v>
      </c>
      <c r="I1368" s="2" t="s">
        <v>1245</v>
      </c>
      <c r="J1368" s="2">
        <v>7516</v>
      </c>
      <c r="K1368" s="2">
        <v>109.28</v>
      </c>
      <c r="L1368" s="4">
        <v>35.840000000000003</v>
      </c>
      <c r="M1368" s="4">
        <f>Table1[[#This Row],[Unit_SellingPrice]]-Table1[[#This Row],[Unit_MakingCost]]</f>
        <v>73.44</v>
      </c>
      <c r="N1368" s="4">
        <f>Table1[[#This Row],[Units_Sold]]*Table1[[#This Row],[unit_per Profit]]</f>
        <v>551975.04</v>
      </c>
    </row>
    <row r="1369" spans="1:14" x14ac:dyDescent="0.25">
      <c r="A1369" s="1" t="s">
        <v>1858</v>
      </c>
      <c r="B1369" s="2" t="s">
        <v>351</v>
      </c>
      <c r="C1369" s="2" t="s">
        <v>27</v>
      </c>
      <c r="D1369" s="2" t="s">
        <v>13</v>
      </c>
      <c r="E1369" s="2" t="s">
        <v>14</v>
      </c>
      <c r="F1369" s="9">
        <v>42157</v>
      </c>
      <c r="G1369" s="2">
        <v>2015</v>
      </c>
      <c r="H1369" s="2">
        <v>738882339</v>
      </c>
      <c r="I1369" s="3">
        <v>42249</v>
      </c>
      <c r="J1369" s="2">
        <v>558</v>
      </c>
      <c r="K1369" s="2">
        <v>205.7</v>
      </c>
      <c r="L1369" s="4">
        <v>117.11</v>
      </c>
      <c r="M1369" s="4">
        <f>Table1[[#This Row],[Unit_SellingPrice]]-Table1[[#This Row],[Unit_MakingCost]]</f>
        <v>88.589999999999989</v>
      </c>
      <c r="N1369" s="4">
        <f>Table1[[#This Row],[Units_Sold]]*Table1[[#This Row],[unit_per Profit]]</f>
        <v>49433.219999999994</v>
      </c>
    </row>
    <row r="1370" spans="1:14" x14ac:dyDescent="0.25">
      <c r="A1370" s="1" t="s">
        <v>1858</v>
      </c>
      <c r="B1370" s="2" t="s">
        <v>220</v>
      </c>
      <c r="C1370" s="2" t="s">
        <v>53</v>
      </c>
      <c r="D1370" s="2" t="s">
        <v>13</v>
      </c>
      <c r="E1370" s="2" t="s">
        <v>14</v>
      </c>
      <c r="F1370" s="9" t="s">
        <v>1246</v>
      </c>
      <c r="G1370" s="2">
        <v>2011</v>
      </c>
      <c r="H1370" s="2">
        <v>157204759</v>
      </c>
      <c r="I1370" s="3">
        <v>40796</v>
      </c>
      <c r="J1370" s="2">
        <v>9236</v>
      </c>
      <c r="K1370" s="2">
        <v>437.2</v>
      </c>
      <c r="L1370" s="4">
        <v>263.33</v>
      </c>
      <c r="M1370" s="4">
        <f>Table1[[#This Row],[Unit_SellingPrice]]-Table1[[#This Row],[Unit_MakingCost]]</f>
        <v>173.87</v>
      </c>
      <c r="N1370" s="4">
        <f>Table1[[#This Row],[Units_Sold]]*Table1[[#This Row],[unit_per Profit]]</f>
        <v>1605863.32</v>
      </c>
    </row>
    <row r="1371" spans="1:14" x14ac:dyDescent="0.25">
      <c r="A1371" s="1" t="s">
        <v>1859</v>
      </c>
      <c r="B1371" s="2" t="s">
        <v>150</v>
      </c>
      <c r="C1371" s="2" t="s">
        <v>82</v>
      </c>
      <c r="D1371" s="2" t="s">
        <v>18</v>
      </c>
      <c r="E1371" s="2" t="s">
        <v>28</v>
      </c>
      <c r="F1371" s="9" t="s">
        <v>1247</v>
      </c>
      <c r="G1371" s="2">
        <v>2015</v>
      </c>
      <c r="H1371" s="2">
        <v>856931293</v>
      </c>
      <c r="I1371" s="3">
        <v>42224</v>
      </c>
      <c r="J1371" s="2">
        <v>3867</v>
      </c>
      <c r="K1371" s="2">
        <v>9.33</v>
      </c>
      <c r="L1371" s="4">
        <v>6.92</v>
      </c>
      <c r="M1371" s="4">
        <f>Table1[[#This Row],[Unit_SellingPrice]]-Table1[[#This Row],[Unit_MakingCost]]</f>
        <v>2.41</v>
      </c>
      <c r="N1371" s="4">
        <f>Table1[[#This Row],[Units_Sold]]*Table1[[#This Row],[unit_per Profit]]</f>
        <v>9319.4700000000012</v>
      </c>
    </row>
    <row r="1372" spans="1:14" x14ac:dyDescent="0.25">
      <c r="A1372" s="1" t="s">
        <v>45</v>
      </c>
      <c r="B1372" s="2" t="s">
        <v>293</v>
      </c>
      <c r="C1372" s="2" t="s">
        <v>17</v>
      </c>
      <c r="D1372" s="2" t="s">
        <v>18</v>
      </c>
      <c r="E1372" s="2" t="s">
        <v>28</v>
      </c>
      <c r="F1372" s="9">
        <v>42920</v>
      </c>
      <c r="G1372" s="2">
        <v>2017</v>
      </c>
      <c r="H1372" s="2">
        <v>261548268</v>
      </c>
      <c r="I1372" s="2" t="s">
        <v>1248</v>
      </c>
      <c r="J1372" s="2">
        <v>6800</v>
      </c>
      <c r="K1372" s="2">
        <v>152.58000000000001</v>
      </c>
      <c r="L1372" s="4">
        <v>97.44</v>
      </c>
      <c r="M1372" s="4">
        <f>Table1[[#This Row],[Unit_SellingPrice]]-Table1[[#This Row],[Unit_MakingCost]]</f>
        <v>55.140000000000015</v>
      </c>
      <c r="N1372" s="4">
        <f>Table1[[#This Row],[Units_Sold]]*Table1[[#This Row],[unit_per Profit]]</f>
        <v>374952.00000000012</v>
      </c>
    </row>
    <row r="1373" spans="1:14" x14ac:dyDescent="0.25">
      <c r="A1373" s="1" t="s">
        <v>21</v>
      </c>
      <c r="B1373" s="2" t="s">
        <v>333</v>
      </c>
      <c r="C1373" s="2" t="s">
        <v>12</v>
      </c>
      <c r="D1373" s="2" t="s">
        <v>18</v>
      </c>
      <c r="E1373" s="2" t="s">
        <v>14</v>
      </c>
      <c r="F1373" s="9" t="s">
        <v>1249</v>
      </c>
      <c r="G1373" s="2">
        <v>2012</v>
      </c>
      <c r="H1373" s="2">
        <v>364854514</v>
      </c>
      <c r="I1373" s="3">
        <v>40978</v>
      </c>
      <c r="J1373" s="2">
        <v>7413</v>
      </c>
      <c r="K1373" s="2">
        <v>255.28</v>
      </c>
      <c r="L1373" s="4">
        <v>159.41999999999999</v>
      </c>
      <c r="M1373" s="4">
        <f>Table1[[#This Row],[Unit_SellingPrice]]-Table1[[#This Row],[Unit_MakingCost]]</f>
        <v>95.860000000000014</v>
      </c>
      <c r="N1373" s="4">
        <f>Table1[[#This Row],[Units_Sold]]*Table1[[#This Row],[unit_per Profit]]</f>
        <v>710610.18</v>
      </c>
    </row>
    <row r="1374" spans="1:14" x14ac:dyDescent="0.25">
      <c r="A1374" s="1" t="s">
        <v>21</v>
      </c>
      <c r="B1374" s="2" t="s">
        <v>106</v>
      </c>
      <c r="C1374" s="2" t="s">
        <v>53</v>
      </c>
      <c r="D1374" s="2" t="s">
        <v>13</v>
      </c>
      <c r="E1374" s="2" t="s">
        <v>19</v>
      </c>
      <c r="F1374" s="9">
        <v>41434</v>
      </c>
      <c r="G1374" s="2">
        <v>2013</v>
      </c>
      <c r="H1374" s="2">
        <v>980961358</v>
      </c>
      <c r="I1374" s="3">
        <v>41496</v>
      </c>
      <c r="J1374" s="2">
        <v>7120</v>
      </c>
      <c r="K1374" s="2">
        <v>437.2</v>
      </c>
      <c r="L1374" s="4">
        <v>263.33</v>
      </c>
      <c r="M1374" s="4">
        <f>Table1[[#This Row],[Unit_SellingPrice]]-Table1[[#This Row],[Unit_MakingCost]]</f>
        <v>173.87</v>
      </c>
      <c r="N1374" s="4">
        <f>Table1[[#This Row],[Units_Sold]]*Table1[[#This Row],[unit_per Profit]]</f>
        <v>1237954.4000000001</v>
      </c>
    </row>
    <row r="1375" spans="1:14" x14ac:dyDescent="0.25">
      <c r="A1375" s="1" t="s">
        <v>25</v>
      </c>
      <c r="B1375" s="2" t="s">
        <v>369</v>
      </c>
      <c r="C1375" s="2" t="s">
        <v>53</v>
      </c>
      <c r="D1375" s="2" t="s">
        <v>18</v>
      </c>
      <c r="E1375" s="2" t="s">
        <v>28</v>
      </c>
      <c r="F1375" s="9" t="s">
        <v>114</v>
      </c>
      <c r="G1375" s="2">
        <v>2014</v>
      </c>
      <c r="H1375" s="2">
        <v>194292628</v>
      </c>
      <c r="I1375" s="2" t="s">
        <v>1035</v>
      </c>
      <c r="J1375" s="2">
        <v>4361</v>
      </c>
      <c r="K1375" s="2">
        <v>437.2</v>
      </c>
      <c r="L1375" s="4">
        <v>263.33</v>
      </c>
      <c r="M1375" s="4">
        <f>Table1[[#This Row],[Unit_SellingPrice]]-Table1[[#This Row],[Unit_MakingCost]]</f>
        <v>173.87</v>
      </c>
      <c r="N1375" s="4">
        <f>Table1[[#This Row],[Units_Sold]]*Table1[[#This Row],[unit_per Profit]]</f>
        <v>758247.07000000007</v>
      </c>
    </row>
    <row r="1376" spans="1:14" x14ac:dyDescent="0.25">
      <c r="A1376" s="1" t="s">
        <v>1859</v>
      </c>
      <c r="B1376" s="2" t="s">
        <v>150</v>
      </c>
      <c r="C1376" s="2" t="s">
        <v>107</v>
      </c>
      <c r="D1376" s="2" t="s">
        <v>18</v>
      </c>
      <c r="E1376" s="2" t="s">
        <v>39</v>
      </c>
      <c r="F1376" s="9" t="s">
        <v>1250</v>
      </c>
      <c r="G1376" s="2">
        <v>2016</v>
      </c>
      <c r="H1376" s="2">
        <v>209584653</v>
      </c>
      <c r="I1376" s="2" t="s">
        <v>1251</v>
      </c>
      <c r="J1376" s="2">
        <v>9611</v>
      </c>
      <c r="K1376" s="2">
        <v>154.06</v>
      </c>
      <c r="L1376" s="4">
        <v>90.93</v>
      </c>
      <c r="M1376" s="4">
        <f>Table1[[#This Row],[Unit_SellingPrice]]-Table1[[#This Row],[Unit_MakingCost]]</f>
        <v>63.129999999999995</v>
      </c>
      <c r="N1376" s="4">
        <f>Table1[[#This Row],[Units_Sold]]*Table1[[#This Row],[unit_per Profit]]</f>
        <v>606742.42999999993</v>
      </c>
    </row>
    <row r="1377" spans="1:14" x14ac:dyDescent="0.25">
      <c r="A1377" s="1" t="s">
        <v>21</v>
      </c>
      <c r="B1377" s="2" t="s">
        <v>412</v>
      </c>
      <c r="C1377" s="2" t="s">
        <v>82</v>
      </c>
      <c r="D1377" s="2" t="s">
        <v>18</v>
      </c>
      <c r="E1377" s="2" t="s">
        <v>19</v>
      </c>
      <c r="F1377" s="9">
        <v>41886</v>
      </c>
      <c r="G1377" s="2">
        <v>2014</v>
      </c>
      <c r="H1377" s="2">
        <v>601886260</v>
      </c>
      <c r="I1377" s="2" t="s">
        <v>132</v>
      </c>
      <c r="J1377" s="2">
        <v>374</v>
      </c>
      <c r="K1377" s="2">
        <v>9.33</v>
      </c>
      <c r="L1377" s="4">
        <v>6.92</v>
      </c>
      <c r="M1377" s="4">
        <f>Table1[[#This Row],[Unit_SellingPrice]]-Table1[[#This Row],[Unit_MakingCost]]</f>
        <v>2.41</v>
      </c>
      <c r="N1377" s="4">
        <f>Table1[[#This Row],[Units_Sold]]*Table1[[#This Row],[unit_per Profit]]</f>
        <v>901.34</v>
      </c>
    </row>
    <row r="1378" spans="1:14" x14ac:dyDescent="0.25">
      <c r="A1378" s="1" t="s">
        <v>1858</v>
      </c>
      <c r="B1378" s="2" t="s">
        <v>364</v>
      </c>
      <c r="C1378" s="2" t="s">
        <v>53</v>
      </c>
      <c r="D1378" s="2" t="s">
        <v>13</v>
      </c>
      <c r="E1378" s="2" t="s">
        <v>19</v>
      </c>
      <c r="F1378" s="9" t="s">
        <v>828</v>
      </c>
      <c r="G1378" s="2">
        <v>2014</v>
      </c>
      <c r="H1378" s="2">
        <v>566558778</v>
      </c>
      <c r="I1378" s="2" t="s">
        <v>1252</v>
      </c>
      <c r="J1378" s="2">
        <v>6187</v>
      </c>
      <c r="K1378" s="2">
        <v>437.2</v>
      </c>
      <c r="L1378" s="4">
        <v>263.33</v>
      </c>
      <c r="M1378" s="4">
        <f>Table1[[#This Row],[Unit_SellingPrice]]-Table1[[#This Row],[Unit_MakingCost]]</f>
        <v>173.87</v>
      </c>
      <c r="N1378" s="4">
        <f>Table1[[#This Row],[Units_Sold]]*Table1[[#This Row],[unit_per Profit]]</f>
        <v>1075733.69</v>
      </c>
    </row>
    <row r="1379" spans="1:14" x14ac:dyDescent="0.25">
      <c r="A1379" s="1" t="s">
        <v>45</v>
      </c>
      <c r="B1379" s="2" t="s">
        <v>188</v>
      </c>
      <c r="C1379" s="2" t="s">
        <v>35</v>
      </c>
      <c r="D1379" s="2" t="s">
        <v>18</v>
      </c>
      <c r="E1379" s="2" t="s">
        <v>14</v>
      </c>
      <c r="F1379" s="9" t="s">
        <v>1130</v>
      </c>
      <c r="G1379" s="2">
        <v>2016</v>
      </c>
      <c r="H1379" s="2">
        <v>269276034</v>
      </c>
      <c r="I1379" s="2" t="s">
        <v>238</v>
      </c>
      <c r="J1379" s="2">
        <v>3617</v>
      </c>
      <c r="K1379" s="2">
        <v>81.73</v>
      </c>
      <c r="L1379" s="4">
        <v>56.67</v>
      </c>
      <c r="M1379" s="4">
        <f>Table1[[#This Row],[Unit_SellingPrice]]-Table1[[#This Row],[Unit_MakingCost]]</f>
        <v>25.060000000000002</v>
      </c>
      <c r="N1379" s="4">
        <f>Table1[[#This Row],[Units_Sold]]*Table1[[#This Row],[unit_per Profit]]</f>
        <v>90642.02</v>
      </c>
    </row>
    <row r="1380" spans="1:14" x14ac:dyDescent="0.25">
      <c r="A1380" s="1" t="s">
        <v>1859</v>
      </c>
      <c r="B1380" s="2" t="s">
        <v>282</v>
      </c>
      <c r="C1380" s="2" t="s">
        <v>49</v>
      </c>
      <c r="D1380" s="2" t="s">
        <v>18</v>
      </c>
      <c r="E1380" s="2" t="s">
        <v>28</v>
      </c>
      <c r="F1380" s="9" t="s">
        <v>1253</v>
      </c>
      <c r="G1380" s="2">
        <v>2011</v>
      </c>
      <c r="H1380" s="2">
        <v>396024358</v>
      </c>
      <c r="I1380" s="2" t="s">
        <v>1022</v>
      </c>
      <c r="J1380" s="2">
        <v>1263</v>
      </c>
      <c r="K1380" s="2">
        <v>651.21</v>
      </c>
      <c r="L1380" s="4">
        <v>524.96</v>
      </c>
      <c r="M1380" s="4">
        <f>Table1[[#This Row],[Unit_SellingPrice]]-Table1[[#This Row],[Unit_MakingCost]]</f>
        <v>126.25</v>
      </c>
      <c r="N1380" s="4">
        <f>Table1[[#This Row],[Units_Sold]]*Table1[[#This Row],[unit_per Profit]]</f>
        <v>159453.75</v>
      </c>
    </row>
    <row r="1381" spans="1:14" x14ac:dyDescent="0.25">
      <c r="A1381" s="1" t="s">
        <v>45</v>
      </c>
      <c r="B1381" s="2" t="s">
        <v>496</v>
      </c>
      <c r="C1381" s="2" t="s">
        <v>27</v>
      </c>
      <c r="D1381" s="2" t="s">
        <v>18</v>
      </c>
      <c r="E1381" s="2" t="s">
        <v>19</v>
      </c>
      <c r="F1381" s="9">
        <v>40823</v>
      </c>
      <c r="G1381" s="2">
        <v>2011</v>
      </c>
      <c r="H1381" s="2">
        <v>803102576</v>
      </c>
      <c r="I1381" s="2" t="s">
        <v>817</v>
      </c>
      <c r="J1381" s="2">
        <v>4754</v>
      </c>
      <c r="K1381" s="2">
        <v>205.7</v>
      </c>
      <c r="L1381" s="4">
        <v>117.11</v>
      </c>
      <c r="M1381" s="4">
        <f>Table1[[#This Row],[Unit_SellingPrice]]-Table1[[#This Row],[Unit_MakingCost]]</f>
        <v>88.589999999999989</v>
      </c>
      <c r="N1381" s="4">
        <f>Table1[[#This Row],[Units_Sold]]*Table1[[#This Row],[unit_per Profit]]</f>
        <v>421156.85999999993</v>
      </c>
    </row>
    <row r="1382" spans="1:14" x14ac:dyDescent="0.25">
      <c r="A1382" s="1" t="s">
        <v>45</v>
      </c>
      <c r="B1382" s="2" t="s">
        <v>217</v>
      </c>
      <c r="C1382" s="2" t="s">
        <v>49</v>
      </c>
      <c r="D1382" s="2" t="s">
        <v>13</v>
      </c>
      <c r="E1382" s="2" t="s">
        <v>14</v>
      </c>
      <c r="F1382" s="9" t="s">
        <v>417</v>
      </c>
      <c r="G1382" s="2">
        <v>2014</v>
      </c>
      <c r="H1382" s="2">
        <v>967122018</v>
      </c>
      <c r="I1382" s="3">
        <v>41975</v>
      </c>
      <c r="J1382" s="2">
        <v>1752</v>
      </c>
      <c r="K1382" s="2">
        <v>651.21</v>
      </c>
      <c r="L1382" s="4">
        <v>524.96</v>
      </c>
      <c r="M1382" s="4">
        <f>Table1[[#This Row],[Unit_SellingPrice]]-Table1[[#This Row],[Unit_MakingCost]]</f>
        <v>126.25</v>
      </c>
      <c r="N1382" s="4">
        <f>Table1[[#This Row],[Units_Sold]]*Table1[[#This Row],[unit_per Profit]]</f>
        <v>221190</v>
      </c>
    </row>
    <row r="1383" spans="1:14" x14ac:dyDescent="0.25">
      <c r="A1383" s="1" t="s">
        <v>45</v>
      </c>
      <c r="B1383" s="2" t="s">
        <v>46</v>
      </c>
      <c r="C1383" s="2" t="s">
        <v>35</v>
      </c>
      <c r="D1383" s="2" t="s">
        <v>13</v>
      </c>
      <c r="E1383" s="2" t="s">
        <v>28</v>
      </c>
      <c r="F1383" s="9" t="s">
        <v>1254</v>
      </c>
      <c r="G1383" s="2">
        <v>2014</v>
      </c>
      <c r="H1383" s="2">
        <v>435006511</v>
      </c>
      <c r="I1383" s="2" t="s">
        <v>896</v>
      </c>
      <c r="J1383" s="2">
        <v>6948</v>
      </c>
      <c r="K1383" s="2">
        <v>81.73</v>
      </c>
      <c r="L1383" s="4">
        <v>56.67</v>
      </c>
      <c r="M1383" s="4">
        <f>Table1[[#This Row],[Unit_SellingPrice]]-Table1[[#This Row],[Unit_MakingCost]]</f>
        <v>25.060000000000002</v>
      </c>
      <c r="N1383" s="4">
        <f>Table1[[#This Row],[Units_Sold]]*Table1[[#This Row],[unit_per Profit]]</f>
        <v>174116.88</v>
      </c>
    </row>
    <row r="1384" spans="1:14" x14ac:dyDescent="0.25">
      <c r="A1384" s="1" t="s">
        <v>1859</v>
      </c>
      <c r="B1384" s="2" t="s">
        <v>171</v>
      </c>
      <c r="C1384" s="2" t="s">
        <v>107</v>
      </c>
      <c r="D1384" s="2" t="s">
        <v>13</v>
      </c>
      <c r="E1384" s="2" t="s">
        <v>19</v>
      </c>
      <c r="F1384" s="9" t="s">
        <v>348</v>
      </c>
      <c r="G1384" s="2">
        <v>2015</v>
      </c>
      <c r="H1384" s="2">
        <v>173992383</v>
      </c>
      <c r="I1384" s="2" t="s">
        <v>1255</v>
      </c>
      <c r="J1384" s="2">
        <v>7067</v>
      </c>
      <c r="K1384" s="2">
        <v>154.06</v>
      </c>
      <c r="L1384" s="4">
        <v>90.93</v>
      </c>
      <c r="M1384" s="4">
        <f>Table1[[#This Row],[Unit_SellingPrice]]-Table1[[#This Row],[Unit_MakingCost]]</f>
        <v>63.129999999999995</v>
      </c>
      <c r="N1384" s="4">
        <f>Table1[[#This Row],[Units_Sold]]*Table1[[#This Row],[unit_per Profit]]</f>
        <v>446139.70999999996</v>
      </c>
    </row>
    <row r="1385" spans="1:14" x14ac:dyDescent="0.25">
      <c r="A1385" s="1" t="s">
        <v>21</v>
      </c>
      <c r="B1385" s="2" t="s">
        <v>212</v>
      </c>
      <c r="C1385" s="2" t="s">
        <v>125</v>
      </c>
      <c r="D1385" s="2" t="s">
        <v>13</v>
      </c>
      <c r="E1385" s="2" t="s">
        <v>28</v>
      </c>
      <c r="F1385" s="9" t="s">
        <v>1034</v>
      </c>
      <c r="G1385" s="2">
        <v>2011</v>
      </c>
      <c r="H1385" s="2">
        <v>321628463</v>
      </c>
      <c r="I1385" s="2" t="s">
        <v>1128</v>
      </c>
      <c r="J1385" s="2">
        <v>5864</v>
      </c>
      <c r="K1385" s="2">
        <v>668.27</v>
      </c>
      <c r="L1385" s="4">
        <v>502.54</v>
      </c>
      <c r="M1385" s="4">
        <f>Table1[[#This Row],[Unit_SellingPrice]]-Table1[[#This Row],[Unit_MakingCost]]</f>
        <v>165.72999999999996</v>
      </c>
      <c r="N1385" s="4">
        <f>Table1[[#This Row],[Units_Sold]]*Table1[[#This Row],[unit_per Profit]]</f>
        <v>971840.71999999974</v>
      </c>
    </row>
    <row r="1386" spans="1:14" x14ac:dyDescent="0.25">
      <c r="A1386" s="1" t="s">
        <v>1857</v>
      </c>
      <c r="B1386" s="2" t="s">
        <v>624</v>
      </c>
      <c r="C1386" s="2" t="s">
        <v>27</v>
      </c>
      <c r="D1386" s="2" t="s">
        <v>18</v>
      </c>
      <c r="E1386" s="2" t="s">
        <v>14</v>
      </c>
      <c r="F1386" s="9">
        <v>40635</v>
      </c>
      <c r="G1386" s="2">
        <v>2011</v>
      </c>
      <c r="H1386" s="2">
        <v>635776078</v>
      </c>
      <c r="I1386" s="3">
        <v>40635</v>
      </c>
      <c r="J1386" s="2">
        <v>9125</v>
      </c>
      <c r="K1386" s="2">
        <v>205.7</v>
      </c>
      <c r="L1386" s="4">
        <v>117.11</v>
      </c>
      <c r="M1386" s="4">
        <f>Table1[[#This Row],[Unit_SellingPrice]]-Table1[[#This Row],[Unit_MakingCost]]</f>
        <v>88.589999999999989</v>
      </c>
      <c r="N1386" s="4">
        <f>Table1[[#This Row],[Units_Sold]]*Table1[[#This Row],[unit_per Profit]]</f>
        <v>808383.74999999988</v>
      </c>
    </row>
    <row r="1387" spans="1:14" x14ac:dyDescent="0.25">
      <c r="A1387" s="1" t="s">
        <v>21</v>
      </c>
      <c r="B1387" s="2" t="s">
        <v>205</v>
      </c>
      <c r="C1387" s="2" t="s">
        <v>63</v>
      </c>
      <c r="D1387" s="2" t="s">
        <v>13</v>
      </c>
      <c r="E1387" s="2" t="s">
        <v>28</v>
      </c>
      <c r="F1387" s="9" t="s">
        <v>468</v>
      </c>
      <c r="G1387" s="2">
        <v>2014</v>
      </c>
      <c r="H1387" s="2">
        <v>944609057</v>
      </c>
      <c r="I1387" s="2" t="s">
        <v>1256</v>
      </c>
      <c r="J1387" s="2">
        <v>9666</v>
      </c>
      <c r="K1387" s="2">
        <v>421.89</v>
      </c>
      <c r="L1387" s="4">
        <v>364.69</v>
      </c>
      <c r="M1387" s="4">
        <f>Table1[[#This Row],[Unit_SellingPrice]]-Table1[[#This Row],[Unit_MakingCost]]</f>
        <v>57.199999999999989</v>
      </c>
      <c r="N1387" s="4">
        <f>Table1[[#This Row],[Units_Sold]]*Table1[[#This Row],[unit_per Profit]]</f>
        <v>552895.19999999984</v>
      </c>
    </row>
    <row r="1388" spans="1:14" x14ac:dyDescent="0.25">
      <c r="A1388" s="1" t="s">
        <v>1858</v>
      </c>
      <c r="B1388" s="2" t="s">
        <v>621</v>
      </c>
      <c r="C1388" s="2" t="s">
        <v>107</v>
      </c>
      <c r="D1388" s="2" t="s">
        <v>13</v>
      </c>
      <c r="E1388" s="2" t="s">
        <v>14</v>
      </c>
      <c r="F1388" s="9" t="s">
        <v>187</v>
      </c>
      <c r="G1388" s="2">
        <v>2012</v>
      </c>
      <c r="H1388" s="2">
        <v>696613729</v>
      </c>
      <c r="I1388" s="2" t="s">
        <v>1257</v>
      </c>
      <c r="J1388" s="2">
        <v>2337</v>
      </c>
      <c r="K1388" s="2">
        <v>154.06</v>
      </c>
      <c r="L1388" s="4">
        <v>90.93</v>
      </c>
      <c r="M1388" s="4">
        <f>Table1[[#This Row],[Unit_SellingPrice]]-Table1[[#This Row],[Unit_MakingCost]]</f>
        <v>63.129999999999995</v>
      </c>
      <c r="N1388" s="4">
        <f>Table1[[#This Row],[Units_Sold]]*Table1[[#This Row],[unit_per Profit]]</f>
        <v>147534.81</v>
      </c>
    </row>
    <row r="1389" spans="1:14" x14ac:dyDescent="0.25">
      <c r="A1389" s="1" t="s">
        <v>21</v>
      </c>
      <c r="B1389" s="2" t="s">
        <v>236</v>
      </c>
      <c r="C1389" s="2" t="s">
        <v>53</v>
      </c>
      <c r="D1389" s="2" t="s">
        <v>18</v>
      </c>
      <c r="E1389" s="2" t="s">
        <v>39</v>
      </c>
      <c r="F1389" s="9" t="s">
        <v>1258</v>
      </c>
      <c r="G1389" s="2">
        <v>2012</v>
      </c>
      <c r="H1389" s="2">
        <v>310588920</v>
      </c>
      <c r="I1389" s="3">
        <v>41426</v>
      </c>
      <c r="J1389" s="2">
        <v>9018</v>
      </c>
      <c r="K1389" s="2">
        <v>437.2</v>
      </c>
      <c r="L1389" s="4">
        <v>263.33</v>
      </c>
      <c r="M1389" s="4">
        <f>Table1[[#This Row],[Unit_SellingPrice]]-Table1[[#This Row],[Unit_MakingCost]]</f>
        <v>173.87</v>
      </c>
      <c r="N1389" s="4">
        <f>Table1[[#This Row],[Units_Sold]]*Table1[[#This Row],[unit_per Profit]]</f>
        <v>1567959.6600000001</v>
      </c>
    </row>
    <row r="1390" spans="1:14" x14ac:dyDescent="0.25">
      <c r="A1390" s="1" t="s">
        <v>45</v>
      </c>
      <c r="B1390" s="2" t="s">
        <v>321</v>
      </c>
      <c r="C1390" s="2" t="s">
        <v>49</v>
      </c>
      <c r="D1390" s="2" t="s">
        <v>13</v>
      </c>
      <c r="E1390" s="2" t="s">
        <v>19</v>
      </c>
      <c r="F1390" s="9">
        <v>41129</v>
      </c>
      <c r="G1390" s="2">
        <v>2012</v>
      </c>
      <c r="H1390" s="2">
        <v>725645959</v>
      </c>
      <c r="I1390" s="3">
        <v>41130</v>
      </c>
      <c r="J1390" s="2">
        <v>3620</v>
      </c>
      <c r="K1390" s="2">
        <v>651.21</v>
      </c>
      <c r="L1390" s="4">
        <v>524.96</v>
      </c>
      <c r="M1390" s="4">
        <f>Table1[[#This Row],[Unit_SellingPrice]]-Table1[[#This Row],[Unit_MakingCost]]</f>
        <v>126.25</v>
      </c>
      <c r="N1390" s="4">
        <f>Table1[[#This Row],[Units_Sold]]*Table1[[#This Row],[unit_per Profit]]</f>
        <v>457025</v>
      </c>
    </row>
    <row r="1391" spans="1:14" x14ac:dyDescent="0.25">
      <c r="A1391" s="1" t="s">
        <v>21</v>
      </c>
      <c r="B1391" s="2" t="s">
        <v>278</v>
      </c>
      <c r="C1391" s="2" t="s">
        <v>63</v>
      </c>
      <c r="D1391" s="2" t="s">
        <v>18</v>
      </c>
      <c r="E1391" s="2" t="s">
        <v>14</v>
      </c>
      <c r="F1391" s="9">
        <v>42041</v>
      </c>
      <c r="G1391" s="2">
        <v>2015</v>
      </c>
      <c r="H1391" s="2">
        <v>251208674</v>
      </c>
      <c r="I1391" s="2" t="s">
        <v>706</v>
      </c>
      <c r="J1391" s="2">
        <v>7084</v>
      </c>
      <c r="K1391" s="2">
        <v>421.89</v>
      </c>
      <c r="L1391" s="4">
        <v>364.69</v>
      </c>
      <c r="M1391" s="4">
        <f>Table1[[#This Row],[Unit_SellingPrice]]-Table1[[#This Row],[Unit_MakingCost]]</f>
        <v>57.199999999999989</v>
      </c>
      <c r="N1391" s="4">
        <f>Table1[[#This Row],[Units_Sold]]*Table1[[#This Row],[unit_per Profit]]</f>
        <v>405204.79999999993</v>
      </c>
    </row>
    <row r="1392" spans="1:14" x14ac:dyDescent="0.25">
      <c r="A1392" s="1" t="s">
        <v>45</v>
      </c>
      <c r="B1392" s="2" t="s">
        <v>213</v>
      </c>
      <c r="C1392" s="2" t="s">
        <v>35</v>
      </c>
      <c r="D1392" s="2" t="s">
        <v>13</v>
      </c>
      <c r="E1392" s="2" t="s">
        <v>39</v>
      </c>
      <c r="F1392" s="9" t="s">
        <v>856</v>
      </c>
      <c r="G1392" s="2">
        <v>2010</v>
      </c>
      <c r="H1392" s="2">
        <v>417013394</v>
      </c>
      <c r="I1392" s="2" t="s">
        <v>70</v>
      </c>
      <c r="J1392" s="2">
        <v>2385</v>
      </c>
      <c r="K1392" s="2">
        <v>81.73</v>
      </c>
      <c r="L1392" s="4">
        <v>56.67</v>
      </c>
      <c r="M1392" s="4">
        <f>Table1[[#This Row],[Unit_SellingPrice]]-Table1[[#This Row],[Unit_MakingCost]]</f>
        <v>25.060000000000002</v>
      </c>
      <c r="N1392" s="4">
        <f>Table1[[#This Row],[Units_Sold]]*Table1[[#This Row],[unit_per Profit]]</f>
        <v>59768.100000000006</v>
      </c>
    </row>
    <row r="1393" spans="1:14" x14ac:dyDescent="0.25">
      <c r="A1393" s="1" t="s">
        <v>1859</v>
      </c>
      <c r="B1393" s="2" t="s">
        <v>34</v>
      </c>
      <c r="C1393" s="2" t="s">
        <v>23</v>
      </c>
      <c r="D1393" s="2" t="s">
        <v>13</v>
      </c>
      <c r="E1393" s="2" t="s">
        <v>14</v>
      </c>
      <c r="F1393" s="9" t="s">
        <v>1259</v>
      </c>
      <c r="G1393" s="2">
        <v>2015</v>
      </c>
      <c r="H1393" s="2">
        <v>123108947</v>
      </c>
      <c r="I1393" s="3">
        <v>42257</v>
      </c>
      <c r="J1393" s="2">
        <v>9528</v>
      </c>
      <c r="K1393" s="2">
        <v>47.45</v>
      </c>
      <c r="L1393" s="4">
        <v>31.79</v>
      </c>
      <c r="M1393" s="4">
        <f>Table1[[#This Row],[Unit_SellingPrice]]-Table1[[#This Row],[Unit_MakingCost]]</f>
        <v>15.660000000000004</v>
      </c>
      <c r="N1393" s="4">
        <f>Table1[[#This Row],[Units_Sold]]*Table1[[#This Row],[unit_per Profit]]</f>
        <v>149208.48000000004</v>
      </c>
    </row>
    <row r="1394" spans="1:14" x14ac:dyDescent="0.25">
      <c r="A1394" s="1" t="s">
        <v>45</v>
      </c>
      <c r="B1394" s="2" t="s">
        <v>158</v>
      </c>
      <c r="C1394" s="2" t="s">
        <v>35</v>
      </c>
      <c r="D1394" s="2" t="s">
        <v>13</v>
      </c>
      <c r="E1394" s="2" t="s">
        <v>19</v>
      </c>
      <c r="F1394" s="9" t="s">
        <v>1260</v>
      </c>
      <c r="G1394" s="2">
        <v>2010</v>
      </c>
      <c r="H1394" s="2">
        <v>589856660</v>
      </c>
      <c r="I1394" s="3">
        <v>40456</v>
      </c>
      <c r="J1394" s="2">
        <v>548</v>
      </c>
      <c r="K1394" s="2">
        <v>81.73</v>
      </c>
      <c r="L1394" s="4">
        <v>56.67</v>
      </c>
      <c r="M1394" s="4">
        <f>Table1[[#This Row],[Unit_SellingPrice]]-Table1[[#This Row],[Unit_MakingCost]]</f>
        <v>25.060000000000002</v>
      </c>
      <c r="N1394" s="4">
        <f>Table1[[#This Row],[Units_Sold]]*Table1[[#This Row],[unit_per Profit]]</f>
        <v>13732.880000000001</v>
      </c>
    </row>
    <row r="1395" spans="1:14" x14ac:dyDescent="0.25">
      <c r="A1395" s="1" t="s">
        <v>1858</v>
      </c>
      <c r="B1395" s="2" t="s">
        <v>351</v>
      </c>
      <c r="C1395" s="2" t="s">
        <v>38</v>
      </c>
      <c r="D1395" s="2" t="s">
        <v>13</v>
      </c>
      <c r="E1395" s="2" t="s">
        <v>28</v>
      </c>
      <c r="F1395" s="9">
        <v>43076</v>
      </c>
      <c r="G1395" s="2">
        <v>2017</v>
      </c>
      <c r="H1395" s="2">
        <v>407930362</v>
      </c>
      <c r="I1395" s="2" t="s">
        <v>510</v>
      </c>
      <c r="J1395" s="2">
        <v>4514</v>
      </c>
      <c r="K1395" s="2">
        <v>109.28</v>
      </c>
      <c r="L1395" s="4">
        <v>35.840000000000003</v>
      </c>
      <c r="M1395" s="4">
        <f>Table1[[#This Row],[Unit_SellingPrice]]-Table1[[#This Row],[Unit_MakingCost]]</f>
        <v>73.44</v>
      </c>
      <c r="N1395" s="4">
        <f>Table1[[#This Row],[Units_Sold]]*Table1[[#This Row],[unit_per Profit]]</f>
        <v>331508.15999999997</v>
      </c>
    </row>
    <row r="1396" spans="1:14" x14ac:dyDescent="0.25">
      <c r="A1396" s="1" t="s">
        <v>21</v>
      </c>
      <c r="B1396" s="2" t="s">
        <v>456</v>
      </c>
      <c r="C1396" s="2" t="s">
        <v>82</v>
      </c>
      <c r="D1396" s="2" t="s">
        <v>13</v>
      </c>
      <c r="E1396" s="2" t="s">
        <v>28</v>
      </c>
      <c r="F1396" s="9" t="s">
        <v>1261</v>
      </c>
      <c r="G1396" s="2">
        <v>2015</v>
      </c>
      <c r="H1396" s="2">
        <v>488316380</v>
      </c>
      <c r="I1396" s="2" t="s">
        <v>1193</v>
      </c>
      <c r="J1396" s="2">
        <v>2523</v>
      </c>
      <c r="K1396" s="2">
        <v>9.33</v>
      </c>
      <c r="L1396" s="4">
        <v>6.92</v>
      </c>
      <c r="M1396" s="4">
        <f>Table1[[#This Row],[Unit_SellingPrice]]-Table1[[#This Row],[Unit_MakingCost]]</f>
        <v>2.41</v>
      </c>
      <c r="N1396" s="4">
        <f>Table1[[#This Row],[Units_Sold]]*Table1[[#This Row],[unit_per Profit]]</f>
        <v>6080.43</v>
      </c>
    </row>
    <row r="1397" spans="1:14" x14ac:dyDescent="0.25">
      <c r="A1397" s="1" t="s">
        <v>1859</v>
      </c>
      <c r="B1397" s="2" t="s">
        <v>52</v>
      </c>
      <c r="C1397" s="2" t="s">
        <v>27</v>
      </c>
      <c r="D1397" s="2" t="s">
        <v>18</v>
      </c>
      <c r="E1397" s="2" t="s">
        <v>39</v>
      </c>
      <c r="F1397" s="9" t="s">
        <v>1153</v>
      </c>
      <c r="G1397" s="2">
        <v>2011</v>
      </c>
      <c r="H1397" s="2">
        <v>912313544</v>
      </c>
      <c r="I1397" s="2" t="s">
        <v>1066</v>
      </c>
      <c r="J1397" s="2">
        <v>2706</v>
      </c>
      <c r="K1397" s="2">
        <v>205.7</v>
      </c>
      <c r="L1397" s="4">
        <v>117.11</v>
      </c>
      <c r="M1397" s="4">
        <f>Table1[[#This Row],[Unit_SellingPrice]]-Table1[[#This Row],[Unit_MakingCost]]</f>
        <v>88.589999999999989</v>
      </c>
      <c r="N1397" s="4">
        <f>Table1[[#This Row],[Units_Sold]]*Table1[[#This Row],[unit_per Profit]]</f>
        <v>239724.53999999998</v>
      </c>
    </row>
    <row r="1398" spans="1:14" x14ac:dyDescent="0.25">
      <c r="A1398" s="1" t="s">
        <v>1859</v>
      </c>
      <c r="B1398" s="2" t="s">
        <v>1262</v>
      </c>
      <c r="C1398" s="2" t="s">
        <v>23</v>
      </c>
      <c r="D1398" s="2" t="s">
        <v>13</v>
      </c>
      <c r="E1398" s="2" t="s">
        <v>28</v>
      </c>
      <c r="F1398" s="9" t="s">
        <v>1263</v>
      </c>
      <c r="G1398" s="2">
        <v>2011</v>
      </c>
      <c r="H1398" s="2">
        <v>481533181</v>
      </c>
      <c r="I1398" s="3">
        <v>40728</v>
      </c>
      <c r="J1398" s="2">
        <v>5224</v>
      </c>
      <c r="K1398" s="2">
        <v>47.45</v>
      </c>
      <c r="L1398" s="4">
        <v>31.79</v>
      </c>
      <c r="M1398" s="4">
        <f>Table1[[#This Row],[Unit_SellingPrice]]-Table1[[#This Row],[Unit_MakingCost]]</f>
        <v>15.660000000000004</v>
      </c>
      <c r="N1398" s="4">
        <f>Table1[[#This Row],[Units_Sold]]*Table1[[#This Row],[unit_per Profit]]</f>
        <v>81807.840000000026</v>
      </c>
    </row>
    <row r="1399" spans="1:14" x14ac:dyDescent="0.25">
      <c r="A1399" s="1" t="s">
        <v>45</v>
      </c>
      <c r="B1399" s="2" t="s">
        <v>496</v>
      </c>
      <c r="C1399" s="2" t="s">
        <v>35</v>
      </c>
      <c r="D1399" s="2" t="s">
        <v>13</v>
      </c>
      <c r="E1399" s="2" t="s">
        <v>28</v>
      </c>
      <c r="F1399" s="9" t="s">
        <v>957</v>
      </c>
      <c r="G1399" s="2">
        <v>2012</v>
      </c>
      <c r="H1399" s="2">
        <v>767899119</v>
      </c>
      <c r="I1399" s="3">
        <v>41093</v>
      </c>
      <c r="J1399" s="2">
        <v>7269</v>
      </c>
      <c r="K1399" s="2">
        <v>81.73</v>
      </c>
      <c r="L1399" s="4">
        <v>56.67</v>
      </c>
      <c r="M1399" s="4">
        <f>Table1[[#This Row],[Unit_SellingPrice]]-Table1[[#This Row],[Unit_MakingCost]]</f>
        <v>25.060000000000002</v>
      </c>
      <c r="N1399" s="4">
        <f>Table1[[#This Row],[Units_Sold]]*Table1[[#This Row],[unit_per Profit]]</f>
        <v>182161.14</v>
      </c>
    </row>
    <row r="1400" spans="1:14" x14ac:dyDescent="0.25">
      <c r="A1400" s="1" t="s">
        <v>21</v>
      </c>
      <c r="B1400" s="2" t="s">
        <v>597</v>
      </c>
      <c r="C1400" s="2" t="s">
        <v>38</v>
      </c>
      <c r="D1400" s="2" t="s">
        <v>13</v>
      </c>
      <c r="E1400" s="2" t="s">
        <v>14</v>
      </c>
      <c r="F1400" s="9" t="s">
        <v>130</v>
      </c>
      <c r="G1400" s="2">
        <v>2012</v>
      </c>
      <c r="H1400" s="2">
        <v>263647687</v>
      </c>
      <c r="I1400" s="2" t="s">
        <v>1264</v>
      </c>
      <c r="J1400" s="2">
        <v>8064</v>
      </c>
      <c r="K1400" s="2">
        <v>109.28</v>
      </c>
      <c r="L1400" s="4">
        <v>35.840000000000003</v>
      </c>
      <c r="M1400" s="4">
        <f>Table1[[#This Row],[Unit_SellingPrice]]-Table1[[#This Row],[Unit_MakingCost]]</f>
        <v>73.44</v>
      </c>
      <c r="N1400" s="4">
        <f>Table1[[#This Row],[Units_Sold]]*Table1[[#This Row],[unit_per Profit]]</f>
        <v>592220.16000000003</v>
      </c>
    </row>
    <row r="1401" spans="1:14" x14ac:dyDescent="0.25">
      <c r="A1401" s="1" t="s">
        <v>45</v>
      </c>
      <c r="B1401" s="2" t="s">
        <v>213</v>
      </c>
      <c r="C1401" s="2" t="s">
        <v>23</v>
      </c>
      <c r="D1401" s="2" t="s">
        <v>13</v>
      </c>
      <c r="E1401" s="2" t="s">
        <v>28</v>
      </c>
      <c r="F1401" s="9" t="s">
        <v>89</v>
      </c>
      <c r="G1401" s="2">
        <v>2014</v>
      </c>
      <c r="H1401" s="2">
        <v>231327712</v>
      </c>
      <c r="I1401" s="3">
        <v>41855</v>
      </c>
      <c r="J1401" s="2">
        <v>3865</v>
      </c>
      <c r="K1401" s="2">
        <v>47.45</v>
      </c>
      <c r="L1401" s="4">
        <v>31.79</v>
      </c>
      <c r="M1401" s="4">
        <f>Table1[[#This Row],[Unit_SellingPrice]]-Table1[[#This Row],[Unit_MakingCost]]</f>
        <v>15.660000000000004</v>
      </c>
      <c r="N1401" s="4">
        <f>Table1[[#This Row],[Units_Sold]]*Table1[[#This Row],[unit_per Profit]]</f>
        <v>60525.900000000016</v>
      </c>
    </row>
    <row r="1402" spans="1:14" x14ac:dyDescent="0.25">
      <c r="A1402" s="1" t="s">
        <v>21</v>
      </c>
      <c r="B1402" s="2" t="s">
        <v>113</v>
      </c>
      <c r="C1402" s="2" t="s">
        <v>35</v>
      </c>
      <c r="D1402" s="2" t="s">
        <v>18</v>
      </c>
      <c r="E1402" s="2" t="s">
        <v>39</v>
      </c>
      <c r="F1402" s="9" t="s">
        <v>1265</v>
      </c>
      <c r="G1402" s="2">
        <v>2014</v>
      </c>
      <c r="H1402" s="2">
        <v>653800523</v>
      </c>
      <c r="I1402" s="2" t="s">
        <v>590</v>
      </c>
      <c r="J1402" s="2">
        <v>2958</v>
      </c>
      <c r="K1402" s="2">
        <v>81.73</v>
      </c>
      <c r="L1402" s="4">
        <v>56.67</v>
      </c>
      <c r="M1402" s="4">
        <f>Table1[[#This Row],[Unit_SellingPrice]]-Table1[[#This Row],[Unit_MakingCost]]</f>
        <v>25.060000000000002</v>
      </c>
      <c r="N1402" s="4">
        <f>Table1[[#This Row],[Units_Sold]]*Table1[[#This Row],[unit_per Profit]]</f>
        <v>74127.48000000001</v>
      </c>
    </row>
    <row r="1403" spans="1:14" x14ac:dyDescent="0.25">
      <c r="A1403" s="1" t="s">
        <v>21</v>
      </c>
      <c r="B1403" s="2" t="s">
        <v>428</v>
      </c>
      <c r="C1403" s="2" t="s">
        <v>53</v>
      </c>
      <c r="D1403" s="2" t="s">
        <v>13</v>
      </c>
      <c r="E1403" s="2" t="s">
        <v>28</v>
      </c>
      <c r="F1403" s="9" t="s">
        <v>1266</v>
      </c>
      <c r="G1403" s="2">
        <v>2013</v>
      </c>
      <c r="H1403" s="2">
        <v>684239947</v>
      </c>
      <c r="I1403" s="2" t="s">
        <v>1229</v>
      </c>
      <c r="J1403" s="2">
        <v>661</v>
      </c>
      <c r="K1403" s="2">
        <v>437.2</v>
      </c>
      <c r="L1403" s="4">
        <v>263.33</v>
      </c>
      <c r="M1403" s="4">
        <f>Table1[[#This Row],[Unit_SellingPrice]]-Table1[[#This Row],[Unit_MakingCost]]</f>
        <v>173.87</v>
      </c>
      <c r="N1403" s="4">
        <f>Table1[[#This Row],[Units_Sold]]*Table1[[#This Row],[unit_per Profit]]</f>
        <v>114928.07</v>
      </c>
    </row>
    <row r="1404" spans="1:14" x14ac:dyDescent="0.25">
      <c r="A1404" s="1" t="s">
        <v>45</v>
      </c>
      <c r="B1404" s="2" t="s">
        <v>188</v>
      </c>
      <c r="C1404" s="2" t="s">
        <v>27</v>
      </c>
      <c r="D1404" s="2" t="s">
        <v>18</v>
      </c>
      <c r="E1404" s="2" t="s">
        <v>14</v>
      </c>
      <c r="F1404" s="9">
        <v>41704</v>
      </c>
      <c r="G1404" s="2">
        <v>2014</v>
      </c>
      <c r="H1404" s="2">
        <v>896132314</v>
      </c>
      <c r="I1404" s="2" t="s">
        <v>1267</v>
      </c>
      <c r="J1404" s="2">
        <v>4321</v>
      </c>
      <c r="K1404" s="2">
        <v>205.7</v>
      </c>
      <c r="L1404" s="4">
        <v>117.11</v>
      </c>
      <c r="M1404" s="4">
        <f>Table1[[#This Row],[Unit_SellingPrice]]-Table1[[#This Row],[Unit_MakingCost]]</f>
        <v>88.589999999999989</v>
      </c>
      <c r="N1404" s="4">
        <f>Table1[[#This Row],[Units_Sold]]*Table1[[#This Row],[unit_per Profit]]</f>
        <v>382797.38999999996</v>
      </c>
    </row>
    <row r="1405" spans="1:14" x14ac:dyDescent="0.25">
      <c r="A1405" s="1" t="s">
        <v>21</v>
      </c>
      <c r="B1405" s="2" t="s">
        <v>597</v>
      </c>
      <c r="C1405" s="2" t="s">
        <v>35</v>
      </c>
      <c r="D1405" s="2" t="s">
        <v>13</v>
      </c>
      <c r="E1405" s="2" t="s">
        <v>39</v>
      </c>
      <c r="F1405" s="9" t="s">
        <v>471</v>
      </c>
      <c r="G1405" s="2">
        <v>2016</v>
      </c>
      <c r="H1405" s="2">
        <v>133276450</v>
      </c>
      <c r="I1405" s="2" t="s">
        <v>273</v>
      </c>
      <c r="J1405" s="2">
        <v>8318</v>
      </c>
      <c r="K1405" s="2">
        <v>81.73</v>
      </c>
      <c r="L1405" s="4">
        <v>56.67</v>
      </c>
      <c r="M1405" s="4">
        <f>Table1[[#This Row],[Unit_SellingPrice]]-Table1[[#This Row],[Unit_MakingCost]]</f>
        <v>25.060000000000002</v>
      </c>
      <c r="N1405" s="4">
        <f>Table1[[#This Row],[Units_Sold]]*Table1[[#This Row],[unit_per Profit]]</f>
        <v>208449.08000000002</v>
      </c>
    </row>
    <row r="1406" spans="1:14" x14ac:dyDescent="0.25">
      <c r="A1406" s="1" t="s">
        <v>25</v>
      </c>
      <c r="B1406" s="2" t="s">
        <v>434</v>
      </c>
      <c r="C1406" s="2" t="s">
        <v>38</v>
      </c>
      <c r="D1406" s="2" t="s">
        <v>18</v>
      </c>
      <c r="E1406" s="2" t="s">
        <v>39</v>
      </c>
      <c r="F1406" s="9" t="s">
        <v>1268</v>
      </c>
      <c r="G1406" s="2">
        <v>2011</v>
      </c>
      <c r="H1406" s="2">
        <v>459783685</v>
      </c>
      <c r="I1406" s="2" t="s">
        <v>1269</v>
      </c>
      <c r="J1406" s="2">
        <v>9065</v>
      </c>
      <c r="K1406" s="2">
        <v>109.28</v>
      </c>
      <c r="L1406" s="4">
        <v>35.840000000000003</v>
      </c>
      <c r="M1406" s="4">
        <f>Table1[[#This Row],[Unit_SellingPrice]]-Table1[[#This Row],[Unit_MakingCost]]</f>
        <v>73.44</v>
      </c>
      <c r="N1406" s="4">
        <f>Table1[[#This Row],[Units_Sold]]*Table1[[#This Row],[unit_per Profit]]</f>
        <v>665733.6</v>
      </c>
    </row>
    <row r="1407" spans="1:14" x14ac:dyDescent="0.25">
      <c r="A1407" s="1" t="s">
        <v>45</v>
      </c>
      <c r="B1407" s="2" t="s">
        <v>414</v>
      </c>
      <c r="C1407" s="2" t="s">
        <v>38</v>
      </c>
      <c r="D1407" s="2" t="s">
        <v>13</v>
      </c>
      <c r="E1407" s="2" t="s">
        <v>14</v>
      </c>
      <c r="F1407" s="9" t="s">
        <v>1270</v>
      </c>
      <c r="G1407" s="2">
        <v>2013</v>
      </c>
      <c r="H1407" s="2">
        <v>410077846</v>
      </c>
      <c r="I1407" s="3">
        <v>41317</v>
      </c>
      <c r="J1407" s="2">
        <v>2</v>
      </c>
      <c r="K1407" s="2">
        <v>109.28</v>
      </c>
      <c r="L1407" s="4">
        <v>35.840000000000003</v>
      </c>
      <c r="M1407" s="4">
        <f>Table1[[#This Row],[Unit_SellingPrice]]-Table1[[#This Row],[Unit_MakingCost]]</f>
        <v>73.44</v>
      </c>
      <c r="N1407" s="4">
        <f>Table1[[#This Row],[Units_Sold]]*Table1[[#This Row],[unit_per Profit]]</f>
        <v>146.88</v>
      </c>
    </row>
    <row r="1408" spans="1:14" x14ac:dyDescent="0.25">
      <c r="A1408" s="1" t="s">
        <v>21</v>
      </c>
      <c r="B1408" s="2" t="s">
        <v>380</v>
      </c>
      <c r="C1408" s="2" t="s">
        <v>35</v>
      </c>
      <c r="D1408" s="2" t="s">
        <v>18</v>
      </c>
      <c r="E1408" s="2" t="s">
        <v>28</v>
      </c>
      <c r="F1408" s="9" t="s">
        <v>1024</v>
      </c>
      <c r="G1408" s="2">
        <v>2014</v>
      </c>
      <c r="H1408" s="2">
        <v>838895261</v>
      </c>
      <c r="I1408" s="2" t="s">
        <v>655</v>
      </c>
      <c r="J1408" s="2">
        <v>6605</v>
      </c>
      <c r="K1408" s="2">
        <v>81.73</v>
      </c>
      <c r="L1408" s="4">
        <v>56.67</v>
      </c>
      <c r="M1408" s="4">
        <f>Table1[[#This Row],[Unit_SellingPrice]]-Table1[[#This Row],[Unit_MakingCost]]</f>
        <v>25.060000000000002</v>
      </c>
      <c r="N1408" s="4">
        <f>Table1[[#This Row],[Units_Sold]]*Table1[[#This Row],[unit_per Profit]]</f>
        <v>165521.30000000002</v>
      </c>
    </row>
    <row r="1409" spans="1:14" x14ac:dyDescent="0.25">
      <c r="A1409" s="1" t="s">
        <v>1858</v>
      </c>
      <c r="B1409" s="2" t="s">
        <v>364</v>
      </c>
      <c r="C1409" s="2" t="s">
        <v>107</v>
      </c>
      <c r="D1409" s="2" t="s">
        <v>13</v>
      </c>
      <c r="E1409" s="2" t="s">
        <v>14</v>
      </c>
      <c r="F1409" s="9" t="s">
        <v>1271</v>
      </c>
      <c r="G1409" s="2">
        <v>2016</v>
      </c>
      <c r="H1409" s="2">
        <v>871284759</v>
      </c>
      <c r="I1409" s="3">
        <v>42587</v>
      </c>
      <c r="J1409" s="2">
        <v>1377</v>
      </c>
      <c r="K1409" s="2">
        <v>154.06</v>
      </c>
      <c r="L1409" s="4">
        <v>90.93</v>
      </c>
      <c r="M1409" s="4">
        <f>Table1[[#This Row],[Unit_SellingPrice]]-Table1[[#This Row],[Unit_MakingCost]]</f>
        <v>63.129999999999995</v>
      </c>
      <c r="N1409" s="4">
        <f>Table1[[#This Row],[Units_Sold]]*Table1[[#This Row],[unit_per Profit]]</f>
        <v>86930.01</v>
      </c>
    </row>
    <row r="1410" spans="1:14" x14ac:dyDescent="0.25">
      <c r="A1410" s="1" t="s">
        <v>1859</v>
      </c>
      <c r="B1410" s="2" t="s">
        <v>150</v>
      </c>
      <c r="C1410" s="2" t="s">
        <v>125</v>
      </c>
      <c r="D1410" s="2" t="s">
        <v>18</v>
      </c>
      <c r="E1410" s="2" t="s">
        <v>19</v>
      </c>
      <c r="F1410" s="9">
        <v>42740</v>
      </c>
      <c r="G1410" s="2">
        <v>2017</v>
      </c>
      <c r="H1410" s="2">
        <v>152607667</v>
      </c>
      <c r="I1410" s="3">
        <v>43045</v>
      </c>
      <c r="J1410" s="2">
        <v>8855</v>
      </c>
      <c r="K1410" s="2">
        <v>668.27</v>
      </c>
      <c r="L1410" s="4">
        <v>502.54</v>
      </c>
      <c r="M1410" s="4">
        <f>Table1[[#This Row],[Unit_SellingPrice]]-Table1[[#This Row],[Unit_MakingCost]]</f>
        <v>165.72999999999996</v>
      </c>
      <c r="N1410" s="4">
        <f>Table1[[#This Row],[Units_Sold]]*Table1[[#This Row],[unit_per Profit]]</f>
        <v>1467539.1499999997</v>
      </c>
    </row>
    <row r="1411" spans="1:14" x14ac:dyDescent="0.25">
      <c r="A1411" s="1" t="s">
        <v>21</v>
      </c>
      <c r="B1411" s="2" t="s">
        <v>297</v>
      </c>
      <c r="C1411" s="2" t="s">
        <v>63</v>
      </c>
      <c r="D1411" s="2" t="s">
        <v>13</v>
      </c>
      <c r="E1411" s="2" t="s">
        <v>19</v>
      </c>
      <c r="F1411" s="9" t="s">
        <v>608</v>
      </c>
      <c r="G1411" s="2">
        <v>2011</v>
      </c>
      <c r="H1411" s="2">
        <v>198537814</v>
      </c>
      <c r="I1411" s="2" t="s">
        <v>1272</v>
      </c>
      <c r="J1411" s="2">
        <v>606</v>
      </c>
      <c r="K1411" s="2">
        <v>421.89</v>
      </c>
      <c r="L1411" s="4">
        <v>364.69</v>
      </c>
      <c r="M1411" s="4">
        <f>Table1[[#This Row],[Unit_SellingPrice]]-Table1[[#This Row],[Unit_MakingCost]]</f>
        <v>57.199999999999989</v>
      </c>
      <c r="N1411" s="4">
        <f>Table1[[#This Row],[Units_Sold]]*Table1[[#This Row],[unit_per Profit]]</f>
        <v>34663.19999999999</v>
      </c>
    </row>
    <row r="1412" spans="1:14" x14ac:dyDescent="0.25">
      <c r="A1412" s="1" t="s">
        <v>1857</v>
      </c>
      <c r="B1412" s="2" t="s">
        <v>284</v>
      </c>
      <c r="C1412" s="2" t="s">
        <v>63</v>
      </c>
      <c r="D1412" s="2" t="s">
        <v>18</v>
      </c>
      <c r="E1412" s="2" t="s">
        <v>19</v>
      </c>
      <c r="F1412" s="9" t="s">
        <v>1273</v>
      </c>
      <c r="G1412" s="2">
        <v>2010</v>
      </c>
      <c r="H1412" s="2">
        <v>345061528</v>
      </c>
      <c r="I1412" s="2" t="s">
        <v>952</v>
      </c>
      <c r="J1412" s="2">
        <v>229</v>
      </c>
      <c r="K1412" s="2">
        <v>421.89</v>
      </c>
      <c r="L1412" s="4">
        <v>364.69</v>
      </c>
      <c r="M1412" s="4">
        <f>Table1[[#This Row],[Unit_SellingPrice]]-Table1[[#This Row],[Unit_MakingCost]]</f>
        <v>57.199999999999989</v>
      </c>
      <c r="N1412" s="4">
        <f>Table1[[#This Row],[Units_Sold]]*Table1[[#This Row],[unit_per Profit]]</f>
        <v>13098.799999999997</v>
      </c>
    </row>
    <row r="1413" spans="1:14" x14ac:dyDescent="0.25">
      <c r="A1413" s="1" t="s">
        <v>1858</v>
      </c>
      <c r="B1413" s="2" t="s">
        <v>202</v>
      </c>
      <c r="C1413" s="2" t="s">
        <v>107</v>
      </c>
      <c r="D1413" s="2" t="s">
        <v>18</v>
      </c>
      <c r="E1413" s="2" t="s">
        <v>14</v>
      </c>
      <c r="F1413" s="9" t="s">
        <v>835</v>
      </c>
      <c r="G1413" s="2">
        <v>2013</v>
      </c>
      <c r="H1413" s="2">
        <v>898477637</v>
      </c>
      <c r="I1413" s="3">
        <v>41821</v>
      </c>
      <c r="J1413" s="2">
        <v>8354</v>
      </c>
      <c r="K1413" s="2">
        <v>154.06</v>
      </c>
      <c r="L1413" s="4">
        <v>90.93</v>
      </c>
      <c r="M1413" s="4">
        <f>Table1[[#This Row],[Unit_SellingPrice]]-Table1[[#This Row],[Unit_MakingCost]]</f>
        <v>63.129999999999995</v>
      </c>
      <c r="N1413" s="4">
        <f>Table1[[#This Row],[Units_Sold]]*Table1[[#This Row],[unit_per Profit]]</f>
        <v>527388.02</v>
      </c>
    </row>
    <row r="1414" spans="1:14" x14ac:dyDescent="0.25">
      <c r="A1414" s="1" t="s">
        <v>21</v>
      </c>
      <c r="B1414" s="2" t="s">
        <v>233</v>
      </c>
      <c r="C1414" s="2" t="s">
        <v>63</v>
      </c>
      <c r="D1414" s="2" t="s">
        <v>13</v>
      </c>
      <c r="E1414" s="2" t="s">
        <v>14</v>
      </c>
      <c r="F1414" s="9">
        <v>42287</v>
      </c>
      <c r="G1414" s="2">
        <v>2015</v>
      </c>
      <c r="H1414" s="2">
        <v>885397469</v>
      </c>
      <c r="I1414" s="2" t="s">
        <v>1193</v>
      </c>
      <c r="J1414" s="2">
        <v>7642</v>
      </c>
      <c r="K1414" s="2">
        <v>421.89</v>
      </c>
      <c r="L1414" s="4">
        <v>364.69</v>
      </c>
      <c r="M1414" s="4">
        <f>Table1[[#This Row],[Unit_SellingPrice]]-Table1[[#This Row],[Unit_MakingCost]]</f>
        <v>57.199999999999989</v>
      </c>
      <c r="N1414" s="4">
        <f>Table1[[#This Row],[Units_Sold]]*Table1[[#This Row],[unit_per Profit]]</f>
        <v>437122.39999999991</v>
      </c>
    </row>
    <row r="1415" spans="1:14" x14ac:dyDescent="0.25">
      <c r="A1415" s="1" t="s">
        <v>21</v>
      </c>
      <c r="B1415" s="2" t="s">
        <v>337</v>
      </c>
      <c r="C1415" s="2" t="s">
        <v>35</v>
      </c>
      <c r="D1415" s="2" t="s">
        <v>18</v>
      </c>
      <c r="E1415" s="2" t="s">
        <v>39</v>
      </c>
      <c r="F1415" s="9" t="s">
        <v>127</v>
      </c>
      <c r="G1415" s="2">
        <v>2014</v>
      </c>
      <c r="H1415" s="2">
        <v>302744853</v>
      </c>
      <c r="I1415" s="3">
        <v>41681</v>
      </c>
      <c r="J1415" s="2">
        <v>7785</v>
      </c>
      <c r="K1415" s="2">
        <v>81.73</v>
      </c>
      <c r="L1415" s="4">
        <v>56.67</v>
      </c>
      <c r="M1415" s="4">
        <f>Table1[[#This Row],[Unit_SellingPrice]]-Table1[[#This Row],[Unit_MakingCost]]</f>
        <v>25.060000000000002</v>
      </c>
      <c r="N1415" s="4">
        <f>Table1[[#This Row],[Units_Sold]]*Table1[[#This Row],[unit_per Profit]]</f>
        <v>195092.1</v>
      </c>
    </row>
    <row r="1416" spans="1:14" x14ac:dyDescent="0.25">
      <c r="A1416" s="1" t="s">
        <v>45</v>
      </c>
      <c r="B1416" s="2" t="s">
        <v>186</v>
      </c>
      <c r="C1416" s="2" t="s">
        <v>23</v>
      </c>
      <c r="D1416" s="2" t="s">
        <v>13</v>
      </c>
      <c r="E1416" s="2" t="s">
        <v>28</v>
      </c>
      <c r="F1416" s="9">
        <v>40248</v>
      </c>
      <c r="G1416" s="2">
        <v>2010</v>
      </c>
      <c r="H1416" s="2">
        <v>567756116</v>
      </c>
      <c r="I1416" s="3">
        <v>40524</v>
      </c>
      <c r="J1416" s="2">
        <v>506</v>
      </c>
      <c r="K1416" s="2">
        <v>47.45</v>
      </c>
      <c r="L1416" s="4">
        <v>31.79</v>
      </c>
      <c r="M1416" s="4">
        <f>Table1[[#This Row],[Unit_SellingPrice]]-Table1[[#This Row],[Unit_MakingCost]]</f>
        <v>15.660000000000004</v>
      </c>
      <c r="N1416" s="4">
        <f>Table1[[#This Row],[Units_Sold]]*Table1[[#This Row],[unit_per Profit]]</f>
        <v>7923.9600000000019</v>
      </c>
    </row>
    <row r="1417" spans="1:14" x14ac:dyDescent="0.25">
      <c r="A1417" s="1" t="s">
        <v>45</v>
      </c>
      <c r="B1417" s="2" t="s">
        <v>186</v>
      </c>
      <c r="C1417" s="2" t="s">
        <v>23</v>
      </c>
      <c r="D1417" s="2" t="s">
        <v>13</v>
      </c>
      <c r="E1417" s="2" t="s">
        <v>14</v>
      </c>
      <c r="F1417" s="9" t="s">
        <v>1190</v>
      </c>
      <c r="G1417" s="2">
        <v>2016</v>
      </c>
      <c r="H1417" s="2">
        <v>467980086</v>
      </c>
      <c r="I1417" s="2" t="s">
        <v>717</v>
      </c>
      <c r="J1417" s="2">
        <v>4562</v>
      </c>
      <c r="K1417" s="2">
        <v>47.45</v>
      </c>
      <c r="L1417" s="4">
        <v>31.79</v>
      </c>
      <c r="M1417" s="4">
        <f>Table1[[#This Row],[Unit_SellingPrice]]-Table1[[#This Row],[Unit_MakingCost]]</f>
        <v>15.660000000000004</v>
      </c>
      <c r="N1417" s="4">
        <f>Table1[[#This Row],[Units_Sold]]*Table1[[#This Row],[unit_per Profit]]</f>
        <v>71440.920000000013</v>
      </c>
    </row>
    <row r="1418" spans="1:14" x14ac:dyDescent="0.25">
      <c r="A1418" s="1" t="s">
        <v>1859</v>
      </c>
      <c r="B1418" s="2" t="s">
        <v>1262</v>
      </c>
      <c r="C1418" s="2" t="s">
        <v>35</v>
      </c>
      <c r="D1418" s="2" t="s">
        <v>13</v>
      </c>
      <c r="E1418" s="2" t="s">
        <v>28</v>
      </c>
      <c r="F1418" s="9" t="s">
        <v>599</v>
      </c>
      <c r="G1418" s="2">
        <v>2013</v>
      </c>
      <c r="H1418" s="2">
        <v>211278092</v>
      </c>
      <c r="I1418" s="3">
        <v>41344</v>
      </c>
      <c r="J1418" s="2">
        <v>737</v>
      </c>
      <c r="K1418" s="2">
        <v>81.73</v>
      </c>
      <c r="L1418" s="4">
        <v>56.67</v>
      </c>
      <c r="M1418" s="4">
        <f>Table1[[#This Row],[Unit_SellingPrice]]-Table1[[#This Row],[Unit_MakingCost]]</f>
        <v>25.060000000000002</v>
      </c>
      <c r="N1418" s="4">
        <f>Table1[[#This Row],[Units_Sold]]*Table1[[#This Row],[unit_per Profit]]</f>
        <v>18469.22</v>
      </c>
    </row>
    <row r="1419" spans="1:14" x14ac:dyDescent="0.25">
      <c r="A1419" s="1" t="s">
        <v>21</v>
      </c>
      <c r="B1419" s="2" t="s">
        <v>456</v>
      </c>
      <c r="C1419" s="2" t="s">
        <v>49</v>
      </c>
      <c r="D1419" s="2" t="s">
        <v>13</v>
      </c>
      <c r="E1419" s="2" t="s">
        <v>28</v>
      </c>
      <c r="F1419" s="9">
        <v>41946</v>
      </c>
      <c r="G1419" s="2">
        <v>2014</v>
      </c>
      <c r="H1419" s="2">
        <v>975823962</v>
      </c>
      <c r="I1419" s="3">
        <v>41855</v>
      </c>
      <c r="J1419" s="2">
        <v>6850</v>
      </c>
      <c r="K1419" s="2">
        <v>651.21</v>
      </c>
      <c r="L1419" s="4">
        <v>524.96</v>
      </c>
      <c r="M1419" s="4">
        <f>Table1[[#This Row],[Unit_SellingPrice]]-Table1[[#This Row],[Unit_MakingCost]]</f>
        <v>126.25</v>
      </c>
      <c r="N1419" s="4">
        <f>Table1[[#This Row],[Units_Sold]]*Table1[[#This Row],[unit_per Profit]]</f>
        <v>864812.5</v>
      </c>
    </row>
    <row r="1420" spans="1:14" x14ac:dyDescent="0.25">
      <c r="A1420" s="1" t="s">
        <v>21</v>
      </c>
      <c r="B1420" s="2" t="s">
        <v>297</v>
      </c>
      <c r="C1420" s="2" t="s">
        <v>53</v>
      </c>
      <c r="D1420" s="2" t="s">
        <v>18</v>
      </c>
      <c r="E1420" s="2" t="s">
        <v>14</v>
      </c>
      <c r="F1420" s="9" t="s">
        <v>467</v>
      </c>
      <c r="G1420" s="2">
        <v>2013</v>
      </c>
      <c r="H1420" s="2">
        <v>860104024</v>
      </c>
      <c r="I1420" s="2" t="s">
        <v>532</v>
      </c>
      <c r="J1420" s="2">
        <v>2749</v>
      </c>
      <c r="K1420" s="2">
        <v>437.2</v>
      </c>
      <c r="L1420" s="4">
        <v>263.33</v>
      </c>
      <c r="M1420" s="4">
        <f>Table1[[#This Row],[Unit_SellingPrice]]-Table1[[#This Row],[Unit_MakingCost]]</f>
        <v>173.87</v>
      </c>
      <c r="N1420" s="4">
        <f>Table1[[#This Row],[Units_Sold]]*Table1[[#This Row],[unit_per Profit]]</f>
        <v>477968.63</v>
      </c>
    </row>
    <row r="1421" spans="1:14" x14ac:dyDescent="0.25">
      <c r="A1421" s="1" t="s">
        <v>45</v>
      </c>
      <c r="B1421" s="2" t="s">
        <v>842</v>
      </c>
      <c r="C1421" s="2" t="s">
        <v>53</v>
      </c>
      <c r="D1421" s="2" t="s">
        <v>13</v>
      </c>
      <c r="E1421" s="2" t="s">
        <v>14</v>
      </c>
      <c r="F1421" s="9" t="s">
        <v>1274</v>
      </c>
      <c r="G1421" s="2">
        <v>2014</v>
      </c>
      <c r="H1421" s="2">
        <v>732917106</v>
      </c>
      <c r="I1421" s="3">
        <v>41890</v>
      </c>
      <c r="J1421" s="2">
        <v>5313</v>
      </c>
      <c r="K1421" s="2">
        <v>437.2</v>
      </c>
      <c r="L1421" s="4">
        <v>263.33</v>
      </c>
      <c r="M1421" s="4">
        <f>Table1[[#This Row],[Unit_SellingPrice]]-Table1[[#This Row],[Unit_MakingCost]]</f>
        <v>173.87</v>
      </c>
      <c r="N1421" s="4">
        <f>Table1[[#This Row],[Units_Sold]]*Table1[[#This Row],[unit_per Profit]]</f>
        <v>923771.31</v>
      </c>
    </row>
    <row r="1422" spans="1:14" x14ac:dyDescent="0.25">
      <c r="A1422" s="1" t="s">
        <v>45</v>
      </c>
      <c r="B1422" s="2" t="s">
        <v>163</v>
      </c>
      <c r="C1422" s="2" t="s">
        <v>27</v>
      </c>
      <c r="D1422" s="2" t="s">
        <v>13</v>
      </c>
      <c r="E1422" s="2" t="s">
        <v>28</v>
      </c>
      <c r="F1422" s="9" t="s">
        <v>253</v>
      </c>
      <c r="G1422" s="2">
        <v>2010</v>
      </c>
      <c r="H1422" s="2">
        <v>183374536</v>
      </c>
      <c r="I1422" s="2" t="s">
        <v>961</v>
      </c>
      <c r="J1422" s="2">
        <v>3455</v>
      </c>
      <c r="K1422" s="2">
        <v>205.7</v>
      </c>
      <c r="L1422" s="4">
        <v>117.11</v>
      </c>
      <c r="M1422" s="4">
        <f>Table1[[#This Row],[Unit_SellingPrice]]-Table1[[#This Row],[Unit_MakingCost]]</f>
        <v>88.589999999999989</v>
      </c>
      <c r="N1422" s="4">
        <f>Table1[[#This Row],[Units_Sold]]*Table1[[#This Row],[unit_per Profit]]</f>
        <v>306078.44999999995</v>
      </c>
    </row>
    <row r="1423" spans="1:14" x14ac:dyDescent="0.25">
      <c r="A1423" s="1" t="s">
        <v>45</v>
      </c>
      <c r="B1423" s="2" t="s">
        <v>418</v>
      </c>
      <c r="C1423" s="2" t="s">
        <v>12</v>
      </c>
      <c r="D1423" s="2" t="s">
        <v>18</v>
      </c>
      <c r="E1423" s="2" t="s">
        <v>19</v>
      </c>
      <c r="F1423" s="9" t="s">
        <v>1098</v>
      </c>
      <c r="G1423" s="2">
        <v>2016</v>
      </c>
      <c r="H1423" s="2">
        <v>670900142</v>
      </c>
      <c r="I1423" s="3">
        <v>42767</v>
      </c>
      <c r="J1423" s="2">
        <v>3116</v>
      </c>
      <c r="K1423" s="2">
        <v>255.28</v>
      </c>
      <c r="L1423" s="4">
        <v>159.41999999999999</v>
      </c>
      <c r="M1423" s="4">
        <f>Table1[[#This Row],[Unit_SellingPrice]]-Table1[[#This Row],[Unit_MakingCost]]</f>
        <v>95.860000000000014</v>
      </c>
      <c r="N1423" s="4">
        <f>Table1[[#This Row],[Units_Sold]]*Table1[[#This Row],[unit_per Profit]]</f>
        <v>298699.76000000007</v>
      </c>
    </row>
    <row r="1424" spans="1:14" x14ac:dyDescent="0.25">
      <c r="A1424" s="1" t="s">
        <v>1857</v>
      </c>
      <c r="B1424" s="2" t="s">
        <v>140</v>
      </c>
      <c r="C1424" s="2" t="s">
        <v>63</v>
      </c>
      <c r="D1424" s="2" t="s">
        <v>13</v>
      </c>
      <c r="E1424" s="2" t="s">
        <v>28</v>
      </c>
      <c r="F1424" s="9" t="s">
        <v>1275</v>
      </c>
      <c r="G1424" s="2">
        <v>2011</v>
      </c>
      <c r="H1424" s="2">
        <v>575230252</v>
      </c>
      <c r="I1424" s="2" t="s">
        <v>763</v>
      </c>
      <c r="J1424" s="2">
        <v>2269</v>
      </c>
      <c r="K1424" s="2">
        <v>421.89</v>
      </c>
      <c r="L1424" s="4">
        <v>364.69</v>
      </c>
      <c r="M1424" s="4">
        <f>Table1[[#This Row],[Unit_SellingPrice]]-Table1[[#This Row],[Unit_MakingCost]]</f>
        <v>57.199999999999989</v>
      </c>
      <c r="N1424" s="4">
        <f>Table1[[#This Row],[Units_Sold]]*Table1[[#This Row],[unit_per Profit]]</f>
        <v>129786.79999999997</v>
      </c>
    </row>
    <row r="1425" spans="1:14" x14ac:dyDescent="0.25">
      <c r="A1425" s="1" t="s">
        <v>1858</v>
      </c>
      <c r="B1425" s="2" t="s">
        <v>16</v>
      </c>
      <c r="C1425" s="2" t="s">
        <v>49</v>
      </c>
      <c r="D1425" s="2" t="s">
        <v>18</v>
      </c>
      <c r="E1425" s="2" t="s">
        <v>39</v>
      </c>
      <c r="F1425" s="9">
        <v>42135</v>
      </c>
      <c r="G1425" s="2">
        <v>2015</v>
      </c>
      <c r="H1425" s="2">
        <v>146413695</v>
      </c>
      <c r="I1425" s="3">
        <v>42319</v>
      </c>
      <c r="J1425" s="2">
        <v>5921</v>
      </c>
      <c r="K1425" s="2">
        <v>651.21</v>
      </c>
      <c r="L1425" s="4">
        <v>524.96</v>
      </c>
      <c r="M1425" s="4">
        <f>Table1[[#This Row],[Unit_SellingPrice]]-Table1[[#This Row],[Unit_MakingCost]]</f>
        <v>126.25</v>
      </c>
      <c r="N1425" s="4">
        <f>Table1[[#This Row],[Units_Sold]]*Table1[[#This Row],[unit_per Profit]]</f>
        <v>747526.25</v>
      </c>
    </row>
    <row r="1426" spans="1:14" x14ac:dyDescent="0.25">
      <c r="A1426" s="1" t="s">
        <v>45</v>
      </c>
      <c r="B1426" s="2" t="s">
        <v>289</v>
      </c>
      <c r="C1426" s="2" t="s">
        <v>82</v>
      </c>
      <c r="D1426" s="2" t="s">
        <v>18</v>
      </c>
      <c r="E1426" s="2" t="s">
        <v>28</v>
      </c>
      <c r="F1426" s="9">
        <v>41306</v>
      </c>
      <c r="G1426" s="2">
        <v>2013</v>
      </c>
      <c r="H1426" s="2">
        <v>154811799</v>
      </c>
      <c r="I1426" s="2" t="s">
        <v>1276</v>
      </c>
      <c r="J1426" s="2">
        <v>1106</v>
      </c>
      <c r="K1426" s="2">
        <v>9.33</v>
      </c>
      <c r="L1426" s="4">
        <v>6.92</v>
      </c>
      <c r="M1426" s="4">
        <f>Table1[[#This Row],[Unit_SellingPrice]]-Table1[[#This Row],[Unit_MakingCost]]</f>
        <v>2.41</v>
      </c>
      <c r="N1426" s="4">
        <f>Table1[[#This Row],[Units_Sold]]*Table1[[#This Row],[unit_per Profit]]</f>
        <v>2665.46</v>
      </c>
    </row>
    <row r="1427" spans="1:14" x14ac:dyDescent="0.25">
      <c r="A1427" s="1" t="s">
        <v>45</v>
      </c>
      <c r="B1427" s="2" t="s">
        <v>536</v>
      </c>
      <c r="C1427" s="2" t="s">
        <v>125</v>
      </c>
      <c r="D1427" s="2" t="s">
        <v>13</v>
      </c>
      <c r="E1427" s="2" t="s">
        <v>19</v>
      </c>
      <c r="F1427" s="9" t="s">
        <v>1045</v>
      </c>
      <c r="G1427" s="2">
        <v>2014</v>
      </c>
      <c r="H1427" s="2">
        <v>541098392</v>
      </c>
      <c r="I1427" s="3">
        <v>41741</v>
      </c>
      <c r="J1427" s="2">
        <v>1893</v>
      </c>
      <c r="K1427" s="2">
        <v>668.27</v>
      </c>
      <c r="L1427" s="4">
        <v>502.54</v>
      </c>
      <c r="M1427" s="4">
        <f>Table1[[#This Row],[Unit_SellingPrice]]-Table1[[#This Row],[Unit_MakingCost]]</f>
        <v>165.72999999999996</v>
      </c>
      <c r="N1427" s="4">
        <f>Table1[[#This Row],[Units_Sold]]*Table1[[#This Row],[unit_per Profit]]</f>
        <v>313726.88999999996</v>
      </c>
    </row>
    <row r="1428" spans="1:14" x14ac:dyDescent="0.25">
      <c r="A1428" s="1" t="s">
        <v>25</v>
      </c>
      <c r="B1428" s="2" t="s">
        <v>350</v>
      </c>
      <c r="C1428" s="2" t="s">
        <v>12</v>
      </c>
      <c r="D1428" s="2" t="s">
        <v>13</v>
      </c>
      <c r="E1428" s="2" t="s">
        <v>14</v>
      </c>
      <c r="F1428" s="9">
        <v>40727</v>
      </c>
      <c r="G1428" s="2">
        <v>2011</v>
      </c>
      <c r="H1428" s="2">
        <v>866259801</v>
      </c>
      <c r="I1428" s="2" t="s">
        <v>435</v>
      </c>
      <c r="J1428" s="2">
        <v>4380</v>
      </c>
      <c r="K1428" s="2">
        <v>255.28</v>
      </c>
      <c r="L1428" s="4">
        <v>159.41999999999999</v>
      </c>
      <c r="M1428" s="4">
        <f>Table1[[#This Row],[Unit_SellingPrice]]-Table1[[#This Row],[Unit_MakingCost]]</f>
        <v>95.860000000000014</v>
      </c>
      <c r="N1428" s="4">
        <f>Table1[[#This Row],[Units_Sold]]*Table1[[#This Row],[unit_per Profit]]</f>
        <v>419866.80000000005</v>
      </c>
    </row>
    <row r="1429" spans="1:14" x14ac:dyDescent="0.25">
      <c r="A1429" s="1" t="s">
        <v>25</v>
      </c>
      <c r="B1429" s="2" t="s">
        <v>26</v>
      </c>
      <c r="C1429" s="2" t="s">
        <v>38</v>
      </c>
      <c r="D1429" s="2" t="s">
        <v>18</v>
      </c>
      <c r="E1429" s="2" t="s">
        <v>19</v>
      </c>
      <c r="F1429" s="9">
        <v>40767</v>
      </c>
      <c r="G1429" s="2">
        <v>2011</v>
      </c>
      <c r="H1429" s="2">
        <v>761594855</v>
      </c>
      <c r="I1429" s="3">
        <v>41214</v>
      </c>
      <c r="J1429" s="2">
        <v>1697</v>
      </c>
      <c r="K1429" s="2">
        <v>109.28</v>
      </c>
      <c r="L1429" s="4">
        <v>35.840000000000003</v>
      </c>
      <c r="M1429" s="4">
        <f>Table1[[#This Row],[Unit_SellingPrice]]-Table1[[#This Row],[Unit_MakingCost]]</f>
        <v>73.44</v>
      </c>
      <c r="N1429" s="4">
        <f>Table1[[#This Row],[Units_Sold]]*Table1[[#This Row],[unit_per Profit]]</f>
        <v>124627.68</v>
      </c>
    </row>
    <row r="1430" spans="1:14" x14ac:dyDescent="0.25">
      <c r="A1430" s="1" t="s">
        <v>21</v>
      </c>
      <c r="B1430" s="2" t="s">
        <v>90</v>
      </c>
      <c r="C1430" s="2" t="s">
        <v>53</v>
      </c>
      <c r="D1430" s="2" t="s">
        <v>18</v>
      </c>
      <c r="E1430" s="2" t="s">
        <v>14</v>
      </c>
      <c r="F1430" s="9" t="s">
        <v>1277</v>
      </c>
      <c r="G1430" s="2">
        <v>2012</v>
      </c>
      <c r="H1430" s="2">
        <v>378714883</v>
      </c>
      <c r="I1430" s="2" t="s">
        <v>711</v>
      </c>
      <c r="J1430" s="2">
        <v>9005</v>
      </c>
      <c r="K1430" s="2">
        <v>437.2</v>
      </c>
      <c r="L1430" s="4">
        <v>263.33</v>
      </c>
      <c r="M1430" s="4">
        <f>Table1[[#This Row],[Unit_SellingPrice]]-Table1[[#This Row],[Unit_MakingCost]]</f>
        <v>173.87</v>
      </c>
      <c r="N1430" s="4">
        <f>Table1[[#This Row],[Units_Sold]]*Table1[[#This Row],[unit_per Profit]]</f>
        <v>1565699.35</v>
      </c>
    </row>
    <row r="1431" spans="1:14" x14ac:dyDescent="0.25">
      <c r="A1431" s="1" t="s">
        <v>1859</v>
      </c>
      <c r="B1431" s="2" t="s">
        <v>181</v>
      </c>
      <c r="C1431" s="2" t="s">
        <v>35</v>
      </c>
      <c r="D1431" s="2" t="s">
        <v>13</v>
      </c>
      <c r="E1431" s="2" t="s">
        <v>39</v>
      </c>
      <c r="F1431" s="9" t="s">
        <v>1278</v>
      </c>
      <c r="G1431" s="2">
        <v>2014</v>
      </c>
      <c r="H1431" s="2">
        <v>839543712</v>
      </c>
      <c r="I1431" s="3">
        <v>41922</v>
      </c>
      <c r="J1431" s="2">
        <v>8496</v>
      </c>
      <c r="K1431" s="2">
        <v>81.73</v>
      </c>
      <c r="L1431" s="4">
        <v>56.67</v>
      </c>
      <c r="M1431" s="4">
        <f>Table1[[#This Row],[Unit_SellingPrice]]-Table1[[#This Row],[Unit_MakingCost]]</f>
        <v>25.060000000000002</v>
      </c>
      <c r="N1431" s="4">
        <f>Table1[[#This Row],[Units_Sold]]*Table1[[#This Row],[unit_per Profit]]</f>
        <v>212909.76</v>
      </c>
    </row>
    <row r="1432" spans="1:14" x14ac:dyDescent="0.25">
      <c r="A1432" s="1" t="s">
        <v>25</v>
      </c>
      <c r="B1432" s="2" t="s">
        <v>26</v>
      </c>
      <c r="C1432" s="2" t="s">
        <v>23</v>
      </c>
      <c r="D1432" s="2" t="s">
        <v>13</v>
      </c>
      <c r="E1432" s="2" t="s">
        <v>14</v>
      </c>
      <c r="F1432" s="9" t="s">
        <v>824</v>
      </c>
      <c r="G1432" s="2">
        <v>2011</v>
      </c>
      <c r="H1432" s="2">
        <v>186317670</v>
      </c>
      <c r="I1432" s="2" t="s">
        <v>1279</v>
      </c>
      <c r="J1432" s="2">
        <v>4394</v>
      </c>
      <c r="K1432" s="2">
        <v>47.45</v>
      </c>
      <c r="L1432" s="4">
        <v>31.79</v>
      </c>
      <c r="M1432" s="4">
        <f>Table1[[#This Row],[Unit_SellingPrice]]-Table1[[#This Row],[Unit_MakingCost]]</f>
        <v>15.660000000000004</v>
      </c>
      <c r="N1432" s="4">
        <f>Table1[[#This Row],[Units_Sold]]*Table1[[#This Row],[unit_per Profit]]</f>
        <v>68810.040000000023</v>
      </c>
    </row>
    <row r="1433" spans="1:14" x14ac:dyDescent="0.25">
      <c r="A1433" s="1" t="s">
        <v>21</v>
      </c>
      <c r="B1433" s="2" t="s">
        <v>412</v>
      </c>
      <c r="C1433" s="2" t="s">
        <v>35</v>
      </c>
      <c r="D1433" s="2" t="s">
        <v>18</v>
      </c>
      <c r="E1433" s="2" t="s">
        <v>19</v>
      </c>
      <c r="F1433" s="9" t="s">
        <v>73</v>
      </c>
      <c r="G1433" s="2">
        <v>2017</v>
      </c>
      <c r="H1433" s="2">
        <v>131585586</v>
      </c>
      <c r="I1433" s="2" t="s">
        <v>1280</v>
      </c>
      <c r="J1433" s="2">
        <v>7954</v>
      </c>
      <c r="K1433" s="2">
        <v>81.73</v>
      </c>
      <c r="L1433" s="4">
        <v>56.67</v>
      </c>
      <c r="M1433" s="4">
        <f>Table1[[#This Row],[Unit_SellingPrice]]-Table1[[#This Row],[Unit_MakingCost]]</f>
        <v>25.060000000000002</v>
      </c>
      <c r="N1433" s="4">
        <f>Table1[[#This Row],[Units_Sold]]*Table1[[#This Row],[unit_per Profit]]</f>
        <v>199327.24000000002</v>
      </c>
    </row>
    <row r="1434" spans="1:14" x14ac:dyDescent="0.25">
      <c r="A1434" s="1" t="s">
        <v>1859</v>
      </c>
      <c r="B1434" s="2" t="s">
        <v>171</v>
      </c>
      <c r="C1434" s="2" t="s">
        <v>82</v>
      </c>
      <c r="D1434" s="2" t="s">
        <v>18</v>
      </c>
      <c r="E1434" s="2" t="s">
        <v>19</v>
      </c>
      <c r="F1434" s="9">
        <v>42795</v>
      </c>
      <c r="G1434" s="2">
        <v>2017</v>
      </c>
      <c r="H1434" s="2">
        <v>208208787</v>
      </c>
      <c r="I1434" s="2" t="s">
        <v>497</v>
      </c>
      <c r="J1434" s="2">
        <v>2462</v>
      </c>
      <c r="K1434" s="2">
        <v>9.33</v>
      </c>
      <c r="L1434" s="4">
        <v>6.92</v>
      </c>
      <c r="M1434" s="4">
        <f>Table1[[#This Row],[Unit_SellingPrice]]-Table1[[#This Row],[Unit_MakingCost]]</f>
        <v>2.41</v>
      </c>
      <c r="N1434" s="4">
        <f>Table1[[#This Row],[Units_Sold]]*Table1[[#This Row],[unit_per Profit]]</f>
        <v>5933.42</v>
      </c>
    </row>
    <row r="1435" spans="1:14" x14ac:dyDescent="0.25">
      <c r="A1435" s="1" t="s">
        <v>25</v>
      </c>
      <c r="B1435" s="2" t="s">
        <v>350</v>
      </c>
      <c r="C1435" s="2" t="s">
        <v>12</v>
      </c>
      <c r="D1435" s="2" t="s">
        <v>18</v>
      </c>
      <c r="E1435" s="2" t="s">
        <v>14</v>
      </c>
      <c r="F1435" s="9" t="s">
        <v>1259</v>
      </c>
      <c r="G1435" s="2">
        <v>2015</v>
      </c>
      <c r="H1435" s="2">
        <v>919361102</v>
      </c>
      <c r="I1435" s="2" t="s">
        <v>1281</v>
      </c>
      <c r="J1435" s="2">
        <v>8235</v>
      </c>
      <c r="K1435" s="2">
        <v>255.28</v>
      </c>
      <c r="L1435" s="4">
        <v>159.41999999999999</v>
      </c>
      <c r="M1435" s="4">
        <f>Table1[[#This Row],[Unit_SellingPrice]]-Table1[[#This Row],[Unit_MakingCost]]</f>
        <v>95.860000000000014</v>
      </c>
      <c r="N1435" s="4">
        <f>Table1[[#This Row],[Units_Sold]]*Table1[[#This Row],[unit_per Profit]]</f>
        <v>789407.10000000009</v>
      </c>
    </row>
    <row r="1436" spans="1:14" x14ac:dyDescent="0.25">
      <c r="A1436" s="1" t="s">
        <v>21</v>
      </c>
      <c r="B1436" s="2" t="s">
        <v>456</v>
      </c>
      <c r="C1436" s="2" t="s">
        <v>35</v>
      </c>
      <c r="D1436" s="2" t="s">
        <v>13</v>
      </c>
      <c r="E1436" s="2" t="s">
        <v>28</v>
      </c>
      <c r="F1436" s="9">
        <v>40856</v>
      </c>
      <c r="G1436" s="2">
        <v>2011</v>
      </c>
      <c r="H1436" s="2">
        <v>588528859</v>
      </c>
      <c r="I1436" s="3">
        <v>40887</v>
      </c>
      <c r="J1436" s="2">
        <v>7623</v>
      </c>
      <c r="K1436" s="2">
        <v>81.73</v>
      </c>
      <c r="L1436" s="4">
        <v>56.67</v>
      </c>
      <c r="M1436" s="4">
        <f>Table1[[#This Row],[Unit_SellingPrice]]-Table1[[#This Row],[Unit_MakingCost]]</f>
        <v>25.060000000000002</v>
      </c>
      <c r="N1436" s="4">
        <f>Table1[[#This Row],[Units_Sold]]*Table1[[#This Row],[unit_per Profit]]</f>
        <v>191032.38</v>
      </c>
    </row>
    <row r="1437" spans="1:14" x14ac:dyDescent="0.25">
      <c r="A1437" s="1" t="s">
        <v>1857</v>
      </c>
      <c r="B1437" s="2" t="s">
        <v>355</v>
      </c>
      <c r="C1437" s="2" t="s">
        <v>23</v>
      </c>
      <c r="D1437" s="2" t="s">
        <v>18</v>
      </c>
      <c r="E1437" s="2" t="s">
        <v>28</v>
      </c>
      <c r="F1437" s="9">
        <v>42318</v>
      </c>
      <c r="G1437" s="2">
        <v>2015</v>
      </c>
      <c r="H1437" s="2">
        <v>309510886</v>
      </c>
      <c r="I1437" s="2" t="s">
        <v>761</v>
      </c>
      <c r="J1437" s="2">
        <v>4</v>
      </c>
      <c r="K1437" s="2">
        <v>47.45</v>
      </c>
      <c r="L1437" s="4">
        <v>31.79</v>
      </c>
      <c r="M1437" s="4">
        <f>Table1[[#This Row],[Unit_SellingPrice]]-Table1[[#This Row],[Unit_MakingCost]]</f>
        <v>15.660000000000004</v>
      </c>
      <c r="N1437" s="4">
        <f>Table1[[#This Row],[Units_Sold]]*Table1[[#This Row],[unit_per Profit]]</f>
        <v>62.640000000000015</v>
      </c>
    </row>
    <row r="1438" spans="1:14" x14ac:dyDescent="0.25">
      <c r="A1438" s="1" t="s">
        <v>21</v>
      </c>
      <c r="B1438" s="2" t="s">
        <v>452</v>
      </c>
      <c r="C1438" s="2" t="s">
        <v>63</v>
      </c>
      <c r="D1438" s="2" t="s">
        <v>13</v>
      </c>
      <c r="E1438" s="2" t="s">
        <v>28</v>
      </c>
      <c r="F1438" s="9">
        <v>43071</v>
      </c>
      <c r="G1438" s="2">
        <v>2017</v>
      </c>
      <c r="H1438" s="2">
        <v>796418511</v>
      </c>
      <c r="I1438" s="2" t="s">
        <v>513</v>
      </c>
      <c r="J1438" s="2">
        <v>6791</v>
      </c>
      <c r="K1438" s="2">
        <v>421.89</v>
      </c>
      <c r="L1438" s="4">
        <v>364.69</v>
      </c>
      <c r="M1438" s="4">
        <f>Table1[[#This Row],[Unit_SellingPrice]]-Table1[[#This Row],[Unit_MakingCost]]</f>
        <v>57.199999999999989</v>
      </c>
      <c r="N1438" s="4">
        <f>Table1[[#This Row],[Units_Sold]]*Table1[[#This Row],[unit_per Profit]]</f>
        <v>388445.1999999999</v>
      </c>
    </row>
    <row r="1439" spans="1:14" x14ac:dyDescent="0.25">
      <c r="A1439" s="1" t="s">
        <v>1857</v>
      </c>
      <c r="B1439" s="2" t="s">
        <v>101</v>
      </c>
      <c r="C1439" s="2" t="s">
        <v>53</v>
      </c>
      <c r="D1439" s="2" t="s">
        <v>18</v>
      </c>
      <c r="E1439" s="2" t="s">
        <v>28</v>
      </c>
      <c r="F1439" s="9" t="s">
        <v>851</v>
      </c>
      <c r="G1439" s="2">
        <v>2017</v>
      </c>
      <c r="H1439" s="2">
        <v>133675563</v>
      </c>
      <c r="I1439" s="2" t="s">
        <v>1282</v>
      </c>
      <c r="J1439" s="2">
        <v>6424</v>
      </c>
      <c r="K1439" s="2">
        <v>437.2</v>
      </c>
      <c r="L1439" s="4">
        <v>263.33</v>
      </c>
      <c r="M1439" s="4">
        <f>Table1[[#This Row],[Unit_SellingPrice]]-Table1[[#This Row],[Unit_MakingCost]]</f>
        <v>173.87</v>
      </c>
      <c r="N1439" s="4">
        <f>Table1[[#This Row],[Units_Sold]]*Table1[[#This Row],[unit_per Profit]]</f>
        <v>1116940.8800000001</v>
      </c>
    </row>
    <row r="1440" spans="1:14" x14ac:dyDescent="0.25">
      <c r="A1440" s="1" t="s">
        <v>21</v>
      </c>
      <c r="B1440" s="2" t="s">
        <v>333</v>
      </c>
      <c r="C1440" s="2" t="s">
        <v>53</v>
      </c>
      <c r="D1440" s="2" t="s">
        <v>13</v>
      </c>
      <c r="E1440" s="2" t="s">
        <v>14</v>
      </c>
      <c r="F1440" s="9">
        <v>40608</v>
      </c>
      <c r="G1440" s="2">
        <v>2011</v>
      </c>
      <c r="H1440" s="2">
        <v>526018369</v>
      </c>
      <c r="I1440" s="2" t="s">
        <v>1279</v>
      </c>
      <c r="J1440" s="2">
        <v>9379</v>
      </c>
      <c r="K1440" s="2">
        <v>437.2</v>
      </c>
      <c r="L1440" s="4">
        <v>263.33</v>
      </c>
      <c r="M1440" s="4">
        <f>Table1[[#This Row],[Unit_SellingPrice]]-Table1[[#This Row],[Unit_MakingCost]]</f>
        <v>173.87</v>
      </c>
      <c r="N1440" s="4">
        <f>Table1[[#This Row],[Units_Sold]]*Table1[[#This Row],[unit_per Profit]]</f>
        <v>1630726.73</v>
      </c>
    </row>
    <row r="1441" spans="1:14" x14ac:dyDescent="0.25">
      <c r="A1441" s="1" t="s">
        <v>1859</v>
      </c>
      <c r="B1441" s="2" t="s">
        <v>323</v>
      </c>
      <c r="C1441" s="2" t="s">
        <v>53</v>
      </c>
      <c r="D1441" s="2" t="s">
        <v>13</v>
      </c>
      <c r="E1441" s="2" t="s">
        <v>28</v>
      </c>
      <c r="F1441" s="9" t="s">
        <v>1109</v>
      </c>
      <c r="G1441" s="2">
        <v>2014</v>
      </c>
      <c r="H1441" s="2">
        <v>648495757</v>
      </c>
      <c r="I1441" s="2" t="s">
        <v>1283</v>
      </c>
      <c r="J1441" s="2">
        <v>3160</v>
      </c>
      <c r="K1441" s="2">
        <v>437.2</v>
      </c>
      <c r="L1441" s="4">
        <v>263.33</v>
      </c>
      <c r="M1441" s="4">
        <f>Table1[[#This Row],[Unit_SellingPrice]]-Table1[[#This Row],[Unit_MakingCost]]</f>
        <v>173.87</v>
      </c>
      <c r="N1441" s="4">
        <f>Table1[[#This Row],[Units_Sold]]*Table1[[#This Row],[unit_per Profit]]</f>
        <v>549429.20000000007</v>
      </c>
    </row>
    <row r="1442" spans="1:14" x14ac:dyDescent="0.25">
      <c r="A1442" s="1" t="s">
        <v>1858</v>
      </c>
      <c r="B1442" s="2" t="s">
        <v>148</v>
      </c>
      <c r="C1442" s="2" t="s">
        <v>107</v>
      </c>
      <c r="D1442" s="2" t="s">
        <v>18</v>
      </c>
      <c r="E1442" s="2" t="s">
        <v>39</v>
      </c>
      <c r="F1442" s="9" t="s">
        <v>732</v>
      </c>
      <c r="G1442" s="2">
        <v>2012</v>
      </c>
      <c r="H1442" s="2">
        <v>596469056</v>
      </c>
      <c r="I1442" s="2" t="s">
        <v>1039</v>
      </c>
      <c r="J1442" s="2">
        <v>7303</v>
      </c>
      <c r="K1442" s="2">
        <v>154.06</v>
      </c>
      <c r="L1442" s="4">
        <v>90.93</v>
      </c>
      <c r="M1442" s="4">
        <f>Table1[[#This Row],[Unit_SellingPrice]]-Table1[[#This Row],[Unit_MakingCost]]</f>
        <v>63.129999999999995</v>
      </c>
      <c r="N1442" s="4">
        <f>Table1[[#This Row],[Units_Sold]]*Table1[[#This Row],[unit_per Profit]]</f>
        <v>461038.38999999996</v>
      </c>
    </row>
    <row r="1443" spans="1:14" x14ac:dyDescent="0.25">
      <c r="A1443" s="1" t="s">
        <v>1859</v>
      </c>
      <c r="B1443" s="2" t="s">
        <v>282</v>
      </c>
      <c r="C1443" s="2" t="s">
        <v>82</v>
      </c>
      <c r="D1443" s="2" t="s">
        <v>13</v>
      </c>
      <c r="E1443" s="2" t="s">
        <v>39</v>
      </c>
      <c r="F1443" s="9" t="s">
        <v>942</v>
      </c>
      <c r="G1443" s="2">
        <v>2011</v>
      </c>
      <c r="H1443" s="2">
        <v>535612094</v>
      </c>
      <c r="I1443" s="3">
        <v>40605</v>
      </c>
      <c r="J1443" s="2">
        <v>8376</v>
      </c>
      <c r="K1443" s="2">
        <v>9.33</v>
      </c>
      <c r="L1443" s="4">
        <v>6.92</v>
      </c>
      <c r="M1443" s="4">
        <f>Table1[[#This Row],[Unit_SellingPrice]]-Table1[[#This Row],[Unit_MakingCost]]</f>
        <v>2.41</v>
      </c>
      <c r="N1443" s="4">
        <f>Table1[[#This Row],[Units_Sold]]*Table1[[#This Row],[unit_per Profit]]</f>
        <v>20186.16</v>
      </c>
    </row>
    <row r="1444" spans="1:14" x14ac:dyDescent="0.25">
      <c r="A1444" s="1" t="s">
        <v>71</v>
      </c>
      <c r="B1444" s="2" t="s">
        <v>72</v>
      </c>
      <c r="C1444" s="2" t="s">
        <v>17</v>
      </c>
      <c r="D1444" s="2" t="s">
        <v>18</v>
      </c>
      <c r="E1444" s="2" t="s">
        <v>28</v>
      </c>
      <c r="F1444" s="9">
        <v>42772</v>
      </c>
      <c r="G1444" s="2">
        <v>2017</v>
      </c>
      <c r="H1444" s="2">
        <v>251911199</v>
      </c>
      <c r="I1444" s="3">
        <v>42831</v>
      </c>
      <c r="J1444" s="2">
        <v>4977</v>
      </c>
      <c r="K1444" s="2">
        <v>152.58000000000001</v>
      </c>
      <c r="L1444" s="4">
        <v>97.44</v>
      </c>
      <c r="M1444" s="4">
        <f>Table1[[#This Row],[Unit_SellingPrice]]-Table1[[#This Row],[Unit_MakingCost]]</f>
        <v>55.140000000000015</v>
      </c>
      <c r="N1444" s="4">
        <f>Table1[[#This Row],[Units_Sold]]*Table1[[#This Row],[unit_per Profit]]</f>
        <v>274431.78000000009</v>
      </c>
    </row>
    <row r="1445" spans="1:14" x14ac:dyDescent="0.25">
      <c r="A1445" s="1" t="s">
        <v>1858</v>
      </c>
      <c r="B1445" s="2" t="s">
        <v>829</v>
      </c>
      <c r="C1445" s="2" t="s">
        <v>49</v>
      </c>
      <c r="D1445" s="2" t="s">
        <v>18</v>
      </c>
      <c r="E1445" s="2" t="s">
        <v>28</v>
      </c>
      <c r="F1445" s="9">
        <v>41039</v>
      </c>
      <c r="G1445" s="2">
        <v>2012</v>
      </c>
      <c r="H1445" s="2">
        <v>501665198</v>
      </c>
      <c r="I1445" s="2" t="s">
        <v>222</v>
      </c>
      <c r="J1445" s="2">
        <v>2735</v>
      </c>
      <c r="K1445" s="2">
        <v>651.21</v>
      </c>
      <c r="L1445" s="4">
        <v>524.96</v>
      </c>
      <c r="M1445" s="4">
        <f>Table1[[#This Row],[Unit_SellingPrice]]-Table1[[#This Row],[Unit_MakingCost]]</f>
        <v>126.25</v>
      </c>
      <c r="N1445" s="4">
        <f>Table1[[#This Row],[Units_Sold]]*Table1[[#This Row],[unit_per Profit]]</f>
        <v>345293.75</v>
      </c>
    </row>
    <row r="1446" spans="1:14" x14ac:dyDescent="0.25">
      <c r="A1446" s="1" t="s">
        <v>25</v>
      </c>
      <c r="B1446" s="2" t="s">
        <v>55</v>
      </c>
      <c r="C1446" s="2" t="s">
        <v>23</v>
      </c>
      <c r="D1446" s="2" t="s">
        <v>18</v>
      </c>
      <c r="E1446" s="2" t="s">
        <v>28</v>
      </c>
      <c r="F1446" s="9">
        <v>40238</v>
      </c>
      <c r="G1446" s="2">
        <v>2010</v>
      </c>
      <c r="H1446" s="2">
        <v>761485421</v>
      </c>
      <c r="I1446" s="2" t="s">
        <v>874</v>
      </c>
      <c r="J1446" s="2">
        <v>9313</v>
      </c>
      <c r="K1446" s="2">
        <v>47.45</v>
      </c>
      <c r="L1446" s="4">
        <v>31.79</v>
      </c>
      <c r="M1446" s="4">
        <f>Table1[[#This Row],[Unit_SellingPrice]]-Table1[[#This Row],[Unit_MakingCost]]</f>
        <v>15.660000000000004</v>
      </c>
      <c r="N1446" s="4">
        <f>Table1[[#This Row],[Units_Sold]]*Table1[[#This Row],[unit_per Profit]]</f>
        <v>145841.58000000005</v>
      </c>
    </row>
    <row r="1447" spans="1:14" x14ac:dyDescent="0.25">
      <c r="A1447" s="1" t="s">
        <v>1859</v>
      </c>
      <c r="B1447" s="2" t="s">
        <v>99</v>
      </c>
      <c r="C1447" s="2" t="s">
        <v>63</v>
      </c>
      <c r="D1447" s="2" t="s">
        <v>18</v>
      </c>
      <c r="E1447" s="2" t="s">
        <v>28</v>
      </c>
      <c r="F1447" s="9">
        <v>40825</v>
      </c>
      <c r="G1447" s="2">
        <v>2011</v>
      </c>
      <c r="H1447" s="2">
        <v>578295695</v>
      </c>
      <c r="I1447" s="2" t="s">
        <v>719</v>
      </c>
      <c r="J1447" s="2">
        <v>9402</v>
      </c>
      <c r="K1447" s="2">
        <v>421.89</v>
      </c>
      <c r="L1447" s="4">
        <v>364.69</v>
      </c>
      <c r="M1447" s="4">
        <f>Table1[[#This Row],[Unit_SellingPrice]]-Table1[[#This Row],[Unit_MakingCost]]</f>
        <v>57.199999999999989</v>
      </c>
      <c r="N1447" s="4">
        <f>Table1[[#This Row],[Units_Sold]]*Table1[[#This Row],[unit_per Profit]]</f>
        <v>537794.39999999991</v>
      </c>
    </row>
    <row r="1448" spans="1:14" x14ac:dyDescent="0.25">
      <c r="A1448" s="1" t="s">
        <v>1859</v>
      </c>
      <c r="B1448" s="2" t="s">
        <v>340</v>
      </c>
      <c r="C1448" s="2" t="s">
        <v>17</v>
      </c>
      <c r="D1448" s="2" t="s">
        <v>18</v>
      </c>
      <c r="E1448" s="2" t="s">
        <v>14</v>
      </c>
      <c r="F1448" s="9">
        <v>41316</v>
      </c>
      <c r="G1448" s="2">
        <v>2013</v>
      </c>
      <c r="H1448" s="2">
        <v>919332349</v>
      </c>
      <c r="I1448" s="2" t="s">
        <v>505</v>
      </c>
      <c r="J1448" s="2">
        <v>9726</v>
      </c>
      <c r="K1448" s="2">
        <v>152.58000000000001</v>
      </c>
      <c r="L1448" s="4">
        <v>97.44</v>
      </c>
      <c r="M1448" s="4">
        <f>Table1[[#This Row],[Unit_SellingPrice]]-Table1[[#This Row],[Unit_MakingCost]]</f>
        <v>55.140000000000015</v>
      </c>
      <c r="N1448" s="4">
        <f>Table1[[#This Row],[Units_Sold]]*Table1[[#This Row],[unit_per Profit]]</f>
        <v>536291.64000000013</v>
      </c>
    </row>
    <row r="1449" spans="1:14" x14ac:dyDescent="0.25">
      <c r="A1449" s="1" t="s">
        <v>21</v>
      </c>
      <c r="B1449" s="2" t="s">
        <v>90</v>
      </c>
      <c r="C1449" s="2" t="s">
        <v>23</v>
      </c>
      <c r="D1449" s="2" t="s">
        <v>18</v>
      </c>
      <c r="E1449" s="2" t="s">
        <v>19</v>
      </c>
      <c r="F1449" s="9" t="s">
        <v>852</v>
      </c>
      <c r="G1449" s="2">
        <v>2017</v>
      </c>
      <c r="H1449" s="2">
        <v>122144210</v>
      </c>
      <c r="I1449" s="2" t="s">
        <v>1284</v>
      </c>
      <c r="J1449" s="2">
        <v>4041</v>
      </c>
      <c r="K1449" s="2">
        <v>47.45</v>
      </c>
      <c r="L1449" s="4">
        <v>31.79</v>
      </c>
      <c r="M1449" s="4">
        <f>Table1[[#This Row],[Unit_SellingPrice]]-Table1[[#This Row],[Unit_MakingCost]]</f>
        <v>15.660000000000004</v>
      </c>
      <c r="N1449" s="4">
        <f>Table1[[#This Row],[Units_Sold]]*Table1[[#This Row],[unit_per Profit]]</f>
        <v>63282.060000000012</v>
      </c>
    </row>
    <row r="1450" spans="1:14" x14ac:dyDescent="0.25">
      <c r="A1450" s="1" t="s">
        <v>21</v>
      </c>
      <c r="B1450" s="2" t="s">
        <v>603</v>
      </c>
      <c r="C1450" s="2" t="s">
        <v>49</v>
      </c>
      <c r="D1450" s="2" t="s">
        <v>18</v>
      </c>
      <c r="E1450" s="2" t="s">
        <v>39</v>
      </c>
      <c r="F1450" s="9">
        <v>42528</v>
      </c>
      <c r="G1450" s="2">
        <v>2016</v>
      </c>
      <c r="H1450" s="2">
        <v>644592607</v>
      </c>
      <c r="I1450" s="2" t="s">
        <v>56</v>
      </c>
      <c r="J1450" s="2">
        <v>8131</v>
      </c>
      <c r="K1450" s="2">
        <v>651.21</v>
      </c>
      <c r="L1450" s="4">
        <v>524.96</v>
      </c>
      <c r="M1450" s="4">
        <f>Table1[[#This Row],[Unit_SellingPrice]]-Table1[[#This Row],[Unit_MakingCost]]</f>
        <v>126.25</v>
      </c>
      <c r="N1450" s="4">
        <f>Table1[[#This Row],[Units_Sold]]*Table1[[#This Row],[unit_per Profit]]</f>
        <v>1026538.75</v>
      </c>
    </row>
    <row r="1451" spans="1:14" x14ac:dyDescent="0.25">
      <c r="A1451" s="1" t="s">
        <v>71</v>
      </c>
      <c r="B1451" s="2" t="s">
        <v>616</v>
      </c>
      <c r="C1451" s="2" t="s">
        <v>27</v>
      </c>
      <c r="D1451" s="2" t="s">
        <v>18</v>
      </c>
      <c r="E1451" s="2" t="s">
        <v>39</v>
      </c>
      <c r="F1451" s="9" t="s">
        <v>1116</v>
      </c>
      <c r="G1451" s="2">
        <v>2010</v>
      </c>
      <c r="H1451" s="2">
        <v>514851367</v>
      </c>
      <c r="I1451" s="3">
        <v>40219</v>
      </c>
      <c r="J1451" s="2">
        <v>4815</v>
      </c>
      <c r="K1451" s="2">
        <v>205.7</v>
      </c>
      <c r="L1451" s="4">
        <v>117.11</v>
      </c>
      <c r="M1451" s="4">
        <f>Table1[[#This Row],[Unit_SellingPrice]]-Table1[[#This Row],[Unit_MakingCost]]</f>
        <v>88.589999999999989</v>
      </c>
      <c r="N1451" s="4">
        <f>Table1[[#This Row],[Units_Sold]]*Table1[[#This Row],[unit_per Profit]]</f>
        <v>426560.85</v>
      </c>
    </row>
    <row r="1452" spans="1:14" x14ac:dyDescent="0.25">
      <c r="A1452" s="1" t="s">
        <v>45</v>
      </c>
      <c r="B1452" s="2" t="s">
        <v>572</v>
      </c>
      <c r="C1452" s="2" t="s">
        <v>107</v>
      </c>
      <c r="D1452" s="2" t="s">
        <v>18</v>
      </c>
      <c r="E1452" s="2" t="s">
        <v>19</v>
      </c>
      <c r="F1452" s="9">
        <v>42249</v>
      </c>
      <c r="G1452" s="2">
        <v>2015</v>
      </c>
      <c r="H1452" s="2">
        <v>981406819</v>
      </c>
      <c r="I1452" s="2" t="s">
        <v>1285</v>
      </c>
      <c r="J1452" s="2">
        <v>8942</v>
      </c>
      <c r="K1452" s="2">
        <v>154.06</v>
      </c>
      <c r="L1452" s="4">
        <v>90.93</v>
      </c>
      <c r="M1452" s="4">
        <f>Table1[[#This Row],[Unit_SellingPrice]]-Table1[[#This Row],[Unit_MakingCost]]</f>
        <v>63.129999999999995</v>
      </c>
      <c r="N1452" s="4">
        <f>Table1[[#This Row],[Units_Sold]]*Table1[[#This Row],[unit_per Profit]]</f>
        <v>564508.46</v>
      </c>
    </row>
    <row r="1453" spans="1:14" x14ac:dyDescent="0.25">
      <c r="A1453" s="1" t="s">
        <v>1859</v>
      </c>
      <c r="B1453" s="2" t="s">
        <v>340</v>
      </c>
      <c r="C1453" s="2" t="s">
        <v>23</v>
      </c>
      <c r="D1453" s="2" t="s">
        <v>18</v>
      </c>
      <c r="E1453" s="2" t="s">
        <v>14</v>
      </c>
      <c r="F1453" s="9">
        <v>41218</v>
      </c>
      <c r="G1453" s="2">
        <v>2012</v>
      </c>
      <c r="H1453" s="2">
        <v>663057792</v>
      </c>
      <c r="I1453" s="2" t="s">
        <v>517</v>
      </c>
      <c r="J1453" s="2">
        <v>2390</v>
      </c>
      <c r="K1453" s="2">
        <v>47.45</v>
      </c>
      <c r="L1453" s="4">
        <v>31.79</v>
      </c>
      <c r="M1453" s="4">
        <f>Table1[[#This Row],[Unit_SellingPrice]]-Table1[[#This Row],[Unit_MakingCost]]</f>
        <v>15.660000000000004</v>
      </c>
      <c r="N1453" s="4">
        <f>Table1[[#This Row],[Units_Sold]]*Table1[[#This Row],[unit_per Profit]]</f>
        <v>37427.400000000009</v>
      </c>
    </row>
    <row r="1454" spans="1:14" x14ac:dyDescent="0.25">
      <c r="A1454" s="1" t="s">
        <v>1858</v>
      </c>
      <c r="B1454" s="2" t="s">
        <v>60</v>
      </c>
      <c r="C1454" s="2" t="s">
        <v>27</v>
      </c>
      <c r="D1454" s="2" t="s">
        <v>13</v>
      </c>
      <c r="E1454" s="2" t="s">
        <v>19</v>
      </c>
      <c r="F1454" s="9" t="s">
        <v>1286</v>
      </c>
      <c r="G1454" s="2">
        <v>2016</v>
      </c>
      <c r="H1454" s="2">
        <v>498915612</v>
      </c>
      <c r="I1454" s="2" t="s">
        <v>1287</v>
      </c>
      <c r="J1454" s="2">
        <v>9072</v>
      </c>
      <c r="K1454" s="2">
        <v>205.7</v>
      </c>
      <c r="L1454" s="4">
        <v>117.11</v>
      </c>
      <c r="M1454" s="4">
        <f>Table1[[#This Row],[Unit_SellingPrice]]-Table1[[#This Row],[Unit_MakingCost]]</f>
        <v>88.589999999999989</v>
      </c>
      <c r="N1454" s="4">
        <f>Table1[[#This Row],[Units_Sold]]*Table1[[#This Row],[unit_per Profit]]</f>
        <v>803688.47999999986</v>
      </c>
    </row>
    <row r="1455" spans="1:14" x14ac:dyDescent="0.25">
      <c r="A1455" s="1" t="s">
        <v>21</v>
      </c>
      <c r="B1455" s="2" t="s">
        <v>380</v>
      </c>
      <c r="C1455" s="2" t="s">
        <v>82</v>
      </c>
      <c r="D1455" s="2" t="s">
        <v>13</v>
      </c>
      <c r="E1455" s="2" t="s">
        <v>39</v>
      </c>
      <c r="F1455" s="9">
        <v>41709</v>
      </c>
      <c r="G1455" s="2">
        <v>2014</v>
      </c>
      <c r="H1455" s="2">
        <v>598404109</v>
      </c>
      <c r="I1455" s="2" t="s">
        <v>320</v>
      </c>
      <c r="J1455" s="2">
        <v>9929</v>
      </c>
      <c r="K1455" s="2">
        <v>9.33</v>
      </c>
      <c r="L1455" s="4">
        <v>6.92</v>
      </c>
      <c r="M1455" s="4">
        <f>Table1[[#This Row],[Unit_SellingPrice]]-Table1[[#This Row],[Unit_MakingCost]]</f>
        <v>2.41</v>
      </c>
      <c r="N1455" s="4">
        <f>Table1[[#This Row],[Units_Sold]]*Table1[[#This Row],[unit_per Profit]]</f>
        <v>23928.890000000003</v>
      </c>
    </row>
    <row r="1456" spans="1:14" x14ac:dyDescent="0.25">
      <c r="A1456" s="1" t="s">
        <v>45</v>
      </c>
      <c r="B1456" s="2" t="s">
        <v>658</v>
      </c>
      <c r="C1456" s="2" t="s">
        <v>125</v>
      </c>
      <c r="D1456" s="2" t="s">
        <v>18</v>
      </c>
      <c r="E1456" s="2" t="s">
        <v>28</v>
      </c>
      <c r="F1456" s="9">
        <v>41255</v>
      </c>
      <c r="G1456" s="2">
        <v>2012</v>
      </c>
      <c r="H1456" s="2">
        <v>691259610</v>
      </c>
      <c r="I1456" s="3">
        <v>41334</v>
      </c>
      <c r="J1456" s="2">
        <v>7935</v>
      </c>
      <c r="K1456" s="2">
        <v>668.27</v>
      </c>
      <c r="L1456" s="4">
        <v>502.54</v>
      </c>
      <c r="M1456" s="4">
        <f>Table1[[#This Row],[Unit_SellingPrice]]-Table1[[#This Row],[Unit_MakingCost]]</f>
        <v>165.72999999999996</v>
      </c>
      <c r="N1456" s="4">
        <f>Table1[[#This Row],[Units_Sold]]*Table1[[#This Row],[unit_per Profit]]</f>
        <v>1315067.5499999996</v>
      </c>
    </row>
    <row r="1457" spans="1:14" x14ac:dyDescent="0.25">
      <c r="A1457" s="1" t="s">
        <v>21</v>
      </c>
      <c r="B1457" s="2" t="s">
        <v>22</v>
      </c>
      <c r="C1457" s="2" t="s">
        <v>35</v>
      </c>
      <c r="D1457" s="2" t="s">
        <v>13</v>
      </c>
      <c r="E1457" s="2" t="s">
        <v>19</v>
      </c>
      <c r="F1457" s="9" t="s">
        <v>1288</v>
      </c>
      <c r="G1457" s="2">
        <v>2012</v>
      </c>
      <c r="H1457" s="2">
        <v>577530944</v>
      </c>
      <c r="I1457" s="2" t="s">
        <v>982</v>
      </c>
      <c r="J1457" s="2">
        <v>3095</v>
      </c>
      <c r="K1457" s="2">
        <v>81.73</v>
      </c>
      <c r="L1457" s="4">
        <v>56.67</v>
      </c>
      <c r="M1457" s="4">
        <f>Table1[[#This Row],[Unit_SellingPrice]]-Table1[[#This Row],[Unit_MakingCost]]</f>
        <v>25.060000000000002</v>
      </c>
      <c r="N1457" s="4">
        <f>Table1[[#This Row],[Units_Sold]]*Table1[[#This Row],[unit_per Profit]]</f>
        <v>77560.700000000012</v>
      </c>
    </row>
    <row r="1458" spans="1:14" x14ac:dyDescent="0.25">
      <c r="A1458" s="1" t="s">
        <v>71</v>
      </c>
      <c r="B1458" s="2" t="s">
        <v>314</v>
      </c>
      <c r="C1458" s="2" t="s">
        <v>27</v>
      </c>
      <c r="D1458" s="2" t="s">
        <v>18</v>
      </c>
      <c r="E1458" s="2" t="s">
        <v>14</v>
      </c>
      <c r="F1458" s="9" t="s">
        <v>869</v>
      </c>
      <c r="G1458" s="2">
        <v>2015</v>
      </c>
      <c r="H1458" s="2">
        <v>577579438</v>
      </c>
      <c r="I1458" s="2" t="s">
        <v>1289</v>
      </c>
      <c r="J1458" s="2">
        <v>7446</v>
      </c>
      <c r="K1458" s="2">
        <v>205.7</v>
      </c>
      <c r="L1458" s="4">
        <v>117.11</v>
      </c>
      <c r="M1458" s="4">
        <f>Table1[[#This Row],[Unit_SellingPrice]]-Table1[[#This Row],[Unit_MakingCost]]</f>
        <v>88.589999999999989</v>
      </c>
      <c r="N1458" s="4">
        <f>Table1[[#This Row],[Units_Sold]]*Table1[[#This Row],[unit_per Profit]]</f>
        <v>659641.1399999999</v>
      </c>
    </row>
    <row r="1459" spans="1:14" x14ac:dyDescent="0.25">
      <c r="A1459" s="1" t="s">
        <v>21</v>
      </c>
      <c r="B1459" s="2" t="s">
        <v>128</v>
      </c>
      <c r="C1459" s="2" t="s">
        <v>82</v>
      </c>
      <c r="D1459" s="2" t="s">
        <v>18</v>
      </c>
      <c r="E1459" s="2" t="s">
        <v>39</v>
      </c>
      <c r="F1459" s="9">
        <v>42705</v>
      </c>
      <c r="G1459" s="2">
        <v>2016</v>
      </c>
      <c r="H1459" s="2">
        <v>182078921</v>
      </c>
      <c r="I1459" s="2" t="s">
        <v>1205</v>
      </c>
      <c r="J1459" s="2">
        <v>54</v>
      </c>
      <c r="K1459" s="2">
        <v>9.33</v>
      </c>
      <c r="L1459" s="4">
        <v>6.92</v>
      </c>
      <c r="M1459" s="4">
        <f>Table1[[#This Row],[Unit_SellingPrice]]-Table1[[#This Row],[Unit_MakingCost]]</f>
        <v>2.41</v>
      </c>
      <c r="N1459" s="4">
        <f>Table1[[#This Row],[Units_Sold]]*Table1[[#This Row],[unit_per Profit]]</f>
        <v>130.14000000000001</v>
      </c>
    </row>
    <row r="1460" spans="1:14" x14ac:dyDescent="0.25">
      <c r="A1460" s="1" t="s">
        <v>21</v>
      </c>
      <c r="B1460" s="2" t="s">
        <v>198</v>
      </c>
      <c r="C1460" s="2" t="s">
        <v>12</v>
      </c>
      <c r="D1460" s="2" t="s">
        <v>13</v>
      </c>
      <c r="E1460" s="2" t="s">
        <v>39</v>
      </c>
      <c r="F1460" s="9" t="s">
        <v>734</v>
      </c>
      <c r="G1460" s="2">
        <v>2014</v>
      </c>
      <c r="H1460" s="2">
        <v>302015721</v>
      </c>
      <c r="I1460" s="2" t="s">
        <v>1021</v>
      </c>
      <c r="J1460" s="2">
        <v>2018</v>
      </c>
      <c r="K1460" s="2">
        <v>255.28</v>
      </c>
      <c r="L1460" s="4">
        <v>159.41999999999999</v>
      </c>
      <c r="M1460" s="4">
        <f>Table1[[#This Row],[Unit_SellingPrice]]-Table1[[#This Row],[Unit_MakingCost]]</f>
        <v>95.860000000000014</v>
      </c>
      <c r="N1460" s="4">
        <f>Table1[[#This Row],[Units_Sold]]*Table1[[#This Row],[unit_per Profit]]</f>
        <v>193445.48000000004</v>
      </c>
    </row>
    <row r="1461" spans="1:14" x14ac:dyDescent="0.25">
      <c r="A1461" s="1" t="s">
        <v>1859</v>
      </c>
      <c r="B1461" s="2" t="s">
        <v>43</v>
      </c>
      <c r="C1461" s="2" t="s">
        <v>82</v>
      </c>
      <c r="D1461" s="2" t="s">
        <v>13</v>
      </c>
      <c r="E1461" s="2" t="s">
        <v>28</v>
      </c>
      <c r="F1461" s="9" t="s">
        <v>1056</v>
      </c>
      <c r="G1461" s="2">
        <v>2016</v>
      </c>
      <c r="H1461" s="2">
        <v>118688666</v>
      </c>
      <c r="I1461" s="2" t="s">
        <v>1290</v>
      </c>
      <c r="J1461" s="2">
        <v>1469</v>
      </c>
      <c r="K1461" s="2">
        <v>9.33</v>
      </c>
      <c r="L1461" s="4">
        <v>6.92</v>
      </c>
      <c r="M1461" s="4">
        <f>Table1[[#This Row],[Unit_SellingPrice]]-Table1[[#This Row],[Unit_MakingCost]]</f>
        <v>2.41</v>
      </c>
      <c r="N1461" s="4">
        <f>Table1[[#This Row],[Units_Sold]]*Table1[[#This Row],[unit_per Profit]]</f>
        <v>3540.2900000000004</v>
      </c>
    </row>
    <row r="1462" spans="1:14" x14ac:dyDescent="0.25">
      <c r="A1462" s="1" t="s">
        <v>21</v>
      </c>
      <c r="B1462" s="2" t="s">
        <v>195</v>
      </c>
      <c r="C1462" s="2" t="s">
        <v>38</v>
      </c>
      <c r="D1462" s="2" t="s">
        <v>18</v>
      </c>
      <c r="E1462" s="2" t="s">
        <v>14</v>
      </c>
      <c r="F1462" s="9" t="s">
        <v>1291</v>
      </c>
      <c r="G1462" s="2">
        <v>2014</v>
      </c>
      <c r="H1462" s="2">
        <v>233709084</v>
      </c>
      <c r="I1462" s="2" t="s">
        <v>127</v>
      </c>
      <c r="J1462" s="2">
        <v>8566</v>
      </c>
      <c r="K1462" s="2">
        <v>109.28</v>
      </c>
      <c r="L1462" s="4">
        <v>35.840000000000003</v>
      </c>
      <c r="M1462" s="4">
        <f>Table1[[#This Row],[Unit_SellingPrice]]-Table1[[#This Row],[Unit_MakingCost]]</f>
        <v>73.44</v>
      </c>
      <c r="N1462" s="4">
        <f>Table1[[#This Row],[Units_Sold]]*Table1[[#This Row],[unit_per Profit]]</f>
        <v>629087.04</v>
      </c>
    </row>
    <row r="1463" spans="1:14" x14ac:dyDescent="0.25">
      <c r="A1463" s="1" t="s">
        <v>45</v>
      </c>
      <c r="B1463" s="2" t="s">
        <v>871</v>
      </c>
      <c r="C1463" s="2" t="s">
        <v>107</v>
      </c>
      <c r="D1463" s="2" t="s">
        <v>13</v>
      </c>
      <c r="E1463" s="2" t="s">
        <v>14</v>
      </c>
      <c r="F1463" s="9">
        <v>41281</v>
      </c>
      <c r="G1463" s="2">
        <v>2013</v>
      </c>
      <c r="H1463" s="2">
        <v>419000804</v>
      </c>
      <c r="I1463" s="3">
        <v>41401</v>
      </c>
      <c r="J1463" s="2">
        <v>504</v>
      </c>
      <c r="K1463" s="2">
        <v>154.06</v>
      </c>
      <c r="L1463" s="4">
        <v>90.93</v>
      </c>
      <c r="M1463" s="4">
        <f>Table1[[#This Row],[Unit_SellingPrice]]-Table1[[#This Row],[Unit_MakingCost]]</f>
        <v>63.129999999999995</v>
      </c>
      <c r="N1463" s="4">
        <f>Table1[[#This Row],[Units_Sold]]*Table1[[#This Row],[unit_per Profit]]</f>
        <v>31817.519999999997</v>
      </c>
    </row>
    <row r="1464" spans="1:14" x14ac:dyDescent="0.25">
      <c r="A1464" s="1" t="s">
        <v>21</v>
      </c>
      <c r="B1464" s="2" t="s">
        <v>81</v>
      </c>
      <c r="C1464" s="2" t="s">
        <v>63</v>
      </c>
      <c r="D1464" s="2" t="s">
        <v>18</v>
      </c>
      <c r="E1464" s="2" t="s">
        <v>14</v>
      </c>
      <c r="F1464" s="9" t="s">
        <v>1112</v>
      </c>
      <c r="G1464" s="2">
        <v>2010</v>
      </c>
      <c r="H1464" s="2">
        <v>966800153</v>
      </c>
      <c r="I1464" s="3">
        <v>40460</v>
      </c>
      <c r="J1464" s="2">
        <v>6505</v>
      </c>
      <c r="K1464" s="2">
        <v>421.89</v>
      </c>
      <c r="L1464" s="4">
        <v>364.69</v>
      </c>
      <c r="M1464" s="4">
        <f>Table1[[#This Row],[Unit_SellingPrice]]-Table1[[#This Row],[Unit_MakingCost]]</f>
        <v>57.199999999999989</v>
      </c>
      <c r="N1464" s="4">
        <f>Table1[[#This Row],[Units_Sold]]*Table1[[#This Row],[unit_per Profit]]</f>
        <v>372085.99999999994</v>
      </c>
    </row>
    <row r="1465" spans="1:14" x14ac:dyDescent="0.25">
      <c r="A1465" s="1" t="s">
        <v>25</v>
      </c>
      <c r="B1465" s="2" t="s">
        <v>242</v>
      </c>
      <c r="C1465" s="2" t="s">
        <v>12</v>
      </c>
      <c r="D1465" s="2" t="s">
        <v>13</v>
      </c>
      <c r="E1465" s="2" t="s">
        <v>28</v>
      </c>
      <c r="F1465" s="9">
        <v>42711</v>
      </c>
      <c r="G1465" s="2">
        <v>2016</v>
      </c>
      <c r="H1465" s="2">
        <v>439655959</v>
      </c>
      <c r="I1465" s="2" t="s">
        <v>1012</v>
      </c>
      <c r="J1465" s="2">
        <v>2823</v>
      </c>
      <c r="K1465" s="2">
        <v>255.28</v>
      </c>
      <c r="L1465" s="4">
        <v>159.41999999999999</v>
      </c>
      <c r="M1465" s="4">
        <f>Table1[[#This Row],[Unit_SellingPrice]]-Table1[[#This Row],[Unit_MakingCost]]</f>
        <v>95.860000000000014</v>
      </c>
      <c r="N1465" s="4">
        <f>Table1[[#This Row],[Units_Sold]]*Table1[[#This Row],[unit_per Profit]]</f>
        <v>270612.78000000003</v>
      </c>
    </row>
    <row r="1466" spans="1:14" x14ac:dyDescent="0.25">
      <c r="A1466" s="1" t="s">
        <v>1858</v>
      </c>
      <c r="B1466" s="2" t="s">
        <v>202</v>
      </c>
      <c r="C1466" s="2" t="s">
        <v>53</v>
      </c>
      <c r="D1466" s="2" t="s">
        <v>18</v>
      </c>
      <c r="E1466" s="2" t="s">
        <v>39</v>
      </c>
      <c r="F1466" s="9">
        <v>41033</v>
      </c>
      <c r="G1466" s="2">
        <v>2012</v>
      </c>
      <c r="H1466" s="2">
        <v>620429551</v>
      </c>
      <c r="I1466" s="3">
        <v>41218</v>
      </c>
      <c r="J1466" s="2">
        <v>7746</v>
      </c>
      <c r="K1466" s="2">
        <v>437.2</v>
      </c>
      <c r="L1466" s="4">
        <v>263.33</v>
      </c>
      <c r="M1466" s="4">
        <f>Table1[[#This Row],[Unit_SellingPrice]]-Table1[[#This Row],[Unit_MakingCost]]</f>
        <v>173.87</v>
      </c>
      <c r="N1466" s="4">
        <f>Table1[[#This Row],[Units_Sold]]*Table1[[#This Row],[unit_per Profit]]</f>
        <v>1346797.02</v>
      </c>
    </row>
    <row r="1467" spans="1:14" x14ac:dyDescent="0.25">
      <c r="A1467" s="1" t="s">
        <v>45</v>
      </c>
      <c r="B1467" s="2" t="s">
        <v>536</v>
      </c>
      <c r="C1467" s="2" t="s">
        <v>35</v>
      </c>
      <c r="D1467" s="2" t="s">
        <v>13</v>
      </c>
      <c r="E1467" s="2" t="s">
        <v>39</v>
      </c>
      <c r="F1467" s="9">
        <v>41822</v>
      </c>
      <c r="G1467" s="2">
        <v>2014</v>
      </c>
      <c r="H1467" s="2">
        <v>662294757</v>
      </c>
      <c r="I1467" s="2" t="s">
        <v>1292</v>
      </c>
      <c r="J1467" s="2">
        <v>6591</v>
      </c>
      <c r="K1467" s="2">
        <v>81.73</v>
      </c>
      <c r="L1467" s="4">
        <v>56.67</v>
      </c>
      <c r="M1467" s="4">
        <f>Table1[[#This Row],[Unit_SellingPrice]]-Table1[[#This Row],[Unit_MakingCost]]</f>
        <v>25.060000000000002</v>
      </c>
      <c r="N1467" s="4">
        <f>Table1[[#This Row],[Units_Sold]]*Table1[[#This Row],[unit_per Profit]]</f>
        <v>165170.46000000002</v>
      </c>
    </row>
    <row r="1468" spans="1:14" x14ac:dyDescent="0.25">
      <c r="A1468" s="1" t="s">
        <v>45</v>
      </c>
      <c r="B1468" s="2" t="s">
        <v>46</v>
      </c>
      <c r="C1468" s="2" t="s">
        <v>49</v>
      </c>
      <c r="D1468" s="2" t="s">
        <v>18</v>
      </c>
      <c r="E1468" s="2" t="s">
        <v>39</v>
      </c>
      <c r="F1468" s="9" t="s">
        <v>1212</v>
      </c>
      <c r="G1468" s="2">
        <v>2016</v>
      </c>
      <c r="H1468" s="2">
        <v>238737905</v>
      </c>
      <c r="I1468" s="2" t="s">
        <v>560</v>
      </c>
      <c r="J1468" s="2">
        <v>6706</v>
      </c>
      <c r="K1468" s="2">
        <v>651.21</v>
      </c>
      <c r="L1468" s="4">
        <v>524.96</v>
      </c>
      <c r="M1468" s="4">
        <f>Table1[[#This Row],[Unit_SellingPrice]]-Table1[[#This Row],[Unit_MakingCost]]</f>
        <v>126.25</v>
      </c>
      <c r="N1468" s="4">
        <f>Table1[[#This Row],[Units_Sold]]*Table1[[#This Row],[unit_per Profit]]</f>
        <v>846632.5</v>
      </c>
    </row>
    <row r="1469" spans="1:14" x14ac:dyDescent="0.25">
      <c r="A1469" s="1" t="s">
        <v>1858</v>
      </c>
      <c r="B1469" s="2" t="s">
        <v>482</v>
      </c>
      <c r="C1469" s="2" t="s">
        <v>27</v>
      </c>
      <c r="D1469" s="2" t="s">
        <v>18</v>
      </c>
      <c r="E1469" s="2" t="s">
        <v>39</v>
      </c>
      <c r="F1469" s="9" t="s">
        <v>1080</v>
      </c>
      <c r="G1469" s="2">
        <v>2011</v>
      </c>
      <c r="H1469" s="2">
        <v>893557822</v>
      </c>
      <c r="I1469" s="3">
        <v>40798</v>
      </c>
      <c r="J1469" s="2">
        <v>2471</v>
      </c>
      <c r="K1469" s="2">
        <v>205.7</v>
      </c>
      <c r="L1469" s="4">
        <v>117.11</v>
      </c>
      <c r="M1469" s="4">
        <f>Table1[[#This Row],[Unit_SellingPrice]]-Table1[[#This Row],[Unit_MakingCost]]</f>
        <v>88.589999999999989</v>
      </c>
      <c r="N1469" s="4">
        <f>Table1[[#This Row],[Units_Sold]]*Table1[[#This Row],[unit_per Profit]]</f>
        <v>218905.88999999998</v>
      </c>
    </row>
    <row r="1470" spans="1:14" x14ac:dyDescent="0.25">
      <c r="A1470" s="1" t="s">
        <v>1858</v>
      </c>
      <c r="B1470" s="2" t="s">
        <v>829</v>
      </c>
      <c r="C1470" s="2" t="s">
        <v>125</v>
      </c>
      <c r="D1470" s="2" t="s">
        <v>18</v>
      </c>
      <c r="E1470" s="2" t="s">
        <v>14</v>
      </c>
      <c r="F1470" s="9" t="s">
        <v>1293</v>
      </c>
      <c r="G1470" s="2">
        <v>2015</v>
      </c>
      <c r="H1470" s="2">
        <v>190865838</v>
      </c>
      <c r="I1470" s="2" t="s">
        <v>677</v>
      </c>
      <c r="J1470" s="2">
        <v>298</v>
      </c>
      <c r="K1470" s="2">
        <v>668.27</v>
      </c>
      <c r="L1470" s="4">
        <v>502.54</v>
      </c>
      <c r="M1470" s="4">
        <f>Table1[[#This Row],[Unit_SellingPrice]]-Table1[[#This Row],[Unit_MakingCost]]</f>
        <v>165.72999999999996</v>
      </c>
      <c r="N1470" s="4">
        <f>Table1[[#This Row],[Units_Sold]]*Table1[[#This Row],[unit_per Profit]]</f>
        <v>49387.539999999986</v>
      </c>
    </row>
    <row r="1471" spans="1:14" x14ac:dyDescent="0.25">
      <c r="A1471" s="1" t="s">
        <v>1859</v>
      </c>
      <c r="B1471" s="2" t="s">
        <v>48</v>
      </c>
      <c r="C1471" s="2" t="s">
        <v>107</v>
      </c>
      <c r="D1471" s="2" t="s">
        <v>13</v>
      </c>
      <c r="E1471" s="2" t="s">
        <v>19</v>
      </c>
      <c r="F1471" s="9" t="s">
        <v>724</v>
      </c>
      <c r="G1471" s="2">
        <v>2017</v>
      </c>
      <c r="H1471" s="2">
        <v>265085780</v>
      </c>
      <c r="I1471" s="2" t="s">
        <v>1294</v>
      </c>
      <c r="J1471" s="2">
        <v>3628</v>
      </c>
      <c r="K1471" s="2">
        <v>154.06</v>
      </c>
      <c r="L1471" s="4">
        <v>90.93</v>
      </c>
      <c r="M1471" s="4">
        <f>Table1[[#This Row],[Unit_SellingPrice]]-Table1[[#This Row],[Unit_MakingCost]]</f>
        <v>63.129999999999995</v>
      </c>
      <c r="N1471" s="4">
        <f>Table1[[#This Row],[Units_Sold]]*Table1[[#This Row],[unit_per Profit]]</f>
        <v>229035.63999999998</v>
      </c>
    </row>
    <row r="1472" spans="1:14" x14ac:dyDescent="0.25">
      <c r="A1472" s="1" t="s">
        <v>25</v>
      </c>
      <c r="B1472" s="2" t="s">
        <v>479</v>
      </c>
      <c r="C1472" s="2" t="s">
        <v>12</v>
      </c>
      <c r="D1472" s="2" t="s">
        <v>18</v>
      </c>
      <c r="E1472" s="2" t="s">
        <v>28</v>
      </c>
      <c r="F1472" s="9" t="s">
        <v>834</v>
      </c>
      <c r="G1472" s="2">
        <v>2016</v>
      </c>
      <c r="H1472" s="2">
        <v>170953977</v>
      </c>
      <c r="I1472" s="3">
        <v>42497</v>
      </c>
      <c r="J1472" s="2">
        <v>7936</v>
      </c>
      <c r="K1472" s="2">
        <v>255.28</v>
      </c>
      <c r="L1472" s="4">
        <v>159.41999999999999</v>
      </c>
      <c r="M1472" s="4">
        <f>Table1[[#This Row],[Unit_SellingPrice]]-Table1[[#This Row],[Unit_MakingCost]]</f>
        <v>95.860000000000014</v>
      </c>
      <c r="N1472" s="4">
        <f>Table1[[#This Row],[Units_Sold]]*Table1[[#This Row],[unit_per Profit]]</f>
        <v>760744.96000000008</v>
      </c>
    </row>
    <row r="1473" spans="1:14" x14ac:dyDescent="0.25">
      <c r="A1473" s="1" t="s">
        <v>25</v>
      </c>
      <c r="B1473" s="2" t="s">
        <v>309</v>
      </c>
      <c r="C1473" s="2" t="s">
        <v>38</v>
      </c>
      <c r="D1473" s="2" t="s">
        <v>18</v>
      </c>
      <c r="E1473" s="2" t="s">
        <v>19</v>
      </c>
      <c r="F1473" s="9" t="s">
        <v>1295</v>
      </c>
      <c r="G1473" s="2">
        <v>2016</v>
      </c>
      <c r="H1473" s="2">
        <v>833519256</v>
      </c>
      <c r="I1473" s="2" t="s">
        <v>169</v>
      </c>
      <c r="J1473" s="2">
        <v>5725</v>
      </c>
      <c r="K1473" s="2">
        <v>109.28</v>
      </c>
      <c r="L1473" s="4">
        <v>35.840000000000003</v>
      </c>
      <c r="M1473" s="4">
        <f>Table1[[#This Row],[Unit_SellingPrice]]-Table1[[#This Row],[Unit_MakingCost]]</f>
        <v>73.44</v>
      </c>
      <c r="N1473" s="4">
        <f>Table1[[#This Row],[Units_Sold]]*Table1[[#This Row],[unit_per Profit]]</f>
        <v>420444</v>
      </c>
    </row>
    <row r="1474" spans="1:14" x14ac:dyDescent="0.25">
      <c r="A1474" s="1" t="s">
        <v>45</v>
      </c>
      <c r="B1474" s="2" t="s">
        <v>354</v>
      </c>
      <c r="C1474" s="2" t="s">
        <v>49</v>
      </c>
      <c r="D1474" s="2" t="s">
        <v>18</v>
      </c>
      <c r="E1474" s="2" t="s">
        <v>28</v>
      </c>
      <c r="F1474" s="9">
        <v>42282</v>
      </c>
      <c r="G1474" s="2">
        <v>2015</v>
      </c>
      <c r="H1474" s="2">
        <v>998142945</v>
      </c>
      <c r="I1474" s="3">
        <v>42161</v>
      </c>
      <c r="J1474" s="2">
        <v>1533</v>
      </c>
      <c r="K1474" s="2">
        <v>651.21</v>
      </c>
      <c r="L1474" s="4">
        <v>524.96</v>
      </c>
      <c r="M1474" s="4">
        <f>Table1[[#This Row],[Unit_SellingPrice]]-Table1[[#This Row],[Unit_MakingCost]]</f>
        <v>126.25</v>
      </c>
      <c r="N1474" s="4">
        <f>Table1[[#This Row],[Units_Sold]]*Table1[[#This Row],[unit_per Profit]]</f>
        <v>193541.25</v>
      </c>
    </row>
    <row r="1475" spans="1:14" x14ac:dyDescent="0.25">
      <c r="A1475" s="1" t="s">
        <v>21</v>
      </c>
      <c r="B1475" s="2" t="s">
        <v>68</v>
      </c>
      <c r="C1475" s="2" t="s">
        <v>38</v>
      </c>
      <c r="D1475" s="2" t="s">
        <v>13</v>
      </c>
      <c r="E1475" s="2" t="s">
        <v>39</v>
      </c>
      <c r="F1475" s="9" t="s">
        <v>1079</v>
      </c>
      <c r="G1475" s="2">
        <v>2014</v>
      </c>
      <c r="H1475" s="2">
        <v>380498874</v>
      </c>
      <c r="I1475" s="2" t="s">
        <v>1296</v>
      </c>
      <c r="J1475" s="2">
        <v>6927</v>
      </c>
      <c r="K1475" s="2">
        <v>109.28</v>
      </c>
      <c r="L1475" s="4">
        <v>35.840000000000003</v>
      </c>
      <c r="M1475" s="4">
        <f>Table1[[#This Row],[Unit_SellingPrice]]-Table1[[#This Row],[Unit_MakingCost]]</f>
        <v>73.44</v>
      </c>
      <c r="N1475" s="4">
        <f>Table1[[#This Row],[Units_Sold]]*Table1[[#This Row],[unit_per Profit]]</f>
        <v>508718.88</v>
      </c>
    </row>
    <row r="1476" spans="1:14" x14ac:dyDescent="0.25">
      <c r="A1476" s="1" t="s">
        <v>45</v>
      </c>
      <c r="B1476" s="2" t="s">
        <v>632</v>
      </c>
      <c r="C1476" s="2" t="s">
        <v>63</v>
      </c>
      <c r="D1476" s="2" t="s">
        <v>18</v>
      </c>
      <c r="E1476" s="2" t="s">
        <v>19</v>
      </c>
      <c r="F1476" s="9" t="s">
        <v>385</v>
      </c>
      <c r="G1476" s="2">
        <v>2016</v>
      </c>
      <c r="H1476" s="2">
        <v>116573369</v>
      </c>
      <c r="I1476" s="3">
        <v>42440</v>
      </c>
      <c r="J1476" s="2">
        <v>5505</v>
      </c>
      <c r="K1476" s="2">
        <v>421.89</v>
      </c>
      <c r="L1476" s="4">
        <v>364.69</v>
      </c>
      <c r="M1476" s="4">
        <f>Table1[[#This Row],[Unit_SellingPrice]]-Table1[[#This Row],[Unit_MakingCost]]</f>
        <v>57.199999999999989</v>
      </c>
      <c r="N1476" s="4">
        <f>Table1[[#This Row],[Units_Sold]]*Table1[[#This Row],[unit_per Profit]]</f>
        <v>314885.99999999994</v>
      </c>
    </row>
    <row r="1477" spans="1:14" x14ac:dyDescent="0.25">
      <c r="A1477" s="1" t="s">
        <v>45</v>
      </c>
      <c r="B1477" s="2" t="s">
        <v>102</v>
      </c>
      <c r="C1477" s="2" t="s">
        <v>82</v>
      </c>
      <c r="D1477" s="2" t="s">
        <v>18</v>
      </c>
      <c r="E1477" s="2" t="s">
        <v>19</v>
      </c>
      <c r="F1477" s="9" t="s">
        <v>1297</v>
      </c>
      <c r="G1477" s="2">
        <v>2015</v>
      </c>
      <c r="H1477" s="2">
        <v>512665259</v>
      </c>
      <c r="I1477" s="2" t="s">
        <v>1298</v>
      </c>
      <c r="J1477" s="2">
        <v>7898</v>
      </c>
      <c r="K1477" s="2">
        <v>9.33</v>
      </c>
      <c r="L1477" s="4">
        <v>6.92</v>
      </c>
      <c r="M1477" s="4">
        <f>Table1[[#This Row],[Unit_SellingPrice]]-Table1[[#This Row],[Unit_MakingCost]]</f>
        <v>2.41</v>
      </c>
      <c r="N1477" s="4">
        <f>Table1[[#This Row],[Units_Sold]]*Table1[[#This Row],[unit_per Profit]]</f>
        <v>19034.18</v>
      </c>
    </row>
    <row r="1478" spans="1:14" x14ac:dyDescent="0.25">
      <c r="A1478" s="1" t="s">
        <v>21</v>
      </c>
      <c r="B1478" s="2" t="s">
        <v>106</v>
      </c>
      <c r="C1478" s="2" t="s">
        <v>35</v>
      </c>
      <c r="D1478" s="2" t="s">
        <v>18</v>
      </c>
      <c r="E1478" s="2" t="s">
        <v>14</v>
      </c>
      <c r="F1478" s="9">
        <v>40736</v>
      </c>
      <c r="G1478" s="2">
        <v>2011</v>
      </c>
      <c r="H1478" s="2">
        <v>595385873</v>
      </c>
      <c r="I1478" s="2" t="s">
        <v>759</v>
      </c>
      <c r="J1478" s="2">
        <v>6765</v>
      </c>
      <c r="K1478" s="2">
        <v>81.73</v>
      </c>
      <c r="L1478" s="4">
        <v>56.67</v>
      </c>
      <c r="M1478" s="4">
        <f>Table1[[#This Row],[Unit_SellingPrice]]-Table1[[#This Row],[Unit_MakingCost]]</f>
        <v>25.060000000000002</v>
      </c>
      <c r="N1478" s="4">
        <f>Table1[[#This Row],[Units_Sold]]*Table1[[#This Row],[unit_per Profit]]</f>
        <v>169530.90000000002</v>
      </c>
    </row>
    <row r="1479" spans="1:14" x14ac:dyDescent="0.25">
      <c r="A1479" s="1" t="s">
        <v>21</v>
      </c>
      <c r="B1479" s="2" t="s">
        <v>106</v>
      </c>
      <c r="C1479" s="2" t="s">
        <v>27</v>
      </c>
      <c r="D1479" s="2" t="s">
        <v>13</v>
      </c>
      <c r="E1479" s="2" t="s">
        <v>28</v>
      </c>
      <c r="F1479" s="9" t="s">
        <v>732</v>
      </c>
      <c r="G1479" s="2">
        <v>2012</v>
      </c>
      <c r="H1479" s="2">
        <v>361659038</v>
      </c>
      <c r="I1479" s="3">
        <v>40976</v>
      </c>
      <c r="J1479" s="2">
        <v>1801</v>
      </c>
      <c r="K1479" s="2">
        <v>205.7</v>
      </c>
      <c r="L1479" s="4">
        <v>117.11</v>
      </c>
      <c r="M1479" s="4">
        <f>Table1[[#This Row],[Unit_SellingPrice]]-Table1[[#This Row],[Unit_MakingCost]]</f>
        <v>88.589999999999989</v>
      </c>
      <c r="N1479" s="4">
        <f>Table1[[#This Row],[Units_Sold]]*Table1[[#This Row],[unit_per Profit]]</f>
        <v>159550.58999999997</v>
      </c>
    </row>
    <row r="1480" spans="1:14" x14ac:dyDescent="0.25">
      <c r="A1480" s="1" t="s">
        <v>21</v>
      </c>
      <c r="B1480" s="2" t="s">
        <v>333</v>
      </c>
      <c r="C1480" s="2" t="s">
        <v>12</v>
      </c>
      <c r="D1480" s="2" t="s">
        <v>13</v>
      </c>
      <c r="E1480" s="2" t="s">
        <v>28</v>
      </c>
      <c r="F1480" s="9" t="s">
        <v>886</v>
      </c>
      <c r="G1480" s="2">
        <v>2016</v>
      </c>
      <c r="H1480" s="2">
        <v>328721082</v>
      </c>
      <c r="I1480" s="2" t="s">
        <v>1098</v>
      </c>
      <c r="J1480" s="2">
        <v>4728</v>
      </c>
      <c r="K1480" s="2">
        <v>255.28</v>
      </c>
      <c r="L1480" s="4">
        <v>159.41999999999999</v>
      </c>
      <c r="M1480" s="4">
        <f>Table1[[#This Row],[Unit_SellingPrice]]-Table1[[#This Row],[Unit_MakingCost]]</f>
        <v>95.860000000000014</v>
      </c>
      <c r="N1480" s="4">
        <f>Table1[[#This Row],[Units_Sold]]*Table1[[#This Row],[unit_per Profit]]</f>
        <v>453226.08000000007</v>
      </c>
    </row>
    <row r="1481" spans="1:14" x14ac:dyDescent="0.25">
      <c r="A1481" s="1" t="s">
        <v>21</v>
      </c>
      <c r="B1481" s="2" t="s">
        <v>297</v>
      </c>
      <c r="C1481" s="2" t="s">
        <v>38</v>
      </c>
      <c r="D1481" s="2" t="s">
        <v>18</v>
      </c>
      <c r="E1481" s="2" t="s">
        <v>39</v>
      </c>
      <c r="F1481" s="9" t="s">
        <v>1299</v>
      </c>
      <c r="G1481" s="2">
        <v>2014</v>
      </c>
      <c r="H1481" s="2">
        <v>184120833</v>
      </c>
      <c r="I1481" s="2" t="s">
        <v>1300</v>
      </c>
      <c r="J1481" s="2">
        <v>4301</v>
      </c>
      <c r="K1481" s="2">
        <v>109.28</v>
      </c>
      <c r="L1481" s="4">
        <v>35.840000000000003</v>
      </c>
      <c r="M1481" s="4">
        <f>Table1[[#This Row],[Unit_SellingPrice]]-Table1[[#This Row],[Unit_MakingCost]]</f>
        <v>73.44</v>
      </c>
      <c r="N1481" s="4">
        <f>Table1[[#This Row],[Units_Sold]]*Table1[[#This Row],[unit_per Profit]]</f>
        <v>315865.44</v>
      </c>
    </row>
    <row r="1482" spans="1:14" x14ac:dyDescent="0.25">
      <c r="A1482" s="1" t="s">
        <v>25</v>
      </c>
      <c r="B1482" s="2" t="s">
        <v>242</v>
      </c>
      <c r="C1482" s="2" t="s">
        <v>63</v>
      </c>
      <c r="D1482" s="2" t="s">
        <v>13</v>
      </c>
      <c r="E1482" s="2" t="s">
        <v>39</v>
      </c>
      <c r="F1482" s="9" t="s">
        <v>1301</v>
      </c>
      <c r="G1482" s="2">
        <v>2011</v>
      </c>
      <c r="H1482" s="2">
        <v>135719621</v>
      </c>
      <c r="I1482" s="2" t="s">
        <v>763</v>
      </c>
      <c r="J1482" s="2">
        <v>1307</v>
      </c>
      <c r="K1482" s="2">
        <v>421.89</v>
      </c>
      <c r="L1482" s="4">
        <v>364.69</v>
      </c>
      <c r="M1482" s="4">
        <f>Table1[[#This Row],[Unit_SellingPrice]]-Table1[[#This Row],[Unit_MakingCost]]</f>
        <v>57.199999999999989</v>
      </c>
      <c r="N1482" s="4">
        <f>Table1[[#This Row],[Units_Sold]]*Table1[[#This Row],[unit_per Profit]]</f>
        <v>74760.39999999998</v>
      </c>
    </row>
    <row r="1483" spans="1:14" x14ac:dyDescent="0.25">
      <c r="A1483" s="1" t="s">
        <v>1857</v>
      </c>
      <c r="B1483" s="2" t="s">
        <v>144</v>
      </c>
      <c r="C1483" s="2" t="s">
        <v>35</v>
      </c>
      <c r="D1483" s="2" t="s">
        <v>18</v>
      </c>
      <c r="E1483" s="2" t="s">
        <v>19</v>
      </c>
      <c r="F1483" s="9" t="s">
        <v>1069</v>
      </c>
      <c r="G1483" s="2">
        <v>2010</v>
      </c>
      <c r="H1483" s="2">
        <v>461691272</v>
      </c>
      <c r="I1483" s="3">
        <v>40576</v>
      </c>
      <c r="J1483" s="2">
        <v>3562</v>
      </c>
      <c r="K1483" s="2">
        <v>81.73</v>
      </c>
      <c r="L1483" s="4">
        <v>56.67</v>
      </c>
      <c r="M1483" s="4">
        <f>Table1[[#This Row],[Unit_SellingPrice]]-Table1[[#This Row],[Unit_MakingCost]]</f>
        <v>25.060000000000002</v>
      </c>
      <c r="N1483" s="4">
        <f>Table1[[#This Row],[Units_Sold]]*Table1[[#This Row],[unit_per Profit]]</f>
        <v>89263.72</v>
      </c>
    </row>
    <row r="1484" spans="1:14" x14ac:dyDescent="0.25">
      <c r="A1484" s="1" t="s">
        <v>25</v>
      </c>
      <c r="B1484" s="2" t="s">
        <v>317</v>
      </c>
      <c r="C1484" s="2" t="s">
        <v>17</v>
      </c>
      <c r="D1484" s="2" t="s">
        <v>18</v>
      </c>
      <c r="E1484" s="2" t="s">
        <v>14</v>
      </c>
      <c r="F1484" s="9">
        <v>42526</v>
      </c>
      <c r="G1484" s="2">
        <v>2016</v>
      </c>
      <c r="H1484" s="2">
        <v>160522115</v>
      </c>
      <c r="I1484" s="2" t="s">
        <v>1103</v>
      </c>
      <c r="J1484" s="2">
        <v>916</v>
      </c>
      <c r="K1484" s="2">
        <v>152.58000000000001</v>
      </c>
      <c r="L1484" s="4">
        <v>97.44</v>
      </c>
      <c r="M1484" s="4">
        <f>Table1[[#This Row],[Unit_SellingPrice]]-Table1[[#This Row],[Unit_MakingCost]]</f>
        <v>55.140000000000015</v>
      </c>
      <c r="N1484" s="4">
        <f>Table1[[#This Row],[Units_Sold]]*Table1[[#This Row],[unit_per Profit]]</f>
        <v>50508.240000000013</v>
      </c>
    </row>
    <row r="1485" spans="1:14" x14ac:dyDescent="0.25">
      <c r="A1485" s="1" t="s">
        <v>25</v>
      </c>
      <c r="B1485" s="2" t="s">
        <v>309</v>
      </c>
      <c r="C1485" s="2" t="s">
        <v>63</v>
      </c>
      <c r="D1485" s="2" t="s">
        <v>13</v>
      </c>
      <c r="E1485" s="2" t="s">
        <v>39</v>
      </c>
      <c r="F1485" s="9" t="s">
        <v>1024</v>
      </c>
      <c r="G1485" s="2">
        <v>2014</v>
      </c>
      <c r="H1485" s="2">
        <v>101010978</v>
      </c>
      <c r="I1485" s="3">
        <v>41976</v>
      </c>
      <c r="J1485" s="2">
        <v>248</v>
      </c>
      <c r="K1485" s="2">
        <v>421.89</v>
      </c>
      <c r="L1485" s="4">
        <v>364.69</v>
      </c>
      <c r="M1485" s="4">
        <f>Table1[[#This Row],[Unit_SellingPrice]]-Table1[[#This Row],[Unit_MakingCost]]</f>
        <v>57.199999999999989</v>
      </c>
      <c r="N1485" s="4">
        <f>Table1[[#This Row],[Units_Sold]]*Table1[[#This Row],[unit_per Profit]]</f>
        <v>14185.599999999997</v>
      </c>
    </row>
    <row r="1486" spans="1:14" x14ac:dyDescent="0.25">
      <c r="A1486" s="1" t="s">
        <v>1859</v>
      </c>
      <c r="B1486" s="2" t="s">
        <v>184</v>
      </c>
      <c r="C1486" s="2" t="s">
        <v>107</v>
      </c>
      <c r="D1486" s="2" t="s">
        <v>13</v>
      </c>
      <c r="E1486" s="2" t="s">
        <v>14</v>
      </c>
      <c r="F1486" s="9" t="s">
        <v>1227</v>
      </c>
      <c r="G1486" s="2">
        <v>2014</v>
      </c>
      <c r="H1486" s="2">
        <v>772269189</v>
      </c>
      <c r="I1486" s="3">
        <v>41978</v>
      </c>
      <c r="J1486" s="2">
        <v>469</v>
      </c>
      <c r="K1486" s="2">
        <v>154.06</v>
      </c>
      <c r="L1486" s="4">
        <v>90.93</v>
      </c>
      <c r="M1486" s="4">
        <f>Table1[[#This Row],[Unit_SellingPrice]]-Table1[[#This Row],[Unit_MakingCost]]</f>
        <v>63.129999999999995</v>
      </c>
      <c r="N1486" s="4">
        <f>Table1[[#This Row],[Units_Sold]]*Table1[[#This Row],[unit_per Profit]]</f>
        <v>29607.969999999998</v>
      </c>
    </row>
    <row r="1487" spans="1:14" x14ac:dyDescent="0.25">
      <c r="A1487" s="1" t="s">
        <v>21</v>
      </c>
      <c r="B1487" s="2" t="s">
        <v>223</v>
      </c>
      <c r="C1487" s="2" t="s">
        <v>107</v>
      </c>
      <c r="D1487" s="2" t="s">
        <v>18</v>
      </c>
      <c r="E1487" s="2" t="s">
        <v>39</v>
      </c>
      <c r="F1487" s="9" t="s">
        <v>238</v>
      </c>
      <c r="G1487" s="2">
        <v>2016</v>
      </c>
      <c r="H1487" s="2">
        <v>933720576</v>
      </c>
      <c r="I1487" s="3">
        <v>42379</v>
      </c>
      <c r="J1487" s="2">
        <v>7523</v>
      </c>
      <c r="K1487" s="2">
        <v>154.06</v>
      </c>
      <c r="L1487" s="4">
        <v>90.93</v>
      </c>
      <c r="M1487" s="4">
        <f>Table1[[#This Row],[Unit_SellingPrice]]-Table1[[#This Row],[Unit_MakingCost]]</f>
        <v>63.129999999999995</v>
      </c>
      <c r="N1487" s="4">
        <f>Table1[[#This Row],[Units_Sold]]*Table1[[#This Row],[unit_per Profit]]</f>
        <v>474926.99</v>
      </c>
    </row>
    <row r="1488" spans="1:14" x14ac:dyDescent="0.25">
      <c r="A1488" s="1" t="s">
        <v>21</v>
      </c>
      <c r="B1488" s="2" t="s">
        <v>195</v>
      </c>
      <c r="C1488" s="2" t="s">
        <v>53</v>
      </c>
      <c r="D1488" s="2" t="s">
        <v>13</v>
      </c>
      <c r="E1488" s="2" t="s">
        <v>39</v>
      </c>
      <c r="F1488" s="9" t="s">
        <v>976</v>
      </c>
      <c r="G1488" s="2">
        <v>2014</v>
      </c>
      <c r="H1488" s="2">
        <v>765101468</v>
      </c>
      <c r="I1488" s="3">
        <v>41794</v>
      </c>
      <c r="J1488" s="2">
        <v>9382</v>
      </c>
      <c r="K1488" s="2">
        <v>437.2</v>
      </c>
      <c r="L1488" s="4">
        <v>263.33</v>
      </c>
      <c r="M1488" s="4">
        <f>Table1[[#This Row],[Unit_SellingPrice]]-Table1[[#This Row],[Unit_MakingCost]]</f>
        <v>173.87</v>
      </c>
      <c r="N1488" s="4">
        <f>Table1[[#This Row],[Units_Sold]]*Table1[[#This Row],[unit_per Profit]]</f>
        <v>1631248.34</v>
      </c>
    </row>
    <row r="1489" spans="1:14" x14ac:dyDescent="0.25">
      <c r="A1489" s="1" t="s">
        <v>21</v>
      </c>
      <c r="B1489" s="2" t="s">
        <v>278</v>
      </c>
      <c r="C1489" s="2" t="s">
        <v>125</v>
      </c>
      <c r="D1489" s="2" t="s">
        <v>18</v>
      </c>
      <c r="E1489" s="2" t="s">
        <v>14</v>
      </c>
      <c r="F1489" s="9">
        <v>40977</v>
      </c>
      <c r="G1489" s="2">
        <v>2012</v>
      </c>
      <c r="H1489" s="2">
        <v>516460692</v>
      </c>
      <c r="I1489" s="2" t="s">
        <v>776</v>
      </c>
      <c r="J1489" s="2">
        <v>1051</v>
      </c>
      <c r="K1489" s="2">
        <v>668.27</v>
      </c>
      <c r="L1489" s="4">
        <v>502.54</v>
      </c>
      <c r="M1489" s="4">
        <f>Table1[[#This Row],[Unit_SellingPrice]]-Table1[[#This Row],[Unit_MakingCost]]</f>
        <v>165.72999999999996</v>
      </c>
      <c r="N1489" s="4">
        <f>Table1[[#This Row],[Units_Sold]]*Table1[[#This Row],[unit_per Profit]]</f>
        <v>174182.22999999995</v>
      </c>
    </row>
    <row r="1490" spans="1:14" x14ac:dyDescent="0.25">
      <c r="A1490" s="1" t="s">
        <v>25</v>
      </c>
      <c r="B1490" s="2" t="s">
        <v>26</v>
      </c>
      <c r="C1490" s="2" t="s">
        <v>82</v>
      </c>
      <c r="D1490" s="2" t="s">
        <v>13</v>
      </c>
      <c r="E1490" s="2" t="s">
        <v>28</v>
      </c>
      <c r="F1490" s="9" t="s">
        <v>1302</v>
      </c>
      <c r="G1490" s="2">
        <v>2011</v>
      </c>
      <c r="H1490" s="2">
        <v>958159577</v>
      </c>
      <c r="I1490" s="3">
        <v>40637</v>
      </c>
      <c r="J1490" s="2">
        <v>9566</v>
      </c>
      <c r="K1490" s="2">
        <v>9.33</v>
      </c>
      <c r="L1490" s="4">
        <v>6.92</v>
      </c>
      <c r="M1490" s="4">
        <f>Table1[[#This Row],[Unit_SellingPrice]]-Table1[[#This Row],[Unit_MakingCost]]</f>
        <v>2.41</v>
      </c>
      <c r="N1490" s="4">
        <f>Table1[[#This Row],[Units_Sold]]*Table1[[#This Row],[unit_per Profit]]</f>
        <v>23054.06</v>
      </c>
    </row>
    <row r="1491" spans="1:14" x14ac:dyDescent="0.25">
      <c r="A1491" s="1" t="s">
        <v>25</v>
      </c>
      <c r="B1491" s="2" t="s">
        <v>579</v>
      </c>
      <c r="C1491" s="2" t="s">
        <v>125</v>
      </c>
      <c r="D1491" s="2" t="s">
        <v>18</v>
      </c>
      <c r="E1491" s="2" t="s">
        <v>39</v>
      </c>
      <c r="F1491" s="9" t="s">
        <v>1303</v>
      </c>
      <c r="G1491" s="2">
        <v>2013</v>
      </c>
      <c r="H1491" s="2">
        <v>230871951</v>
      </c>
      <c r="I1491" s="3">
        <v>41494</v>
      </c>
      <c r="J1491" s="2">
        <v>8996</v>
      </c>
      <c r="K1491" s="2">
        <v>668.27</v>
      </c>
      <c r="L1491" s="4">
        <v>502.54</v>
      </c>
      <c r="M1491" s="4">
        <f>Table1[[#This Row],[Unit_SellingPrice]]-Table1[[#This Row],[Unit_MakingCost]]</f>
        <v>165.72999999999996</v>
      </c>
      <c r="N1491" s="4">
        <f>Table1[[#This Row],[Units_Sold]]*Table1[[#This Row],[unit_per Profit]]</f>
        <v>1490907.0799999996</v>
      </c>
    </row>
    <row r="1492" spans="1:14" x14ac:dyDescent="0.25">
      <c r="A1492" s="1" t="s">
        <v>45</v>
      </c>
      <c r="B1492" s="2" t="s">
        <v>842</v>
      </c>
      <c r="C1492" s="2" t="s">
        <v>82</v>
      </c>
      <c r="D1492" s="2" t="s">
        <v>13</v>
      </c>
      <c r="E1492" s="2" t="s">
        <v>14</v>
      </c>
      <c r="F1492" s="9" t="s">
        <v>1304</v>
      </c>
      <c r="G1492" s="2">
        <v>2017</v>
      </c>
      <c r="H1492" s="2">
        <v>595584142</v>
      </c>
      <c r="I1492" s="2" t="s">
        <v>1305</v>
      </c>
      <c r="J1492" s="2">
        <v>5438</v>
      </c>
      <c r="K1492" s="2">
        <v>9.33</v>
      </c>
      <c r="L1492" s="4">
        <v>6.92</v>
      </c>
      <c r="M1492" s="4">
        <f>Table1[[#This Row],[Unit_SellingPrice]]-Table1[[#This Row],[Unit_MakingCost]]</f>
        <v>2.41</v>
      </c>
      <c r="N1492" s="4">
        <f>Table1[[#This Row],[Units_Sold]]*Table1[[#This Row],[unit_per Profit]]</f>
        <v>13105.58</v>
      </c>
    </row>
    <row r="1493" spans="1:14" x14ac:dyDescent="0.25">
      <c r="A1493" s="1" t="s">
        <v>21</v>
      </c>
      <c r="B1493" s="2" t="s">
        <v>190</v>
      </c>
      <c r="C1493" s="2" t="s">
        <v>63</v>
      </c>
      <c r="D1493" s="2" t="s">
        <v>18</v>
      </c>
      <c r="E1493" s="2" t="s">
        <v>39</v>
      </c>
      <c r="F1493" s="9" t="s">
        <v>87</v>
      </c>
      <c r="G1493" s="2">
        <v>2017</v>
      </c>
      <c r="H1493" s="2">
        <v>783594977</v>
      </c>
      <c r="I1493" s="3">
        <v>42740</v>
      </c>
      <c r="J1493" s="2">
        <v>2022</v>
      </c>
      <c r="K1493" s="2">
        <v>421.89</v>
      </c>
      <c r="L1493" s="4">
        <v>364.69</v>
      </c>
      <c r="M1493" s="4">
        <f>Table1[[#This Row],[Unit_SellingPrice]]-Table1[[#This Row],[Unit_MakingCost]]</f>
        <v>57.199999999999989</v>
      </c>
      <c r="N1493" s="4">
        <f>Table1[[#This Row],[Units_Sold]]*Table1[[#This Row],[unit_per Profit]]</f>
        <v>115658.39999999998</v>
      </c>
    </row>
    <row r="1494" spans="1:14" x14ac:dyDescent="0.25">
      <c r="A1494" s="1" t="s">
        <v>25</v>
      </c>
      <c r="B1494" s="2" t="s">
        <v>479</v>
      </c>
      <c r="C1494" s="2" t="s">
        <v>35</v>
      </c>
      <c r="D1494" s="2" t="s">
        <v>13</v>
      </c>
      <c r="E1494" s="2" t="s">
        <v>28</v>
      </c>
      <c r="F1494" s="9" t="s">
        <v>155</v>
      </c>
      <c r="G1494" s="2">
        <v>2016</v>
      </c>
      <c r="H1494" s="2">
        <v>946515786</v>
      </c>
      <c r="I1494" s="3">
        <v>42470</v>
      </c>
      <c r="J1494" s="2">
        <v>3910</v>
      </c>
      <c r="K1494" s="2">
        <v>81.73</v>
      </c>
      <c r="L1494" s="4">
        <v>56.67</v>
      </c>
      <c r="M1494" s="4">
        <f>Table1[[#This Row],[Unit_SellingPrice]]-Table1[[#This Row],[Unit_MakingCost]]</f>
        <v>25.060000000000002</v>
      </c>
      <c r="N1494" s="4">
        <f>Table1[[#This Row],[Units_Sold]]*Table1[[#This Row],[unit_per Profit]]</f>
        <v>97984.6</v>
      </c>
    </row>
    <row r="1495" spans="1:14" x14ac:dyDescent="0.25">
      <c r="A1495" s="1" t="s">
        <v>21</v>
      </c>
      <c r="B1495" s="2" t="s">
        <v>746</v>
      </c>
      <c r="C1495" s="2" t="s">
        <v>17</v>
      </c>
      <c r="D1495" s="2" t="s">
        <v>13</v>
      </c>
      <c r="E1495" s="2" t="s">
        <v>28</v>
      </c>
      <c r="F1495" s="9">
        <v>42433</v>
      </c>
      <c r="G1495" s="2">
        <v>2016</v>
      </c>
      <c r="H1495" s="2">
        <v>406270396</v>
      </c>
      <c r="I1495" s="2" t="s">
        <v>437</v>
      </c>
      <c r="J1495" s="2">
        <v>3293</v>
      </c>
      <c r="K1495" s="2">
        <v>152.58000000000001</v>
      </c>
      <c r="L1495" s="4">
        <v>97.44</v>
      </c>
      <c r="M1495" s="4">
        <f>Table1[[#This Row],[Unit_SellingPrice]]-Table1[[#This Row],[Unit_MakingCost]]</f>
        <v>55.140000000000015</v>
      </c>
      <c r="N1495" s="4">
        <f>Table1[[#This Row],[Units_Sold]]*Table1[[#This Row],[unit_per Profit]]</f>
        <v>181576.02000000005</v>
      </c>
    </row>
    <row r="1496" spans="1:14" x14ac:dyDescent="0.25">
      <c r="A1496" s="1" t="s">
        <v>21</v>
      </c>
      <c r="B1496" s="2" t="s">
        <v>333</v>
      </c>
      <c r="C1496" s="2" t="s">
        <v>107</v>
      </c>
      <c r="D1496" s="2" t="s">
        <v>13</v>
      </c>
      <c r="E1496" s="2" t="s">
        <v>28</v>
      </c>
      <c r="F1496" s="9" t="s">
        <v>1118</v>
      </c>
      <c r="G1496" s="2">
        <v>2010</v>
      </c>
      <c r="H1496" s="2">
        <v>805095136</v>
      </c>
      <c r="I1496" s="2" t="s">
        <v>1306</v>
      </c>
      <c r="J1496" s="2">
        <v>4396</v>
      </c>
      <c r="K1496" s="2">
        <v>154.06</v>
      </c>
      <c r="L1496" s="4">
        <v>90.93</v>
      </c>
      <c r="M1496" s="4">
        <f>Table1[[#This Row],[Unit_SellingPrice]]-Table1[[#This Row],[Unit_MakingCost]]</f>
        <v>63.129999999999995</v>
      </c>
      <c r="N1496" s="4">
        <f>Table1[[#This Row],[Units_Sold]]*Table1[[#This Row],[unit_per Profit]]</f>
        <v>277519.48</v>
      </c>
    </row>
    <row r="1497" spans="1:14" x14ac:dyDescent="0.25">
      <c r="A1497" s="1" t="s">
        <v>25</v>
      </c>
      <c r="B1497" s="2" t="s">
        <v>265</v>
      </c>
      <c r="C1497" s="2" t="s">
        <v>82</v>
      </c>
      <c r="D1497" s="2" t="s">
        <v>18</v>
      </c>
      <c r="E1497" s="2" t="s">
        <v>14</v>
      </c>
      <c r="F1497" s="9">
        <v>41246</v>
      </c>
      <c r="G1497" s="2">
        <v>2012</v>
      </c>
      <c r="H1497" s="2">
        <v>255538833</v>
      </c>
      <c r="I1497" s="2" t="s">
        <v>1307</v>
      </c>
      <c r="J1497" s="2">
        <v>8474</v>
      </c>
      <c r="K1497" s="2">
        <v>9.33</v>
      </c>
      <c r="L1497" s="4">
        <v>6.92</v>
      </c>
      <c r="M1497" s="4">
        <f>Table1[[#This Row],[Unit_SellingPrice]]-Table1[[#This Row],[Unit_MakingCost]]</f>
        <v>2.41</v>
      </c>
      <c r="N1497" s="4">
        <f>Table1[[#This Row],[Units_Sold]]*Table1[[#This Row],[unit_per Profit]]</f>
        <v>20422.34</v>
      </c>
    </row>
    <row r="1498" spans="1:14" x14ac:dyDescent="0.25">
      <c r="A1498" s="1" t="s">
        <v>45</v>
      </c>
      <c r="B1498" s="2" t="s">
        <v>302</v>
      </c>
      <c r="C1498" s="2" t="s">
        <v>49</v>
      </c>
      <c r="D1498" s="2" t="s">
        <v>13</v>
      </c>
      <c r="E1498" s="2" t="s">
        <v>19</v>
      </c>
      <c r="F1498" s="9" t="s">
        <v>920</v>
      </c>
      <c r="G1498" s="2">
        <v>2015</v>
      </c>
      <c r="H1498" s="2">
        <v>990462815</v>
      </c>
      <c r="I1498" s="2" t="s">
        <v>501</v>
      </c>
      <c r="J1498" s="2">
        <v>8812</v>
      </c>
      <c r="K1498" s="2">
        <v>651.21</v>
      </c>
      <c r="L1498" s="4">
        <v>524.96</v>
      </c>
      <c r="M1498" s="4">
        <f>Table1[[#This Row],[Unit_SellingPrice]]-Table1[[#This Row],[Unit_MakingCost]]</f>
        <v>126.25</v>
      </c>
      <c r="N1498" s="4">
        <f>Table1[[#This Row],[Units_Sold]]*Table1[[#This Row],[unit_per Profit]]</f>
        <v>1112515</v>
      </c>
    </row>
    <row r="1499" spans="1:14" x14ac:dyDescent="0.25">
      <c r="A1499" s="1" t="s">
        <v>1857</v>
      </c>
      <c r="B1499" s="2" t="s">
        <v>101</v>
      </c>
      <c r="C1499" s="2" t="s">
        <v>12</v>
      </c>
      <c r="D1499" s="2" t="s">
        <v>18</v>
      </c>
      <c r="E1499" s="2" t="s">
        <v>14</v>
      </c>
      <c r="F1499" s="9" t="s">
        <v>834</v>
      </c>
      <c r="G1499" s="2">
        <v>2016</v>
      </c>
      <c r="H1499" s="2">
        <v>813040912</v>
      </c>
      <c r="I1499" s="2" t="s">
        <v>834</v>
      </c>
      <c r="J1499" s="2">
        <v>5728</v>
      </c>
      <c r="K1499" s="2">
        <v>255.28</v>
      </c>
      <c r="L1499" s="4">
        <v>159.41999999999999</v>
      </c>
      <c r="M1499" s="4">
        <f>Table1[[#This Row],[Unit_SellingPrice]]-Table1[[#This Row],[Unit_MakingCost]]</f>
        <v>95.860000000000014</v>
      </c>
      <c r="N1499" s="4">
        <f>Table1[[#This Row],[Units_Sold]]*Table1[[#This Row],[unit_per Profit]]</f>
        <v>549086.08000000007</v>
      </c>
    </row>
    <row r="1500" spans="1:14" x14ac:dyDescent="0.25">
      <c r="A1500" s="1" t="s">
        <v>45</v>
      </c>
      <c r="B1500" s="2" t="s">
        <v>293</v>
      </c>
      <c r="C1500" s="2" t="s">
        <v>35</v>
      </c>
      <c r="D1500" s="2" t="s">
        <v>13</v>
      </c>
      <c r="E1500" s="2" t="s">
        <v>19</v>
      </c>
      <c r="F1500" s="9">
        <v>41701</v>
      </c>
      <c r="G1500" s="2">
        <v>2014</v>
      </c>
      <c r="H1500" s="2">
        <v>746759450</v>
      </c>
      <c r="I1500" s="3">
        <v>41702</v>
      </c>
      <c r="J1500" s="2">
        <v>1571</v>
      </c>
      <c r="K1500" s="2">
        <v>81.73</v>
      </c>
      <c r="L1500" s="4">
        <v>56.67</v>
      </c>
      <c r="M1500" s="4">
        <f>Table1[[#This Row],[Unit_SellingPrice]]-Table1[[#This Row],[Unit_MakingCost]]</f>
        <v>25.060000000000002</v>
      </c>
      <c r="N1500" s="4">
        <f>Table1[[#This Row],[Units_Sold]]*Table1[[#This Row],[unit_per Profit]]</f>
        <v>39369.26</v>
      </c>
    </row>
    <row r="1501" spans="1:14" x14ac:dyDescent="0.25">
      <c r="A1501" s="1" t="s">
        <v>21</v>
      </c>
      <c r="B1501" s="2" t="s">
        <v>228</v>
      </c>
      <c r="C1501" s="2" t="s">
        <v>27</v>
      </c>
      <c r="D1501" s="2" t="s">
        <v>13</v>
      </c>
      <c r="E1501" s="2" t="s">
        <v>14</v>
      </c>
      <c r="F1501" s="9">
        <v>40553</v>
      </c>
      <c r="G1501" s="2">
        <v>2011</v>
      </c>
      <c r="H1501" s="2">
        <v>985417258</v>
      </c>
      <c r="I1501" s="2" t="s">
        <v>989</v>
      </c>
      <c r="J1501" s="2">
        <v>5720</v>
      </c>
      <c r="K1501" s="2">
        <v>205.7</v>
      </c>
      <c r="L1501" s="4">
        <v>117.11</v>
      </c>
      <c r="M1501" s="4">
        <f>Table1[[#This Row],[Unit_SellingPrice]]-Table1[[#This Row],[Unit_MakingCost]]</f>
        <v>88.589999999999989</v>
      </c>
      <c r="N1501" s="4">
        <f>Table1[[#This Row],[Units_Sold]]*Table1[[#This Row],[unit_per Profit]]</f>
        <v>506734.79999999993</v>
      </c>
    </row>
    <row r="1502" spans="1:14" x14ac:dyDescent="0.25">
      <c r="A1502" s="1" t="s">
        <v>21</v>
      </c>
      <c r="B1502" s="2" t="s">
        <v>198</v>
      </c>
      <c r="C1502" s="2" t="s">
        <v>27</v>
      </c>
      <c r="D1502" s="2" t="s">
        <v>18</v>
      </c>
      <c r="E1502" s="2" t="s">
        <v>14</v>
      </c>
      <c r="F1502" s="9" t="s">
        <v>227</v>
      </c>
      <c r="G1502" s="2">
        <v>2013</v>
      </c>
      <c r="H1502" s="2">
        <v>443125665</v>
      </c>
      <c r="I1502" s="3">
        <v>41524</v>
      </c>
      <c r="J1502" s="2">
        <v>9586</v>
      </c>
      <c r="K1502" s="2">
        <v>205.7</v>
      </c>
      <c r="L1502" s="4">
        <v>117.11</v>
      </c>
      <c r="M1502" s="4">
        <f>Table1[[#This Row],[Unit_SellingPrice]]-Table1[[#This Row],[Unit_MakingCost]]</f>
        <v>88.589999999999989</v>
      </c>
      <c r="N1502" s="4">
        <f>Table1[[#This Row],[Units_Sold]]*Table1[[#This Row],[unit_per Profit]]</f>
        <v>849223.73999999987</v>
      </c>
    </row>
    <row r="1503" spans="1:14" x14ac:dyDescent="0.25">
      <c r="A1503" s="1" t="s">
        <v>45</v>
      </c>
      <c r="B1503" s="2" t="s">
        <v>299</v>
      </c>
      <c r="C1503" s="2" t="s">
        <v>107</v>
      </c>
      <c r="D1503" s="2" t="s">
        <v>18</v>
      </c>
      <c r="E1503" s="2" t="s">
        <v>19</v>
      </c>
      <c r="F1503" s="9" t="s">
        <v>1245</v>
      </c>
      <c r="G1503" s="2">
        <v>2013</v>
      </c>
      <c r="H1503" s="2">
        <v>804308497</v>
      </c>
      <c r="I1503" s="2" t="s">
        <v>790</v>
      </c>
      <c r="J1503" s="2">
        <v>1613</v>
      </c>
      <c r="K1503" s="2">
        <v>154.06</v>
      </c>
      <c r="L1503" s="4">
        <v>90.93</v>
      </c>
      <c r="M1503" s="4">
        <f>Table1[[#This Row],[Unit_SellingPrice]]-Table1[[#This Row],[Unit_MakingCost]]</f>
        <v>63.129999999999995</v>
      </c>
      <c r="N1503" s="4">
        <f>Table1[[#This Row],[Units_Sold]]*Table1[[#This Row],[unit_per Profit]]</f>
        <v>101828.68999999999</v>
      </c>
    </row>
    <row r="1504" spans="1:14" x14ac:dyDescent="0.25">
      <c r="A1504" s="1" t="s">
        <v>1858</v>
      </c>
      <c r="B1504" s="2" t="s">
        <v>427</v>
      </c>
      <c r="C1504" s="2" t="s">
        <v>53</v>
      </c>
      <c r="D1504" s="2" t="s">
        <v>13</v>
      </c>
      <c r="E1504" s="2" t="s">
        <v>39</v>
      </c>
      <c r="F1504" s="9">
        <v>41376</v>
      </c>
      <c r="G1504" s="2">
        <v>2013</v>
      </c>
      <c r="H1504" s="2">
        <v>673702085</v>
      </c>
      <c r="I1504" s="2" t="s">
        <v>1145</v>
      </c>
      <c r="J1504" s="2">
        <v>2273</v>
      </c>
      <c r="K1504" s="2">
        <v>437.2</v>
      </c>
      <c r="L1504" s="4">
        <v>263.33</v>
      </c>
      <c r="M1504" s="4">
        <f>Table1[[#This Row],[Unit_SellingPrice]]-Table1[[#This Row],[Unit_MakingCost]]</f>
        <v>173.87</v>
      </c>
      <c r="N1504" s="4">
        <f>Table1[[#This Row],[Units_Sold]]*Table1[[#This Row],[unit_per Profit]]</f>
        <v>395206.51</v>
      </c>
    </row>
    <row r="1505" spans="1:14" x14ac:dyDescent="0.25">
      <c r="A1505" s="1" t="s">
        <v>25</v>
      </c>
      <c r="B1505" s="2" t="s">
        <v>31</v>
      </c>
      <c r="C1505" s="2" t="s">
        <v>82</v>
      </c>
      <c r="D1505" s="2" t="s">
        <v>18</v>
      </c>
      <c r="E1505" s="2" t="s">
        <v>28</v>
      </c>
      <c r="F1505" s="9">
        <v>42251</v>
      </c>
      <c r="G1505" s="2">
        <v>2015</v>
      </c>
      <c r="H1505" s="2">
        <v>526355254</v>
      </c>
      <c r="I1505" s="2" t="s">
        <v>1101</v>
      </c>
      <c r="J1505" s="2">
        <v>9071</v>
      </c>
      <c r="K1505" s="2">
        <v>9.33</v>
      </c>
      <c r="L1505" s="4">
        <v>6.92</v>
      </c>
      <c r="M1505" s="4">
        <f>Table1[[#This Row],[Unit_SellingPrice]]-Table1[[#This Row],[Unit_MakingCost]]</f>
        <v>2.41</v>
      </c>
      <c r="N1505" s="4">
        <f>Table1[[#This Row],[Units_Sold]]*Table1[[#This Row],[unit_per Profit]]</f>
        <v>21861.11</v>
      </c>
    </row>
    <row r="1506" spans="1:14" x14ac:dyDescent="0.25">
      <c r="A1506" s="1" t="s">
        <v>1858</v>
      </c>
      <c r="B1506" s="2" t="s">
        <v>482</v>
      </c>
      <c r="C1506" s="2" t="s">
        <v>38</v>
      </c>
      <c r="D1506" s="2" t="s">
        <v>18</v>
      </c>
      <c r="E1506" s="2" t="s">
        <v>28</v>
      </c>
      <c r="F1506" s="9">
        <v>40247</v>
      </c>
      <c r="G1506" s="2">
        <v>2010</v>
      </c>
      <c r="H1506" s="2">
        <v>457629334</v>
      </c>
      <c r="I1506" s="3">
        <v>40220</v>
      </c>
      <c r="J1506" s="2">
        <v>1544</v>
      </c>
      <c r="K1506" s="2">
        <v>109.28</v>
      </c>
      <c r="L1506" s="4">
        <v>35.840000000000003</v>
      </c>
      <c r="M1506" s="4">
        <f>Table1[[#This Row],[Unit_SellingPrice]]-Table1[[#This Row],[Unit_MakingCost]]</f>
        <v>73.44</v>
      </c>
      <c r="N1506" s="4">
        <f>Table1[[#This Row],[Units_Sold]]*Table1[[#This Row],[unit_per Profit]]</f>
        <v>113391.36</v>
      </c>
    </row>
    <row r="1507" spans="1:14" x14ac:dyDescent="0.25">
      <c r="A1507" s="1" t="s">
        <v>45</v>
      </c>
      <c r="B1507" s="2" t="s">
        <v>145</v>
      </c>
      <c r="C1507" s="2" t="s">
        <v>27</v>
      </c>
      <c r="D1507" s="2" t="s">
        <v>18</v>
      </c>
      <c r="E1507" s="2" t="s">
        <v>39</v>
      </c>
      <c r="F1507" s="9" t="s">
        <v>646</v>
      </c>
      <c r="G1507" s="2">
        <v>2013</v>
      </c>
      <c r="H1507" s="2">
        <v>633198153</v>
      </c>
      <c r="I1507" s="3">
        <v>41344</v>
      </c>
      <c r="J1507" s="2">
        <v>6260</v>
      </c>
      <c r="K1507" s="2">
        <v>205.7</v>
      </c>
      <c r="L1507" s="4">
        <v>117.11</v>
      </c>
      <c r="M1507" s="4">
        <f>Table1[[#This Row],[Unit_SellingPrice]]-Table1[[#This Row],[Unit_MakingCost]]</f>
        <v>88.589999999999989</v>
      </c>
      <c r="N1507" s="4">
        <f>Table1[[#This Row],[Units_Sold]]*Table1[[#This Row],[unit_per Profit]]</f>
        <v>554573.39999999991</v>
      </c>
    </row>
    <row r="1508" spans="1:14" x14ac:dyDescent="0.25">
      <c r="A1508" s="1" t="s">
        <v>1857</v>
      </c>
      <c r="B1508" s="2" t="s">
        <v>470</v>
      </c>
      <c r="C1508" s="2" t="s">
        <v>49</v>
      </c>
      <c r="D1508" s="2" t="s">
        <v>18</v>
      </c>
      <c r="E1508" s="2" t="s">
        <v>39</v>
      </c>
      <c r="F1508" s="9">
        <v>42403</v>
      </c>
      <c r="G1508" s="2">
        <v>2016</v>
      </c>
      <c r="H1508" s="2">
        <v>839048039</v>
      </c>
      <c r="I1508" s="3">
        <v>42404</v>
      </c>
      <c r="J1508" s="2">
        <v>1815</v>
      </c>
      <c r="K1508" s="2">
        <v>651.21</v>
      </c>
      <c r="L1508" s="4">
        <v>524.96</v>
      </c>
      <c r="M1508" s="4">
        <f>Table1[[#This Row],[Unit_SellingPrice]]-Table1[[#This Row],[Unit_MakingCost]]</f>
        <v>126.25</v>
      </c>
      <c r="N1508" s="4">
        <f>Table1[[#This Row],[Units_Sold]]*Table1[[#This Row],[unit_per Profit]]</f>
        <v>229143.75</v>
      </c>
    </row>
    <row r="1509" spans="1:14" x14ac:dyDescent="0.25">
      <c r="A1509" s="1" t="s">
        <v>21</v>
      </c>
      <c r="B1509" s="2" t="s">
        <v>134</v>
      </c>
      <c r="C1509" s="2" t="s">
        <v>23</v>
      </c>
      <c r="D1509" s="2" t="s">
        <v>13</v>
      </c>
      <c r="E1509" s="2" t="s">
        <v>28</v>
      </c>
      <c r="F1509" s="9" t="s">
        <v>1072</v>
      </c>
      <c r="G1509" s="2">
        <v>2014</v>
      </c>
      <c r="H1509" s="2">
        <v>931477820</v>
      </c>
      <c r="I1509" s="2" t="s">
        <v>374</v>
      </c>
      <c r="J1509" s="2">
        <v>3841</v>
      </c>
      <c r="K1509" s="2">
        <v>47.45</v>
      </c>
      <c r="L1509" s="4">
        <v>31.79</v>
      </c>
      <c r="M1509" s="4">
        <f>Table1[[#This Row],[Unit_SellingPrice]]-Table1[[#This Row],[Unit_MakingCost]]</f>
        <v>15.660000000000004</v>
      </c>
      <c r="N1509" s="4">
        <f>Table1[[#This Row],[Units_Sold]]*Table1[[#This Row],[unit_per Profit]]</f>
        <v>60150.060000000012</v>
      </c>
    </row>
    <row r="1510" spans="1:14" x14ac:dyDescent="0.25">
      <c r="A1510" s="1" t="s">
        <v>21</v>
      </c>
      <c r="B1510" s="2" t="s">
        <v>228</v>
      </c>
      <c r="C1510" s="2" t="s">
        <v>35</v>
      </c>
      <c r="D1510" s="2" t="s">
        <v>18</v>
      </c>
      <c r="E1510" s="2" t="s">
        <v>39</v>
      </c>
      <c r="F1510" s="9" t="s">
        <v>1308</v>
      </c>
      <c r="G1510" s="2">
        <v>2013</v>
      </c>
      <c r="H1510" s="2">
        <v>387098824</v>
      </c>
      <c r="I1510" s="3">
        <v>41730</v>
      </c>
      <c r="J1510" s="2">
        <v>9999</v>
      </c>
      <c r="K1510" s="2">
        <v>81.73</v>
      </c>
      <c r="L1510" s="4">
        <v>56.67</v>
      </c>
      <c r="M1510" s="4">
        <f>Table1[[#This Row],[Unit_SellingPrice]]-Table1[[#This Row],[Unit_MakingCost]]</f>
        <v>25.060000000000002</v>
      </c>
      <c r="N1510" s="4">
        <f>Table1[[#This Row],[Units_Sold]]*Table1[[#This Row],[unit_per Profit]]</f>
        <v>250574.94000000003</v>
      </c>
    </row>
    <row r="1511" spans="1:14" x14ac:dyDescent="0.25">
      <c r="A1511" s="1" t="s">
        <v>45</v>
      </c>
      <c r="B1511" s="2" t="s">
        <v>572</v>
      </c>
      <c r="C1511" s="2" t="s">
        <v>63</v>
      </c>
      <c r="D1511" s="2" t="s">
        <v>13</v>
      </c>
      <c r="E1511" s="2" t="s">
        <v>28</v>
      </c>
      <c r="F1511" s="9" t="s">
        <v>815</v>
      </c>
      <c r="G1511" s="2">
        <v>2017</v>
      </c>
      <c r="H1511" s="2">
        <v>552834880</v>
      </c>
      <c r="I1511" s="2" t="s">
        <v>87</v>
      </c>
      <c r="J1511" s="2">
        <v>4981</v>
      </c>
      <c r="K1511" s="2">
        <v>421.89</v>
      </c>
      <c r="L1511" s="4">
        <v>364.69</v>
      </c>
      <c r="M1511" s="4">
        <f>Table1[[#This Row],[Unit_SellingPrice]]-Table1[[#This Row],[Unit_MakingCost]]</f>
        <v>57.199999999999989</v>
      </c>
      <c r="N1511" s="4">
        <f>Table1[[#This Row],[Units_Sold]]*Table1[[#This Row],[unit_per Profit]]</f>
        <v>284913.19999999995</v>
      </c>
    </row>
    <row r="1512" spans="1:14" x14ac:dyDescent="0.25">
      <c r="A1512" s="1" t="s">
        <v>21</v>
      </c>
      <c r="B1512" s="2" t="s">
        <v>297</v>
      </c>
      <c r="C1512" s="2" t="s">
        <v>63</v>
      </c>
      <c r="D1512" s="2" t="s">
        <v>18</v>
      </c>
      <c r="E1512" s="2" t="s">
        <v>14</v>
      </c>
      <c r="F1512" s="9">
        <v>41251</v>
      </c>
      <c r="G1512" s="2">
        <v>2012</v>
      </c>
      <c r="H1512" s="2">
        <v>595922315</v>
      </c>
      <c r="I1512" s="3">
        <v>41008</v>
      </c>
      <c r="J1512" s="2">
        <v>5510</v>
      </c>
      <c r="K1512" s="2">
        <v>421.89</v>
      </c>
      <c r="L1512" s="4">
        <v>364.69</v>
      </c>
      <c r="M1512" s="4">
        <f>Table1[[#This Row],[Unit_SellingPrice]]-Table1[[#This Row],[Unit_MakingCost]]</f>
        <v>57.199999999999989</v>
      </c>
      <c r="N1512" s="4">
        <f>Table1[[#This Row],[Units_Sold]]*Table1[[#This Row],[unit_per Profit]]</f>
        <v>315171.99999999994</v>
      </c>
    </row>
    <row r="1513" spans="1:14" x14ac:dyDescent="0.25">
      <c r="A1513" s="1" t="s">
        <v>21</v>
      </c>
      <c r="B1513" s="2" t="s">
        <v>563</v>
      </c>
      <c r="C1513" s="2" t="s">
        <v>49</v>
      </c>
      <c r="D1513" s="2" t="s">
        <v>13</v>
      </c>
      <c r="E1513" s="2" t="s">
        <v>14</v>
      </c>
      <c r="F1513" s="9" t="s">
        <v>665</v>
      </c>
      <c r="G1513" s="2">
        <v>2016</v>
      </c>
      <c r="H1513" s="2">
        <v>653909957</v>
      </c>
      <c r="I1513" s="3">
        <v>42525</v>
      </c>
      <c r="J1513" s="2">
        <v>5342</v>
      </c>
      <c r="K1513" s="2">
        <v>651.21</v>
      </c>
      <c r="L1513" s="4">
        <v>524.96</v>
      </c>
      <c r="M1513" s="4">
        <f>Table1[[#This Row],[Unit_SellingPrice]]-Table1[[#This Row],[Unit_MakingCost]]</f>
        <v>126.25</v>
      </c>
      <c r="N1513" s="4">
        <f>Table1[[#This Row],[Units_Sold]]*Table1[[#This Row],[unit_per Profit]]</f>
        <v>674427.5</v>
      </c>
    </row>
    <row r="1514" spans="1:14" x14ac:dyDescent="0.25">
      <c r="A1514" s="1" t="s">
        <v>45</v>
      </c>
      <c r="B1514" s="2" t="s">
        <v>217</v>
      </c>
      <c r="C1514" s="2" t="s">
        <v>23</v>
      </c>
      <c r="D1514" s="2" t="s">
        <v>13</v>
      </c>
      <c r="E1514" s="2" t="s">
        <v>14</v>
      </c>
      <c r="F1514" s="9" t="s">
        <v>1300</v>
      </c>
      <c r="G1514" s="2">
        <v>2014</v>
      </c>
      <c r="H1514" s="2">
        <v>484659135</v>
      </c>
      <c r="I1514" s="2" t="s">
        <v>1221</v>
      </c>
      <c r="J1514" s="2">
        <v>263</v>
      </c>
      <c r="K1514" s="2">
        <v>47.45</v>
      </c>
      <c r="L1514" s="4">
        <v>31.79</v>
      </c>
      <c r="M1514" s="4">
        <f>Table1[[#This Row],[Unit_SellingPrice]]-Table1[[#This Row],[Unit_MakingCost]]</f>
        <v>15.660000000000004</v>
      </c>
      <c r="N1514" s="4">
        <f>Table1[[#This Row],[Units_Sold]]*Table1[[#This Row],[unit_per Profit]]</f>
        <v>4118.5800000000008</v>
      </c>
    </row>
    <row r="1515" spans="1:14" x14ac:dyDescent="0.25">
      <c r="A1515" s="1" t="s">
        <v>45</v>
      </c>
      <c r="B1515" s="2" t="s">
        <v>871</v>
      </c>
      <c r="C1515" s="2" t="s">
        <v>17</v>
      </c>
      <c r="D1515" s="2" t="s">
        <v>13</v>
      </c>
      <c r="E1515" s="2" t="s">
        <v>39</v>
      </c>
      <c r="F1515" s="9" t="s">
        <v>676</v>
      </c>
      <c r="G1515" s="2">
        <v>2015</v>
      </c>
      <c r="H1515" s="2">
        <v>816343677</v>
      </c>
      <c r="I1515" s="2" t="s">
        <v>47</v>
      </c>
      <c r="J1515" s="2">
        <v>3090</v>
      </c>
      <c r="K1515" s="2">
        <v>152.58000000000001</v>
      </c>
      <c r="L1515" s="4">
        <v>97.44</v>
      </c>
      <c r="M1515" s="4">
        <f>Table1[[#This Row],[Unit_SellingPrice]]-Table1[[#This Row],[Unit_MakingCost]]</f>
        <v>55.140000000000015</v>
      </c>
      <c r="N1515" s="4">
        <f>Table1[[#This Row],[Units_Sold]]*Table1[[#This Row],[unit_per Profit]]</f>
        <v>170382.60000000003</v>
      </c>
    </row>
    <row r="1516" spans="1:14" x14ac:dyDescent="0.25">
      <c r="A1516" s="1" t="s">
        <v>25</v>
      </c>
      <c r="B1516" s="2" t="s">
        <v>332</v>
      </c>
      <c r="C1516" s="2" t="s">
        <v>35</v>
      </c>
      <c r="D1516" s="2" t="s">
        <v>13</v>
      </c>
      <c r="E1516" s="2" t="s">
        <v>14</v>
      </c>
      <c r="F1516" s="9" t="s">
        <v>1062</v>
      </c>
      <c r="G1516" s="2">
        <v>2010</v>
      </c>
      <c r="H1516" s="2">
        <v>197449910</v>
      </c>
      <c r="I1516" s="2" t="s">
        <v>564</v>
      </c>
      <c r="J1516" s="2">
        <v>8671</v>
      </c>
      <c r="K1516" s="2">
        <v>81.73</v>
      </c>
      <c r="L1516" s="4">
        <v>56.67</v>
      </c>
      <c r="M1516" s="4">
        <f>Table1[[#This Row],[Unit_SellingPrice]]-Table1[[#This Row],[Unit_MakingCost]]</f>
        <v>25.060000000000002</v>
      </c>
      <c r="N1516" s="4">
        <f>Table1[[#This Row],[Units_Sold]]*Table1[[#This Row],[unit_per Profit]]</f>
        <v>217295.26</v>
      </c>
    </row>
    <row r="1517" spans="1:14" x14ac:dyDescent="0.25">
      <c r="A1517" s="1" t="s">
        <v>25</v>
      </c>
      <c r="B1517" s="2" t="s">
        <v>193</v>
      </c>
      <c r="C1517" s="2" t="s">
        <v>17</v>
      </c>
      <c r="D1517" s="2" t="s">
        <v>18</v>
      </c>
      <c r="E1517" s="2" t="s">
        <v>28</v>
      </c>
      <c r="F1517" s="9" t="s">
        <v>105</v>
      </c>
      <c r="G1517" s="2">
        <v>2012</v>
      </c>
      <c r="H1517" s="2">
        <v>846776664</v>
      </c>
      <c r="I1517" s="3">
        <v>40973</v>
      </c>
      <c r="J1517" s="2">
        <v>8887</v>
      </c>
      <c r="K1517" s="2">
        <v>152.58000000000001</v>
      </c>
      <c r="L1517" s="4">
        <v>97.44</v>
      </c>
      <c r="M1517" s="4">
        <f>Table1[[#This Row],[Unit_SellingPrice]]-Table1[[#This Row],[Unit_MakingCost]]</f>
        <v>55.140000000000015</v>
      </c>
      <c r="N1517" s="4">
        <f>Table1[[#This Row],[Units_Sold]]*Table1[[#This Row],[unit_per Profit]]</f>
        <v>490029.18000000011</v>
      </c>
    </row>
    <row r="1518" spans="1:14" x14ac:dyDescent="0.25">
      <c r="A1518" s="1" t="s">
        <v>21</v>
      </c>
      <c r="B1518" s="2" t="s">
        <v>198</v>
      </c>
      <c r="C1518" s="2" t="s">
        <v>23</v>
      </c>
      <c r="D1518" s="2" t="s">
        <v>18</v>
      </c>
      <c r="E1518" s="2" t="s">
        <v>39</v>
      </c>
      <c r="F1518" s="9">
        <v>41221</v>
      </c>
      <c r="G1518" s="2">
        <v>2012</v>
      </c>
      <c r="H1518" s="2">
        <v>103435266</v>
      </c>
      <c r="I1518" s="2" t="s">
        <v>1209</v>
      </c>
      <c r="J1518" s="2">
        <v>7648</v>
      </c>
      <c r="K1518" s="2">
        <v>47.45</v>
      </c>
      <c r="L1518" s="4">
        <v>31.79</v>
      </c>
      <c r="M1518" s="4">
        <f>Table1[[#This Row],[Unit_SellingPrice]]-Table1[[#This Row],[Unit_MakingCost]]</f>
        <v>15.660000000000004</v>
      </c>
      <c r="N1518" s="4">
        <f>Table1[[#This Row],[Units_Sold]]*Table1[[#This Row],[unit_per Profit]]</f>
        <v>119767.68000000002</v>
      </c>
    </row>
    <row r="1519" spans="1:14" x14ac:dyDescent="0.25">
      <c r="A1519" s="1" t="s">
        <v>1858</v>
      </c>
      <c r="B1519" s="2" t="s">
        <v>364</v>
      </c>
      <c r="C1519" s="2" t="s">
        <v>82</v>
      </c>
      <c r="D1519" s="2" t="s">
        <v>13</v>
      </c>
      <c r="E1519" s="2" t="s">
        <v>39</v>
      </c>
      <c r="F1519" s="9" t="s">
        <v>1252</v>
      </c>
      <c r="G1519" s="2">
        <v>2014</v>
      </c>
      <c r="H1519" s="2">
        <v>776849544</v>
      </c>
      <c r="I1519" s="3">
        <v>41830</v>
      </c>
      <c r="J1519" s="2">
        <v>5898</v>
      </c>
      <c r="K1519" s="2">
        <v>9.33</v>
      </c>
      <c r="L1519" s="4">
        <v>6.92</v>
      </c>
      <c r="M1519" s="4">
        <f>Table1[[#This Row],[Unit_SellingPrice]]-Table1[[#This Row],[Unit_MakingCost]]</f>
        <v>2.41</v>
      </c>
      <c r="N1519" s="4">
        <f>Table1[[#This Row],[Units_Sold]]*Table1[[#This Row],[unit_per Profit]]</f>
        <v>14214.18</v>
      </c>
    </row>
    <row r="1520" spans="1:14" x14ac:dyDescent="0.25">
      <c r="A1520" s="1" t="s">
        <v>45</v>
      </c>
      <c r="B1520" s="2" t="s">
        <v>587</v>
      </c>
      <c r="C1520" s="2" t="s">
        <v>12</v>
      </c>
      <c r="D1520" s="2" t="s">
        <v>18</v>
      </c>
      <c r="E1520" s="2" t="s">
        <v>28</v>
      </c>
      <c r="F1520" s="9" t="s">
        <v>811</v>
      </c>
      <c r="G1520" s="2">
        <v>2015</v>
      </c>
      <c r="H1520" s="2">
        <v>796755826</v>
      </c>
      <c r="I1520" s="2" t="s">
        <v>1309</v>
      </c>
      <c r="J1520" s="2">
        <v>6609</v>
      </c>
      <c r="K1520" s="2">
        <v>255.28</v>
      </c>
      <c r="L1520" s="4">
        <v>159.41999999999999</v>
      </c>
      <c r="M1520" s="4">
        <f>Table1[[#This Row],[Unit_SellingPrice]]-Table1[[#This Row],[Unit_MakingCost]]</f>
        <v>95.860000000000014</v>
      </c>
      <c r="N1520" s="4">
        <f>Table1[[#This Row],[Units_Sold]]*Table1[[#This Row],[unit_per Profit]]</f>
        <v>633538.74000000011</v>
      </c>
    </row>
    <row r="1521" spans="1:14" x14ac:dyDescent="0.25">
      <c r="A1521" s="1" t="s">
        <v>21</v>
      </c>
      <c r="B1521" s="2" t="s">
        <v>428</v>
      </c>
      <c r="C1521" s="2" t="s">
        <v>63</v>
      </c>
      <c r="D1521" s="2" t="s">
        <v>18</v>
      </c>
      <c r="E1521" s="2" t="s">
        <v>28</v>
      </c>
      <c r="F1521" s="9">
        <v>42716</v>
      </c>
      <c r="G1521" s="2">
        <v>2016</v>
      </c>
      <c r="H1521" s="2">
        <v>863202941</v>
      </c>
      <c r="I1521" s="2" t="s">
        <v>695</v>
      </c>
      <c r="J1521" s="2">
        <v>9787</v>
      </c>
      <c r="K1521" s="2">
        <v>421.89</v>
      </c>
      <c r="L1521" s="4">
        <v>364.69</v>
      </c>
      <c r="M1521" s="4">
        <f>Table1[[#This Row],[Unit_SellingPrice]]-Table1[[#This Row],[Unit_MakingCost]]</f>
        <v>57.199999999999989</v>
      </c>
      <c r="N1521" s="4">
        <f>Table1[[#This Row],[Units_Sold]]*Table1[[#This Row],[unit_per Profit]]</f>
        <v>559816.39999999991</v>
      </c>
    </row>
    <row r="1522" spans="1:14" x14ac:dyDescent="0.25">
      <c r="A1522" s="1" t="s">
        <v>21</v>
      </c>
      <c r="B1522" s="2" t="s">
        <v>246</v>
      </c>
      <c r="C1522" s="2" t="s">
        <v>38</v>
      </c>
      <c r="D1522" s="2" t="s">
        <v>18</v>
      </c>
      <c r="E1522" s="2" t="s">
        <v>14</v>
      </c>
      <c r="F1522" s="9">
        <v>41854</v>
      </c>
      <c r="G1522" s="2">
        <v>2014</v>
      </c>
      <c r="H1522" s="2">
        <v>396552217</v>
      </c>
      <c r="I1522" s="2" t="s">
        <v>1079</v>
      </c>
      <c r="J1522" s="2">
        <v>7468</v>
      </c>
      <c r="K1522" s="2">
        <v>109.28</v>
      </c>
      <c r="L1522" s="4">
        <v>35.840000000000003</v>
      </c>
      <c r="M1522" s="4">
        <f>Table1[[#This Row],[Unit_SellingPrice]]-Table1[[#This Row],[Unit_MakingCost]]</f>
        <v>73.44</v>
      </c>
      <c r="N1522" s="4">
        <f>Table1[[#This Row],[Units_Sold]]*Table1[[#This Row],[unit_per Profit]]</f>
        <v>548449.91999999993</v>
      </c>
    </row>
    <row r="1523" spans="1:14" x14ac:dyDescent="0.25">
      <c r="A1523" s="1" t="s">
        <v>25</v>
      </c>
      <c r="B1523" s="2" t="s">
        <v>131</v>
      </c>
      <c r="C1523" s="2" t="s">
        <v>23</v>
      </c>
      <c r="D1523" s="2" t="s">
        <v>18</v>
      </c>
      <c r="E1523" s="2" t="s">
        <v>19</v>
      </c>
      <c r="F1523" s="9">
        <v>42095</v>
      </c>
      <c r="G1523" s="2">
        <v>2015</v>
      </c>
      <c r="H1523" s="2">
        <v>687477481</v>
      </c>
      <c r="I1523" s="2" t="s">
        <v>1170</v>
      </c>
      <c r="J1523" s="2">
        <v>8719</v>
      </c>
      <c r="K1523" s="2">
        <v>47.45</v>
      </c>
      <c r="L1523" s="4">
        <v>31.79</v>
      </c>
      <c r="M1523" s="4">
        <f>Table1[[#This Row],[Unit_SellingPrice]]-Table1[[#This Row],[Unit_MakingCost]]</f>
        <v>15.660000000000004</v>
      </c>
      <c r="N1523" s="4">
        <f>Table1[[#This Row],[Units_Sold]]*Table1[[#This Row],[unit_per Profit]]</f>
        <v>136539.54000000004</v>
      </c>
    </row>
    <row r="1524" spans="1:14" x14ac:dyDescent="0.25">
      <c r="A1524" s="1" t="s">
        <v>45</v>
      </c>
      <c r="B1524" s="2" t="s">
        <v>109</v>
      </c>
      <c r="C1524" s="2" t="s">
        <v>17</v>
      </c>
      <c r="D1524" s="2" t="s">
        <v>13</v>
      </c>
      <c r="E1524" s="2" t="s">
        <v>39</v>
      </c>
      <c r="F1524" s="9">
        <v>41276</v>
      </c>
      <c r="G1524" s="2">
        <v>2013</v>
      </c>
      <c r="H1524" s="2">
        <v>846965062</v>
      </c>
      <c r="I1524" s="3">
        <v>41610</v>
      </c>
      <c r="J1524" s="2">
        <v>4638</v>
      </c>
      <c r="K1524" s="2">
        <v>152.58000000000001</v>
      </c>
      <c r="L1524" s="4">
        <v>97.44</v>
      </c>
      <c r="M1524" s="4">
        <f>Table1[[#This Row],[Unit_SellingPrice]]-Table1[[#This Row],[Unit_MakingCost]]</f>
        <v>55.140000000000015</v>
      </c>
      <c r="N1524" s="4">
        <f>Table1[[#This Row],[Units_Sold]]*Table1[[#This Row],[unit_per Profit]]</f>
        <v>255739.32000000007</v>
      </c>
    </row>
    <row r="1525" spans="1:14" x14ac:dyDescent="0.25">
      <c r="A1525" s="1" t="s">
        <v>1859</v>
      </c>
      <c r="B1525" s="2" t="s">
        <v>43</v>
      </c>
      <c r="C1525" s="2" t="s">
        <v>35</v>
      </c>
      <c r="D1525" s="2" t="s">
        <v>13</v>
      </c>
      <c r="E1525" s="2" t="s">
        <v>14</v>
      </c>
      <c r="F1525" s="9">
        <v>41705</v>
      </c>
      <c r="G1525" s="2">
        <v>2014</v>
      </c>
      <c r="H1525" s="2">
        <v>956313788</v>
      </c>
      <c r="I1525" s="2" t="s">
        <v>374</v>
      </c>
      <c r="J1525" s="2">
        <v>3356</v>
      </c>
      <c r="K1525" s="2">
        <v>81.73</v>
      </c>
      <c r="L1525" s="4">
        <v>56.67</v>
      </c>
      <c r="M1525" s="4">
        <f>Table1[[#This Row],[Unit_SellingPrice]]-Table1[[#This Row],[Unit_MakingCost]]</f>
        <v>25.060000000000002</v>
      </c>
      <c r="N1525" s="4">
        <f>Table1[[#This Row],[Units_Sold]]*Table1[[#This Row],[unit_per Profit]]</f>
        <v>84101.36</v>
      </c>
    </row>
    <row r="1526" spans="1:14" x14ac:dyDescent="0.25">
      <c r="A1526" s="1" t="s">
        <v>1858</v>
      </c>
      <c r="B1526" s="2" t="s">
        <v>220</v>
      </c>
      <c r="C1526" s="2" t="s">
        <v>38</v>
      </c>
      <c r="D1526" s="2" t="s">
        <v>18</v>
      </c>
      <c r="E1526" s="2" t="s">
        <v>39</v>
      </c>
      <c r="F1526" s="9">
        <v>40637</v>
      </c>
      <c r="G1526" s="2">
        <v>2011</v>
      </c>
      <c r="H1526" s="2">
        <v>717134988</v>
      </c>
      <c r="I1526" s="2" t="s">
        <v>1310</v>
      </c>
      <c r="J1526" s="2">
        <v>5034</v>
      </c>
      <c r="K1526" s="2">
        <v>109.28</v>
      </c>
      <c r="L1526" s="4">
        <v>35.840000000000003</v>
      </c>
      <c r="M1526" s="4">
        <f>Table1[[#This Row],[Unit_SellingPrice]]-Table1[[#This Row],[Unit_MakingCost]]</f>
        <v>73.44</v>
      </c>
      <c r="N1526" s="4">
        <f>Table1[[#This Row],[Units_Sold]]*Table1[[#This Row],[unit_per Profit]]</f>
        <v>369696.95999999996</v>
      </c>
    </row>
    <row r="1527" spans="1:14" x14ac:dyDescent="0.25">
      <c r="A1527" s="1" t="s">
        <v>21</v>
      </c>
      <c r="B1527" s="2" t="s">
        <v>228</v>
      </c>
      <c r="C1527" s="2" t="s">
        <v>53</v>
      </c>
      <c r="D1527" s="2" t="s">
        <v>18</v>
      </c>
      <c r="E1527" s="2" t="s">
        <v>14</v>
      </c>
      <c r="F1527" s="9">
        <v>42160</v>
      </c>
      <c r="G1527" s="2">
        <v>2015</v>
      </c>
      <c r="H1527" s="2">
        <v>801352488</v>
      </c>
      <c r="I1527" s="2" t="s">
        <v>1311</v>
      </c>
      <c r="J1527" s="2">
        <v>6864</v>
      </c>
      <c r="K1527" s="2">
        <v>437.2</v>
      </c>
      <c r="L1527" s="4">
        <v>263.33</v>
      </c>
      <c r="M1527" s="4">
        <f>Table1[[#This Row],[Unit_SellingPrice]]-Table1[[#This Row],[Unit_MakingCost]]</f>
        <v>173.87</v>
      </c>
      <c r="N1527" s="4">
        <f>Table1[[#This Row],[Units_Sold]]*Table1[[#This Row],[unit_per Profit]]</f>
        <v>1193443.68</v>
      </c>
    </row>
    <row r="1528" spans="1:14" x14ac:dyDescent="0.25">
      <c r="A1528" s="1" t="s">
        <v>1859</v>
      </c>
      <c r="B1528" s="2" t="s">
        <v>77</v>
      </c>
      <c r="C1528" s="2" t="s">
        <v>49</v>
      </c>
      <c r="D1528" s="2" t="s">
        <v>18</v>
      </c>
      <c r="E1528" s="2" t="s">
        <v>14</v>
      </c>
      <c r="F1528" s="9">
        <v>43041</v>
      </c>
      <c r="G1528" s="2">
        <v>2017</v>
      </c>
      <c r="H1528" s="2">
        <v>601202619</v>
      </c>
      <c r="I1528" s="2" t="s">
        <v>492</v>
      </c>
      <c r="J1528" s="2">
        <v>8070</v>
      </c>
      <c r="K1528" s="2">
        <v>651.21</v>
      </c>
      <c r="L1528" s="4">
        <v>524.96</v>
      </c>
      <c r="M1528" s="4">
        <f>Table1[[#This Row],[Unit_SellingPrice]]-Table1[[#This Row],[Unit_MakingCost]]</f>
        <v>126.25</v>
      </c>
      <c r="N1528" s="4">
        <f>Table1[[#This Row],[Units_Sold]]*Table1[[#This Row],[unit_per Profit]]</f>
        <v>1018837.5</v>
      </c>
    </row>
    <row r="1529" spans="1:14" x14ac:dyDescent="0.25">
      <c r="A1529" s="1" t="s">
        <v>21</v>
      </c>
      <c r="B1529" s="2" t="s">
        <v>106</v>
      </c>
      <c r="C1529" s="2" t="s">
        <v>82</v>
      </c>
      <c r="D1529" s="2" t="s">
        <v>13</v>
      </c>
      <c r="E1529" s="2" t="s">
        <v>39</v>
      </c>
      <c r="F1529" s="9">
        <v>40734</v>
      </c>
      <c r="G1529" s="2">
        <v>2011</v>
      </c>
      <c r="H1529" s="2">
        <v>479234206</v>
      </c>
      <c r="I1529" s="2" t="s">
        <v>422</v>
      </c>
      <c r="J1529" s="2">
        <v>4906</v>
      </c>
      <c r="K1529" s="2">
        <v>9.33</v>
      </c>
      <c r="L1529" s="4">
        <v>6.92</v>
      </c>
      <c r="M1529" s="4">
        <f>Table1[[#This Row],[Unit_SellingPrice]]-Table1[[#This Row],[Unit_MakingCost]]</f>
        <v>2.41</v>
      </c>
      <c r="N1529" s="4">
        <f>Table1[[#This Row],[Units_Sold]]*Table1[[#This Row],[unit_per Profit]]</f>
        <v>11823.460000000001</v>
      </c>
    </row>
    <row r="1530" spans="1:14" x14ac:dyDescent="0.25">
      <c r="A1530" s="1" t="s">
        <v>45</v>
      </c>
      <c r="B1530" s="2" t="s">
        <v>270</v>
      </c>
      <c r="C1530" s="2" t="s">
        <v>12</v>
      </c>
      <c r="D1530" s="2" t="s">
        <v>18</v>
      </c>
      <c r="E1530" s="2" t="s">
        <v>28</v>
      </c>
      <c r="F1530" s="9" t="s">
        <v>232</v>
      </c>
      <c r="G1530" s="2">
        <v>2010</v>
      </c>
      <c r="H1530" s="2">
        <v>418308579</v>
      </c>
      <c r="I1530" s="2" t="s">
        <v>1173</v>
      </c>
      <c r="J1530" s="2">
        <v>5659</v>
      </c>
      <c r="K1530" s="2">
        <v>255.28</v>
      </c>
      <c r="L1530" s="4">
        <v>159.41999999999999</v>
      </c>
      <c r="M1530" s="4">
        <f>Table1[[#This Row],[Unit_SellingPrice]]-Table1[[#This Row],[Unit_MakingCost]]</f>
        <v>95.860000000000014</v>
      </c>
      <c r="N1530" s="4">
        <f>Table1[[#This Row],[Units_Sold]]*Table1[[#This Row],[unit_per Profit]]</f>
        <v>542471.74000000011</v>
      </c>
    </row>
    <row r="1531" spans="1:14" x14ac:dyDescent="0.25">
      <c r="A1531" s="1" t="s">
        <v>1859</v>
      </c>
      <c r="B1531" s="2" t="s">
        <v>48</v>
      </c>
      <c r="C1531" s="2" t="s">
        <v>53</v>
      </c>
      <c r="D1531" s="2" t="s">
        <v>18</v>
      </c>
      <c r="E1531" s="2" t="s">
        <v>28</v>
      </c>
      <c r="F1531" s="9">
        <v>42339</v>
      </c>
      <c r="G1531" s="2">
        <v>2015</v>
      </c>
      <c r="H1531" s="2">
        <v>471599566</v>
      </c>
      <c r="I1531" s="2" t="s">
        <v>1312</v>
      </c>
      <c r="J1531" s="2">
        <v>5647</v>
      </c>
      <c r="K1531" s="2">
        <v>437.2</v>
      </c>
      <c r="L1531" s="4">
        <v>263.33</v>
      </c>
      <c r="M1531" s="4">
        <f>Table1[[#This Row],[Unit_SellingPrice]]-Table1[[#This Row],[Unit_MakingCost]]</f>
        <v>173.87</v>
      </c>
      <c r="N1531" s="4">
        <f>Table1[[#This Row],[Units_Sold]]*Table1[[#This Row],[unit_per Profit]]</f>
        <v>981843.89</v>
      </c>
    </row>
    <row r="1532" spans="1:14" x14ac:dyDescent="0.25">
      <c r="A1532" s="1" t="s">
        <v>45</v>
      </c>
      <c r="B1532" s="2" t="s">
        <v>123</v>
      </c>
      <c r="C1532" s="2" t="s">
        <v>12</v>
      </c>
      <c r="D1532" s="2" t="s">
        <v>13</v>
      </c>
      <c r="E1532" s="2" t="s">
        <v>39</v>
      </c>
      <c r="F1532" s="9" t="s">
        <v>858</v>
      </c>
      <c r="G1532" s="2">
        <v>2011</v>
      </c>
      <c r="H1532" s="2">
        <v>312593495</v>
      </c>
      <c r="I1532" s="3">
        <v>40613</v>
      </c>
      <c r="J1532" s="2">
        <v>2217</v>
      </c>
      <c r="K1532" s="2">
        <v>255.28</v>
      </c>
      <c r="L1532" s="4">
        <v>159.41999999999999</v>
      </c>
      <c r="M1532" s="4">
        <f>Table1[[#This Row],[Unit_SellingPrice]]-Table1[[#This Row],[Unit_MakingCost]]</f>
        <v>95.860000000000014</v>
      </c>
      <c r="N1532" s="4">
        <f>Table1[[#This Row],[Units_Sold]]*Table1[[#This Row],[unit_per Profit]]</f>
        <v>212521.62000000002</v>
      </c>
    </row>
    <row r="1533" spans="1:14" x14ac:dyDescent="0.25">
      <c r="A1533" s="1" t="s">
        <v>45</v>
      </c>
      <c r="B1533" s="2" t="s">
        <v>392</v>
      </c>
      <c r="C1533" s="2" t="s">
        <v>17</v>
      </c>
      <c r="D1533" s="2" t="s">
        <v>18</v>
      </c>
      <c r="E1533" s="2" t="s">
        <v>14</v>
      </c>
      <c r="F1533" s="9">
        <v>42132</v>
      </c>
      <c r="G1533" s="2">
        <v>2015</v>
      </c>
      <c r="H1533" s="2">
        <v>585089194</v>
      </c>
      <c r="I1533" s="2" t="s">
        <v>247</v>
      </c>
      <c r="J1533" s="2">
        <v>9749</v>
      </c>
      <c r="K1533" s="2">
        <v>152.58000000000001</v>
      </c>
      <c r="L1533" s="4">
        <v>97.44</v>
      </c>
      <c r="M1533" s="4">
        <f>Table1[[#This Row],[Unit_SellingPrice]]-Table1[[#This Row],[Unit_MakingCost]]</f>
        <v>55.140000000000015</v>
      </c>
      <c r="N1533" s="4">
        <f>Table1[[#This Row],[Units_Sold]]*Table1[[#This Row],[unit_per Profit]]</f>
        <v>537559.8600000001</v>
      </c>
    </row>
    <row r="1534" spans="1:14" x14ac:dyDescent="0.25">
      <c r="A1534" s="1" t="s">
        <v>1859</v>
      </c>
      <c r="B1534" s="2" t="s">
        <v>382</v>
      </c>
      <c r="C1534" s="2" t="s">
        <v>17</v>
      </c>
      <c r="D1534" s="2" t="s">
        <v>13</v>
      </c>
      <c r="E1534" s="2" t="s">
        <v>19</v>
      </c>
      <c r="F1534" s="9" t="s">
        <v>596</v>
      </c>
      <c r="G1534" s="2">
        <v>2011</v>
      </c>
      <c r="H1534" s="2">
        <v>653197991</v>
      </c>
      <c r="I1534" s="2" t="s">
        <v>421</v>
      </c>
      <c r="J1534" s="2">
        <v>4656</v>
      </c>
      <c r="K1534" s="2">
        <v>152.58000000000001</v>
      </c>
      <c r="L1534" s="4">
        <v>97.44</v>
      </c>
      <c r="M1534" s="4">
        <f>Table1[[#This Row],[Unit_SellingPrice]]-Table1[[#This Row],[Unit_MakingCost]]</f>
        <v>55.140000000000015</v>
      </c>
      <c r="N1534" s="4">
        <f>Table1[[#This Row],[Units_Sold]]*Table1[[#This Row],[unit_per Profit]]</f>
        <v>256731.84000000005</v>
      </c>
    </row>
    <row r="1535" spans="1:14" x14ac:dyDescent="0.25">
      <c r="A1535" s="1" t="s">
        <v>45</v>
      </c>
      <c r="B1535" s="2" t="s">
        <v>254</v>
      </c>
      <c r="C1535" s="2" t="s">
        <v>27</v>
      </c>
      <c r="D1535" s="2" t="s">
        <v>13</v>
      </c>
      <c r="E1535" s="2" t="s">
        <v>19</v>
      </c>
      <c r="F1535" s="9">
        <v>41613</v>
      </c>
      <c r="G1535" s="2">
        <v>2013</v>
      </c>
      <c r="H1535" s="2">
        <v>851343715</v>
      </c>
      <c r="I1535" s="2" t="s">
        <v>1313</v>
      </c>
      <c r="J1535" s="2">
        <v>379</v>
      </c>
      <c r="K1535" s="2">
        <v>205.7</v>
      </c>
      <c r="L1535" s="4">
        <v>117.11</v>
      </c>
      <c r="M1535" s="4">
        <f>Table1[[#This Row],[Unit_SellingPrice]]-Table1[[#This Row],[Unit_MakingCost]]</f>
        <v>88.589999999999989</v>
      </c>
      <c r="N1535" s="4">
        <f>Table1[[#This Row],[Units_Sold]]*Table1[[#This Row],[unit_per Profit]]</f>
        <v>33575.609999999993</v>
      </c>
    </row>
    <row r="1536" spans="1:14" x14ac:dyDescent="0.25">
      <c r="A1536" s="1" t="s">
        <v>45</v>
      </c>
      <c r="B1536" s="2" t="s">
        <v>321</v>
      </c>
      <c r="C1536" s="2" t="s">
        <v>125</v>
      </c>
      <c r="D1536" s="2" t="s">
        <v>18</v>
      </c>
      <c r="E1536" s="2" t="s">
        <v>19</v>
      </c>
      <c r="F1536" s="9" t="s">
        <v>1314</v>
      </c>
      <c r="G1536" s="2">
        <v>2011</v>
      </c>
      <c r="H1536" s="2">
        <v>234262692</v>
      </c>
      <c r="I1536" s="3">
        <v>40582</v>
      </c>
      <c r="J1536" s="2">
        <v>2391</v>
      </c>
      <c r="K1536" s="2">
        <v>668.27</v>
      </c>
      <c r="L1536" s="4">
        <v>502.54</v>
      </c>
      <c r="M1536" s="4">
        <f>Table1[[#This Row],[Unit_SellingPrice]]-Table1[[#This Row],[Unit_MakingCost]]</f>
        <v>165.72999999999996</v>
      </c>
      <c r="N1536" s="4">
        <f>Table1[[#This Row],[Units_Sold]]*Table1[[#This Row],[unit_per Profit]]</f>
        <v>396260.42999999993</v>
      </c>
    </row>
    <row r="1537" spans="1:14" x14ac:dyDescent="0.25">
      <c r="A1537" s="1" t="s">
        <v>21</v>
      </c>
      <c r="B1537" s="2" t="s">
        <v>746</v>
      </c>
      <c r="C1537" s="2" t="s">
        <v>63</v>
      </c>
      <c r="D1537" s="2" t="s">
        <v>18</v>
      </c>
      <c r="E1537" s="2" t="s">
        <v>14</v>
      </c>
      <c r="F1537" s="9" t="s">
        <v>594</v>
      </c>
      <c r="G1537" s="2">
        <v>2010</v>
      </c>
      <c r="H1537" s="2">
        <v>627003753</v>
      </c>
      <c r="I1537" s="2" t="s">
        <v>525</v>
      </c>
      <c r="J1537" s="2">
        <v>3199</v>
      </c>
      <c r="K1537" s="2">
        <v>421.89</v>
      </c>
      <c r="L1537" s="4">
        <v>364.69</v>
      </c>
      <c r="M1537" s="4">
        <f>Table1[[#This Row],[Unit_SellingPrice]]-Table1[[#This Row],[Unit_MakingCost]]</f>
        <v>57.199999999999989</v>
      </c>
      <c r="N1537" s="4">
        <f>Table1[[#This Row],[Units_Sold]]*Table1[[#This Row],[unit_per Profit]]</f>
        <v>182982.79999999996</v>
      </c>
    </row>
    <row r="1538" spans="1:14" x14ac:dyDescent="0.25">
      <c r="A1538" s="1" t="s">
        <v>1859</v>
      </c>
      <c r="B1538" s="2" t="s">
        <v>1262</v>
      </c>
      <c r="C1538" s="2" t="s">
        <v>107</v>
      </c>
      <c r="D1538" s="2" t="s">
        <v>18</v>
      </c>
      <c r="E1538" s="2" t="s">
        <v>19</v>
      </c>
      <c r="F1538" s="9">
        <v>41436</v>
      </c>
      <c r="G1538" s="2">
        <v>2013</v>
      </c>
      <c r="H1538" s="2">
        <v>774928224</v>
      </c>
      <c r="I1538" s="2" t="s">
        <v>818</v>
      </c>
      <c r="J1538" s="2">
        <v>7337</v>
      </c>
      <c r="K1538" s="2">
        <v>154.06</v>
      </c>
      <c r="L1538" s="4">
        <v>90.93</v>
      </c>
      <c r="M1538" s="4">
        <f>Table1[[#This Row],[Unit_SellingPrice]]-Table1[[#This Row],[Unit_MakingCost]]</f>
        <v>63.129999999999995</v>
      </c>
      <c r="N1538" s="4">
        <f>Table1[[#This Row],[Units_Sold]]*Table1[[#This Row],[unit_per Profit]]</f>
        <v>463184.80999999994</v>
      </c>
    </row>
    <row r="1539" spans="1:14" x14ac:dyDescent="0.25">
      <c r="A1539" s="1" t="s">
        <v>21</v>
      </c>
      <c r="B1539" s="2" t="s">
        <v>412</v>
      </c>
      <c r="C1539" s="2" t="s">
        <v>82</v>
      </c>
      <c r="D1539" s="2" t="s">
        <v>18</v>
      </c>
      <c r="E1539" s="2" t="s">
        <v>19</v>
      </c>
      <c r="F1539" s="9">
        <v>43072</v>
      </c>
      <c r="G1539" s="2">
        <v>2017</v>
      </c>
      <c r="H1539" s="2">
        <v>393709933</v>
      </c>
      <c r="I1539" s="2" t="s">
        <v>87</v>
      </c>
      <c r="J1539" s="2">
        <v>6373</v>
      </c>
      <c r="K1539" s="2">
        <v>9.33</v>
      </c>
      <c r="L1539" s="4">
        <v>6.92</v>
      </c>
      <c r="M1539" s="4">
        <f>Table1[[#This Row],[Unit_SellingPrice]]-Table1[[#This Row],[Unit_MakingCost]]</f>
        <v>2.41</v>
      </c>
      <c r="N1539" s="4">
        <f>Table1[[#This Row],[Units_Sold]]*Table1[[#This Row],[unit_per Profit]]</f>
        <v>15358.93</v>
      </c>
    </row>
    <row r="1540" spans="1:14" x14ac:dyDescent="0.25">
      <c r="A1540" s="1" t="s">
        <v>45</v>
      </c>
      <c r="B1540" s="2" t="s">
        <v>186</v>
      </c>
      <c r="C1540" s="2" t="s">
        <v>125</v>
      </c>
      <c r="D1540" s="2" t="s">
        <v>13</v>
      </c>
      <c r="E1540" s="2" t="s">
        <v>19</v>
      </c>
      <c r="F1540" s="9" t="s">
        <v>526</v>
      </c>
      <c r="G1540" s="2">
        <v>2015</v>
      </c>
      <c r="H1540" s="2">
        <v>619335210</v>
      </c>
      <c r="I1540" s="2" t="s">
        <v>869</v>
      </c>
      <c r="J1540" s="2">
        <v>3906</v>
      </c>
      <c r="K1540" s="2">
        <v>668.27</v>
      </c>
      <c r="L1540" s="4">
        <v>502.54</v>
      </c>
      <c r="M1540" s="4">
        <f>Table1[[#This Row],[Unit_SellingPrice]]-Table1[[#This Row],[Unit_MakingCost]]</f>
        <v>165.72999999999996</v>
      </c>
      <c r="N1540" s="4">
        <f>Table1[[#This Row],[Units_Sold]]*Table1[[#This Row],[unit_per Profit]]</f>
        <v>647341.37999999989</v>
      </c>
    </row>
    <row r="1541" spans="1:14" x14ac:dyDescent="0.25">
      <c r="A1541" s="1" t="s">
        <v>25</v>
      </c>
      <c r="B1541" s="2" t="s">
        <v>118</v>
      </c>
      <c r="C1541" s="2" t="s">
        <v>49</v>
      </c>
      <c r="D1541" s="2" t="s">
        <v>13</v>
      </c>
      <c r="E1541" s="2" t="s">
        <v>14</v>
      </c>
      <c r="F1541" s="9" t="s">
        <v>670</v>
      </c>
      <c r="G1541" s="2">
        <v>2017</v>
      </c>
      <c r="H1541" s="2">
        <v>858102881</v>
      </c>
      <c r="I1541" s="2" t="s">
        <v>1315</v>
      </c>
      <c r="J1541" s="2">
        <v>566</v>
      </c>
      <c r="K1541" s="2">
        <v>651.21</v>
      </c>
      <c r="L1541" s="4">
        <v>524.96</v>
      </c>
      <c r="M1541" s="4">
        <f>Table1[[#This Row],[Unit_SellingPrice]]-Table1[[#This Row],[Unit_MakingCost]]</f>
        <v>126.25</v>
      </c>
      <c r="N1541" s="4">
        <f>Table1[[#This Row],[Units_Sold]]*Table1[[#This Row],[unit_per Profit]]</f>
        <v>71457.5</v>
      </c>
    </row>
    <row r="1542" spans="1:14" x14ac:dyDescent="0.25">
      <c r="A1542" s="1" t="s">
        <v>21</v>
      </c>
      <c r="B1542" s="2" t="s">
        <v>195</v>
      </c>
      <c r="C1542" s="2" t="s">
        <v>23</v>
      </c>
      <c r="D1542" s="2" t="s">
        <v>18</v>
      </c>
      <c r="E1542" s="2" t="s">
        <v>28</v>
      </c>
      <c r="F1542" s="9" t="s">
        <v>1316</v>
      </c>
      <c r="G1542" s="2">
        <v>2016</v>
      </c>
      <c r="H1542" s="2">
        <v>136624276</v>
      </c>
      <c r="I1542" s="3">
        <v>42585</v>
      </c>
      <c r="J1542" s="2">
        <v>9014</v>
      </c>
      <c r="K1542" s="2">
        <v>47.45</v>
      </c>
      <c r="L1542" s="4">
        <v>31.79</v>
      </c>
      <c r="M1542" s="4">
        <f>Table1[[#This Row],[Unit_SellingPrice]]-Table1[[#This Row],[Unit_MakingCost]]</f>
        <v>15.660000000000004</v>
      </c>
      <c r="N1542" s="4">
        <f>Table1[[#This Row],[Units_Sold]]*Table1[[#This Row],[unit_per Profit]]</f>
        <v>141159.24000000002</v>
      </c>
    </row>
    <row r="1543" spans="1:14" x14ac:dyDescent="0.25">
      <c r="A1543" s="1" t="s">
        <v>21</v>
      </c>
      <c r="B1543" s="2" t="s">
        <v>228</v>
      </c>
      <c r="C1543" s="2" t="s">
        <v>38</v>
      </c>
      <c r="D1543" s="2" t="s">
        <v>13</v>
      </c>
      <c r="E1543" s="2" t="s">
        <v>28</v>
      </c>
      <c r="F1543" s="9">
        <v>40246</v>
      </c>
      <c r="G1543" s="2">
        <v>2010</v>
      </c>
      <c r="H1543" s="2">
        <v>251823222</v>
      </c>
      <c r="I1543" s="3">
        <v>40188</v>
      </c>
      <c r="J1543" s="2">
        <v>8942</v>
      </c>
      <c r="K1543" s="2">
        <v>109.28</v>
      </c>
      <c r="L1543" s="4">
        <v>35.840000000000003</v>
      </c>
      <c r="M1543" s="4">
        <f>Table1[[#This Row],[Unit_SellingPrice]]-Table1[[#This Row],[Unit_MakingCost]]</f>
        <v>73.44</v>
      </c>
      <c r="N1543" s="4">
        <f>Table1[[#This Row],[Units_Sold]]*Table1[[#This Row],[unit_per Profit]]</f>
        <v>656700.48</v>
      </c>
    </row>
    <row r="1544" spans="1:14" x14ac:dyDescent="0.25">
      <c r="A1544" s="1" t="s">
        <v>25</v>
      </c>
      <c r="B1544" s="2" t="s">
        <v>387</v>
      </c>
      <c r="C1544" s="2" t="s">
        <v>82</v>
      </c>
      <c r="D1544" s="2" t="s">
        <v>13</v>
      </c>
      <c r="E1544" s="2" t="s">
        <v>39</v>
      </c>
      <c r="F1544" s="9" t="s">
        <v>1089</v>
      </c>
      <c r="G1544" s="2">
        <v>2015</v>
      </c>
      <c r="H1544" s="2">
        <v>820936048</v>
      </c>
      <c r="I1544" s="3">
        <v>42584</v>
      </c>
      <c r="J1544" s="2">
        <v>2074</v>
      </c>
      <c r="K1544" s="2">
        <v>9.33</v>
      </c>
      <c r="L1544" s="4">
        <v>6.92</v>
      </c>
      <c r="M1544" s="4">
        <f>Table1[[#This Row],[Unit_SellingPrice]]-Table1[[#This Row],[Unit_MakingCost]]</f>
        <v>2.41</v>
      </c>
      <c r="N1544" s="4">
        <f>Table1[[#This Row],[Units_Sold]]*Table1[[#This Row],[unit_per Profit]]</f>
        <v>4998.34</v>
      </c>
    </row>
    <row r="1545" spans="1:14" x14ac:dyDescent="0.25">
      <c r="A1545" s="1" t="s">
        <v>45</v>
      </c>
      <c r="B1545" s="2" t="s">
        <v>225</v>
      </c>
      <c r="C1545" s="2" t="s">
        <v>17</v>
      </c>
      <c r="D1545" s="2" t="s">
        <v>13</v>
      </c>
      <c r="E1545" s="2" t="s">
        <v>14</v>
      </c>
      <c r="F1545" s="9" t="s">
        <v>818</v>
      </c>
      <c r="G1545" s="2">
        <v>2013</v>
      </c>
      <c r="H1545" s="2">
        <v>631511580</v>
      </c>
      <c r="I1545" s="2" t="s">
        <v>1308</v>
      </c>
      <c r="J1545" s="2">
        <v>7165</v>
      </c>
      <c r="K1545" s="2">
        <v>152.58000000000001</v>
      </c>
      <c r="L1545" s="4">
        <v>97.44</v>
      </c>
      <c r="M1545" s="4">
        <f>Table1[[#This Row],[Unit_SellingPrice]]-Table1[[#This Row],[Unit_MakingCost]]</f>
        <v>55.140000000000015</v>
      </c>
      <c r="N1545" s="4">
        <f>Table1[[#This Row],[Units_Sold]]*Table1[[#This Row],[unit_per Profit]]</f>
        <v>395078.10000000009</v>
      </c>
    </row>
    <row r="1546" spans="1:14" x14ac:dyDescent="0.25">
      <c r="A1546" s="1" t="s">
        <v>25</v>
      </c>
      <c r="B1546" s="2" t="s">
        <v>387</v>
      </c>
      <c r="C1546" s="2" t="s">
        <v>125</v>
      </c>
      <c r="D1546" s="2" t="s">
        <v>13</v>
      </c>
      <c r="E1546" s="2" t="s">
        <v>19</v>
      </c>
      <c r="F1546" s="9" t="s">
        <v>721</v>
      </c>
      <c r="G1546" s="2">
        <v>2010</v>
      </c>
      <c r="H1546" s="2">
        <v>791411149</v>
      </c>
      <c r="I1546" s="2" t="s">
        <v>893</v>
      </c>
      <c r="J1546" s="2">
        <v>5001</v>
      </c>
      <c r="K1546" s="2">
        <v>668.27</v>
      </c>
      <c r="L1546" s="4">
        <v>502.54</v>
      </c>
      <c r="M1546" s="4">
        <f>Table1[[#This Row],[Unit_SellingPrice]]-Table1[[#This Row],[Unit_MakingCost]]</f>
        <v>165.72999999999996</v>
      </c>
      <c r="N1546" s="4">
        <f>Table1[[#This Row],[Units_Sold]]*Table1[[#This Row],[unit_per Profit]]</f>
        <v>828815.72999999975</v>
      </c>
    </row>
    <row r="1547" spans="1:14" x14ac:dyDescent="0.25">
      <c r="A1547" s="1" t="s">
        <v>1858</v>
      </c>
      <c r="B1547" s="2" t="s">
        <v>60</v>
      </c>
      <c r="C1547" s="2" t="s">
        <v>23</v>
      </c>
      <c r="D1547" s="2" t="s">
        <v>13</v>
      </c>
      <c r="E1547" s="2" t="s">
        <v>14</v>
      </c>
      <c r="F1547" s="9" t="s">
        <v>722</v>
      </c>
      <c r="G1547" s="2">
        <v>2015</v>
      </c>
      <c r="H1547" s="2">
        <v>678808581</v>
      </c>
      <c r="I1547" s="2" t="s">
        <v>1317</v>
      </c>
      <c r="J1547" s="2">
        <v>3399</v>
      </c>
      <c r="K1547" s="2">
        <v>47.45</v>
      </c>
      <c r="L1547" s="4">
        <v>31.79</v>
      </c>
      <c r="M1547" s="4">
        <f>Table1[[#This Row],[Unit_SellingPrice]]-Table1[[#This Row],[Unit_MakingCost]]</f>
        <v>15.660000000000004</v>
      </c>
      <c r="N1547" s="4">
        <f>Table1[[#This Row],[Units_Sold]]*Table1[[#This Row],[unit_per Profit]]</f>
        <v>53228.340000000011</v>
      </c>
    </row>
    <row r="1548" spans="1:14" x14ac:dyDescent="0.25">
      <c r="A1548" s="1" t="s">
        <v>1857</v>
      </c>
      <c r="B1548" s="2" t="s">
        <v>675</v>
      </c>
      <c r="C1548" s="2" t="s">
        <v>125</v>
      </c>
      <c r="D1548" s="2" t="s">
        <v>13</v>
      </c>
      <c r="E1548" s="2" t="s">
        <v>19</v>
      </c>
      <c r="F1548" s="9">
        <v>40763</v>
      </c>
      <c r="G1548" s="2">
        <v>2011</v>
      </c>
      <c r="H1548" s="2">
        <v>192190206</v>
      </c>
      <c r="I1548" s="2" t="s">
        <v>1318</v>
      </c>
      <c r="J1548" s="2">
        <v>2208</v>
      </c>
      <c r="K1548" s="2">
        <v>668.27</v>
      </c>
      <c r="L1548" s="4">
        <v>502.54</v>
      </c>
      <c r="M1548" s="4">
        <f>Table1[[#This Row],[Unit_SellingPrice]]-Table1[[#This Row],[Unit_MakingCost]]</f>
        <v>165.72999999999996</v>
      </c>
      <c r="N1548" s="4">
        <f>Table1[[#This Row],[Units_Sold]]*Table1[[#This Row],[unit_per Profit]]</f>
        <v>365931.83999999991</v>
      </c>
    </row>
    <row r="1549" spans="1:14" x14ac:dyDescent="0.25">
      <c r="A1549" s="1" t="s">
        <v>21</v>
      </c>
      <c r="B1549" s="2" t="s">
        <v>452</v>
      </c>
      <c r="C1549" s="2" t="s">
        <v>12</v>
      </c>
      <c r="D1549" s="2" t="s">
        <v>18</v>
      </c>
      <c r="E1549" s="2" t="s">
        <v>39</v>
      </c>
      <c r="F1549" s="9">
        <v>41643</v>
      </c>
      <c r="G1549" s="2">
        <v>2014</v>
      </c>
      <c r="H1549" s="2">
        <v>200354850</v>
      </c>
      <c r="I1549" s="3">
        <v>41734</v>
      </c>
      <c r="J1549" s="2">
        <v>8307</v>
      </c>
      <c r="K1549" s="2">
        <v>255.28</v>
      </c>
      <c r="L1549" s="4">
        <v>159.41999999999999</v>
      </c>
      <c r="M1549" s="4">
        <f>Table1[[#This Row],[Unit_SellingPrice]]-Table1[[#This Row],[Unit_MakingCost]]</f>
        <v>95.860000000000014</v>
      </c>
      <c r="N1549" s="4">
        <f>Table1[[#This Row],[Units_Sold]]*Table1[[#This Row],[unit_per Profit]]</f>
        <v>796309.02000000014</v>
      </c>
    </row>
    <row r="1550" spans="1:14" x14ac:dyDescent="0.25">
      <c r="A1550" s="1" t="s">
        <v>71</v>
      </c>
      <c r="B1550" s="2" t="s">
        <v>314</v>
      </c>
      <c r="C1550" s="2" t="s">
        <v>38</v>
      </c>
      <c r="D1550" s="2" t="s">
        <v>18</v>
      </c>
      <c r="E1550" s="2" t="s">
        <v>39</v>
      </c>
      <c r="F1550" s="9">
        <v>40725</v>
      </c>
      <c r="G1550" s="2">
        <v>2011</v>
      </c>
      <c r="H1550" s="2">
        <v>292413842</v>
      </c>
      <c r="I1550" s="2" t="s">
        <v>522</v>
      </c>
      <c r="J1550" s="2">
        <v>609</v>
      </c>
      <c r="K1550" s="2">
        <v>109.28</v>
      </c>
      <c r="L1550" s="4">
        <v>35.840000000000003</v>
      </c>
      <c r="M1550" s="4">
        <f>Table1[[#This Row],[Unit_SellingPrice]]-Table1[[#This Row],[Unit_MakingCost]]</f>
        <v>73.44</v>
      </c>
      <c r="N1550" s="4">
        <f>Table1[[#This Row],[Units_Sold]]*Table1[[#This Row],[unit_per Profit]]</f>
        <v>44724.959999999999</v>
      </c>
    </row>
    <row r="1551" spans="1:14" x14ac:dyDescent="0.25">
      <c r="A1551" s="1" t="s">
        <v>25</v>
      </c>
      <c r="B1551" s="2" t="s">
        <v>488</v>
      </c>
      <c r="C1551" s="2" t="s">
        <v>23</v>
      </c>
      <c r="D1551" s="2" t="s">
        <v>18</v>
      </c>
      <c r="E1551" s="2" t="s">
        <v>19</v>
      </c>
      <c r="F1551" s="9">
        <v>42379</v>
      </c>
      <c r="G1551" s="2">
        <v>2016</v>
      </c>
      <c r="H1551" s="2">
        <v>127791011</v>
      </c>
      <c r="I1551" s="3">
        <v>42623</v>
      </c>
      <c r="J1551" s="2">
        <v>5055</v>
      </c>
      <c r="K1551" s="2">
        <v>47.45</v>
      </c>
      <c r="L1551" s="4">
        <v>31.79</v>
      </c>
      <c r="M1551" s="4">
        <f>Table1[[#This Row],[Unit_SellingPrice]]-Table1[[#This Row],[Unit_MakingCost]]</f>
        <v>15.660000000000004</v>
      </c>
      <c r="N1551" s="4">
        <f>Table1[[#This Row],[Units_Sold]]*Table1[[#This Row],[unit_per Profit]]</f>
        <v>79161.300000000017</v>
      </c>
    </row>
    <row r="1552" spans="1:14" x14ac:dyDescent="0.25">
      <c r="A1552" s="1" t="s">
        <v>1857</v>
      </c>
      <c r="B1552" s="2" t="s">
        <v>101</v>
      </c>
      <c r="C1552" s="2" t="s">
        <v>27</v>
      </c>
      <c r="D1552" s="2" t="s">
        <v>13</v>
      </c>
      <c r="E1552" s="2" t="s">
        <v>28</v>
      </c>
      <c r="F1552" s="9" t="s">
        <v>1092</v>
      </c>
      <c r="G1552" s="2">
        <v>2017</v>
      </c>
      <c r="H1552" s="2">
        <v>786222684</v>
      </c>
      <c r="I1552" s="3">
        <v>42981</v>
      </c>
      <c r="J1552" s="2">
        <v>9619</v>
      </c>
      <c r="K1552" s="2">
        <v>205.7</v>
      </c>
      <c r="L1552" s="4">
        <v>117.11</v>
      </c>
      <c r="M1552" s="4">
        <f>Table1[[#This Row],[Unit_SellingPrice]]-Table1[[#This Row],[Unit_MakingCost]]</f>
        <v>88.589999999999989</v>
      </c>
      <c r="N1552" s="4">
        <f>Table1[[#This Row],[Units_Sold]]*Table1[[#This Row],[unit_per Profit]]</f>
        <v>852147.20999999985</v>
      </c>
    </row>
    <row r="1553" spans="1:14" x14ac:dyDescent="0.25">
      <c r="A1553" s="1" t="s">
        <v>1857</v>
      </c>
      <c r="B1553" s="2" t="s">
        <v>84</v>
      </c>
      <c r="C1553" s="2" t="s">
        <v>53</v>
      </c>
      <c r="D1553" s="2" t="s">
        <v>13</v>
      </c>
      <c r="E1553" s="2" t="s">
        <v>19</v>
      </c>
      <c r="F1553" s="9" t="s">
        <v>625</v>
      </c>
      <c r="G1553" s="2">
        <v>2017</v>
      </c>
      <c r="H1553" s="2">
        <v>717757689</v>
      </c>
      <c r="I1553" s="3">
        <v>42833</v>
      </c>
      <c r="J1553" s="2">
        <v>9305</v>
      </c>
      <c r="K1553" s="2">
        <v>437.2</v>
      </c>
      <c r="L1553" s="4">
        <v>263.33</v>
      </c>
      <c r="M1553" s="4">
        <f>Table1[[#This Row],[Unit_SellingPrice]]-Table1[[#This Row],[Unit_MakingCost]]</f>
        <v>173.87</v>
      </c>
      <c r="N1553" s="4">
        <f>Table1[[#This Row],[Units_Sold]]*Table1[[#This Row],[unit_per Profit]]</f>
        <v>1617860.35</v>
      </c>
    </row>
    <row r="1554" spans="1:14" x14ac:dyDescent="0.25">
      <c r="A1554" s="1" t="s">
        <v>21</v>
      </c>
      <c r="B1554" s="2" t="s">
        <v>491</v>
      </c>
      <c r="C1554" s="2" t="s">
        <v>63</v>
      </c>
      <c r="D1554" s="2" t="s">
        <v>18</v>
      </c>
      <c r="E1554" s="2" t="s">
        <v>39</v>
      </c>
      <c r="F1554" s="9">
        <v>42771</v>
      </c>
      <c r="G1554" s="2">
        <v>2017</v>
      </c>
      <c r="H1554" s="2">
        <v>692757356</v>
      </c>
      <c r="I1554" s="3">
        <v>43074</v>
      </c>
      <c r="J1554" s="2">
        <v>1151</v>
      </c>
      <c r="K1554" s="2">
        <v>421.89</v>
      </c>
      <c r="L1554" s="4">
        <v>364.69</v>
      </c>
      <c r="M1554" s="4">
        <f>Table1[[#This Row],[Unit_SellingPrice]]-Table1[[#This Row],[Unit_MakingCost]]</f>
        <v>57.199999999999989</v>
      </c>
      <c r="N1554" s="4">
        <f>Table1[[#This Row],[Units_Sold]]*Table1[[#This Row],[unit_per Profit]]</f>
        <v>65837.199999999983</v>
      </c>
    </row>
    <row r="1555" spans="1:14" x14ac:dyDescent="0.25">
      <c r="A1555" s="1" t="s">
        <v>21</v>
      </c>
      <c r="B1555" s="2" t="s">
        <v>223</v>
      </c>
      <c r="C1555" s="2" t="s">
        <v>12</v>
      </c>
      <c r="D1555" s="2" t="s">
        <v>18</v>
      </c>
      <c r="E1555" s="2" t="s">
        <v>28</v>
      </c>
      <c r="F1555" s="9">
        <v>41253</v>
      </c>
      <c r="G1555" s="2">
        <v>2012</v>
      </c>
      <c r="H1555" s="2">
        <v>651895511</v>
      </c>
      <c r="I1555" s="3">
        <v>40919</v>
      </c>
      <c r="J1555" s="2">
        <v>9223</v>
      </c>
      <c r="K1555" s="2">
        <v>255.28</v>
      </c>
      <c r="L1555" s="4">
        <v>159.41999999999999</v>
      </c>
      <c r="M1555" s="4">
        <f>Table1[[#This Row],[Unit_SellingPrice]]-Table1[[#This Row],[Unit_MakingCost]]</f>
        <v>95.860000000000014</v>
      </c>
      <c r="N1555" s="4">
        <f>Table1[[#This Row],[Units_Sold]]*Table1[[#This Row],[unit_per Profit]]</f>
        <v>884116.78000000014</v>
      </c>
    </row>
    <row r="1556" spans="1:14" x14ac:dyDescent="0.25">
      <c r="A1556" s="1" t="s">
        <v>21</v>
      </c>
      <c r="B1556" s="2" t="s">
        <v>357</v>
      </c>
      <c r="C1556" s="2" t="s">
        <v>38</v>
      </c>
      <c r="D1556" s="2" t="s">
        <v>18</v>
      </c>
      <c r="E1556" s="2" t="s">
        <v>19</v>
      </c>
      <c r="F1556" s="9" t="s">
        <v>298</v>
      </c>
      <c r="G1556" s="2">
        <v>2016</v>
      </c>
      <c r="H1556" s="2">
        <v>156158483</v>
      </c>
      <c r="I1556" s="3">
        <v>42498</v>
      </c>
      <c r="J1556" s="2">
        <v>9620</v>
      </c>
      <c r="K1556" s="2">
        <v>109.28</v>
      </c>
      <c r="L1556" s="4">
        <v>35.840000000000003</v>
      </c>
      <c r="M1556" s="4">
        <f>Table1[[#This Row],[Unit_SellingPrice]]-Table1[[#This Row],[Unit_MakingCost]]</f>
        <v>73.44</v>
      </c>
      <c r="N1556" s="4">
        <f>Table1[[#This Row],[Units_Sold]]*Table1[[#This Row],[unit_per Profit]]</f>
        <v>706492.79999999993</v>
      </c>
    </row>
    <row r="1557" spans="1:14" x14ac:dyDescent="0.25">
      <c r="A1557" s="1" t="s">
        <v>25</v>
      </c>
      <c r="B1557" s="2" t="s">
        <v>369</v>
      </c>
      <c r="C1557" s="2" t="s">
        <v>49</v>
      </c>
      <c r="D1557" s="2" t="s">
        <v>18</v>
      </c>
      <c r="E1557" s="2" t="s">
        <v>28</v>
      </c>
      <c r="F1557" s="9">
        <v>42163</v>
      </c>
      <c r="G1557" s="2">
        <v>2015</v>
      </c>
      <c r="H1557" s="2">
        <v>636845099</v>
      </c>
      <c r="I1557" s="2" t="s">
        <v>1319</v>
      </c>
      <c r="J1557" s="2">
        <v>5472</v>
      </c>
      <c r="K1557" s="2">
        <v>651.21</v>
      </c>
      <c r="L1557" s="4">
        <v>524.96</v>
      </c>
      <c r="M1557" s="4">
        <f>Table1[[#This Row],[Unit_SellingPrice]]-Table1[[#This Row],[Unit_MakingCost]]</f>
        <v>126.25</v>
      </c>
      <c r="N1557" s="4">
        <f>Table1[[#This Row],[Units_Sold]]*Table1[[#This Row],[unit_per Profit]]</f>
        <v>690840</v>
      </c>
    </row>
    <row r="1558" spans="1:14" x14ac:dyDescent="0.25">
      <c r="A1558" s="1" t="s">
        <v>45</v>
      </c>
      <c r="B1558" s="2" t="s">
        <v>632</v>
      </c>
      <c r="C1558" s="2" t="s">
        <v>53</v>
      </c>
      <c r="D1558" s="2" t="s">
        <v>18</v>
      </c>
      <c r="E1558" s="2" t="s">
        <v>39</v>
      </c>
      <c r="F1558" s="9" t="s">
        <v>1320</v>
      </c>
      <c r="G1558" s="2">
        <v>2013</v>
      </c>
      <c r="H1558" s="2">
        <v>445566689</v>
      </c>
      <c r="I1558" s="2" t="s">
        <v>1321</v>
      </c>
      <c r="J1558" s="2">
        <v>1940</v>
      </c>
      <c r="K1558" s="2">
        <v>437.2</v>
      </c>
      <c r="L1558" s="4">
        <v>263.33</v>
      </c>
      <c r="M1558" s="4">
        <f>Table1[[#This Row],[Unit_SellingPrice]]-Table1[[#This Row],[Unit_MakingCost]]</f>
        <v>173.87</v>
      </c>
      <c r="N1558" s="4">
        <f>Table1[[#This Row],[Units_Sold]]*Table1[[#This Row],[unit_per Profit]]</f>
        <v>337307.8</v>
      </c>
    </row>
    <row r="1559" spans="1:14" x14ac:dyDescent="0.25">
      <c r="A1559" s="1" t="s">
        <v>45</v>
      </c>
      <c r="B1559" s="2" t="s">
        <v>158</v>
      </c>
      <c r="C1559" s="2" t="s">
        <v>107</v>
      </c>
      <c r="D1559" s="2" t="s">
        <v>18</v>
      </c>
      <c r="E1559" s="2" t="s">
        <v>39</v>
      </c>
      <c r="F1559" s="9">
        <v>40369</v>
      </c>
      <c r="G1559" s="2">
        <v>2010</v>
      </c>
      <c r="H1559" s="2">
        <v>704247081</v>
      </c>
      <c r="I1559" s="2" t="s">
        <v>142</v>
      </c>
      <c r="J1559" s="2">
        <v>1216</v>
      </c>
      <c r="K1559" s="2">
        <v>154.06</v>
      </c>
      <c r="L1559" s="4">
        <v>90.93</v>
      </c>
      <c r="M1559" s="4">
        <f>Table1[[#This Row],[Unit_SellingPrice]]-Table1[[#This Row],[Unit_MakingCost]]</f>
        <v>63.129999999999995</v>
      </c>
      <c r="N1559" s="4">
        <f>Table1[[#This Row],[Units_Sold]]*Table1[[#This Row],[unit_per Profit]]</f>
        <v>76766.079999999987</v>
      </c>
    </row>
    <row r="1560" spans="1:14" x14ac:dyDescent="0.25">
      <c r="A1560" s="1" t="s">
        <v>45</v>
      </c>
      <c r="B1560" s="2" t="s">
        <v>302</v>
      </c>
      <c r="C1560" s="2" t="s">
        <v>23</v>
      </c>
      <c r="D1560" s="2" t="s">
        <v>13</v>
      </c>
      <c r="E1560" s="2" t="s">
        <v>28</v>
      </c>
      <c r="F1560" s="9" t="s">
        <v>215</v>
      </c>
      <c r="G1560" s="2">
        <v>2016</v>
      </c>
      <c r="H1560" s="2">
        <v>355122601</v>
      </c>
      <c r="I1560" s="3">
        <v>42500</v>
      </c>
      <c r="J1560" s="2">
        <v>7524</v>
      </c>
      <c r="K1560" s="2">
        <v>47.45</v>
      </c>
      <c r="L1560" s="4">
        <v>31.79</v>
      </c>
      <c r="M1560" s="4">
        <f>Table1[[#This Row],[Unit_SellingPrice]]-Table1[[#This Row],[Unit_MakingCost]]</f>
        <v>15.660000000000004</v>
      </c>
      <c r="N1560" s="4">
        <f>Table1[[#This Row],[Units_Sold]]*Table1[[#This Row],[unit_per Profit]]</f>
        <v>117825.84000000003</v>
      </c>
    </row>
    <row r="1561" spans="1:14" x14ac:dyDescent="0.25">
      <c r="A1561" s="1" t="s">
        <v>1857</v>
      </c>
      <c r="B1561" s="2" t="s">
        <v>567</v>
      </c>
      <c r="C1561" s="2" t="s">
        <v>27</v>
      </c>
      <c r="D1561" s="2" t="s">
        <v>13</v>
      </c>
      <c r="E1561" s="2" t="s">
        <v>14</v>
      </c>
      <c r="F1561" s="9" t="s">
        <v>1041</v>
      </c>
      <c r="G1561" s="2">
        <v>2015</v>
      </c>
      <c r="H1561" s="2">
        <v>210742080</v>
      </c>
      <c r="I1561" s="2" t="s">
        <v>839</v>
      </c>
      <c r="J1561" s="2">
        <v>2119</v>
      </c>
      <c r="K1561" s="2">
        <v>205.7</v>
      </c>
      <c r="L1561" s="4">
        <v>117.11</v>
      </c>
      <c r="M1561" s="4">
        <f>Table1[[#This Row],[Unit_SellingPrice]]-Table1[[#This Row],[Unit_MakingCost]]</f>
        <v>88.589999999999989</v>
      </c>
      <c r="N1561" s="4">
        <f>Table1[[#This Row],[Units_Sold]]*Table1[[#This Row],[unit_per Profit]]</f>
        <v>187722.20999999996</v>
      </c>
    </row>
    <row r="1562" spans="1:14" x14ac:dyDescent="0.25">
      <c r="A1562" s="1" t="s">
        <v>21</v>
      </c>
      <c r="B1562" s="2" t="s">
        <v>198</v>
      </c>
      <c r="C1562" s="2" t="s">
        <v>17</v>
      </c>
      <c r="D1562" s="2" t="s">
        <v>18</v>
      </c>
      <c r="E1562" s="2" t="s">
        <v>19</v>
      </c>
      <c r="F1562" s="9" t="s">
        <v>1016</v>
      </c>
      <c r="G1562" s="2">
        <v>2013</v>
      </c>
      <c r="H1562" s="2">
        <v>703966844</v>
      </c>
      <c r="I1562" s="2" t="s">
        <v>1322</v>
      </c>
      <c r="J1562" s="2">
        <v>8288</v>
      </c>
      <c r="K1562" s="2">
        <v>152.58000000000001</v>
      </c>
      <c r="L1562" s="4">
        <v>97.44</v>
      </c>
      <c r="M1562" s="4">
        <f>Table1[[#This Row],[Unit_SellingPrice]]-Table1[[#This Row],[Unit_MakingCost]]</f>
        <v>55.140000000000015</v>
      </c>
      <c r="N1562" s="4">
        <f>Table1[[#This Row],[Units_Sold]]*Table1[[#This Row],[unit_per Profit]]</f>
        <v>457000.32000000012</v>
      </c>
    </row>
    <row r="1563" spans="1:14" x14ac:dyDescent="0.25">
      <c r="A1563" s="1" t="s">
        <v>45</v>
      </c>
      <c r="B1563" s="2" t="s">
        <v>213</v>
      </c>
      <c r="C1563" s="2" t="s">
        <v>53</v>
      </c>
      <c r="D1563" s="2" t="s">
        <v>13</v>
      </c>
      <c r="E1563" s="2" t="s">
        <v>19</v>
      </c>
      <c r="F1563" s="9" t="s">
        <v>1323</v>
      </c>
      <c r="G1563" s="2">
        <v>2017</v>
      </c>
      <c r="H1563" s="2">
        <v>537970721</v>
      </c>
      <c r="I1563" s="2" t="s">
        <v>1324</v>
      </c>
      <c r="J1563" s="2">
        <v>6346</v>
      </c>
      <c r="K1563" s="2">
        <v>437.2</v>
      </c>
      <c r="L1563" s="4">
        <v>263.33</v>
      </c>
      <c r="M1563" s="4">
        <f>Table1[[#This Row],[Unit_SellingPrice]]-Table1[[#This Row],[Unit_MakingCost]]</f>
        <v>173.87</v>
      </c>
      <c r="N1563" s="4">
        <f>Table1[[#This Row],[Units_Sold]]*Table1[[#This Row],[unit_per Profit]]</f>
        <v>1103379.02</v>
      </c>
    </row>
    <row r="1564" spans="1:14" x14ac:dyDescent="0.25">
      <c r="A1564" s="1" t="s">
        <v>21</v>
      </c>
      <c r="B1564" s="2" t="s">
        <v>233</v>
      </c>
      <c r="C1564" s="2" t="s">
        <v>125</v>
      </c>
      <c r="D1564" s="2" t="s">
        <v>18</v>
      </c>
      <c r="E1564" s="2" t="s">
        <v>28</v>
      </c>
      <c r="F1564" s="9">
        <v>43041</v>
      </c>
      <c r="G1564" s="2">
        <v>2017</v>
      </c>
      <c r="H1564" s="2">
        <v>736240041</v>
      </c>
      <c r="I1564" s="2" t="s">
        <v>1325</v>
      </c>
      <c r="J1564" s="2">
        <v>8644</v>
      </c>
      <c r="K1564" s="2">
        <v>668.27</v>
      </c>
      <c r="L1564" s="4">
        <v>502.54</v>
      </c>
      <c r="M1564" s="4">
        <f>Table1[[#This Row],[Unit_SellingPrice]]-Table1[[#This Row],[Unit_MakingCost]]</f>
        <v>165.72999999999996</v>
      </c>
      <c r="N1564" s="4">
        <f>Table1[[#This Row],[Units_Sold]]*Table1[[#This Row],[unit_per Profit]]</f>
        <v>1432570.1199999996</v>
      </c>
    </row>
    <row r="1565" spans="1:14" x14ac:dyDescent="0.25">
      <c r="A1565" s="1" t="s">
        <v>1859</v>
      </c>
      <c r="B1565" s="2" t="s">
        <v>184</v>
      </c>
      <c r="C1565" s="2" t="s">
        <v>49</v>
      </c>
      <c r="D1565" s="2" t="s">
        <v>13</v>
      </c>
      <c r="E1565" s="2" t="s">
        <v>39</v>
      </c>
      <c r="F1565" s="9">
        <v>42257</v>
      </c>
      <c r="G1565" s="2">
        <v>2015</v>
      </c>
      <c r="H1565" s="2">
        <v>592573630</v>
      </c>
      <c r="I1565" s="2" t="s">
        <v>869</v>
      </c>
      <c r="J1565" s="2">
        <v>4560</v>
      </c>
      <c r="K1565" s="2">
        <v>651.21</v>
      </c>
      <c r="L1565" s="4">
        <v>524.96</v>
      </c>
      <c r="M1565" s="4">
        <f>Table1[[#This Row],[Unit_SellingPrice]]-Table1[[#This Row],[Unit_MakingCost]]</f>
        <v>126.25</v>
      </c>
      <c r="N1565" s="4">
        <f>Table1[[#This Row],[Units_Sold]]*Table1[[#This Row],[unit_per Profit]]</f>
        <v>575700</v>
      </c>
    </row>
    <row r="1566" spans="1:14" x14ac:dyDescent="0.25">
      <c r="A1566" s="1" t="s">
        <v>1858</v>
      </c>
      <c r="B1566" s="2" t="s">
        <v>220</v>
      </c>
      <c r="C1566" s="2" t="s">
        <v>17</v>
      </c>
      <c r="D1566" s="2" t="s">
        <v>13</v>
      </c>
      <c r="E1566" s="2" t="s">
        <v>28</v>
      </c>
      <c r="F1566" s="9">
        <v>40363</v>
      </c>
      <c r="G1566" s="2">
        <v>2010</v>
      </c>
      <c r="H1566" s="2">
        <v>821082818</v>
      </c>
      <c r="I1566" s="2" t="s">
        <v>1326</v>
      </c>
      <c r="J1566" s="2">
        <v>5507</v>
      </c>
      <c r="K1566" s="2">
        <v>152.58000000000001</v>
      </c>
      <c r="L1566" s="4">
        <v>97.44</v>
      </c>
      <c r="M1566" s="4">
        <f>Table1[[#This Row],[Unit_SellingPrice]]-Table1[[#This Row],[Unit_MakingCost]]</f>
        <v>55.140000000000015</v>
      </c>
      <c r="N1566" s="4">
        <f>Table1[[#This Row],[Units_Sold]]*Table1[[#This Row],[unit_per Profit]]</f>
        <v>303655.9800000001</v>
      </c>
    </row>
    <row r="1567" spans="1:14" x14ac:dyDescent="0.25">
      <c r="A1567" s="1" t="s">
        <v>45</v>
      </c>
      <c r="B1567" s="2" t="s">
        <v>632</v>
      </c>
      <c r="C1567" s="2" t="s">
        <v>125</v>
      </c>
      <c r="D1567" s="2" t="s">
        <v>18</v>
      </c>
      <c r="E1567" s="2" t="s">
        <v>28</v>
      </c>
      <c r="F1567" s="9">
        <v>42740</v>
      </c>
      <c r="G1567" s="2">
        <v>2017</v>
      </c>
      <c r="H1567" s="2">
        <v>406191432</v>
      </c>
      <c r="I1567" s="3">
        <v>42741</v>
      </c>
      <c r="J1567" s="2">
        <v>9926</v>
      </c>
      <c r="K1567" s="2">
        <v>668.27</v>
      </c>
      <c r="L1567" s="4">
        <v>502.54</v>
      </c>
      <c r="M1567" s="4">
        <f>Table1[[#This Row],[Unit_SellingPrice]]-Table1[[#This Row],[Unit_MakingCost]]</f>
        <v>165.72999999999996</v>
      </c>
      <c r="N1567" s="4">
        <f>Table1[[#This Row],[Units_Sold]]*Table1[[#This Row],[unit_per Profit]]</f>
        <v>1645035.9799999995</v>
      </c>
    </row>
    <row r="1568" spans="1:14" x14ac:dyDescent="0.25">
      <c r="A1568" s="1" t="s">
        <v>45</v>
      </c>
      <c r="B1568" s="2" t="s">
        <v>268</v>
      </c>
      <c r="C1568" s="2" t="s">
        <v>49</v>
      </c>
      <c r="D1568" s="2" t="s">
        <v>13</v>
      </c>
      <c r="E1568" s="2" t="s">
        <v>39</v>
      </c>
      <c r="F1568" s="9" t="s">
        <v>1114</v>
      </c>
      <c r="G1568" s="2">
        <v>2016</v>
      </c>
      <c r="H1568" s="2">
        <v>652635800</v>
      </c>
      <c r="I1568" s="2" t="s">
        <v>696</v>
      </c>
      <c r="J1568" s="2">
        <v>8291</v>
      </c>
      <c r="K1568" s="2">
        <v>651.21</v>
      </c>
      <c r="L1568" s="4">
        <v>524.96</v>
      </c>
      <c r="M1568" s="4">
        <f>Table1[[#This Row],[Unit_SellingPrice]]-Table1[[#This Row],[Unit_MakingCost]]</f>
        <v>126.25</v>
      </c>
      <c r="N1568" s="4">
        <f>Table1[[#This Row],[Units_Sold]]*Table1[[#This Row],[unit_per Profit]]</f>
        <v>1046738.75</v>
      </c>
    </row>
    <row r="1569" spans="1:14" x14ac:dyDescent="0.25">
      <c r="A1569" s="1" t="s">
        <v>25</v>
      </c>
      <c r="B1569" s="2" t="s">
        <v>193</v>
      </c>
      <c r="C1569" s="2" t="s">
        <v>63</v>
      </c>
      <c r="D1569" s="2" t="s">
        <v>18</v>
      </c>
      <c r="E1569" s="2" t="s">
        <v>39</v>
      </c>
      <c r="F1569" s="9" t="s">
        <v>1327</v>
      </c>
      <c r="G1569" s="2">
        <v>2016</v>
      </c>
      <c r="H1569" s="2">
        <v>235464751</v>
      </c>
      <c r="I1569" s="3">
        <v>42408</v>
      </c>
      <c r="J1569" s="2">
        <v>8107</v>
      </c>
      <c r="K1569" s="2">
        <v>421.89</v>
      </c>
      <c r="L1569" s="4">
        <v>364.69</v>
      </c>
      <c r="M1569" s="4">
        <f>Table1[[#This Row],[Unit_SellingPrice]]-Table1[[#This Row],[Unit_MakingCost]]</f>
        <v>57.199999999999989</v>
      </c>
      <c r="N1569" s="4">
        <f>Table1[[#This Row],[Units_Sold]]*Table1[[#This Row],[unit_per Profit]]</f>
        <v>463720.39999999991</v>
      </c>
    </row>
    <row r="1570" spans="1:14" x14ac:dyDescent="0.25">
      <c r="A1570" s="1" t="s">
        <v>45</v>
      </c>
      <c r="B1570" s="2" t="s">
        <v>122</v>
      </c>
      <c r="C1570" s="2" t="s">
        <v>82</v>
      </c>
      <c r="D1570" s="2" t="s">
        <v>18</v>
      </c>
      <c r="E1570" s="2" t="s">
        <v>14</v>
      </c>
      <c r="F1570" s="9" t="s">
        <v>504</v>
      </c>
      <c r="G1570" s="2">
        <v>2017</v>
      </c>
      <c r="H1570" s="2">
        <v>150039613</v>
      </c>
      <c r="I1570" s="2" t="s">
        <v>1251</v>
      </c>
      <c r="J1570" s="2">
        <v>8910</v>
      </c>
      <c r="K1570" s="2">
        <v>9.33</v>
      </c>
      <c r="L1570" s="4">
        <v>6.92</v>
      </c>
      <c r="M1570" s="4">
        <f>Table1[[#This Row],[Unit_SellingPrice]]-Table1[[#This Row],[Unit_MakingCost]]</f>
        <v>2.41</v>
      </c>
      <c r="N1570" s="4">
        <f>Table1[[#This Row],[Units_Sold]]*Table1[[#This Row],[unit_per Profit]]</f>
        <v>21473.100000000002</v>
      </c>
    </row>
    <row r="1571" spans="1:14" x14ac:dyDescent="0.25">
      <c r="A1571" s="1" t="s">
        <v>1859</v>
      </c>
      <c r="B1571" s="2" t="s">
        <v>445</v>
      </c>
      <c r="C1571" s="2" t="s">
        <v>53</v>
      </c>
      <c r="D1571" s="2" t="s">
        <v>18</v>
      </c>
      <c r="E1571" s="2" t="s">
        <v>14</v>
      </c>
      <c r="F1571" s="9">
        <v>42381</v>
      </c>
      <c r="G1571" s="2">
        <v>2016</v>
      </c>
      <c r="H1571" s="2">
        <v>562034213</v>
      </c>
      <c r="I1571" s="3">
        <v>42472</v>
      </c>
      <c r="J1571" s="2">
        <v>7268</v>
      </c>
      <c r="K1571" s="2">
        <v>437.2</v>
      </c>
      <c r="L1571" s="4">
        <v>263.33</v>
      </c>
      <c r="M1571" s="4">
        <f>Table1[[#This Row],[Unit_SellingPrice]]-Table1[[#This Row],[Unit_MakingCost]]</f>
        <v>173.87</v>
      </c>
      <c r="N1571" s="4">
        <f>Table1[[#This Row],[Units_Sold]]*Table1[[#This Row],[unit_per Profit]]</f>
        <v>1263687.1600000001</v>
      </c>
    </row>
    <row r="1572" spans="1:14" x14ac:dyDescent="0.25">
      <c r="A1572" s="1" t="s">
        <v>21</v>
      </c>
      <c r="B1572" s="2" t="s">
        <v>90</v>
      </c>
      <c r="C1572" s="2" t="s">
        <v>53</v>
      </c>
      <c r="D1572" s="2" t="s">
        <v>13</v>
      </c>
      <c r="E1572" s="2" t="s">
        <v>19</v>
      </c>
      <c r="F1572" s="9" t="s">
        <v>245</v>
      </c>
      <c r="G1572" s="2">
        <v>2015</v>
      </c>
      <c r="H1572" s="2">
        <v>357434880</v>
      </c>
      <c r="I1572" s="2" t="s">
        <v>971</v>
      </c>
      <c r="J1572" s="2">
        <v>1779</v>
      </c>
      <c r="K1572" s="2">
        <v>437.2</v>
      </c>
      <c r="L1572" s="4">
        <v>263.33</v>
      </c>
      <c r="M1572" s="4">
        <f>Table1[[#This Row],[Unit_SellingPrice]]-Table1[[#This Row],[Unit_MakingCost]]</f>
        <v>173.87</v>
      </c>
      <c r="N1572" s="4">
        <f>Table1[[#This Row],[Units_Sold]]*Table1[[#This Row],[unit_per Profit]]</f>
        <v>309314.73</v>
      </c>
    </row>
    <row r="1573" spans="1:14" x14ac:dyDescent="0.25">
      <c r="A1573" s="1" t="s">
        <v>25</v>
      </c>
      <c r="B1573" s="2" t="s">
        <v>193</v>
      </c>
      <c r="C1573" s="2" t="s">
        <v>125</v>
      </c>
      <c r="D1573" s="2" t="s">
        <v>18</v>
      </c>
      <c r="E1573" s="2" t="s">
        <v>39</v>
      </c>
      <c r="F1573" s="9" t="s">
        <v>1328</v>
      </c>
      <c r="G1573" s="2">
        <v>2016</v>
      </c>
      <c r="H1573" s="2">
        <v>292540442</v>
      </c>
      <c r="I1573" s="3">
        <v>42560</v>
      </c>
      <c r="J1573" s="2">
        <v>8073</v>
      </c>
      <c r="K1573" s="2">
        <v>668.27</v>
      </c>
      <c r="L1573" s="4">
        <v>502.54</v>
      </c>
      <c r="M1573" s="4">
        <f>Table1[[#This Row],[Unit_SellingPrice]]-Table1[[#This Row],[Unit_MakingCost]]</f>
        <v>165.72999999999996</v>
      </c>
      <c r="N1573" s="4">
        <f>Table1[[#This Row],[Units_Sold]]*Table1[[#This Row],[unit_per Profit]]</f>
        <v>1337938.2899999996</v>
      </c>
    </row>
    <row r="1574" spans="1:14" x14ac:dyDescent="0.25">
      <c r="A1574" s="1" t="s">
        <v>25</v>
      </c>
      <c r="B1574" s="2" t="s">
        <v>434</v>
      </c>
      <c r="C1574" s="2" t="s">
        <v>63</v>
      </c>
      <c r="D1574" s="2" t="s">
        <v>13</v>
      </c>
      <c r="E1574" s="2" t="s">
        <v>39</v>
      </c>
      <c r="F1574" s="9">
        <v>40309</v>
      </c>
      <c r="G1574" s="2">
        <v>2010</v>
      </c>
      <c r="H1574" s="2">
        <v>743962228</v>
      </c>
      <c r="I1574" s="3">
        <v>40280</v>
      </c>
      <c r="J1574" s="2">
        <v>3811</v>
      </c>
      <c r="K1574" s="2">
        <v>421.89</v>
      </c>
      <c r="L1574" s="4">
        <v>364.69</v>
      </c>
      <c r="M1574" s="4">
        <f>Table1[[#This Row],[Unit_SellingPrice]]-Table1[[#This Row],[Unit_MakingCost]]</f>
        <v>57.199999999999989</v>
      </c>
      <c r="N1574" s="4">
        <f>Table1[[#This Row],[Units_Sold]]*Table1[[#This Row],[unit_per Profit]]</f>
        <v>217989.19999999995</v>
      </c>
    </row>
    <row r="1575" spans="1:14" x14ac:dyDescent="0.25">
      <c r="A1575" s="1" t="s">
        <v>21</v>
      </c>
      <c r="B1575" s="2" t="s">
        <v>179</v>
      </c>
      <c r="C1575" s="2" t="s">
        <v>38</v>
      </c>
      <c r="D1575" s="2" t="s">
        <v>18</v>
      </c>
      <c r="E1575" s="2" t="s">
        <v>39</v>
      </c>
      <c r="F1575" s="9" t="s">
        <v>1196</v>
      </c>
      <c r="G1575" s="2">
        <v>2015</v>
      </c>
      <c r="H1575" s="2">
        <v>358624064</v>
      </c>
      <c r="I1575" s="3">
        <v>42073</v>
      </c>
      <c r="J1575" s="2">
        <v>3685</v>
      </c>
      <c r="K1575" s="2">
        <v>109.28</v>
      </c>
      <c r="L1575" s="4">
        <v>35.840000000000003</v>
      </c>
      <c r="M1575" s="4">
        <f>Table1[[#This Row],[Unit_SellingPrice]]-Table1[[#This Row],[Unit_MakingCost]]</f>
        <v>73.44</v>
      </c>
      <c r="N1575" s="4">
        <f>Table1[[#This Row],[Units_Sold]]*Table1[[#This Row],[unit_per Profit]]</f>
        <v>270626.39999999997</v>
      </c>
    </row>
    <row r="1576" spans="1:14" x14ac:dyDescent="0.25">
      <c r="A1576" s="1" t="s">
        <v>21</v>
      </c>
      <c r="B1576" s="2" t="s">
        <v>420</v>
      </c>
      <c r="C1576" s="2" t="s">
        <v>107</v>
      </c>
      <c r="D1576" s="2" t="s">
        <v>13</v>
      </c>
      <c r="E1576" s="2" t="s">
        <v>14</v>
      </c>
      <c r="F1576" s="9">
        <v>40888</v>
      </c>
      <c r="G1576" s="2">
        <v>2011</v>
      </c>
      <c r="H1576" s="2">
        <v>103762280</v>
      </c>
      <c r="I1576" s="2" t="s">
        <v>1329</v>
      </c>
      <c r="J1576" s="2">
        <v>4419</v>
      </c>
      <c r="K1576" s="2">
        <v>154.06</v>
      </c>
      <c r="L1576" s="4">
        <v>90.93</v>
      </c>
      <c r="M1576" s="4">
        <f>Table1[[#This Row],[Unit_SellingPrice]]-Table1[[#This Row],[Unit_MakingCost]]</f>
        <v>63.129999999999995</v>
      </c>
      <c r="N1576" s="4">
        <f>Table1[[#This Row],[Units_Sold]]*Table1[[#This Row],[unit_per Profit]]</f>
        <v>278971.46999999997</v>
      </c>
    </row>
    <row r="1577" spans="1:14" x14ac:dyDescent="0.25">
      <c r="A1577" s="1" t="s">
        <v>1858</v>
      </c>
      <c r="B1577" s="2" t="s">
        <v>621</v>
      </c>
      <c r="C1577" s="2" t="s">
        <v>27</v>
      </c>
      <c r="D1577" s="2" t="s">
        <v>13</v>
      </c>
      <c r="E1577" s="2" t="s">
        <v>39</v>
      </c>
      <c r="F1577" s="9">
        <v>42224</v>
      </c>
      <c r="G1577" s="2">
        <v>2015</v>
      </c>
      <c r="H1577" s="2">
        <v>116925704</v>
      </c>
      <c r="I1577" s="3">
        <v>42225</v>
      </c>
      <c r="J1577" s="2">
        <v>9769</v>
      </c>
      <c r="K1577" s="2">
        <v>205.7</v>
      </c>
      <c r="L1577" s="4">
        <v>117.11</v>
      </c>
      <c r="M1577" s="4">
        <f>Table1[[#This Row],[Unit_SellingPrice]]-Table1[[#This Row],[Unit_MakingCost]]</f>
        <v>88.589999999999989</v>
      </c>
      <c r="N1577" s="4">
        <f>Table1[[#This Row],[Units_Sold]]*Table1[[#This Row],[unit_per Profit]]</f>
        <v>865435.70999999985</v>
      </c>
    </row>
    <row r="1578" spans="1:14" x14ac:dyDescent="0.25">
      <c r="A1578" s="1" t="s">
        <v>25</v>
      </c>
      <c r="B1578" s="2" t="s">
        <v>147</v>
      </c>
      <c r="C1578" s="2" t="s">
        <v>125</v>
      </c>
      <c r="D1578" s="2" t="s">
        <v>13</v>
      </c>
      <c r="E1578" s="2" t="s">
        <v>19</v>
      </c>
      <c r="F1578" s="9" t="s">
        <v>1330</v>
      </c>
      <c r="G1578" s="2">
        <v>2013</v>
      </c>
      <c r="H1578" s="2">
        <v>155975663</v>
      </c>
      <c r="I1578" s="2" t="s">
        <v>753</v>
      </c>
      <c r="J1578" s="2">
        <v>5520</v>
      </c>
      <c r="K1578" s="2">
        <v>668.27</v>
      </c>
      <c r="L1578" s="4">
        <v>502.54</v>
      </c>
      <c r="M1578" s="4">
        <f>Table1[[#This Row],[Unit_SellingPrice]]-Table1[[#This Row],[Unit_MakingCost]]</f>
        <v>165.72999999999996</v>
      </c>
      <c r="N1578" s="4">
        <f>Table1[[#This Row],[Units_Sold]]*Table1[[#This Row],[unit_per Profit]]</f>
        <v>914829.59999999974</v>
      </c>
    </row>
    <row r="1579" spans="1:14" x14ac:dyDescent="0.25">
      <c r="A1579" s="1" t="s">
        <v>45</v>
      </c>
      <c r="B1579" s="2" t="s">
        <v>163</v>
      </c>
      <c r="C1579" s="2" t="s">
        <v>38</v>
      </c>
      <c r="D1579" s="2" t="s">
        <v>13</v>
      </c>
      <c r="E1579" s="2" t="s">
        <v>14</v>
      </c>
      <c r="F1579" s="9" t="s">
        <v>512</v>
      </c>
      <c r="G1579" s="2">
        <v>2012</v>
      </c>
      <c r="H1579" s="2">
        <v>949085986</v>
      </c>
      <c r="I1579" s="2" t="s">
        <v>1331</v>
      </c>
      <c r="J1579" s="2">
        <v>4489</v>
      </c>
      <c r="K1579" s="2">
        <v>109.28</v>
      </c>
      <c r="L1579" s="4">
        <v>35.840000000000003</v>
      </c>
      <c r="M1579" s="4">
        <f>Table1[[#This Row],[Unit_SellingPrice]]-Table1[[#This Row],[Unit_MakingCost]]</f>
        <v>73.44</v>
      </c>
      <c r="N1579" s="4">
        <f>Table1[[#This Row],[Units_Sold]]*Table1[[#This Row],[unit_per Profit]]</f>
        <v>329672.15999999997</v>
      </c>
    </row>
    <row r="1580" spans="1:14" x14ac:dyDescent="0.25">
      <c r="A1580" s="1" t="s">
        <v>21</v>
      </c>
      <c r="B1580" s="2" t="s">
        <v>233</v>
      </c>
      <c r="C1580" s="2" t="s">
        <v>12</v>
      </c>
      <c r="D1580" s="2" t="s">
        <v>18</v>
      </c>
      <c r="E1580" s="2" t="s">
        <v>14</v>
      </c>
      <c r="F1580" s="9">
        <v>41611</v>
      </c>
      <c r="G1580" s="2">
        <v>2013</v>
      </c>
      <c r="H1580" s="2">
        <v>144743001</v>
      </c>
      <c r="I1580" s="2" t="s">
        <v>1231</v>
      </c>
      <c r="J1580" s="2">
        <v>1525</v>
      </c>
      <c r="K1580" s="2">
        <v>255.28</v>
      </c>
      <c r="L1580" s="4">
        <v>159.41999999999999</v>
      </c>
      <c r="M1580" s="4">
        <f>Table1[[#This Row],[Unit_SellingPrice]]-Table1[[#This Row],[Unit_MakingCost]]</f>
        <v>95.860000000000014</v>
      </c>
      <c r="N1580" s="4">
        <f>Table1[[#This Row],[Units_Sold]]*Table1[[#This Row],[unit_per Profit]]</f>
        <v>146186.50000000003</v>
      </c>
    </row>
    <row r="1581" spans="1:14" x14ac:dyDescent="0.25">
      <c r="A1581" s="1" t="s">
        <v>25</v>
      </c>
      <c r="B1581" s="2" t="s">
        <v>539</v>
      </c>
      <c r="C1581" s="2" t="s">
        <v>12</v>
      </c>
      <c r="D1581" s="2" t="s">
        <v>13</v>
      </c>
      <c r="E1581" s="2" t="s">
        <v>14</v>
      </c>
      <c r="F1581" s="9">
        <v>40976</v>
      </c>
      <c r="G1581" s="2">
        <v>2012</v>
      </c>
      <c r="H1581" s="2">
        <v>861745536</v>
      </c>
      <c r="I1581" s="2" t="s">
        <v>923</v>
      </c>
      <c r="J1581" s="2">
        <v>8509</v>
      </c>
      <c r="K1581" s="2">
        <v>255.28</v>
      </c>
      <c r="L1581" s="4">
        <v>159.41999999999999</v>
      </c>
      <c r="M1581" s="4">
        <f>Table1[[#This Row],[Unit_SellingPrice]]-Table1[[#This Row],[Unit_MakingCost]]</f>
        <v>95.860000000000014</v>
      </c>
      <c r="N1581" s="4">
        <f>Table1[[#This Row],[Units_Sold]]*Table1[[#This Row],[unit_per Profit]]</f>
        <v>815672.74000000011</v>
      </c>
    </row>
    <row r="1582" spans="1:14" x14ac:dyDescent="0.25">
      <c r="A1582" s="1" t="s">
        <v>21</v>
      </c>
      <c r="B1582" s="2" t="s">
        <v>527</v>
      </c>
      <c r="C1582" s="2" t="s">
        <v>23</v>
      </c>
      <c r="D1582" s="2" t="s">
        <v>13</v>
      </c>
      <c r="E1582" s="2" t="s">
        <v>28</v>
      </c>
      <c r="F1582" s="9">
        <v>43041</v>
      </c>
      <c r="G1582" s="2">
        <v>2017</v>
      </c>
      <c r="H1582" s="2">
        <v>439204919</v>
      </c>
      <c r="I1582" s="2" t="s">
        <v>1332</v>
      </c>
      <c r="J1582" s="2">
        <v>9350</v>
      </c>
      <c r="K1582" s="2">
        <v>47.45</v>
      </c>
      <c r="L1582" s="4">
        <v>31.79</v>
      </c>
      <c r="M1582" s="4">
        <f>Table1[[#This Row],[Unit_SellingPrice]]-Table1[[#This Row],[Unit_MakingCost]]</f>
        <v>15.660000000000004</v>
      </c>
      <c r="N1582" s="4">
        <f>Table1[[#This Row],[Units_Sold]]*Table1[[#This Row],[unit_per Profit]]</f>
        <v>146421.00000000003</v>
      </c>
    </row>
    <row r="1583" spans="1:14" x14ac:dyDescent="0.25">
      <c r="A1583" s="1" t="s">
        <v>45</v>
      </c>
      <c r="B1583" s="2" t="s">
        <v>225</v>
      </c>
      <c r="C1583" s="2" t="s">
        <v>49</v>
      </c>
      <c r="D1583" s="2" t="s">
        <v>18</v>
      </c>
      <c r="E1583" s="2" t="s">
        <v>28</v>
      </c>
      <c r="F1583" s="9">
        <v>42157</v>
      </c>
      <c r="G1583" s="2">
        <v>2015</v>
      </c>
      <c r="H1583" s="2">
        <v>786544978</v>
      </c>
      <c r="I1583" s="2" t="s">
        <v>1333</v>
      </c>
      <c r="J1583" s="2">
        <v>4993</v>
      </c>
      <c r="K1583" s="2">
        <v>651.21</v>
      </c>
      <c r="L1583" s="4">
        <v>524.96</v>
      </c>
      <c r="M1583" s="4">
        <f>Table1[[#This Row],[Unit_SellingPrice]]-Table1[[#This Row],[Unit_MakingCost]]</f>
        <v>126.25</v>
      </c>
      <c r="N1583" s="4">
        <f>Table1[[#This Row],[Units_Sold]]*Table1[[#This Row],[unit_per Profit]]</f>
        <v>630366.25</v>
      </c>
    </row>
    <row r="1584" spans="1:14" x14ac:dyDescent="0.25">
      <c r="A1584" s="1" t="s">
        <v>45</v>
      </c>
      <c r="B1584" s="2" t="s">
        <v>204</v>
      </c>
      <c r="C1584" s="2" t="s">
        <v>63</v>
      </c>
      <c r="D1584" s="2" t="s">
        <v>13</v>
      </c>
      <c r="E1584" s="2" t="s">
        <v>19</v>
      </c>
      <c r="F1584" s="9">
        <v>40635</v>
      </c>
      <c r="G1584" s="2">
        <v>2011</v>
      </c>
      <c r="H1584" s="2">
        <v>733502042</v>
      </c>
      <c r="I1584" s="2" t="s">
        <v>1224</v>
      </c>
      <c r="J1584" s="2">
        <v>8409</v>
      </c>
      <c r="K1584" s="2">
        <v>421.89</v>
      </c>
      <c r="L1584" s="4">
        <v>364.69</v>
      </c>
      <c r="M1584" s="4">
        <f>Table1[[#This Row],[Unit_SellingPrice]]-Table1[[#This Row],[Unit_MakingCost]]</f>
        <v>57.199999999999989</v>
      </c>
      <c r="N1584" s="4">
        <f>Table1[[#This Row],[Units_Sold]]*Table1[[#This Row],[unit_per Profit]]</f>
        <v>480994.79999999993</v>
      </c>
    </row>
    <row r="1585" spans="1:14" x14ac:dyDescent="0.25">
      <c r="A1585" s="1" t="s">
        <v>45</v>
      </c>
      <c r="B1585" s="2" t="s">
        <v>46</v>
      </c>
      <c r="C1585" s="2" t="s">
        <v>35</v>
      </c>
      <c r="D1585" s="2" t="s">
        <v>13</v>
      </c>
      <c r="E1585" s="2" t="s">
        <v>19</v>
      </c>
      <c r="F1585" s="9" t="s">
        <v>1334</v>
      </c>
      <c r="G1585" s="2">
        <v>2014</v>
      </c>
      <c r="H1585" s="2">
        <v>980124938</v>
      </c>
      <c r="I1585" s="3">
        <v>41827</v>
      </c>
      <c r="J1585" s="2">
        <v>9605</v>
      </c>
      <c r="K1585" s="2">
        <v>81.73</v>
      </c>
      <c r="L1585" s="4">
        <v>56.67</v>
      </c>
      <c r="M1585" s="4">
        <f>Table1[[#This Row],[Unit_SellingPrice]]-Table1[[#This Row],[Unit_MakingCost]]</f>
        <v>25.060000000000002</v>
      </c>
      <c r="N1585" s="4">
        <f>Table1[[#This Row],[Units_Sold]]*Table1[[#This Row],[unit_per Profit]]</f>
        <v>240701.30000000002</v>
      </c>
    </row>
    <row r="1586" spans="1:14" x14ac:dyDescent="0.25">
      <c r="A1586" s="1" t="s">
        <v>1859</v>
      </c>
      <c r="B1586" s="2" t="s">
        <v>181</v>
      </c>
      <c r="C1586" s="2" t="s">
        <v>35</v>
      </c>
      <c r="D1586" s="2" t="s">
        <v>13</v>
      </c>
      <c r="E1586" s="2" t="s">
        <v>14</v>
      </c>
      <c r="F1586" s="9">
        <v>41609</v>
      </c>
      <c r="G1586" s="2">
        <v>2013</v>
      </c>
      <c r="H1586" s="2">
        <v>946774995</v>
      </c>
      <c r="I1586" s="2" t="s">
        <v>1117</v>
      </c>
      <c r="J1586" s="2">
        <v>615</v>
      </c>
      <c r="K1586" s="2">
        <v>81.73</v>
      </c>
      <c r="L1586" s="4">
        <v>56.67</v>
      </c>
      <c r="M1586" s="4">
        <f>Table1[[#This Row],[Unit_SellingPrice]]-Table1[[#This Row],[Unit_MakingCost]]</f>
        <v>25.060000000000002</v>
      </c>
      <c r="N1586" s="4">
        <f>Table1[[#This Row],[Units_Sold]]*Table1[[#This Row],[unit_per Profit]]</f>
        <v>15411.900000000001</v>
      </c>
    </row>
    <row r="1587" spans="1:14" x14ac:dyDescent="0.25">
      <c r="A1587" s="1" t="s">
        <v>1857</v>
      </c>
      <c r="B1587" s="2" t="s">
        <v>546</v>
      </c>
      <c r="C1587" s="2" t="s">
        <v>38</v>
      </c>
      <c r="D1587" s="2" t="s">
        <v>18</v>
      </c>
      <c r="E1587" s="2" t="s">
        <v>39</v>
      </c>
      <c r="F1587" s="9" t="s">
        <v>1335</v>
      </c>
      <c r="G1587" s="2">
        <v>2014</v>
      </c>
      <c r="H1587" s="2">
        <v>124126040</v>
      </c>
      <c r="I1587" s="3">
        <v>41678</v>
      </c>
      <c r="J1587" s="2">
        <v>509</v>
      </c>
      <c r="K1587" s="2">
        <v>109.28</v>
      </c>
      <c r="L1587" s="4">
        <v>35.840000000000003</v>
      </c>
      <c r="M1587" s="4">
        <f>Table1[[#This Row],[Unit_SellingPrice]]-Table1[[#This Row],[Unit_MakingCost]]</f>
        <v>73.44</v>
      </c>
      <c r="N1587" s="4">
        <f>Table1[[#This Row],[Units_Sold]]*Table1[[#This Row],[unit_per Profit]]</f>
        <v>37380.959999999999</v>
      </c>
    </row>
    <row r="1588" spans="1:14" x14ac:dyDescent="0.25">
      <c r="A1588" s="1" t="s">
        <v>45</v>
      </c>
      <c r="B1588" s="2" t="s">
        <v>225</v>
      </c>
      <c r="C1588" s="2" t="s">
        <v>23</v>
      </c>
      <c r="D1588" s="2" t="s">
        <v>13</v>
      </c>
      <c r="E1588" s="2" t="s">
        <v>39</v>
      </c>
      <c r="F1588" s="9">
        <v>41035</v>
      </c>
      <c r="G1588" s="2">
        <v>2012</v>
      </c>
      <c r="H1588" s="2">
        <v>323164403</v>
      </c>
      <c r="I1588" s="2" t="s">
        <v>732</v>
      </c>
      <c r="J1588" s="2">
        <v>383</v>
      </c>
      <c r="K1588" s="2">
        <v>47.45</v>
      </c>
      <c r="L1588" s="4">
        <v>31.79</v>
      </c>
      <c r="M1588" s="4">
        <f>Table1[[#This Row],[Unit_SellingPrice]]-Table1[[#This Row],[Unit_MakingCost]]</f>
        <v>15.660000000000004</v>
      </c>
      <c r="N1588" s="4">
        <f>Table1[[#This Row],[Units_Sold]]*Table1[[#This Row],[unit_per Profit]]</f>
        <v>5997.7800000000016</v>
      </c>
    </row>
    <row r="1589" spans="1:14" x14ac:dyDescent="0.25">
      <c r="A1589" s="1" t="s">
        <v>1859</v>
      </c>
      <c r="B1589" s="2" t="s">
        <v>62</v>
      </c>
      <c r="C1589" s="2" t="s">
        <v>27</v>
      </c>
      <c r="D1589" s="2" t="s">
        <v>13</v>
      </c>
      <c r="E1589" s="2" t="s">
        <v>28</v>
      </c>
      <c r="F1589" s="9">
        <v>41487</v>
      </c>
      <c r="G1589" s="2">
        <v>2013</v>
      </c>
      <c r="H1589" s="2">
        <v>725188910</v>
      </c>
      <c r="I1589" s="3">
        <v>41488</v>
      </c>
      <c r="J1589" s="2">
        <v>8369</v>
      </c>
      <c r="K1589" s="2">
        <v>205.7</v>
      </c>
      <c r="L1589" s="4">
        <v>117.11</v>
      </c>
      <c r="M1589" s="4">
        <f>Table1[[#This Row],[Unit_SellingPrice]]-Table1[[#This Row],[Unit_MakingCost]]</f>
        <v>88.589999999999989</v>
      </c>
      <c r="N1589" s="4">
        <f>Table1[[#This Row],[Units_Sold]]*Table1[[#This Row],[unit_per Profit]]</f>
        <v>741409.71</v>
      </c>
    </row>
    <row r="1590" spans="1:14" x14ac:dyDescent="0.25">
      <c r="A1590" s="1" t="s">
        <v>45</v>
      </c>
      <c r="B1590" s="2" t="s">
        <v>295</v>
      </c>
      <c r="C1590" s="2" t="s">
        <v>23</v>
      </c>
      <c r="D1590" s="2" t="s">
        <v>13</v>
      </c>
      <c r="E1590" s="2" t="s">
        <v>14</v>
      </c>
      <c r="F1590" s="9" t="s">
        <v>600</v>
      </c>
      <c r="G1590" s="2">
        <v>2015</v>
      </c>
      <c r="H1590" s="2">
        <v>131810891</v>
      </c>
      <c r="I1590" s="3">
        <v>42075</v>
      </c>
      <c r="J1590" s="2">
        <v>4627</v>
      </c>
      <c r="K1590" s="2">
        <v>47.45</v>
      </c>
      <c r="L1590" s="4">
        <v>31.79</v>
      </c>
      <c r="M1590" s="4">
        <f>Table1[[#This Row],[Unit_SellingPrice]]-Table1[[#This Row],[Unit_MakingCost]]</f>
        <v>15.660000000000004</v>
      </c>
      <c r="N1590" s="4">
        <f>Table1[[#This Row],[Units_Sold]]*Table1[[#This Row],[unit_per Profit]]</f>
        <v>72458.820000000022</v>
      </c>
    </row>
    <row r="1591" spans="1:14" x14ac:dyDescent="0.25">
      <c r="A1591" s="1" t="s">
        <v>21</v>
      </c>
      <c r="B1591" s="2" t="s">
        <v>236</v>
      </c>
      <c r="C1591" s="2" t="s">
        <v>82</v>
      </c>
      <c r="D1591" s="2" t="s">
        <v>18</v>
      </c>
      <c r="E1591" s="2" t="s">
        <v>19</v>
      </c>
      <c r="F1591" s="9">
        <v>40239</v>
      </c>
      <c r="G1591" s="2">
        <v>2010</v>
      </c>
      <c r="H1591" s="2">
        <v>114954173</v>
      </c>
      <c r="I1591" s="3">
        <v>40484</v>
      </c>
      <c r="J1591" s="2">
        <v>6349</v>
      </c>
      <c r="K1591" s="2">
        <v>9.33</v>
      </c>
      <c r="L1591" s="4">
        <v>6.92</v>
      </c>
      <c r="M1591" s="4">
        <f>Table1[[#This Row],[Unit_SellingPrice]]-Table1[[#This Row],[Unit_MakingCost]]</f>
        <v>2.41</v>
      </c>
      <c r="N1591" s="4">
        <f>Table1[[#This Row],[Units_Sold]]*Table1[[#This Row],[unit_per Profit]]</f>
        <v>15301.09</v>
      </c>
    </row>
    <row r="1592" spans="1:14" x14ac:dyDescent="0.25">
      <c r="A1592" s="1" t="s">
        <v>1859</v>
      </c>
      <c r="B1592" s="2" t="s">
        <v>43</v>
      </c>
      <c r="C1592" s="2" t="s">
        <v>35</v>
      </c>
      <c r="D1592" s="2" t="s">
        <v>13</v>
      </c>
      <c r="E1592" s="2" t="s">
        <v>19</v>
      </c>
      <c r="F1592" s="9" t="s">
        <v>298</v>
      </c>
      <c r="G1592" s="2">
        <v>2016</v>
      </c>
      <c r="H1592" s="2">
        <v>966855084</v>
      </c>
      <c r="I1592" s="2" t="s">
        <v>1040</v>
      </c>
      <c r="J1592" s="2">
        <v>2760</v>
      </c>
      <c r="K1592" s="2">
        <v>81.73</v>
      </c>
      <c r="L1592" s="4">
        <v>56.67</v>
      </c>
      <c r="M1592" s="4">
        <f>Table1[[#This Row],[Unit_SellingPrice]]-Table1[[#This Row],[Unit_MakingCost]]</f>
        <v>25.060000000000002</v>
      </c>
      <c r="N1592" s="4">
        <f>Table1[[#This Row],[Units_Sold]]*Table1[[#This Row],[unit_per Profit]]</f>
        <v>69165.600000000006</v>
      </c>
    </row>
    <row r="1593" spans="1:14" x14ac:dyDescent="0.25">
      <c r="A1593" s="1" t="s">
        <v>45</v>
      </c>
      <c r="B1593" s="2" t="s">
        <v>361</v>
      </c>
      <c r="C1593" s="2" t="s">
        <v>38</v>
      </c>
      <c r="D1593" s="2" t="s">
        <v>18</v>
      </c>
      <c r="E1593" s="2" t="s">
        <v>28</v>
      </c>
      <c r="F1593" s="9" t="s">
        <v>135</v>
      </c>
      <c r="G1593" s="2">
        <v>2015</v>
      </c>
      <c r="H1593" s="2">
        <v>350062453</v>
      </c>
      <c r="I1593" s="2" t="s">
        <v>1075</v>
      </c>
      <c r="J1593" s="2">
        <v>114</v>
      </c>
      <c r="K1593" s="2">
        <v>109.28</v>
      </c>
      <c r="L1593" s="4">
        <v>35.840000000000003</v>
      </c>
      <c r="M1593" s="4">
        <f>Table1[[#This Row],[Unit_SellingPrice]]-Table1[[#This Row],[Unit_MakingCost]]</f>
        <v>73.44</v>
      </c>
      <c r="N1593" s="4">
        <f>Table1[[#This Row],[Units_Sold]]*Table1[[#This Row],[unit_per Profit]]</f>
        <v>8372.16</v>
      </c>
    </row>
    <row r="1594" spans="1:14" x14ac:dyDescent="0.25">
      <c r="A1594" s="1" t="s">
        <v>1857</v>
      </c>
      <c r="B1594" s="2" t="s">
        <v>168</v>
      </c>
      <c r="C1594" s="2" t="s">
        <v>12</v>
      </c>
      <c r="D1594" s="2" t="s">
        <v>13</v>
      </c>
      <c r="E1594" s="2" t="s">
        <v>28</v>
      </c>
      <c r="F1594" s="9">
        <v>42950</v>
      </c>
      <c r="G1594" s="2">
        <v>2017</v>
      </c>
      <c r="H1594" s="2">
        <v>947437608</v>
      </c>
      <c r="I1594" s="3">
        <v>43073</v>
      </c>
      <c r="J1594" s="2">
        <v>6697</v>
      </c>
      <c r="K1594" s="2">
        <v>255.28</v>
      </c>
      <c r="L1594" s="4">
        <v>159.41999999999999</v>
      </c>
      <c r="M1594" s="4">
        <f>Table1[[#This Row],[Unit_SellingPrice]]-Table1[[#This Row],[Unit_MakingCost]]</f>
        <v>95.860000000000014</v>
      </c>
      <c r="N1594" s="4">
        <f>Table1[[#This Row],[Units_Sold]]*Table1[[#This Row],[unit_per Profit]]</f>
        <v>641974.42000000004</v>
      </c>
    </row>
    <row r="1595" spans="1:14" x14ac:dyDescent="0.25">
      <c r="A1595" s="1" t="s">
        <v>45</v>
      </c>
      <c r="B1595" s="2" t="s">
        <v>418</v>
      </c>
      <c r="C1595" s="2" t="s">
        <v>23</v>
      </c>
      <c r="D1595" s="2" t="s">
        <v>13</v>
      </c>
      <c r="E1595" s="2" t="s">
        <v>19</v>
      </c>
      <c r="F1595" s="9">
        <v>42588</v>
      </c>
      <c r="G1595" s="2">
        <v>2016</v>
      </c>
      <c r="H1595" s="2">
        <v>112154376</v>
      </c>
      <c r="I1595" s="3">
        <v>42681</v>
      </c>
      <c r="J1595" s="2">
        <v>7827</v>
      </c>
      <c r="K1595" s="2">
        <v>47.45</v>
      </c>
      <c r="L1595" s="4">
        <v>31.79</v>
      </c>
      <c r="M1595" s="4">
        <f>Table1[[#This Row],[Unit_SellingPrice]]-Table1[[#This Row],[Unit_MakingCost]]</f>
        <v>15.660000000000004</v>
      </c>
      <c r="N1595" s="4">
        <f>Table1[[#This Row],[Units_Sold]]*Table1[[#This Row],[unit_per Profit]]</f>
        <v>122570.82000000004</v>
      </c>
    </row>
    <row r="1596" spans="1:14" x14ac:dyDescent="0.25">
      <c r="A1596" s="1" t="s">
        <v>1857</v>
      </c>
      <c r="B1596" s="2" t="s">
        <v>140</v>
      </c>
      <c r="C1596" s="2" t="s">
        <v>125</v>
      </c>
      <c r="D1596" s="2" t="s">
        <v>18</v>
      </c>
      <c r="E1596" s="2" t="s">
        <v>14</v>
      </c>
      <c r="F1596" s="9" t="s">
        <v>938</v>
      </c>
      <c r="G1596" s="2">
        <v>2014</v>
      </c>
      <c r="H1596" s="2">
        <v>217699086</v>
      </c>
      <c r="I1596" s="3">
        <v>42036</v>
      </c>
      <c r="J1596" s="2">
        <v>852</v>
      </c>
      <c r="K1596" s="2">
        <v>668.27</v>
      </c>
      <c r="L1596" s="4">
        <v>502.54</v>
      </c>
      <c r="M1596" s="4">
        <f>Table1[[#This Row],[Unit_SellingPrice]]-Table1[[#This Row],[Unit_MakingCost]]</f>
        <v>165.72999999999996</v>
      </c>
      <c r="N1596" s="4">
        <f>Table1[[#This Row],[Units_Sold]]*Table1[[#This Row],[unit_per Profit]]</f>
        <v>141201.95999999996</v>
      </c>
    </row>
    <row r="1597" spans="1:14" x14ac:dyDescent="0.25">
      <c r="A1597" s="1" t="s">
        <v>45</v>
      </c>
      <c r="B1597" s="2" t="s">
        <v>225</v>
      </c>
      <c r="C1597" s="2" t="s">
        <v>38</v>
      </c>
      <c r="D1597" s="2" t="s">
        <v>18</v>
      </c>
      <c r="E1597" s="2" t="s">
        <v>19</v>
      </c>
      <c r="F1597" s="9">
        <v>41217</v>
      </c>
      <c r="G1597" s="2">
        <v>2012</v>
      </c>
      <c r="H1597" s="2">
        <v>107870566</v>
      </c>
      <c r="I1597" s="3">
        <v>41248</v>
      </c>
      <c r="J1597" s="2">
        <v>153</v>
      </c>
      <c r="K1597" s="2">
        <v>109.28</v>
      </c>
      <c r="L1597" s="4">
        <v>35.840000000000003</v>
      </c>
      <c r="M1597" s="4">
        <f>Table1[[#This Row],[Unit_SellingPrice]]-Table1[[#This Row],[Unit_MakingCost]]</f>
        <v>73.44</v>
      </c>
      <c r="N1597" s="4">
        <f>Table1[[#This Row],[Units_Sold]]*Table1[[#This Row],[unit_per Profit]]</f>
        <v>11236.32</v>
      </c>
    </row>
    <row r="1598" spans="1:14" x14ac:dyDescent="0.25">
      <c r="A1598" s="1" t="s">
        <v>45</v>
      </c>
      <c r="B1598" s="2" t="s">
        <v>204</v>
      </c>
      <c r="C1598" s="2" t="s">
        <v>27</v>
      </c>
      <c r="D1598" s="2" t="s">
        <v>13</v>
      </c>
      <c r="E1598" s="2" t="s">
        <v>19</v>
      </c>
      <c r="F1598" s="9">
        <v>42406</v>
      </c>
      <c r="G1598" s="2">
        <v>2016</v>
      </c>
      <c r="H1598" s="2">
        <v>946780145</v>
      </c>
      <c r="I1598" s="3">
        <v>42407</v>
      </c>
      <c r="J1598" s="2">
        <v>2139</v>
      </c>
      <c r="K1598" s="2">
        <v>205.7</v>
      </c>
      <c r="L1598" s="4">
        <v>117.11</v>
      </c>
      <c r="M1598" s="4">
        <f>Table1[[#This Row],[Unit_SellingPrice]]-Table1[[#This Row],[Unit_MakingCost]]</f>
        <v>88.589999999999989</v>
      </c>
      <c r="N1598" s="4">
        <f>Table1[[#This Row],[Units_Sold]]*Table1[[#This Row],[unit_per Profit]]</f>
        <v>189494.00999999998</v>
      </c>
    </row>
    <row r="1599" spans="1:14" x14ac:dyDescent="0.25">
      <c r="A1599" s="1" t="s">
        <v>1859</v>
      </c>
      <c r="B1599" s="2" t="s">
        <v>445</v>
      </c>
      <c r="C1599" s="2" t="s">
        <v>27</v>
      </c>
      <c r="D1599" s="2" t="s">
        <v>13</v>
      </c>
      <c r="E1599" s="2" t="s">
        <v>39</v>
      </c>
      <c r="F1599" s="9" t="s">
        <v>1336</v>
      </c>
      <c r="G1599" s="2">
        <v>2010</v>
      </c>
      <c r="H1599" s="2">
        <v>368851649</v>
      </c>
      <c r="I1599" s="2" t="s">
        <v>269</v>
      </c>
      <c r="J1599" s="2">
        <v>255</v>
      </c>
      <c r="K1599" s="2">
        <v>205.7</v>
      </c>
      <c r="L1599" s="4">
        <v>117.11</v>
      </c>
      <c r="M1599" s="4">
        <f>Table1[[#This Row],[Unit_SellingPrice]]-Table1[[#This Row],[Unit_MakingCost]]</f>
        <v>88.589999999999989</v>
      </c>
      <c r="N1599" s="4">
        <f>Table1[[#This Row],[Units_Sold]]*Table1[[#This Row],[unit_per Profit]]</f>
        <v>22590.449999999997</v>
      </c>
    </row>
    <row r="1600" spans="1:14" x14ac:dyDescent="0.25">
      <c r="A1600" s="1" t="s">
        <v>45</v>
      </c>
      <c r="B1600" s="2" t="s">
        <v>842</v>
      </c>
      <c r="C1600" s="2" t="s">
        <v>49</v>
      </c>
      <c r="D1600" s="2" t="s">
        <v>13</v>
      </c>
      <c r="E1600" s="2" t="s">
        <v>28</v>
      </c>
      <c r="F1600" s="9" t="s">
        <v>394</v>
      </c>
      <c r="G1600" s="2">
        <v>2014</v>
      </c>
      <c r="H1600" s="2">
        <v>128821408</v>
      </c>
      <c r="I1600" s="2" t="s">
        <v>394</v>
      </c>
      <c r="J1600" s="2">
        <v>9972</v>
      </c>
      <c r="K1600" s="2">
        <v>651.21</v>
      </c>
      <c r="L1600" s="4">
        <v>524.96</v>
      </c>
      <c r="M1600" s="4">
        <f>Table1[[#This Row],[Unit_SellingPrice]]-Table1[[#This Row],[Unit_MakingCost]]</f>
        <v>126.25</v>
      </c>
      <c r="N1600" s="4">
        <f>Table1[[#This Row],[Units_Sold]]*Table1[[#This Row],[unit_per Profit]]</f>
        <v>1258965</v>
      </c>
    </row>
    <row r="1601" spans="1:14" x14ac:dyDescent="0.25">
      <c r="A1601" s="1" t="s">
        <v>1857</v>
      </c>
      <c r="B1601" s="2" t="s">
        <v>144</v>
      </c>
      <c r="C1601" s="2" t="s">
        <v>107</v>
      </c>
      <c r="D1601" s="2" t="s">
        <v>18</v>
      </c>
      <c r="E1601" s="2" t="s">
        <v>28</v>
      </c>
      <c r="F1601" s="9">
        <v>40582</v>
      </c>
      <c r="G1601" s="2">
        <v>2011</v>
      </c>
      <c r="H1601" s="2">
        <v>251738250</v>
      </c>
      <c r="I1601" s="2" t="s">
        <v>1318</v>
      </c>
      <c r="J1601" s="2">
        <v>3797</v>
      </c>
      <c r="K1601" s="2">
        <v>154.06</v>
      </c>
      <c r="L1601" s="4">
        <v>90.93</v>
      </c>
      <c r="M1601" s="4">
        <f>Table1[[#This Row],[Unit_SellingPrice]]-Table1[[#This Row],[Unit_MakingCost]]</f>
        <v>63.129999999999995</v>
      </c>
      <c r="N1601" s="4">
        <f>Table1[[#This Row],[Units_Sold]]*Table1[[#This Row],[unit_per Profit]]</f>
        <v>239704.61</v>
      </c>
    </row>
    <row r="1602" spans="1:14" x14ac:dyDescent="0.25">
      <c r="A1602" s="1" t="s">
        <v>45</v>
      </c>
      <c r="B1602" s="2" t="s">
        <v>414</v>
      </c>
      <c r="C1602" s="2" t="s">
        <v>63</v>
      </c>
      <c r="D1602" s="2" t="s">
        <v>13</v>
      </c>
      <c r="E1602" s="2" t="s">
        <v>14</v>
      </c>
      <c r="F1602" s="9" t="s">
        <v>222</v>
      </c>
      <c r="G1602" s="2">
        <v>2012</v>
      </c>
      <c r="H1602" s="2">
        <v>382963502</v>
      </c>
      <c r="I1602" s="2" t="s">
        <v>1337</v>
      </c>
      <c r="J1602" s="2">
        <v>6265</v>
      </c>
      <c r="K1602" s="2">
        <v>421.89</v>
      </c>
      <c r="L1602" s="4">
        <v>364.69</v>
      </c>
      <c r="M1602" s="4">
        <f>Table1[[#This Row],[Unit_SellingPrice]]-Table1[[#This Row],[Unit_MakingCost]]</f>
        <v>57.199999999999989</v>
      </c>
      <c r="N1602" s="4">
        <f>Table1[[#This Row],[Units_Sold]]*Table1[[#This Row],[unit_per Profit]]</f>
        <v>358357.99999999994</v>
      </c>
    </row>
    <row r="1603" spans="1:14" x14ac:dyDescent="0.25">
      <c r="A1603" s="1" t="s">
        <v>21</v>
      </c>
      <c r="B1603" s="2" t="s">
        <v>260</v>
      </c>
      <c r="C1603" s="2" t="s">
        <v>23</v>
      </c>
      <c r="D1603" s="2" t="s">
        <v>18</v>
      </c>
      <c r="E1603" s="2" t="s">
        <v>28</v>
      </c>
      <c r="F1603" s="9" t="s">
        <v>912</v>
      </c>
      <c r="G1603" s="2">
        <v>2012</v>
      </c>
      <c r="H1603" s="2">
        <v>238170993</v>
      </c>
      <c r="I1603" s="3">
        <v>41457</v>
      </c>
      <c r="J1603" s="2">
        <v>8944</v>
      </c>
      <c r="K1603" s="2">
        <v>47.45</v>
      </c>
      <c r="L1603" s="4">
        <v>31.79</v>
      </c>
      <c r="M1603" s="4">
        <f>Table1[[#This Row],[Unit_SellingPrice]]-Table1[[#This Row],[Unit_MakingCost]]</f>
        <v>15.660000000000004</v>
      </c>
      <c r="N1603" s="4">
        <f>Table1[[#This Row],[Units_Sold]]*Table1[[#This Row],[unit_per Profit]]</f>
        <v>140063.04000000004</v>
      </c>
    </row>
    <row r="1604" spans="1:14" x14ac:dyDescent="0.25">
      <c r="A1604" s="1" t="s">
        <v>45</v>
      </c>
      <c r="B1604" s="2" t="s">
        <v>344</v>
      </c>
      <c r="C1604" s="2" t="s">
        <v>12</v>
      </c>
      <c r="D1604" s="2" t="s">
        <v>18</v>
      </c>
      <c r="E1604" s="2" t="s">
        <v>14</v>
      </c>
      <c r="F1604" s="9">
        <v>42158</v>
      </c>
      <c r="G1604" s="2">
        <v>2015</v>
      </c>
      <c r="H1604" s="2">
        <v>953347051</v>
      </c>
      <c r="I1604" s="3">
        <v>42219</v>
      </c>
      <c r="J1604" s="2">
        <v>5433</v>
      </c>
      <c r="K1604" s="2">
        <v>255.28</v>
      </c>
      <c r="L1604" s="4">
        <v>159.41999999999999</v>
      </c>
      <c r="M1604" s="4">
        <f>Table1[[#This Row],[Unit_SellingPrice]]-Table1[[#This Row],[Unit_MakingCost]]</f>
        <v>95.860000000000014</v>
      </c>
      <c r="N1604" s="4">
        <f>Table1[[#This Row],[Units_Sold]]*Table1[[#This Row],[unit_per Profit]]</f>
        <v>520807.38000000006</v>
      </c>
    </row>
    <row r="1605" spans="1:14" x14ac:dyDescent="0.25">
      <c r="A1605" s="1" t="s">
        <v>21</v>
      </c>
      <c r="B1605" s="2" t="s">
        <v>463</v>
      </c>
      <c r="C1605" s="2" t="s">
        <v>38</v>
      </c>
      <c r="D1605" s="2" t="s">
        <v>13</v>
      </c>
      <c r="E1605" s="2" t="s">
        <v>14</v>
      </c>
      <c r="F1605" s="9">
        <v>40943</v>
      </c>
      <c r="G1605" s="2">
        <v>2012</v>
      </c>
      <c r="H1605" s="2">
        <v>134790503</v>
      </c>
      <c r="I1605" s="2" t="s">
        <v>1338</v>
      </c>
      <c r="J1605" s="2">
        <v>6360</v>
      </c>
      <c r="K1605" s="2">
        <v>109.28</v>
      </c>
      <c r="L1605" s="4">
        <v>35.840000000000003</v>
      </c>
      <c r="M1605" s="4">
        <f>Table1[[#This Row],[Unit_SellingPrice]]-Table1[[#This Row],[Unit_MakingCost]]</f>
        <v>73.44</v>
      </c>
      <c r="N1605" s="4">
        <f>Table1[[#This Row],[Units_Sold]]*Table1[[#This Row],[unit_per Profit]]</f>
        <v>467078.39999999997</v>
      </c>
    </row>
    <row r="1606" spans="1:14" x14ac:dyDescent="0.25">
      <c r="A1606" s="1" t="s">
        <v>21</v>
      </c>
      <c r="B1606" s="2" t="s">
        <v>90</v>
      </c>
      <c r="C1606" s="2" t="s">
        <v>107</v>
      </c>
      <c r="D1606" s="2" t="s">
        <v>13</v>
      </c>
      <c r="E1606" s="2" t="s">
        <v>39</v>
      </c>
      <c r="F1606" s="9" t="s">
        <v>1339</v>
      </c>
      <c r="G1606" s="2">
        <v>2013</v>
      </c>
      <c r="H1606" s="2">
        <v>409112679</v>
      </c>
      <c r="I1606" s="2" t="s">
        <v>1340</v>
      </c>
      <c r="J1606" s="2">
        <v>4388</v>
      </c>
      <c r="K1606" s="2">
        <v>154.06</v>
      </c>
      <c r="L1606" s="4">
        <v>90.93</v>
      </c>
      <c r="M1606" s="4">
        <f>Table1[[#This Row],[Unit_SellingPrice]]-Table1[[#This Row],[Unit_MakingCost]]</f>
        <v>63.129999999999995</v>
      </c>
      <c r="N1606" s="4">
        <f>Table1[[#This Row],[Units_Sold]]*Table1[[#This Row],[unit_per Profit]]</f>
        <v>277014.44</v>
      </c>
    </row>
    <row r="1607" spans="1:14" x14ac:dyDescent="0.25">
      <c r="A1607" s="1" t="s">
        <v>45</v>
      </c>
      <c r="B1607" s="2" t="s">
        <v>244</v>
      </c>
      <c r="C1607" s="2" t="s">
        <v>35</v>
      </c>
      <c r="D1607" s="2" t="s">
        <v>18</v>
      </c>
      <c r="E1607" s="2" t="s">
        <v>28</v>
      </c>
      <c r="F1607" s="9" t="s">
        <v>1341</v>
      </c>
      <c r="G1607" s="2">
        <v>2016</v>
      </c>
      <c r="H1607" s="2">
        <v>873237407</v>
      </c>
      <c r="I1607" s="2" t="s">
        <v>1114</v>
      </c>
      <c r="J1607" s="2">
        <v>9209</v>
      </c>
      <c r="K1607" s="2">
        <v>81.73</v>
      </c>
      <c r="L1607" s="4">
        <v>56.67</v>
      </c>
      <c r="M1607" s="4">
        <f>Table1[[#This Row],[Unit_SellingPrice]]-Table1[[#This Row],[Unit_MakingCost]]</f>
        <v>25.060000000000002</v>
      </c>
      <c r="N1607" s="4">
        <f>Table1[[#This Row],[Units_Sold]]*Table1[[#This Row],[unit_per Profit]]</f>
        <v>230777.54</v>
      </c>
    </row>
    <row r="1608" spans="1:14" x14ac:dyDescent="0.25">
      <c r="A1608" s="1" t="s">
        <v>45</v>
      </c>
      <c r="B1608" s="2" t="s">
        <v>254</v>
      </c>
      <c r="C1608" s="2" t="s">
        <v>125</v>
      </c>
      <c r="D1608" s="2" t="s">
        <v>18</v>
      </c>
      <c r="E1608" s="2" t="s">
        <v>19</v>
      </c>
      <c r="F1608" s="9" t="s">
        <v>1297</v>
      </c>
      <c r="G1608" s="2">
        <v>2015</v>
      </c>
      <c r="H1608" s="2">
        <v>244401013</v>
      </c>
      <c r="I1608" s="3">
        <v>42192</v>
      </c>
      <c r="J1608" s="2">
        <v>2546</v>
      </c>
      <c r="K1608" s="2">
        <v>668.27</v>
      </c>
      <c r="L1608" s="4">
        <v>502.54</v>
      </c>
      <c r="M1608" s="4">
        <f>Table1[[#This Row],[Unit_SellingPrice]]-Table1[[#This Row],[Unit_MakingCost]]</f>
        <v>165.72999999999996</v>
      </c>
      <c r="N1608" s="4">
        <f>Table1[[#This Row],[Units_Sold]]*Table1[[#This Row],[unit_per Profit]]</f>
        <v>421948.5799999999</v>
      </c>
    </row>
    <row r="1609" spans="1:14" x14ac:dyDescent="0.25">
      <c r="A1609" s="1" t="s">
        <v>71</v>
      </c>
      <c r="B1609" s="2" t="s">
        <v>314</v>
      </c>
      <c r="C1609" s="2" t="s">
        <v>27</v>
      </c>
      <c r="D1609" s="2" t="s">
        <v>13</v>
      </c>
      <c r="E1609" s="2" t="s">
        <v>19</v>
      </c>
      <c r="F1609" s="9" t="s">
        <v>986</v>
      </c>
      <c r="G1609" s="2">
        <v>2013</v>
      </c>
      <c r="H1609" s="2">
        <v>910152328</v>
      </c>
      <c r="I1609" s="3">
        <v>41342</v>
      </c>
      <c r="J1609" s="2">
        <v>3154</v>
      </c>
      <c r="K1609" s="2">
        <v>205.7</v>
      </c>
      <c r="L1609" s="4">
        <v>117.11</v>
      </c>
      <c r="M1609" s="4">
        <f>Table1[[#This Row],[Unit_SellingPrice]]-Table1[[#This Row],[Unit_MakingCost]]</f>
        <v>88.589999999999989</v>
      </c>
      <c r="N1609" s="4">
        <f>Table1[[#This Row],[Units_Sold]]*Table1[[#This Row],[unit_per Profit]]</f>
        <v>279412.86</v>
      </c>
    </row>
    <row r="1610" spans="1:14" x14ac:dyDescent="0.25">
      <c r="A1610" s="1" t="s">
        <v>25</v>
      </c>
      <c r="B1610" s="2" t="s">
        <v>539</v>
      </c>
      <c r="C1610" s="2" t="s">
        <v>23</v>
      </c>
      <c r="D1610" s="2" t="s">
        <v>13</v>
      </c>
      <c r="E1610" s="2" t="s">
        <v>39</v>
      </c>
      <c r="F1610" s="9" t="s">
        <v>475</v>
      </c>
      <c r="G1610" s="2">
        <v>2016</v>
      </c>
      <c r="H1610" s="2">
        <v>378352677</v>
      </c>
      <c r="I1610" s="2" t="s">
        <v>1251</v>
      </c>
      <c r="J1610" s="2">
        <v>1820</v>
      </c>
      <c r="K1610" s="2">
        <v>47.45</v>
      </c>
      <c r="L1610" s="4">
        <v>31.79</v>
      </c>
      <c r="M1610" s="4">
        <f>Table1[[#This Row],[Unit_SellingPrice]]-Table1[[#This Row],[Unit_MakingCost]]</f>
        <v>15.660000000000004</v>
      </c>
      <c r="N1610" s="4">
        <f>Table1[[#This Row],[Units_Sold]]*Table1[[#This Row],[unit_per Profit]]</f>
        <v>28501.200000000008</v>
      </c>
    </row>
    <row r="1611" spans="1:14" x14ac:dyDescent="0.25">
      <c r="A1611" s="1" t="s">
        <v>21</v>
      </c>
      <c r="B1611" s="2" t="s">
        <v>463</v>
      </c>
      <c r="C1611" s="2" t="s">
        <v>63</v>
      </c>
      <c r="D1611" s="2" t="s">
        <v>18</v>
      </c>
      <c r="E1611" s="2" t="s">
        <v>39</v>
      </c>
      <c r="F1611" s="9" t="s">
        <v>1342</v>
      </c>
      <c r="G1611" s="2">
        <v>2013</v>
      </c>
      <c r="H1611" s="2">
        <v>727175891</v>
      </c>
      <c r="I1611" s="3">
        <v>41464</v>
      </c>
      <c r="J1611" s="2">
        <v>6360</v>
      </c>
      <c r="K1611" s="2">
        <v>421.89</v>
      </c>
      <c r="L1611" s="4">
        <v>364.69</v>
      </c>
      <c r="M1611" s="4">
        <f>Table1[[#This Row],[Unit_SellingPrice]]-Table1[[#This Row],[Unit_MakingCost]]</f>
        <v>57.199999999999989</v>
      </c>
      <c r="N1611" s="4">
        <f>Table1[[#This Row],[Units_Sold]]*Table1[[#This Row],[unit_per Profit]]</f>
        <v>363791.99999999994</v>
      </c>
    </row>
    <row r="1612" spans="1:14" x14ac:dyDescent="0.25">
      <c r="A1612" s="1" t="s">
        <v>45</v>
      </c>
      <c r="B1612" s="2" t="s">
        <v>344</v>
      </c>
      <c r="C1612" s="2" t="s">
        <v>125</v>
      </c>
      <c r="D1612" s="2" t="s">
        <v>18</v>
      </c>
      <c r="E1612" s="2" t="s">
        <v>14</v>
      </c>
      <c r="F1612" s="9" t="s">
        <v>1005</v>
      </c>
      <c r="G1612" s="2">
        <v>2014</v>
      </c>
      <c r="H1612" s="2">
        <v>955108296</v>
      </c>
      <c r="I1612" s="2" t="s">
        <v>1343</v>
      </c>
      <c r="J1612" s="2">
        <v>6624</v>
      </c>
      <c r="K1612" s="2">
        <v>668.27</v>
      </c>
      <c r="L1612" s="4">
        <v>502.54</v>
      </c>
      <c r="M1612" s="4">
        <f>Table1[[#This Row],[Unit_SellingPrice]]-Table1[[#This Row],[Unit_MakingCost]]</f>
        <v>165.72999999999996</v>
      </c>
      <c r="N1612" s="4">
        <f>Table1[[#This Row],[Units_Sold]]*Table1[[#This Row],[unit_per Profit]]</f>
        <v>1097795.5199999998</v>
      </c>
    </row>
    <row r="1613" spans="1:14" x14ac:dyDescent="0.25">
      <c r="A1613" s="1" t="s">
        <v>45</v>
      </c>
      <c r="B1613" s="2" t="s">
        <v>160</v>
      </c>
      <c r="C1613" s="2" t="s">
        <v>38</v>
      </c>
      <c r="D1613" s="2" t="s">
        <v>18</v>
      </c>
      <c r="E1613" s="2" t="s">
        <v>28</v>
      </c>
      <c r="F1613" s="9">
        <v>41681</v>
      </c>
      <c r="G1613" s="2">
        <v>2014</v>
      </c>
      <c r="H1613" s="2">
        <v>130948722</v>
      </c>
      <c r="I1613" s="2" t="s">
        <v>1344</v>
      </c>
      <c r="J1613" s="2">
        <v>9492</v>
      </c>
      <c r="K1613" s="2">
        <v>109.28</v>
      </c>
      <c r="L1613" s="4">
        <v>35.840000000000003</v>
      </c>
      <c r="M1613" s="4">
        <f>Table1[[#This Row],[Unit_SellingPrice]]-Table1[[#This Row],[Unit_MakingCost]]</f>
        <v>73.44</v>
      </c>
      <c r="N1613" s="4">
        <f>Table1[[#This Row],[Units_Sold]]*Table1[[#This Row],[unit_per Profit]]</f>
        <v>697092.48</v>
      </c>
    </row>
    <row r="1614" spans="1:14" x14ac:dyDescent="0.25">
      <c r="A1614" s="1" t="s">
        <v>1857</v>
      </c>
      <c r="B1614" s="2" t="s">
        <v>567</v>
      </c>
      <c r="C1614" s="2" t="s">
        <v>49</v>
      </c>
      <c r="D1614" s="2" t="s">
        <v>13</v>
      </c>
      <c r="E1614" s="2" t="s">
        <v>14</v>
      </c>
      <c r="F1614" s="9">
        <v>42073</v>
      </c>
      <c r="G1614" s="2">
        <v>2015</v>
      </c>
      <c r="H1614" s="2">
        <v>543808495</v>
      </c>
      <c r="I1614" s="3">
        <v>42195</v>
      </c>
      <c r="J1614" s="2">
        <v>3873</v>
      </c>
      <c r="K1614" s="2">
        <v>651.21</v>
      </c>
      <c r="L1614" s="4">
        <v>524.96</v>
      </c>
      <c r="M1614" s="4">
        <f>Table1[[#This Row],[Unit_SellingPrice]]-Table1[[#This Row],[Unit_MakingCost]]</f>
        <v>126.25</v>
      </c>
      <c r="N1614" s="4">
        <f>Table1[[#This Row],[Units_Sold]]*Table1[[#This Row],[unit_per Profit]]</f>
        <v>488966.25</v>
      </c>
    </row>
    <row r="1615" spans="1:14" x14ac:dyDescent="0.25">
      <c r="A1615" s="1" t="s">
        <v>1857</v>
      </c>
      <c r="B1615" s="2" t="s">
        <v>559</v>
      </c>
      <c r="C1615" s="2" t="s">
        <v>125</v>
      </c>
      <c r="D1615" s="2" t="s">
        <v>18</v>
      </c>
      <c r="E1615" s="2" t="s">
        <v>39</v>
      </c>
      <c r="F1615" s="9">
        <v>43013</v>
      </c>
      <c r="G1615" s="2">
        <v>2017</v>
      </c>
      <c r="H1615" s="2">
        <v>953111445</v>
      </c>
      <c r="I1615" s="2" t="s">
        <v>457</v>
      </c>
      <c r="J1615" s="2">
        <v>5712</v>
      </c>
      <c r="K1615" s="2">
        <v>668.27</v>
      </c>
      <c r="L1615" s="4">
        <v>502.54</v>
      </c>
      <c r="M1615" s="4">
        <f>Table1[[#This Row],[Unit_SellingPrice]]-Table1[[#This Row],[Unit_MakingCost]]</f>
        <v>165.72999999999996</v>
      </c>
      <c r="N1615" s="4">
        <f>Table1[[#This Row],[Units_Sold]]*Table1[[#This Row],[unit_per Profit]]</f>
        <v>946649.75999999978</v>
      </c>
    </row>
    <row r="1616" spans="1:14" x14ac:dyDescent="0.25">
      <c r="A1616" s="1" t="s">
        <v>21</v>
      </c>
      <c r="B1616" s="2" t="s">
        <v>428</v>
      </c>
      <c r="C1616" s="2" t="s">
        <v>53</v>
      </c>
      <c r="D1616" s="2" t="s">
        <v>13</v>
      </c>
      <c r="E1616" s="2" t="s">
        <v>28</v>
      </c>
      <c r="F1616" s="9" t="s">
        <v>222</v>
      </c>
      <c r="G1616" s="2">
        <v>2012</v>
      </c>
      <c r="H1616" s="2">
        <v>638593900</v>
      </c>
      <c r="I1616" s="3">
        <v>41255</v>
      </c>
      <c r="J1616" s="2">
        <v>2981</v>
      </c>
      <c r="K1616" s="2">
        <v>437.2</v>
      </c>
      <c r="L1616" s="4">
        <v>263.33</v>
      </c>
      <c r="M1616" s="4">
        <f>Table1[[#This Row],[Unit_SellingPrice]]-Table1[[#This Row],[Unit_MakingCost]]</f>
        <v>173.87</v>
      </c>
      <c r="N1616" s="4">
        <f>Table1[[#This Row],[Units_Sold]]*Table1[[#This Row],[unit_per Profit]]</f>
        <v>518306.47000000003</v>
      </c>
    </row>
    <row r="1617" spans="1:14" x14ac:dyDescent="0.25">
      <c r="A1617" s="1" t="s">
        <v>45</v>
      </c>
      <c r="B1617" s="2" t="s">
        <v>569</v>
      </c>
      <c r="C1617" s="2" t="s">
        <v>17</v>
      </c>
      <c r="D1617" s="2" t="s">
        <v>13</v>
      </c>
      <c r="E1617" s="2" t="s">
        <v>19</v>
      </c>
      <c r="F1617" s="9">
        <v>42040</v>
      </c>
      <c r="G1617" s="2">
        <v>2015</v>
      </c>
      <c r="H1617" s="2">
        <v>750304687</v>
      </c>
      <c r="I1617" s="3">
        <v>42191</v>
      </c>
      <c r="J1617" s="2">
        <v>685</v>
      </c>
      <c r="K1617" s="2">
        <v>152.58000000000001</v>
      </c>
      <c r="L1617" s="4">
        <v>97.44</v>
      </c>
      <c r="M1617" s="4">
        <f>Table1[[#This Row],[Unit_SellingPrice]]-Table1[[#This Row],[Unit_MakingCost]]</f>
        <v>55.140000000000015</v>
      </c>
      <c r="N1617" s="4">
        <f>Table1[[#This Row],[Units_Sold]]*Table1[[#This Row],[unit_per Profit]]</f>
        <v>37770.900000000009</v>
      </c>
    </row>
    <row r="1618" spans="1:14" x14ac:dyDescent="0.25">
      <c r="A1618" s="1" t="s">
        <v>45</v>
      </c>
      <c r="B1618" s="2" t="s">
        <v>418</v>
      </c>
      <c r="C1618" s="2" t="s">
        <v>12</v>
      </c>
      <c r="D1618" s="2" t="s">
        <v>13</v>
      </c>
      <c r="E1618" s="2" t="s">
        <v>39</v>
      </c>
      <c r="F1618" s="9">
        <v>42435</v>
      </c>
      <c r="G1618" s="2">
        <v>2016</v>
      </c>
      <c r="H1618" s="2">
        <v>258605134</v>
      </c>
      <c r="I1618" s="3">
        <v>42710</v>
      </c>
      <c r="J1618" s="2">
        <v>5861</v>
      </c>
      <c r="K1618" s="2">
        <v>255.28</v>
      </c>
      <c r="L1618" s="4">
        <v>159.41999999999999</v>
      </c>
      <c r="M1618" s="4">
        <f>Table1[[#This Row],[Unit_SellingPrice]]-Table1[[#This Row],[Unit_MakingCost]]</f>
        <v>95.860000000000014</v>
      </c>
      <c r="N1618" s="4">
        <f>Table1[[#This Row],[Units_Sold]]*Table1[[#This Row],[unit_per Profit]]</f>
        <v>561835.46000000008</v>
      </c>
    </row>
    <row r="1619" spans="1:14" x14ac:dyDescent="0.25">
      <c r="A1619" s="1" t="s">
        <v>45</v>
      </c>
      <c r="B1619" s="2" t="s">
        <v>94</v>
      </c>
      <c r="C1619" s="2" t="s">
        <v>49</v>
      </c>
      <c r="D1619" s="2" t="s">
        <v>18</v>
      </c>
      <c r="E1619" s="2" t="s">
        <v>14</v>
      </c>
      <c r="F1619" s="9" t="s">
        <v>1345</v>
      </c>
      <c r="G1619" s="2">
        <v>2012</v>
      </c>
      <c r="H1619" s="2">
        <v>904169070</v>
      </c>
      <c r="I1619" s="2" t="s">
        <v>1346</v>
      </c>
      <c r="J1619" s="2">
        <v>2575</v>
      </c>
      <c r="K1619" s="2">
        <v>651.21</v>
      </c>
      <c r="L1619" s="4">
        <v>524.96</v>
      </c>
      <c r="M1619" s="4">
        <f>Table1[[#This Row],[Unit_SellingPrice]]-Table1[[#This Row],[Unit_MakingCost]]</f>
        <v>126.25</v>
      </c>
      <c r="N1619" s="4">
        <f>Table1[[#This Row],[Units_Sold]]*Table1[[#This Row],[unit_per Profit]]</f>
        <v>325093.75</v>
      </c>
    </row>
    <row r="1620" spans="1:14" x14ac:dyDescent="0.25">
      <c r="A1620" s="1" t="s">
        <v>1859</v>
      </c>
      <c r="B1620" s="2" t="s">
        <v>184</v>
      </c>
      <c r="C1620" s="2" t="s">
        <v>49</v>
      </c>
      <c r="D1620" s="2" t="s">
        <v>18</v>
      </c>
      <c r="E1620" s="2" t="s">
        <v>28</v>
      </c>
      <c r="F1620" s="9" t="s">
        <v>1347</v>
      </c>
      <c r="G1620" s="2">
        <v>2016</v>
      </c>
      <c r="H1620" s="2">
        <v>447982823</v>
      </c>
      <c r="I1620" s="3">
        <v>42645</v>
      </c>
      <c r="J1620" s="2">
        <v>6927</v>
      </c>
      <c r="K1620" s="2">
        <v>651.21</v>
      </c>
      <c r="L1620" s="4">
        <v>524.96</v>
      </c>
      <c r="M1620" s="4">
        <f>Table1[[#This Row],[Unit_SellingPrice]]-Table1[[#This Row],[Unit_MakingCost]]</f>
        <v>126.25</v>
      </c>
      <c r="N1620" s="4">
        <f>Table1[[#This Row],[Units_Sold]]*Table1[[#This Row],[unit_per Profit]]</f>
        <v>874533.75</v>
      </c>
    </row>
    <row r="1621" spans="1:14" x14ac:dyDescent="0.25">
      <c r="A1621" s="1" t="s">
        <v>1858</v>
      </c>
      <c r="B1621" s="2" t="s">
        <v>351</v>
      </c>
      <c r="C1621" s="2" t="s">
        <v>63</v>
      </c>
      <c r="D1621" s="2" t="s">
        <v>18</v>
      </c>
      <c r="E1621" s="2" t="s">
        <v>14</v>
      </c>
      <c r="F1621" s="9">
        <v>41887</v>
      </c>
      <c r="G1621" s="2">
        <v>2014</v>
      </c>
      <c r="H1621" s="2">
        <v>321345221</v>
      </c>
      <c r="I1621" s="2" t="s">
        <v>947</v>
      </c>
      <c r="J1621" s="2">
        <v>2047</v>
      </c>
      <c r="K1621" s="2">
        <v>421.89</v>
      </c>
      <c r="L1621" s="4">
        <v>364.69</v>
      </c>
      <c r="M1621" s="4">
        <f>Table1[[#This Row],[Unit_SellingPrice]]-Table1[[#This Row],[Unit_MakingCost]]</f>
        <v>57.199999999999989</v>
      </c>
      <c r="N1621" s="4">
        <f>Table1[[#This Row],[Units_Sold]]*Table1[[#This Row],[unit_per Profit]]</f>
        <v>117088.39999999998</v>
      </c>
    </row>
    <row r="1622" spans="1:14" x14ac:dyDescent="0.25">
      <c r="A1622" s="1" t="s">
        <v>45</v>
      </c>
      <c r="B1622" s="2" t="s">
        <v>871</v>
      </c>
      <c r="C1622" s="2" t="s">
        <v>23</v>
      </c>
      <c r="D1622" s="2" t="s">
        <v>13</v>
      </c>
      <c r="E1622" s="2" t="s">
        <v>39</v>
      </c>
      <c r="F1622" s="9" t="s">
        <v>232</v>
      </c>
      <c r="G1622" s="2">
        <v>2010</v>
      </c>
      <c r="H1622" s="2">
        <v>675867593</v>
      </c>
      <c r="I1622" s="2" t="s">
        <v>275</v>
      </c>
      <c r="J1622" s="2">
        <v>3095</v>
      </c>
      <c r="K1622" s="2">
        <v>47.45</v>
      </c>
      <c r="L1622" s="4">
        <v>31.79</v>
      </c>
      <c r="M1622" s="4">
        <f>Table1[[#This Row],[Unit_SellingPrice]]-Table1[[#This Row],[Unit_MakingCost]]</f>
        <v>15.660000000000004</v>
      </c>
      <c r="N1622" s="4">
        <f>Table1[[#This Row],[Units_Sold]]*Table1[[#This Row],[unit_per Profit]]</f>
        <v>48467.700000000012</v>
      </c>
    </row>
    <row r="1623" spans="1:14" x14ac:dyDescent="0.25">
      <c r="A1623" s="1" t="s">
        <v>21</v>
      </c>
      <c r="B1623" s="2" t="s">
        <v>368</v>
      </c>
      <c r="C1623" s="2" t="s">
        <v>23</v>
      </c>
      <c r="D1623" s="2" t="s">
        <v>18</v>
      </c>
      <c r="E1623" s="2" t="s">
        <v>39</v>
      </c>
      <c r="F1623" s="9" t="s">
        <v>164</v>
      </c>
      <c r="G1623" s="2">
        <v>2013</v>
      </c>
      <c r="H1623" s="2">
        <v>833473765</v>
      </c>
      <c r="I1623" s="2" t="s">
        <v>1348</v>
      </c>
      <c r="J1623" s="2">
        <v>2264</v>
      </c>
      <c r="K1623" s="2">
        <v>47.45</v>
      </c>
      <c r="L1623" s="4">
        <v>31.79</v>
      </c>
      <c r="M1623" s="4">
        <f>Table1[[#This Row],[Unit_SellingPrice]]-Table1[[#This Row],[Unit_MakingCost]]</f>
        <v>15.660000000000004</v>
      </c>
      <c r="N1623" s="4">
        <f>Table1[[#This Row],[Units_Sold]]*Table1[[#This Row],[unit_per Profit]]</f>
        <v>35454.240000000005</v>
      </c>
    </row>
    <row r="1624" spans="1:14" x14ac:dyDescent="0.25">
      <c r="A1624" s="1" t="s">
        <v>1859</v>
      </c>
      <c r="B1624" s="2" t="s">
        <v>99</v>
      </c>
      <c r="C1624" s="2" t="s">
        <v>125</v>
      </c>
      <c r="D1624" s="2" t="s">
        <v>13</v>
      </c>
      <c r="E1624" s="2" t="s">
        <v>28</v>
      </c>
      <c r="F1624" s="9">
        <v>42526</v>
      </c>
      <c r="G1624" s="2">
        <v>2016</v>
      </c>
      <c r="H1624" s="2">
        <v>636400067</v>
      </c>
      <c r="I1624" s="2" t="s">
        <v>1349</v>
      </c>
      <c r="J1624" s="2">
        <v>3777</v>
      </c>
      <c r="K1624" s="2">
        <v>668.27</v>
      </c>
      <c r="L1624" s="4">
        <v>502.54</v>
      </c>
      <c r="M1624" s="4">
        <f>Table1[[#This Row],[Unit_SellingPrice]]-Table1[[#This Row],[Unit_MakingCost]]</f>
        <v>165.72999999999996</v>
      </c>
      <c r="N1624" s="4">
        <f>Table1[[#This Row],[Units_Sold]]*Table1[[#This Row],[unit_per Profit]]</f>
        <v>625962.20999999985</v>
      </c>
    </row>
    <row r="1625" spans="1:14" x14ac:dyDescent="0.25">
      <c r="A1625" s="1" t="s">
        <v>45</v>
      </c>
      <c r="B1625" s="2" t="s">
        <v>160</v>
      </c>
      <c r="C1625" s="2" t="s">
        <v>53</v>
      </c>
      <c r="D1625" s="2" t="s">
        <v>18</v>
      </c>
      <c r="E1625" s="2" t="s">
        <v>28</v>
      </c>
      <c r="F1625" s="9">
        <v>40789</v>
      </c>
      <c r="G1625" s="2">
        <v>2011</v>
      </c>
      <c r="H1625" s="2">
        <v>897195327</v>
      </c>
      <c r="I1625" s="3">
        <v>40851</v>
      </c>
      <c r="J1625" s="2">
        <v>8890</v>
      </c>
      <c r="K1625" s="2">
        <v>437.2</v>
      </c>
      <c r="L1625" s="4">
        <v>263.33</v>
      </c>
      <c r="M1625" s="4">
        <f>Table1[[#This Row],[Unit_SellingPrice]]-Table1[[#This Row],[Unit_MakingCost]]</f>
        <v>173.87</v>
      </c>
      <c r="N1625" s="4">
        <f>Table1[[#This Row],[Units_Sold]]*Table1[[#This Row],[unit_per Profit]]</f>
        <v>1545704.3</v>
      </c>
    </row>
    <row r="1626" spans="1:14" x14ac:dyDescent="0.25">
      <c r="A1626" s="1" t="s">
        <v>1859</v>
      </c>
      <c r="B1626" s="2" t="s">
        <v>86</v>
      </c>
      <c r="C1626" s="2" t="s">
        <v>49</v>
      </c>
      <c r="D1626" s="2" t="s">
        <v>13</v>
      </c>
      <c r="E1626" s="2" t="s">
        <v>14</v>
      </c>
      <c r="F1626" s="9">
        <v>41548</v>
      </c>
      <c r="G1626" s="2">
        <v>2013</v>
      </c>
      <c r="H1626" s="2">
        <v>248720872</v>
      </c>
      <c r="I1626" s="2" t="s">
        <v>962</v>
      </c>
      <c r="J1626" s="2">
        <v>888</v>
      </c>
      <c r="K1626" s="2">
        <v>651.21</v>
      </c>
      <c r="L1626" s="4">
        <v>524.96</v>
      </c>
      <c r="M1626" s="4">
        <f>Table1[[#This Row],[Unit_SellingPrice]]-Table1[[#This Row],[Unit_MakingCost]]</f>
        <v>126.25</v>
      </c>
      <c r="N1626" s="4">
        <f>Table1[[#This Row],[Units_Sold]]*Table1[[#This Row],[unit_per Profit]]</f>
        <v>112110</v>
      </c>
    </row>
    <row r="1627" spans="1:14" x14ac:dyDescent="0.25">
      <c r="A1627" s="1" t="s">
        <v>45</v>
      </c>
      <c r="B1627" s="2" t="s">
        <v>299</v>
      </c>
      <c r="C1627" s="2" t="s">
        <v>63</v>
      </c>
      <c r="D1627" s="2" t="s">
        <v>13</v>
      </c>
      <c r="E1627" s="2" t="s">
        <v>28</v>
      </c>
      <c r="F1627" s="9" t="s">
        <v>983</v>
      </c>
      <c r="G1627" s="2">
        <v>2011</v>
      </c>
      <c r="H1627" s="2">
        <v>994150531</v>
      </c>
      <c r="I1627" s="2" t="s">
        <v>1350</v>
      </c>
      <c r="J1627" s="2">
        <v>89</v>
      </c>
      <c r="K1627" s="2">
        <v>421.89</v>
      </c>
      <c r="L1627" s="4">
        <v>364.69</v>
      </c>
      <c r="M1627" s="4">
        <f>Table1[[#This Row],[Unit_SellingPrice]]-Table1[[#This Row],[Unit_MakingCost]]</f>
        <v>57.199999999999989</v>
      </c>
      <c r="N1627" s="4">
        <f>Table1[[#This Row],[Units_Sold]]*Table1[[#This Row],[unit_per Profit]]</f>
        <v>5090.7999999999993</v>
      </c>
    </row>
    <row r="1628" spans="1:14" x14ac:dyDescent="0.25">
      <c r="A1628" s="1" t="s">
        <v>1859</v>
      </c>
      <c r="B1628" s="2" t="s">
        <v>43</v>
      </c>
      <c r="C1628" s="2" t="s">
        <v>12</v>
      </c>
      <c r="D1628" s="2" t="s">
        <v>18</v>
      </c>
      <c r="E1628" s="2" t="s">
        <v>28</v>
      </c>
      <c r="F1628" s="9" t="s">
        <v>396</v>
      </c>
      <c r="G1628" s="2">
        <v>2012</v>
      </c>
      <c r="H1628" s="2">
        <v>556970632</v>
      </c>
      <c r="I1628" s="3">
        <v>41306</v>
      </c>
      <c r="J1628" s="2">
        <v>8842</v>
      </c>
      <c r="K1628" s="2">
        <v>255.28</v>
      </c>
      <c r="L1628" s="4">
        <v>159.41999999999999</v>
      </c>
      <c r="M1628" s="4">
        <f>Table1[[#This Row],[Unit_SellingPrice]]-Table1[[#This Row],[Unit_MakingCost]]</f>
        <v>95.860000000000014</v>
      </c>
      <c r="N1628" s="4">
        <f>Table1[[#This Row],[Units_Sold]]*Table1[[#This Row],[unit_per Profit]]</f>
        <v>847594.12000000011</v>
      </c>
    </row>
    <row r="1629" spans="1:14" x14ac:dyDescent="0.25">
      <c r="A1629" s="1" t="s">
        <v>45</v>
      </c>
      <c r="B1629" s="2" t="s">
        <v>268</v>
      </c>
      <c r="C1629" s="2" t="s">
        <v>23</v>
      </c>
      <c r="D1629" s="2" t="s">
        <v>18</v>
      </c>
      <c r="E1629" s="2" t="s">
        <v>14</v>
      </c>
      <c r="F1629" s="9">
        <v>41161</v>
      </c>
      <c r="G1629" s="2">
        <v>2012</v>
      </c>
      <c r="H1629" s="2">
        <v>930980002</v>
      </c>
      <c r="I1629" s="3">
        <v>41223</v>
      </c>
      <c r="J1629" s="2">
        <v>6526</v>
      </c>
      <c r="K1629" s="2">
        <v>47.45</v>
      </c>
      <c r="L1629" s="4">
        <v>31.79</v>
      </c>
      <c r="M1629" s="4">
        <f>Table1[[#This Row],[Unit_SellingPrice]]-Table1[[#This Row],[Unit_MakingCost]]</f>
        <v>15.660000000000004</v>
      </c>
      <c r="N1629" s="4">
        <f>Table1[[#This Row],[Units_Sold]]*Table1[[#This Row],[unit_per Profit]]</f>
        <v>102197.16000000002</v>
      </c>
    </row>
    <row r="1630" spans="1:14" x14ac:dyDescent="0.25">
      <c r="A1630" s="1" t="s">
        <v>45</v>
      </c>
      <c r="B1630" s="2" t="s">
        <v>289</v>
      </c>
      <c r="C1630" s="2" t="s">
        <v>38</v>
      </c>
      <c r="D1630" s="2" t="s">
        <v>13</v>
      </c>
      <c r="E1630" s="2" t="s">
        <v>14</v>
      </c>
      <c r="F1630" s="9" t="s">
        <v>775</v>
      </c>
      <c r="G1630" s="2">
        <v>2015</v>
      </c>
      <c r="H1630" s="2">
        <v>130289971</v>
      </c>
      <c r="I1630" s="2" t="s">
        <v>277</v>
      </c>
      <c r="J1630" s="2">
        <v>4553</v>
      </c>
      <c r="K1630" s="2">
        <v>109.28</v>
      </c>
      <c r="L1630" s="4">
        <v>35.840000000000003</v>
      </c>
      <c r="M1630" s="4">
        <f>Table1[[#This Row],[Unit_SellingPrice]]-Table1[[#This Row],[Unit_MakingCost]]</f>
        <v>73.44</v>
      </c>
      <c r="N1630" s="4">
        <f>Table1[[#This Row],[Units_Sold]]*Table1[[#This Row],[unit_per Profit]]</f>
        <v>334372.32</v>
      </c>
    </row>
    <row r="1631" spans="1:14" x14ac:dyDescent="0.25">
      <c r="A1631" s="1" t="s">
        <v>1857</v>
      </c>
      <c r="B1631" s="2" t="s">
        <v>675</v>
      </c>
      <c r="C1631" s="2" t="s">
        <v>82</v>
      </c>
      <c r="D1631" s="2" t="s">
        <v>13</v>
      </c>
      <c r="E1631" s="2" t="s">
        <v>14</v>
      </c>
      <c r="F1631" s="9">
        <v>41855</v>
      </c>
      <c r="G1631" s="2">
        <v>2014</v>
      </c>
      <c r="H1631" s="2">
        <v>739324367</v>
      </c>
      <c r="I1631" s="3">
        <v>41916</v>
      </c>
      <c r="J1631" s="2">
        <v>1364</v>
      </c>
      <c r="K1631" s="2">
        <v>9.33</v>
      </c>
      <c r="L1631" s="4">
        <v>6.92</v>
      </c>
      <c r="M1631" s="4">
        <f>Table1[[#This Row],[Unit_SellingPrice]]-Table1[[#This Row],[Unit_MakingCost]]</f>
        <v>2.41</v>
      </c>
      <c r="N1631" s="4">
        <f>Table1[[#This Row],[Units_Sold]]*Table1[[#This Row],[unit_per Profit]]</f>
        <v>3287.2400000000002</v>
      </c>
    </row>
    <row r="1632" spans="1:14" x14ac:dyDescent="0.25">
      <c r="A1632" s="1" t="s">
        <v>1859</v>
      </c>
      <c r="B1632" s="2" t="s">
        <v>48</v>
      </c>
      <c r="C1632" s="2" t="s">
        <v>38</v>
      </c>
      <c r="D1632" s="2" t="s">
        <v>13</v>
      </c>
      <c r="E1632" s="2" t="s">
        <v>14</v>
      </c>
      <c r="F1632" s="9">
        <v>41253</v>
      </c>
      <c r="G1632" s="2">
        <v>2012</v>
      </c>
      <c r="H1632" s="2">
        <v>462819516</v>
      </c>
      <c r="I1632" s="2" t="s">
        <v>651</v>
      </c>
      <c r="J1632" s="2">
        <v>7435</v>
      </c>
      <c r="K1632" s="2">
        <v>109.28</v>
      </c>
      <c r="L1632" s="4">
        <v>35.840000000000003</v>
      </c>
      <c r="M1632" s="4">
        <f>Table1[[#This Row],[Unit_SellingPrice]]-Table1[[#This Row],[Unit_MakingCost]]</f>
        <v>73.44</v>
      </c>
      <c r="N1632" s="4">
        <f>Table1[[#This Row],[Units_Sold]]*Table1[[#This Row],[unit_per Profit]]</f>
        <v>546026.4</v>
      </c>
    </row>
    <row r="1633" spans="1:14" x14ac:dyDescent="0.25">
      <c r="A1633" s="1" t="s">
        <v>25</v>
      </c>
      <c r="B1633" s="2" t="s">
        <v>265</v>
      </c>
      <c r="C1633" s="2" t="s">
        <v>12</v>
      </c>
      <c r="D1633" s="2" t="s">
        <v>13</v>
      </c>
      <c r="E1633" s="2" t="s">
        <v>19</v>
      </c>
      <c r="F1633" s="9">
        <v>40276</v>
      </c>
      <c r="G1633" s="2">
        <v>2010</v>
      </c>
      <c r="H1633" s="2">
        <v>675824248</v>
      </c>
      <c r="I1633" s="2" t="s">
        <v>1351</v>
      </c>
      <c r="J1633" s="2">
        <v>268</v>
      </c>
      <c r="K1633" s="2">
        <v>255.28</v>
      </c>
      <c r="L1633" s="4">
        <v>159.41999999999999</v>
      </c>
      <c r="M1633" s="4">
        <f>Table1[[#This Row],[Unit_SellingPrice]]-Table1[[#This Row],[Unit_MakingCost]]</f>
        <v>95.860000000000014</v>
      </c>
      <c r="N1633" s="4">
        <f>Table1[[#This Row],[Units_Sold]]*Table1[[#This Row],[unit_per Profit]]</f>
        <v>25690.480000000003</v>
      </c>
    </row>
    <row r="1634" spans="1:14" x14ac:dyDescent="0.25">
      <c r="A1634" s="1" t="s">
        <v>45</v>
      </c>
      <c r="B1634" s="2" t="s">
        <v>302</v>
      </c>
      <c r="C1634" s="2" t="s">
        <v>12</v>
      </c>
      <c r="D1634" s="2" t="s">
        <v>18</v>
      </c>
      <c r="E1634" s="2" t="s">
        <v>28</v>
      </c>
      <c r="F1634" s="9">
        <v>42586</v>
      </c>
      <c r="G1634" s="2">
        <v>2016</v>
      </c>
      <c r="H1634" s="2">
        <v>573699891</v>
      </c>
      <c r="I1634" s="2" t="s">
        <v>720</v>
      </c>
      <c r="J1634" s="2">
        <v>9402</v>
      </c>
      <c r="K1634" s="2">
        <v>255.28</v>
      </c>
      <c r="L1634" s="4">
        <v>159.41999999999999</v>
      </c>
      <c r="M1634" s="4">
        <f>Table1[[#This Row],[Unit_SellingPrice]]-Table1[[#This Row],[Unit_MakingCost]]</f>
        <v>95.860000000000014</v>
      </c>
      <c r="N1634" s="4">
        <f>Table1[[#This Row],[Units_Sold]]*Table1[[#This Row],[unit_per Profit]]</f>
        <v>901275.72000000009</v>
      </c>
    </row>
    <row r="1635" spans="1:14" x14ac:dyDescent="0.25">
      <c r="A1635" s="1" t="s">
        <v>45</v>
      </c>
      <c r="B1635" s="2" t="s">
        <v>268</v>
      </c>
      <c r="C1635" s="2" t="s">
        <v>49</v>
      </c>
      <c r="D1635" s="2" t="s">
        <v>18</v>
      </c>
      <c r="E1635" s="2" t="s">
        <v>19</v>
      </c>
      <c r="F1635" s="9">
        <v>41133</v>
      </c>
      <c r="G1635" s="2">
        <v>2012</v>
      </c>
      <c r="H1635" s="2">
        <v>322120273</v>
      </c>
      <c r="I1635" s="2" t="s">
        <v>750</v>
      </c>
      <c r="J1635" s="2">
        <v>1402</v>
      </c>
      <c r="K1635" s="2">
        <v>651.21</v>
      </c>
      <c r="L1635" s="4">
        <v>524.96</v>
      </c>
      <c r="M1635" s="4">
        <f>Table1[[#This Row],[Unit_SellingPrice]]-Table1[[#This Row],[Unit_MakingCost]]</f>
        <v>126.25</v>
      </c>
      <c r="N1635" s="4">
        <f>Table1[[#This Row],[Units_Sold]]*Table1[[#This Row],[unit_per Profit]]</f>
        <v>177002.5</v>
      </c>
    </row>
    <row r="1636" spans="1:14" x14ac:dyDescent="0.25">
      <c r="A1636" s="1" t="s">
        <v>1857</v>
      </c>
      <c r="B1636" s="2" t="s">
        <v>168</v>
      </c>
      <c r="C1636" s="2" t="s">
        <v>53</v>
      </c>
      <c r="D1636" s="2" t="s">
        <v>13</v>
      </c>
      <c r="E1636" s="2" t="s">
        <v>39</v>
      </c>
      <c r="F1636" s="9" t="s">
        <v>1352</v>
      </c>
      <c r="G1636" s="2">
        <v>2015</v>
      </c>
      <c r="H1636" s="2">
        <v>607071721</v>
      </c>
      <c r="I1636" s="2" t="s">
        <v>1353</v>
      </c>
      <c r="J1636" s="2">
        <v>4868</v>
      </c>
      <c r="K1636" s="2">
        <v>437.2</v>
      </c>
      <c r="L1636" s="4">
        <v>263.33</v>
      </c>
      <c r="M1636" s="4">
        <f>Table1[[#This Row],[Unit_SellingPrice]]-Table1[[#This Row],[Unit_MakingCost]]</f>
        <v>173.87</v>
      </c>
      <c r="N1636" s="4">
        <f>Table1[[#This Row],[Units_Sold]]*Table1[[#This Row],[unit_per Profit]]</f>
        <v>846399.16</v>
      </c>
    </row>
    <row r="1637" spans="1:14" x14ac:dyDescent="0.25">
      <c r="A1637" s="1" t="s">
        <v>1857</v>
      </c>
      <c r="B1637" s="2" t="s">
        <v>559</v>
      </c>
      <c r="C1637" s="2" t="s">
        <v>35</v>
      </c>
      <c r="D1637" s="2" t="s">
        <v>13</v>
      </c>
      <c r="E1637" s="2" t="s">
        <v>28</v>
      </c>
      <c r="F1637" s="9">
        <v>40553</v>
      </c>
      <c r="G1637" s="2">
        <v>2011</v>
      </c>
      <c r="H1637" s="2">
        <v>384853065</v>
      </c>
      <c r="I1637" s="2" t="s">
        <v>989</v>
      </c>
      <c r="J1637" s="2">
        <v>5429</v>
      </c>
      <c r="K1637" s="2">
        <v>81.73</v>
      </c>
      <c r="L1637" s="4">
        <v>56.67</v>
      </c>
      <c r="M1637" s="4">
        <f>Table1[[#This Row],[Unit_SellingPrice]]-Table1[[#This Row],[Unit_MakingCost]]</f>
        <v>25.060000000000002</v>
      </c>
      <c r="N1637" s="4">
        <f>Table1[[#This Row],[Units_Sold]]*Table1[[#This Row],[unit_per Profit]]</f>
        <v>136050.74000000002</v>
      </c>
    </row>
    <row r="1638" spans="1:14" x14ac:dyDescent="0.25">
      <c r="A1638" s="1" t="s">
        <v>1858</v>
      </c>
      <c r="B1638" s="2" t="s">
        <v>92</v>
      </c>
      <c r="C1638" s="2" t="s">
        <v>35</v>
      </c>
      <c r="D1638" s="2" t="s">
        <v>18</v>
      </c>
      <c r="E1638" s="2" t="s">
        <v>14</v>
      </c>
      <c r="F1638" s="9">
        <v>42134</v>
      </c>
      <c r="G1638" s="2">
        <v>2015</v>
      </c>
      <c r="H1638" s="2">
        <v>932075631</v>
      </c>
      <c r="I1638" s="2" t="s">
        <v>1099</v>
      </c>
      <c r="J1638" s="2">
        <v>747</v>
      </c>
      <c r="K1638" s="2">
        <v>81.73</v>
      </c>
      <c r="L1638" s="4">
        <v>56.67</v>
      </c>
      <c r="M1638" s="4">
        <f>Table1[[#This Row],[Unit_SellingPrice]]-Table1[[#This Row],[Unit_MakingCost]]</f>
        <v>25.060000000000002</v>
      </c>
      <c r="N1638" s="4">
        <f>Table1[[#This Row],[Units_Sold]]*Table1[[#This Row],[unit_per Profit]]</f>
        <v>18719.820000000003</v>
      </c>
    </row>
    <row r="1639" spans="1:14" x14ac:dyDescent="0.25">
      <c r="A1639" s="1" t="s">
        <v>1859</v>
      </c>
      <c r="B1639" s="2" t="s">
        <v>171</v>
      </c>
      <c r="C1639" s="2" t="s">
        <v>82</v>
      </c>
      <c r="D1639" s="2" t="s">
        <v>13</v>
      </c>
      <c r="E1639" s="2" t="s">
        <v>39</v>
      </c>
      <c r="F1639" s="9">
        <v>41766</v>
      </c>
      <c r="G1639" s="2">
        <v>2014</v>
      </c>
      <c r="H1639" s="2">
        <v>895663249</v>
      </c>
      <c r="I1639" s="3">
        <v>41920</v>
      </c>
      <c r="J1639" s="2">
        <v>5514</v>
      </c>
      <c r="K1639" s="2">
        <v>9.33</v>
      </c>
      <c r="L1639" s="4">
        <v>6.92</v>
      </c>
      <c r="M1639" s="4">
        <f>Table1[[#This Row],[Unit_SellingPrice]]-Table1[[#This Row],[Unit_MakingCost]]</f>
        <v>2.41</v>
      </c>
      <c r="N1639" s="4">
        <f>Table1[[#This Row],[Units_Sold]]*Table1[[#This Row],[unit_per Profit]]</f>
        <v>13288.740000000002</v>
      </c>
    </row>
    <row r="1640" spans="1:14" x14ac:dyDescent="0.25">
      <c r="A1640" s="1" t="s">
        <v>45</v>
      </c>
      <c r="B1640" s="2" t="s">
        <v>254</v>
      </c>
      <c r="C1640" s="2" t="s">
        <v>107</v>
      </c>
      <c r="D1640" s="2" t="s">
        <v>18</v>
      </c>
      <c r="E1640" s="2" t="s">
        <v>19</v>
      </c>
      <c r="F1640" s="9">
        <v>40610</v>
      </c>
      <c r="G1640" s="2">
        <v>2011</v>
      </c>
      <c r="H1640" s="2">
        <v>342852246</v>
      </c>
      <c r="I1640" s="2" t="s">
        <v>741</v>
      </c>
      <c r="J1640" s="2">
        <v>6453</v>
      </c>
      <c r="K1640" s="2">
        <v>154.06</v>
      </c>
      <c r="L1640" s="4">
        <v>90.93</v>
      </c>
      <c r="M1640" s="4">
        <f>Table1[[#This Row],[Unit_SellingPrice]]-Table1[[#This Row],[Unit_MakingCost]]</f>
        <v>63.129999999999995</v>
      </c>
      <c r="N1640" s="4">
        <f>Table1[[#This Row],[Units_Sold]]*Table1[[#This Row],[unit_per Profit]]</f>
        <v>407377.88999999996</v>
      </c>
    </row>
    <row r="1641" spans="1:14" x14ac:dyDescent="0.25">
      <c r="A1641" s="1" t="s">
        <v>45</v>
      </c>
      <c r="B1641" s="2" t="s">
        <v>94</v>
      </c>
      <c r="C1641" s="2" t="s">
        <v>23</v>
      </c>
      <c r="D1641" s="2" t="s">
        <v>13</v>
      </c>
      <c r="E1641" s="2" t="s">
        <v>14</v>
      </c>
      <c r="F1641" s="9" t="s">
        <v>1093</v>
      </c>
      <c r="G1641" s="2">
        <v>2015</v>
      </c>
      <c r="H1641" s="2">
        <v>311191451</v>
      </c>
      <c r="I1641" s="3">
        <v>42254</v>
      </c>
      <c r="J1641" s="2">
        <v>7321</v>
      </c>
      <c r="K1641" s="2">
        <v>47.45</v>
      </c>
      <c r="L1641" s="4">
        <v>31.79</v>
      </c>
      <c r="M1641" s="4">
        <f>Table1[[#This Row],[Unit_SellingPrice]]-Table1[[#This Row],[Unit_MakingCost]]</f>
        <v>15.660000000000004</v>
      </c>
      <c r="N1641" s="4">
        <f>Table1[[#This Row],[Units_Sold]]*Table1[[#This Row],[unit_per Profit]]</f>
        <v>114646.86000000003</v>
      </c>
    </row>
    <row r="1642" spans="1:14" x14ac:dyDescent="0.25">
      <c r="A1642" s="1" t="s">
        <v>1858</v>
      </c>
      <c r="B1642" s="2" t="s">
        <v>60</v>
      </c>
      <c r="C1642" s="2" t="s">
        <v>63</v>
      </c>
      <c r="D1642" s="2" t="s">
        <v>13</v>
      </c>
      <c r="E1642" s="2" t="s">
        <v>28</v>
      </c>
      <c r="F1642" s="9" t="s">
        <v>235</v>
      </c>
      <c r="G1642" s="2">
        <v>2012</v>
      </c>
      <c r="H1642" s="2">
        <v>558542191</v>
      </c>
      <c r="I1642" s="3">
        <v>41164</v>
      </c>
      <c r="J1642" s="2">
        <v>3901</v>
      </c>
      <c r="K1642" s="2">
        <v>421.89</v>
      </c>
      <c r="L1642" s="4">
        <v>364.69</v>
      </c>
      <c r="M1642" s="4">
        <f>Table1[[#This Row],[Unit_SellingPrice]]-Table1[[#This Row],[Unit_MakingCost]]</f>
        <v>57.199999999999989</v>
      </c>
      <c r="N1642" s="4">
        <f>Table1[[#This Row],[Units_Sold]]*Table1[[#This Row],[unit_per Profit]]</f>
        <v>223137.19999999995</v>
      </c>
    </row>
    <row r="1643" spans="1:14" x14ac:dyDescent="0.25">
      <c r="A1643" s="1" t="s">
        <v>1859</v>
      </c>
      <c r="B1643" s="2" t="s">
        <v>79</v>
      </c>
      <c r="C1643" s="2" t="s">
        <v>23</v>
      </c>
      <c r="D1643" s="2" t="s">
        <v>18</v>
      </c>
      <c r="E1643" s="2" t="s">
        <v>19</v>
      </c>
      <c r="F1643" s="9">
        <v>40521</v>
      </c>
      <c r="G1643" s="2">
        <v>2010</v>
      </c>
      <c r="H1643" s="2">
        <v>913078296</v>
      </c>
      <c r="I1643" s="2" t="s">
        <v>1354</v>
      </c>
      <c r="J1643" s="2">
        <v>9013</v>
      </c>
      <c r="K1643" s="2">
        <v>47.45</v>
      </c>
      <c r="L1643" s="4">
        <v>31.79</v>
      </c>
      <c r="M1643" s="4">
        <f>Table1[[#This Row],[Unit_SellingPrice]]-Table1[[#This Row],[Unit_MakingCost]]</f>
        <v>15.660000000000004</v>
      </c>
      <c r="N1643" s="4">
        <f>Table1[[#This Row],[Units_Sold]]*Table1[[#This Row],[unit_per Profit]]</f>
        <v>141143.58000000005</v>
      </c>
    </row>
    <row r="1644" spans="1:14" x14ac:dyDescent="0.25">
      <c r="A1644" s="1" t="s">
        <v>1857</v>
      </c>
      <c r="B1644" s="2" t="s">
        <v>101</v>
      </c>
      <c r="C1644" s="2" t="s">
        <v>125</v>
      </c>
      <c r="D1644" s="2" t="s">
        <v>13</v>
      </c>
      <c r="E1644" s="2" t="s">
        <v>28</v>
      </c>
      <c r="F1644" s="9" t="s">
        <v>385</v>
      </c>
      <c r="G1644" s="2">
        <v>2016</v>
      </c>
      <c r="H1644" s="2">
        <v>823286092</v>
      </c>
      <c r="I1644" s="2" t="s">
        <v>215</v>
      </c>
      <c r="J1644" s="2">
        <v>7505</v>
      </c>
      <c r="K1644" s="2">
        <v>668.27</v>
      </c>
      <c r="L1644" s="4">
        <v>502.54</v>
      </c>
      <c r="M1644" s="4">
        <f>Table1[[#This Row],[Unit_SellingPrice]]-Table1[[#This Row],[Unit_MakingCost]]</f>
        <v>165.72999999999996</v>
      </c>
      <c r="N1644" s="4">
        <f>Table1[[#This Row],[Units_Sold]]*Table1[[#This Row],[unit_per Profit]]</f>
        <v>1243803.6499999997</v>
      </c>
    </row>
    <row r="1645" spans="1:14" x14ac:dyDescent="0.25">
      <c r="A1645" s="1" t="s">
        <v>25</v>
      </c>
      <c r="B1645" s="2" t="s">
        <v>613</v>
      </c>
      <c r="C1645" s="2" t="s">
        <v>82</v>
      </c>
      <c r="D1645" s="2" t="s">
        <v>13</v>
      </c>
      <c r="E1645" s="2" t="s">
        <v>28</v>
      </c>
      <c r="F1645" s="9">
        <v>41280</v>
      </c>
      <c r="G1645" s="2">
        <v>2013</v>
      </c>
      <c r="H1645" s="2">
        <v>707964408</v>
      </c>
      <c r="I1645" s="2" t="s">
        <v>1355</v>
      </c>
      <c r="J1645" s="2">
        <v>1256</v>
      </c>
      <c r="K1645" s="2">
        <v>9.33</v>
      </c>
      <c r="L1645" s="4">
        <v>6.92</v>
      </c>
      <c r="M1645" s="4">
        <f>Table1[[#This Row],[Unit_SellingPrice]]-Table1[[#This Row],[Unit_MakingCost]]</f>
        <v>2.41</v>
      </c>
      <c r="N1645" s="4">
        <f>Table1[[#This Row],[Units_Sold]]*Table1[[#This Row],[unit_per Profit]]</f>
        <v>3026.96</v>
      </c>
    </row>
    <row r="1646" spans="1:14" x14ac:dyDescent="0.25">
      <c r="A1646" s="1" t="s">
        <v>21</v>
      </c>
      <c r="B1646" s="2" t="s">
        <v>297</v>
      </c>
      <c r="C1646" s="2" t="s">
        <v>53</v>
      </c>
      <c r="D1646" s="2" t="s">
        <v>18</v>
      </c>
      <c r="E1646" s="2" t="s">
        <v>14</v>
      </c>
      <c r="F1646" s="9">
        <v>41858</v>
      </c>
      <c r="G1646" s="2">
        <v>2014</v>
      </c>
      <c r="H1646" s="2">
        <v>606224572</v>
      </c>
      <c r="I1646" s="2" t="s">
        <v>500</v>
      </c>
      <c r="J1646" s="2">
        <v>4177</v>
      </c>
      <c r="K1646" s="2">
        <v>437.2</v>
      </c>
      <c r="L1646" s="4">
        <v>263.33</v>
      </c>
      <c r="M1646" s="4">
        <f>Table1[[#This Row],[Unit_SellingPrice]]-Table1[[#This Row],[Unit_MakingCost]]</f>
        <v>173.87</v>
      </c>
      <c r="N1646" s="4">
        <f>Table1[[#This Row],[Units_Sold]]*Table1[[#This Row],[unit_per Profit]]</f>
        <v>726254.99</v>
      </c>
    </row>
    <row r="1647" spans="1:14" x14ac:dyDescent="0.25">
      <c r="A1647" s="1" t="s">
        <v>1859</v>
      </c>
      <c r="B1647" s="2" t="s">
        <v>111</v>
      </c>
      <c r="C1647" s="2" t="s">
        <v>38</v>
      </c>
      <c r="D1647" s="2" t="s">
        <v>18</v>
      </c>
      <c r="E1647" s="2" t="s">
        <v>14</v>
      </c>
      <c r="F1647" s="9">
        <v>42289</v>
      </c>
      <c r="G1647" s="2">
        <v>2015</v>
      </c>
      <c r="H1647" s="2">
        <v>627490413</v>
      </c>
      <c r="I1647" s="2" t="s">
        <v>518</v>
      </c>
      <c r="J1647" s="2">
        <v>7212</v>
      </c>
      <c r="K1647" s="2">
        <v>109.28</v>
      </c>
      <c r="L1647" s="4">
        <v>35.840000000000003</v>
      </c>
      <c r="M1647" s="4">
        <f>Table1[[#This Row],[Unit_SellingPrice]]-Table1[[#This Row],[Unit_MakingCost]]</f>
        <v>73.44</v>
      </c>
      <c r="N1647" s="4">
        <f>Table1[[#This Row],[Units_Sold]]*Table1[[#This Row],[unit_per Profit]]</f>
        <v>529649.28</v>
      </c>
    </row>
    <row r="1648" spans="1:14" x14ac:dyDescent="0.25">
      <c r="A1648" s="1" t="s">
        <v>1857</v>
      </c>
      <c r="B1648" s="2" t="s">
        <v>559</v>
      </c>
      <c r="C1648" s="2" t="s">
        <v>53</v>
      </c>
      <c r="D1648" s="2" t="s">
        <v>13</v>
      </c>
      <c r="E1648" s="2" t="s">
        <v>28</v>
      </c>
      <c r="F1648" s="9" t="s">
        <v>1356</v>
      </c>
      <c r="G1648" s="2">
        <v>2014</v>
      </c>
      <c r="H1648" s="2">
        <v>501498258</v>
      </c>
      <c r="I1648" s="3">
        <v>41708</v>
      </c>
      <c r="J1648" s="2">
        <v>3334</v>
      </c>
      <c r="K1648" s="2">
        <v>437.2</v>
      </c>
      <c r="L1648" s="4">
        <v>263.33</v>
      </c>
      <c r="M1648" s="4">
        <f>Table1[[#This Row],[Unit_SellingPrice]]-Table1[[#This Row],[Unit_MakingCost]]</f>
        <v>173.87</v>
      </c>
      <c r="N1648" s="4">
        <f>Table1[[#This Row],[Units_Sold]]*Table1[[#This Row],[unit_per Profit]]</f>
        <v>579682.57999999996</v>
      </c>
    </row>
    <row r="1649" spans="1:14" x14ac:dyDescent="0.25">
      <c r="A1649" s="1" t="s">
        <v>25</v>
      </c>
      <c r="B1649" s="2" t="s">
        <v>26</v>
      </c>
      <c r="C1649" s="2" t="s">
        <v>17</v>
      </c>
      <c r="D1649" s="2" t="s">
        <v>18</v>
      </c>
      <c r="E1649" s="2" t="s">
        <v>14</v>
      </c>
      <c r="F1649" s="9">
        <v>41006</v>
      </c>
      <c r="G1649" s="2">
        <v>2012</v>
      </c>
      <c r="H1649" s="2">
        <v>928296935</v>
      </c>
      <c r="I1649" s="2" t="s">
        <v>755</v>
      </c>
      <c r="J1649" s="2">
        <v>2547</v>
      </c>
      <c r="K1649" s="2">
        <v>152.58000000000001</v>
      </c>
      <c r="L1649" s="4">
        <v>97.44</v>
      </c>
      <c r="M1649" s="4">
        <f>Table1[[#This Row],[Unit_SellingPrice]]-Table1[[#This Row],[Unit_MakingCost]]</f>
        <v>55.140000000000015</v>
      </c>
      <c r="N1649" s="4">
        <f>Table1[[#This Row],[Units_Sold]]*Table1[[#This Row],[unit_per Profit]]</f>
        <v>140441.58000000005</v>
      </c>
    </row>
    <row r="1650" spans="1:14" x14ac:dyDescent="0.25">
      <c r="A1650" s="1" t="s">
        <v>25</v>
      </c>
      <c r="B1650" s="2" t="s">
        <v>153</v>
      </c>
      <c r="C1650" s="2" t="s">
        <v>125</v>
      </c>
      <c r="D1650" s="2" t="s">
        <v>13</v>
      </c>
      <c r="E1650" s="2" t="s">
        <v>19</v>
      </c>
      <c r="F1650" s="9">
        <v>41187</v>
      </c>
      <c r="G1650" s="2">
        <v>2012</v>
      </c>
      <c r="H1650" s="2">
        <v>428247773</v>
      </c>
      <c r="I1650" s="2" t="s">
        <v>1346</v>
      </c>
      <c r="J1650" s="2">
        <v>6888</v>
      </c>
      <c r="K1650" s="2">
        <v>668.27</v>
      </c>
      <c r="L1650" s="4">
        <v>502.54</v>
      </c>
      <c r="M1650" s="4">
        <f>Table1[[#This Row],[Unit_SellingPrice]]-Table1[[#This Row],[Unit_MakingCost]]</f>
        <v>165.72999999999996</v>
      </c>
      <c r="N1650" s="4">
        <f>Table1[[#This Row],[Units_Sold]]*Table1[[#This Row],[unit_per Profit]]</f>
        <v>1141548.2399999998</v>
      </c>
    </row>
    <row r="1651" spans="1:14" x14ac:dyDescent="0.25">
      <c r="A1651" s="1" t="s">
        <v>45</v>
      </c>
      <c r="B1651" s="2" t="s">
        <v>536</v>
      </c>
      <c r="C1651" s="2" t="s">
        <v>17</v>
      </c>
      <c r="D1651" s="2" t="s">
        <v>18</v>
      </c>
      <c r="E1651" s="2" t="s">
        <v>14</v>
      </c>
      <c r="F1651" s="9" t="s">
        <v>493</v>
      </c>
      <c r="G1651" s="2">
        <v>2014</v>
      </c>
      <c r="H1651" s="2">
        <v>292024600</v>
      </c>
      <c r="I1651" s="3">
        <v>41736</v>
      </c>
      <c r="J1651" s="2">
        <v>5423</v>
      </c>
      <c r="K1651" s="2">
        <v>152.58000000000001</v>
      </c>
      <c r="L1651" s="4">
        <v>97.44</v>
      </c>
      <c r="M1651" s="4">
        <f>Table1[[#This Row],[Unit_SellingPrice]]-Table1[[#This Row],[Unit_MakingCost]]</f>
        <v>55.140000000000015</v>
      </c>
      <c r="N1651" s="4">
        <f>Table1[[#This Row],[Units_Sold]]*Table1[[#This Row],[unit_per Profit]]</f>
        <v>299024.22000000009</v>
      </c>
    </row>
    <row r="1652" spans="1:14" x14ac:dyDescent="0.25">
      <c r="A1652" s="1" t="s">
        <v>1859</v>
      </c>
      <c r="B1652" s="2" t="s">
        <v>52</v>
      </c>
      <c r="C1652" s="2" t="s">
        <v>82</v>
      </c>
      <c r="D1652" s="2" t="s">
        <v>13</v>
      </c>
      <c r="E1652" s="2" t="s">
        <v>28</v>
      </c>
      <c r="F1652" s="9" t="s">
        <v>1357</v>
      </c>
      <c r="G1652" s="2">
        <v>2012</v>
      </c>
      <c r="H1652" s="2">
        <v>530613744</v>
      </c>
      <c r="I1652" s="2" t="s">
        <v>1358</v>
      </c>
      <c r="J1652" s="2">
        <v>9253</v>
      </c>
      <c r="K1652" s="2">
        <v>9.33</v>
      </c>
      <c r="L1652" s="4">
        <v>6.92</v>
      </c>
      <c r="M1652" s="4">
        <f>Table1[[#This Row],[Unit_SellingPrice]]-Table1[[#This Row],[Unit_MakingCost]]</f>
        <v>2.41</v>
      </c>
      <c r="N1652" s="4">
        <f>Table1[[#This Row],[Units_Sold]]*Table1[[#This Row],[unit_per Profit]]</f>
        <v>22299.73</v>
      </c>
    </row>
    <row r="1653" spans="1:14" x14ac:dyDescent="0.25">
      <c r="A1653" s="1" t="s">
        <v>21</v>
      </c>
      <c r="B1653" s="2" t="s">
        <v>246</v>
      </c>
      <c r="C1653" s="2" t="s">
        <v>38</v>
      </c>
      <c r="D1653" s="2" t="s">
        <v>13</v>
      </c>
      <c r="E1653" s="2" t="s">
        <v>39</v>
      </c>
      <c r="F1653" s="9">
        <v>41061</v>
      </c>
      <c r="G1653" s="2">
        <v>2012</v>
      </c>
      <c r="H1653" s="2">
        <v>325314033</v>
      </c>
      <c r="I1653" s="2" t="s">
        <v>723</v>
      </c>
      <c r="J1653" s="2">
        <v>6506</v>
      </c>
      <c r="K1653" s="2">
        <v>109.28</v>
      </c>
      <c r="L1653" s="4">
        <v>35.840000000000003</v>
      </c>
      <c r="M1653" s="4">
        <f>Table1[[#This Row],[Unit_SellingPrice]]-Table1[[#This Row],[Unit_MakingCost]]</f>
        <v>73.44</v>
      </c>
      <c r="N1653" s="4">
        <f>Table1[[#This Row],[Units_Sold]]*Table1[[#This Row],[unit_per Profit]]</f>
        <v>477800.64</v>
      </c>
    </row>
    <row r="1654" spans="1:14" x14ac:dyDescent="0.25">
      <c r="A1654" s="1" t="s">
        <v>1859</v>
      </c>
      <c r="B1654" s="2" t="s">
        <v>150</v>
      </c>
      <c r="C1654" s="2" t="s">
        <v>82</v>
      </c>
      <c r="D1654" s="2" t="s">
        <v>13</v>
      </c>
      <c r="E1654" s="2" t="s">
        <v>19</v>
      </c>
      <c r="F1654" s="9">
        <v>41582</v>
      </c>
      <c r="G1654" s="2">
        <v>2013</v>
      </c>
      <c r="H1654" s="2">
        <v>277736794</v>
      </c>
      <c r="I1654" s="2" t="s">
        <v>349</v>
      </c>
      <c r="J1654" s="2">
        <v>7344</v>
      </c>
      <c r="K1654" s="2">
        <v>9.33</v>
      </c>
      <c r="L1654" s="4">
        <v>6.92</v>
      </c>
      <c r="M1654" s="4">
        <f>Table1[[#This Row],[Unit_SellingPrice]]-Table1[[#This Row],[Unit_MakingCost]]</f>
        <v>2.41</v>
      </c>
      <c r="N1654" s="4">
        <f>Table1[[#This Row],[Units_Sold]]*Table1[[#This Row],[unit_per Profit]]</f>
        <v>17699.04</v>
      </c>
    </row>
    <row r="1655" spans="1:14" x14ac:dyDescent="0.25">
      <c r="A1655" s="1" t="s">
        <v>21</v>
      </c>
      <c r="B1655" s="2" t="s">
        <v>333</v>
      </c>
      <c r="C1655" s="2" t="s">
        <v>63</v>
      </c>
      <c r="D1655" s="2" t="s">
        <v>18</v>
      </c>
      <c r="E1655" s="2" t="s">
        <v>14</v>
      </c>
      <c r="F1655" s="9" t="s">
        <v>1359</v>
      </c>
      <c r="G1655" s="2">
        <v>2012</v>
      </c>
      <c r="H1655" s="2">
        <v>159805858</v>
      </c>
      <c r="I1655" s="2" t="s">
        <v>1360</v>
      </c>
      <c r="J1655" s="2">
        <v>8959</v>
      </c>
      <c r="K1655" s="2">
        <v>421.89</v>
      </c>
      <c r="L1655" s="4">
        <v>364.69</v>
      </c>
      <c r="M1655" s="4">
        <f>Table1[[#This Row],[Unit_SellingPrice]]-Table1[[#This Row],[Unit_MakingCost]]</f>
        <v>57.199999999999989</v>
      </c>
      <c r="N1655" s="4">
        <f>Table1[[#This Row],[Units_Sold]]*Table1[[#This Row],[unit_per Profit]]</f>
        <v>512454.79999999987</v>
      </c>
    </row>
    <row r="1656" spans="1:14" x14ac:dyDescent="0.25">
      <c r="A1656" s="1" t="s">
        <v>25</v>
      </c>
      <c r="B1656" s="2" t="s">
        <v>488</v>
      </c>
      <c r="C1656" s="2" t="s">
        <v>23</v>
      </c>
      <c r="D1656" s="2" t="s">
        <v>13</v>
      </c>
      <c r="E1656" s="2" t="s">
        <v>28</v>
      </c>
      <c r="F1656" s="9" t="s">
        <v>1361</v>
      </c>
      <c r="G1656" s="2">
        <v>2016</v>
      </c>
      <c r="H1656" s="2">
        <v>263757550</v>
      </c>
      <c r="I1656" s="3">
        <v>42709</v>
      </c>
      <c r="J1656" s="2">
        <v>575</v>
      </c>
      <c r="K1656" s="2">
        <v>47.45</v>
      </c>
      <c r="L1656" s="4">
        <v>31.79</v>
      </c>
      <c r="M1656" s="4">
        <f>Table1[[#This Row],[Unit_SellingPrice]]-Table1[[#This Row],[Unit_MakingCost]]</f>
        <v>15.660000000000004</v>
      </c>
      <c r="N1656" s="4">
        <f>Table1[[#This Row],[Units_Sold]]*Table1[[#This Row],[unit_per Profit]]</f>
        <v>9004.5000000000018</v>
      </c>
    </row>
    <row r="1657" spans="1:14" x14ac:dyDescent="0.25">
      <c r="A1657" s="1" t="s">
        <v>1859</v>
      </c>
      <c r="B1657" s="2" t="s">
        <v>340</v>
      </c>
      <c r="C1657" s="2" t="s">
        <v>49</v>
      </c>
      <c r="D1657" s="2" t="s">
        <v>18</v>
      </c>
      <c r="E1657" s="2" t="s">
        <v>28</v>
      </c>
      <c r="F1657" s="9" t="s">
        <v>1228</v>
      </c>
      <c r="G1657" s="2">
        <v>2011</v>
      </c>
      <c r="H1657" s="2">
        <v>952140700</v>
      </c>
      <c r="I1657" s="3">
        <v>40667</v>
      </c>
      <c r="J1657" s="2">
        <v>8447</v>
      </c>
      <c r="K1657" s="2">
        <v>651.21</v>
      </c>
      <c r="L1657" s="4">
        <v>524.96</v>
      </c>
      <c r="M1657" s="4">
        <f>Table1[[#This Row],[Unit_SellingPrice]]-Table1[[#This Row],[Unit_MakingCost]]</f>
        <v>126.25</v>
      </c>
      <c r="N1657" s="4">
        <f>Table1[[#This Row],[Units_Sold]]*Table1[[#This Row],[unit_per Profit]]</f>
        <v>1066433.75</v>
      </c>
    </row>
    <row r="1658" spans="1:14" x14ac:dyDescent="0.25">
      <c r="A1658" s="1" t="s">
        <v>1859</v>
      </c>
      <c r="B1658" s="2" t="s">
        <v>99</v>
      </c>
      <c r="C1658" s="2" t="s">
        <v>53</v>
      </c>
      <c r="D1658" s="2" t="s">
        <v>18</v>
      </c>
      <c r="E1658" s="2" t="s">
        <v>28</v>
      </c>
      <c r="F1658" s="9" t="s">
        <v>1362</v>
      </c>
      <c r="G1658" s="2">
        <v>2016</v>
      </c>
      <c r="H1658" s="2">
        <v>407816636</v>
      </c>
      <c r="I1658" s="2" t="s">
        <v>1363</v>
      </c>
      <c r="J1658" s="2">
        <v>860</v>
      </c>
      <c r="K1658" s="2">
        <v>437.2</v>
      </c>
      <c r="L1658" s="4">
        <v>263.33</v>
      </c>
      <c r="M1658" s="4">
        <f>Table1[[#This Row],[Unit_SellingPrice]]-Table1[[#This Row],[Unit_MakingCost]]</f>
        <v>173.87</v>
      </c>
      <c r="N1658" s="4">
        <f>Table1[[#This Row],[Units_Sold]]*Table1[[#This Row],[unit_per Profit]]</f>
        <v>149528.20000000001</v>
      </c>
    </row>
    <row r="1659" spans="1:14" x14ac:dyDescent="0.25">
      <c r="A1659" s="1" t="s">
        <v>1859</v>
      </c>
      <c r="B1659" s="2" t="s">
        <v>48</v>
      </c>
      <c r="C1659" s="2" t="s">
        <v>17</v>
      </c>
      <c r="D1659" s="2" t="s">
        <v>13</v>
      </c>
      <c r="E1659" s="2" t="s">
        <v>39</v>
      </c>
      <c r="F1659" s="9" t="s">
        <v>737</v>
      </c>
      <c r="G1659" s="2">
        <v>2010</v>
      </c>
      <c r="H1659" s="2">
        <v>483959186</v>
      </c>
      <c r="I1659" s="2" t="s">
        <v>1202</v>
      </c>
      <c r="J1659" s="2">
        <v>3133</v>
      </c>
      <c r="K1659" s="2">
        <v>152.58000000000001</v>
      </c>
      <c r="L1659" s="4">
        <v>97.44</v>
      </c>
      <c r="M1659" s="4">
        <f>Table1[[#This Row],[Unit_SellingPrice]]-Table1[[#This Row],[Unit_MakingCost]]</f>
        <v>55.140000000000015</v>
      </c>
      <c r="N1659" s="4">
        <f>Table1[[#This Row],[Units_Sold]]*Table1[[#This Row],[unit_per Profit]]</f>
        <v>172753.62000000005</v>
      </c>
    </row>
    <row r="1660" spans="1:14" x14ac:dyDescent="0.25">
      <c r="A1660" s="1" t="s">
        <v>25</v>
      </c>
      <c r="B1660" s="2" t="s">
        <v>265</v>
      </c>
      <c r="C1660" s="2" t="s">
        <v>35</v>
      </c>
      <c r="D1660" s="2" t="s">
        <v>13</v>
      </c>
      <c r="E1660" s="2" t="s">
        <v>19</v>
      </c>
      <c r="F1660" s="9" t="s">
        <v>338</v>
      </c>
      <c r="G1660" s="2">
        <v>2011</v>
      </c>
      <c r="H1660" s="2">
        <v>854054677</v>
      </c>
      <c r="I1660" s="2" t="s">
        <v>1302</v>
      </c>
      <c r="J1660" s="2">
        <v>2613</v>
      </c>
      <c r="K1660" s="2">
        <v>81.73</v>
      </c>
      <c r="L1660" s="4">
        <v>56.67</v>
      </c>
      <c r="M1660" s="4">
        <f>Table1[[#This Row],[Unit_SellingPrice]]-Table1[[#This Row],[Unit_MakingCost]]</f>
        <v>25.060000000000002</v>
      </c>
      <c r="N1660" s="4">
        <f>Table1[[#This Row],[Units_Sold]]*Table1[[#This Row],[unit_per Profit]]</f>
        <v>65481.780000000006</v>
      </c>
    </row>
    <row r="1661" spans="1:14" x14ac:dyDescent="0.25">
      <c r="A1661" s="1" t="s">
        <v>1859</v>
      </c>
      <c r="B1661" s="2" t="s">
        <v>578</v>
      </c>
      <c r="C1661" s="2" t="s">
        <v>17</v>
      </c>
      <c r="D1661" s="2" t="s">
        <v>13</v>
      </c>
      <c r="E1661" s="2" t="s">
        <v>19</v>
      </c>
      <c r="F1661" s="9">
        <v>42795</v>
      </c>
      <c r="G1661" s="2">
        <v>2017</v>
      </c>
      <c r="H1661" s="2">
        <v>361901938</v>
      </c>
      <c r="I1661" s="2" t="s">
        <v>1364</v>
      </c>
      <c r="J1661" s="2">
        <v>3681</v>
      </c>
      <c r="K1661" s="2">
        <v>152.58000000000001</v>
      </c>
      <c r="L1661" s="4">
        <v>97.44</v>
      </c>
      <c r="M1661" s="4">
        <f>Table1[[#This Row],[Unit_SellingPrice]]-Table1[[#This Row],[Unit_MakingCost]]</f>
        <v>55.140000000000015</v>
      </c>
      <c r="N1661" s="4">
        <f>Table1[[#This Row],[Units_Sold]]*Table1[[#This Row],[unit_per Profit]]</f>
        <v>202970.34000000005</v>
      </c>
    </row>
    <row r="1662" spans="1:14" x14ac:dyDescent="0.25">
      <c r="A1662" s="1" t="s">
        <v>71</v>
      </c>
      <c r="B1662" s="2" t="s">
        <v>314</v>
      </c>
      <c r="C1662" s="2" t="s">
        <v>125</v>
      </c>
      <c r="D1662" s="2" t="s">
        <v>18</v>
      </c>
      <c r="E1662" s="2" t="s">
        <v>39</v>
      </c>
      <c r="F1662" s="9">
        <v>41529</v>
      </c>
      <c r="G1662" s="2">
        <v>2013</v>
      </c>
      <c r="H1662" s="2">
        <v>171612298</v>
      </c>
      <c r="I1662" s="2" t="s">
        <v>1365</v>
      </c>
      <c r="J1662" s="2">
        <v>2747</v>
      </c>
      <c r="K1662" s="2">
        <v>668.27</v>
      </c>
      <c r="L1662" s="4">
        <v>502.54</v>
      </c>
      <c r="M1662" s="4">
        <f>Table1[[#This Row],[Unit_SellingPrice]]-Table1[[#This Row],[Unit_MakingCost]]</f>
        <v>165.72999999999996</v>
      </c>
      <c r="N1662" s="4">
        <f>Table1[[#This Row],[Units_Sold]]*Table1[[#This Row],[unit_per Profit]]</f>
        <v>455260.30999999988</v>
      </c>
    </row>
    <row r="1663" spans="1:14" x14ac:dyDescent="0.25">
      <c r="A1663" s="1" t="s">
        <v>45</v>
      </c>
      <c r="B1663" s="2" t="s">
        <v>632</v>
      </c>
      <c r="C1663" s="2" t="s">
        <v>53</v>
      </c>
      <c r="D1663" s="2" t="s">
        <v>18</v>
      </c>
      <c r="E1663" s="2" t="s">
        <v>28</v>
      </c>
      <c r="F1663" s="9" t="s">
        <v>1366</v>
      </c>
      <c r="G1663" s="2">
        <v>2014</v>
      </c>
      <c r="H1663" s="2">
        <v>617609584</v>
      </c>
      <c r="I1663" s="3">
        <v>41650</v>
      </c>
      <c r="J1663" s="2">
        <v>3255</v>
      </c>
      <c r="K1663" s="2">
        <v>437.2</v>
      </c>
      <c r="L1663" s="4">
        <v>263.33</v>
      </c>
      <c r="M1663" s="4">
        <f>Table1[[#This Row],[Unit_SellingPrice]]-Table1[[#This Row],[Unit_MakingCost]]</f>
        <v>173.87</v>
      </c>
      <c r="N1663" s="4">
        <f>Table1[[#This Row],[Units_Sold]]*Table1[[#This Row],[unit_per Profit]]</f>
        <v>565946.85</v>
      </c>
    </row>
    <row r="1664" spans="1:14" x14ac:dyDescent="0.25">
      <c r="A1664" s="1" t="s">
        <v>1858</v>
      </c>
      <c r="B1664" s="2" t="s">
        <v>426</v>
      </c>
      <c r="C1664" s="2" t="s">
        <v>49</v>
      </c>
      <c r="D1664" s="2" t="s">
        <v>13</v>
      </c>
      <c r="E1664" s="2" t="s">
        <v>14</v>
      </c>
      <c r="F1664" s="9" t="s">
        <v>1367</v>
      </c>
      <c r="G1664" s="2">
        <v>2010</v>
      </c>
      <c r="H1664" s="2">
        <v>754630124</v>
      </c>
      <c r="I1664" s="2" t="s">
        <v>1167</v>
      </c>
      <c r="J1664" s="2">
        <v>678</v>
      </c>
      <c r="K1664" s="2">
        <v>651.21</v>
      </c>
      <c r="L1664" s="4">
        <v>524.96</v>
      </c>
      <c r="M1664" s="4">
        <f>Table1[[#This Row],[Unit_SellingPrice]]-Table1[[#This Row],[Unit_MakingCost]]</f>
        <v>126.25</v>
      </c>
      <c r="N1664" s="4">
        <f>Table1[[#This Row],[Units_Sold]]*Table1[[#This Row],[unit_per Profit]]</f>
        <v>85597.5</v>
      </c>
    </row>
    <row r="1665" spans="1:14" x14ac:dyDescent="0.25">
      <c r="A1665" s="1" t="s">
        <v>71</v>
      </c>
      <c r="B1665" s="2" t="s">
        <v>72</v>
      </c>
      <c r="C1665" s="2" t="s">
        <v>49</v>
      </c>
      <c r="D1665" s="2" t="s">
        <v>18</v>
      </c>
      <c r="E1665" s="2" t="s">
        <v>19</v>
      </c>
      <c r="F1665" s="9">
        <v>41340</v>
      </c>
      <c r="G1665" s="2">
        <v>2013</v>
      </c>
      <c r="H1665" s="2">
        <v>607722747</v>
      </c>
      <c r="I1665" s="2" t="s">
        <v>1158</v>
      </c>
      <c r="J1665" s="2">
        <v>7521</v>
      </c>
      <c r="K1665" s="2">
        <v>651.21</v>
      </c>
      <c r="L1665" s="4">
        <v>524.96</v>
      </c>
      <c r="M1665" s="4">
        <f>Table1[[#This Row],[Unit_SellingPrice]]-Table1[[#This Row],[Unit_MakingCost]]</f>
        <v>126.25</v>
      </c>
      <c r="N1665" s="4">
        <f>Table1[[#This Row],[Units_Sold]]*Table1[[#This Row],[unit_per Profit]]</f>
        <v>949526.25</v>
      </c>
    </row>
    <row r="1666" spans="1:14" x14ac:dyDescent="0.25">
      <c r="A1666" s="1" t="s">
        <v>21</v>
      </c>
      <c r="B1666" s="2" t="s">
        <v>113</v>
      </c>
      <c r="C1666" s="2" t="s">
        <v>17</v>
      </c>
      <c r="D1666" s="2" t="s">
        <v>13</v>
      </c>
      <c r="E1666" s="2" t="s">
        <v>39</v>
      </c>
      <c r="F1666" s="9">
        <v>41064</v>
      </c>
      <c r="G1666" s="2">
        <v>2012</v>
      </c>
      <c r="H1666" s="2">
        <v>722248780</v>
      </c>
      <c r="I1666" s="3">
        <v>41125</v>
      </c>
      <c r="J1666" s="2">
        <v>8319</v>
      </c>
      <c r="K1666" s="2">
        <v>152.58000000000001</v>
      </c>
      <c r="L1666" s="4">
        <v>97.44</v>
      </c>
      <c r="M1666" s="4">
        <f>Table1[[#This Row],[Unit_SellingPrice]]-Table1[[#This Row],[Unit_MakingCost]]</f>
        <v>55.140000000000015</v>
      </c>
      <c r="N1666" s="4">
        <f>Table1[[#This Row],[Units_Sold]]*Table1[[#This Row],[unit_per Profit]]</f>
        <v>458709.66000000015</v>
      </c>
    </row>
    <row r="1667" spans="1:14" x14ac:dyDescent="0.25">
      <c r="A1667" s="1" t="s">
        <v>1858</v>
      </c>
      <c r="B1667" s="2" t="s">
        <v>427</v>
      </c>
      <c r="C1667" s="2" t="s">
        <v>38</v>
      </c>
      <c r="D1667" s="2" t="s">
        <v>13</v>
      </c>
      <c r="E1667" s="2" t="s">
        <v>19</v>
      </c>
      <c r="F1667" s="9" t="s">
        <v>169</v>
      </c>
      <c r="G1667" s="2">
        <v>2016</v>
      </c>
      <c r="H1667" s="2">
        <v>813882052</v>
      </c>
      <c r="I1667" s="2" t="s">
        <v>1113</v>
      </c>
      <c r="J1667" s="2">
        <v>4640</v>
      </c>
      <c r="K1667" s="2">
        <v>109.28</v>
      </c>
      <c r="L1667" s="4">
        <v>35.840000000000003</v>
      </c>
      <c r="M1667" s="4">
        <f>Table1[[#This Row],[Unit_SellingPrice]]-Table1[[#This Row],[Unit_MakingCost]]</f>
        <v>73.44</v>
      </c>
      <c r="N1667" s="4">
        <f>Table1[[#This Row],[Units_Sold]]*Table1[[#This Row],[unit_per Profit]]</f>
        <v>340761.59999999998</v>
      </c>
    </row>
    <row r="1668" spans="1:14" x14ac:dyDescent="0.25">
      <c r="A1668" s="1" t="s">
        <v>45</v>
      </c>
      <c r="B1668" s="2" t="s">
        <v>496</v>
      </c>
      <c r="C1668" s="2" t="s">
        <v>35</v>
      </c>
      <c r="D1668" s="2" t="s">
        <v>13</v>
      </c>
      <c r="E1668" s="2" t="s">
        <v>39</v>
      </c>
      <c r="F1668" s="9">
        <v>42249</v>
      </c>
      <c r="G1668" s="2">
        <v>2015</v>
      </c>
      <c r="H1668" s="2">
        <v>218608891</v>
      </c>
      <c r="I1668" s="3">
        <v>42279</v>
      </c>
      <c r="J1668" s="2">
        <v>84</v>
      </c>
      <c r="K1668" s="2">
        <v>81.73</v>
      </c>
      <c r="L1668" s="4">
        <v>56.67</v>
      </c>
      <c r="M1668" s="4">
        <f>Table1[[#This Row],[Unit_SellingPrice]]-Table1[[#This Row],[Unit_MakingCost]]</f>
        <v>25.060000000000002</v>
      </c>
      <c r="N1668" s="4">
        <f>Table1[[#This Row],[Units_Sold]]*Table1[[#This Row],[unit_per Profit]]</f>
        <v>2105.04</v>
      </c>
    </row>
    <row r="1669" spans="1:14" x14ac:dyDescent="0.25">
      <c r="A1669" s="1" t="s">
        <v>45</v>
      </c>
      <c r="B1669" s="2" t="s">
        <v>94</v>
      </c>
      <c r="C1669" s="2" t="s">
        <v>82</v>
      </c>
      <c r="D1669" s="2" t="s">
        <v>18</v>
      </c>
      <c r="E1669" s="2" t="s">
        <v>19</v>
      </c>
      <c r="F1669" s="9" t="s">
        <v>210</v>
      </c>
      <c r="G1669" s="2">
        <v>2015</v>
      </c>
      <c r="H1669" s="2">
        <v>142728126</v>
      </c>
      <c r="I1669" s="2" t="s">
        <v>620</v>
      </c>
      <c r="J1669" s="2">
        <v>5279</v>
      </c>
      <c r="K1669" s="2">
        <v>9.33</v>
      </c>
      <c r="L1669" s="4">
        <v>6.92</v>
      </c>
      <c r="M1669" s="4">
        <f>Table1[[#This Row],[Unit_SellingPrice]]-Table1[[#This Row],[Unit_MakingCost]]</f>
        <v>2.41</v>
      </c>
      <c r="N1669" s="4">
        <f>Table1[[#This Row],[Units_Sold]]*Table1[[#This Row],[unit_per Profit]]</f>
        <v>12722.390000000001</v>
      </c>
    </row>
    <row r="1670" spans="1:14" x14ac:dyDescent="0.25">
      <c r="A1670" s="1" t="s">
        <v>71</v>
      </c>
      <c r="B1670" s="2" t="s">
        <v>72</v>
      </c>
      <c r="C1670" s="2" t="s">
        <v>12</v>
      </c>
      <c r="D1670" s="2" t="s">
        <v>13</v>
      </c>
      <c r="E1670" s="2" t="s">
        <v>19</v>
      </c>
      <c r="F1670" s="9" t="s">
        <v>805</v>
      </c>
      <c r="G1670" s="2">
        <v>2010</v>
      </c>
      <c r="H1670" s="2">
        <v>512851083</v>
      </c>
      <c r="I1670" s="3">
        <v>40279</v>
      </c>
      <c r="J1670" s="2">
        <v>2887</v>
      </c>
      <c r="K1670" s="2">
        <v>255.28</v>
      </c>
      <c r="L1670" s="4">
        <v>159.41999999999999</v>
      </c>
      <c r="M1670" s="4">
        <f>Table1[[#This Row],[Unit_SellingPrice]]-Table1[[#This Row],[Unit_MakingCost]]</f>
        <v>95.860000000000014</v>
      </c>
      <c r="N1670" s="4">
        <f>Table1[[#This Row],[Units_Sold]]*Table1[[#This Row],[unit_per Profit]]</f>
        <v>276747.82000000007</v>
      </c>
    </row>
    <row r="1671" spans="1:14" x14ac:dyDescent="0.25">
      <c r="A1671" s="1" t="s">
        <v>1857</v>
      </c>
      <c r="B1671" s="2" t="s">
        <v>101</v>
      </c>
      <c r="C1671" s="2" t="s">
        <v>125</v>
      </c>
      <c r="D1671" s="2" t="s">
        <v>18</v>
      </c>
      <c r="E1671" s="2" t="s">
        <v>39</v>
      </c>
      <c r="F1671" s="9">
        <v>42614</v>
      </c>
      <c r="G1671" s="2">
        <v>2016</v>
      </c>
      <c r="H1671" s="2">
        <v>425901591</v>
      </c>
      <c r="I1671" s="3">
        <v>42675</v>
      </c>
      <c r="J1671" s="2">
        <v>2600</v>
      </c>
      <c r="K1671" s="2">
        <v>668.27</v>
      </c>
      <c r="L1671" s="4">
        <v>502.54</v>
      </c>
      <c r="M1671" s="4">
        <f>Table1[[#This Row],[Unit_SellingPrice]]-Table1[[#This Row],[Unit_MakingCost]]</f>
        <v>165.72999999999996</v>
      </c>
      <c r="N1671" s="4">
        <f>Table1[[#This Row],[Units_Sold]]*Table1[[#This Row],[unit_per Profit]]</f>
        <v>430897.99999999988</v>
      </c>
    </row>
    <row r="1672" spans="1:14" x14ac:dyDescent="0.25">
      <c r="A1672" s="1" t="s">
        <v>21</v>
      </c>
      <c r="B1672" s="2" t="s">
        <v>420</v>
      </c>
      <c r="C1672" s="2" t="s">
        <v>107</v>
      </c>
      <c r="D1672" s="2" t="s">
        <v>13</v>
      </c>
      <c r="E1672" s="2" t="s">
        <v>39</v>
      </c>
      <c r="F1672" s="9">
        <v>42010</v>
      </c>
      <c r="G1672" s="2">
        <v>2015</v>
      </c>
      <c r="H1672" s="2">
        <v>399115979</v>
      </c>
      <c r="I1672" s="2" t="s">
        <v>810</v>
      </c>
      <c r="J1672" s="2">
        <v>6142</v>
      </c>
      <c r="K1672" s="2">
        <v>154.06</v>
      </c>
      <c r="L1672" s="4">
        <v>90.93</v>
      </c>
      <c r="M1672" s="4">
        <f>Table1[[#This Row],[Unit_SellingPrice]]-Table1[[#This Row],[Unit_MakingCost]]</f>
        <v>63.129999999999995</v>
      </c>
      <c r="N1672" s="4">
        <f>Table1[[#This Row],[Units_Sold]]*Table1[[#This Row],[unit_per Profit]]</f>
        <v>387744.45999999996</v>
      </c>
    </row>
    <row r="1673" spans="1:14" x14ac:dyDescent="0.25">
      <c r="A1673" s="1" t="s">
        <v>1859</v>
      </c>
      <c r="B1673" s="2" t="s">
        <v>521</v>
      </c>
      <c r="C1673" s="2" t="s">
        <v>35</v>
      </c>
      <c r="D1673" s="2" t="s">
        <v>13</v>
      </c>
      <c r="E1673" s="2" t="s">
        <v>28</v>
      </c>
      <c r="F1673" s="9" t="s">
        <v>629</v>
      </c>
      <c r="G1673" s="2">
        <v>2013</v>
      </c>
      <c r="H1673" s="2">
        <v>120043075</v>
      </c>
      <c r="I1673" s="2" t="s">
        <v>960</v>
      </c>
      <c r="J1673" s="2">
        <v>2268</v>
      </c>
      <c r="K1673" s="2">
        <v>81.73</v>
      </c>
      <c r="L1673" s="4">
        <v>56.67</v>
      </c>
      <c r="M1673" s="4">
        <f>Table1[[#This Row],[Unit_SellingPrice]]-Table1[[#This Row],[Unit_MakingCost]]</f>
        <v>25.060000000000002</v>
      </c>
      <c r="N1673" s="4">
        <f>Table1[[#This Row],[Units_Sold]]*Table1[[#This Row],[unit_per Profit]]</f>
        <v>56836.08</v>
      </c>
    </row>
    <row r="1674" spans="1:14" x14ac:dyDescent="0.25">
      <c r="A1674" s="1" t="s">
        <v>25</v>
      </c>
      <c r="B1674" s="2" t="s">
        <v>153</v>
      </c>
      <c r="C1674" s="2" t="s">
        <v>49</v>
      </c>
      <c r="D1674" s="2" t="s">
        <v>18</v>
      </c>
      <c r="E1674" s="2" t="s">
        <v>28</v>
      </c>
      <c r="F1674" s="9" t="s">
        <v>298</v>
      </c>
      <c r="G1674" s="2">
        <v>2016</v>
      </c>
      <c r="H1674" s="2">
        <v>696544206</v>
      </c>
      <c r="I1674" s="3">
        <v>42497</v>
      </c>
      <c r="J1674" s="2">
        <v>1764</v>
      </c>
      <c r="K1674" s="2">
        <v>651.21</v>
      </c>
      <c r="L1674" s="4">
        <v>524.96</v>
      </c>
      <c r="M1674" s="4">
        <f>Table1[[#This Row],[Unit_SellingPrice]]-Table1[[#This Row],[Unit_MakingCost]]</f>
        <v>126.25</v>
      </c>
      <c r="N1674" s="4">
        <f>Table1[[#This Row],[Units_Sold]]*Table1[[#This Row],[unit_per Profit]]</f>
        <v>222705</v>
      </c>
    </row>
    <row r="1675" spans="1:14" x14ac:dyDescent="0.25">
      <c r="A1675" s="1" t="s">
        <v>1859</v>
      </c>
      <c r="B1675" s="2" t="s">
        <v>184</v>
      </c>
      <c r="C1675" s="2" t="s">
        <v>53</v>
      </c>
      <c r="D1675" s="2" t="s">
        <v>18</v>
      </c>
      <c r="E1675" s="2" t="s">
        <v>14</v>
      </c>
      <c r="F1675" s="9">
        <v>40612</v>
      </c>
      <c r="G1675" s="2">
        <v>2011</v>
      </c>
      <c r="H1675" s="2">
        <v>606793200</v>
      </c>
      <c r="I1675" s="2" t="s">
        <v>1159</v>
      </c>
      <c r="J1675" s="2">
        <v>2447</v>
      </c>
      <c r="K1675" s="2">
        <v>437.2</v>
      </c>
      <c r="L1675" s="4">
        <v>263.33</v>
      </c>
      <c r="M1675" s="4">
        <f>Table1[[#This Row],[Unit_SellingPrice]]-Table1[[#This Row],[Unit_MakingCost]]</f>
        <v>173.87</v>
      </c>
      <c r="N1675" s="4">
        <f>Table1[[#This Row],[Units_Sold]]*Table1[[#This Row],[unit_per Profit]]</f>
        <v>425459.89</v>
      </c>
    </row>
    <row r="1676" spans="1:14" x14ac:dyDescent="0.25">
      <c r="A1676" s="1" t="s">
        <v>45</v>
      </c>
      <c r="B1676" s="2" t="s">
        <v>519</v>
      </c>
      <c r="C1676" s="2" t="s">
        <v>23</v>
      </c>
      <c r="D1676" s="2" t="s">
        <v>13</v>
      </c>
      <c r="E1676" s="2" t="s">
        <v>14</v>
      </c>
      <c r="F1676" s="9">
        <v>40788</v>
      </c>
      <c r="G1676" s="2">
        <v>2011</v>
      </c>
      <c r="H1676" s="2">
        <v>649276387</v>
      </c>
      <c r="I1676" s="2" t="s">
        <v>1368</v>
      </c>
      <c r="J1676" s="2">
        <v>4166</v>
      </c>
      <c r="K1676" s="2">
        <v>47.45</v>
      </c>
      <c r="L1676" s="4">
        <v>31.79</v>
      </c>
      <c r="M1676" s="4">
        <f>Table1[[#This Row],[Unit_SellingPrice]]-Table1[[#This Row],[Unit_MakingCost]]</f>
        <v>15.660000000000004</v>
      </c>
      <c r="N1676" s="4">
        <f>Table1[[#This Row],[Units_Sold]]*Table1[[#This Row],[unit_per Profit]]</f>
        <v>65239.560000000012</v>
      </c>
    </row>
    <row r="1677" spans="1:14" x14ac:dyDescent="0.25">
      <c r="A1677" s="1" t="s">
        <v>21</v>
      </c>
      <c r="B1677" s="2" t="s">
        <v>333</v>
      </c>
      <c r="C1677" s="2" t="s">
        <v>125</v>
      </c>
      <c r="D1677" s="2" t="s">
        <v>18</v>
      </c>
      <c r="E1677" s="2" t="s">
        <v>14</v>
      </c>
      <c r="F1677" s="9" t="s">
        <v>390</v>
      </c>
      <c r="G1677" s="2">
        <v>2015</v>
      </c>
      <c r="H1677" s="2">
        <v>792792594</v>
      </c>
      <c r="I1677" s="3">
        <v>42401</v>
      </c>
      <c r="J1677" s="2">
        <v>3801</v>
      </c>
      <c r="K1677" s="2">
        <v>668.27</v>
      </c>
      <c r="L1677" s="4">
        <v>502.54</v>
      </c>
      <c r="M1677" s="4">
        <f>Table1[[#This Row],[Unit_SellingPrice]]-Table1[[#This Row],[Unit_MakingCost]]</f>
        <v>165.72999999999996</v>
      </c>
      <c r="N1677" s="4">
        <f>Table1[[#This Row],[Units_Sold]]*Table1[[#This Row],[unit_per Profit]]</f>
        <v>629939.72999999986</v>
      </c>
    </row>
    <row r="1678" spans="1:14" x14ac:dyDescent="0.25">
      <c r="A1678" s="1" t="s">
        <v>21</v>
      </c>
      <c r="B1678" s="2" t="s">
        <v>205</v>
      </c>
      <c r="C1678" s="2" t="s">
        <v>53</v>
      </c>
      <c r="D1678" s="2" t="s">
        <v>18</v>
      </c>
      <c r="E1678" s="2" t="s">
        <v>19</v>
      </c>
      <c r="F1678" s="9" t="s">
        <v>1108</v>
      </c>
      <c r="G1678" s="2">
        <v>2013</v>
      </c>
      <c r="H1678" s="2">
        <v>626453149</v>
      </c>
      <c r="I1678" s="3">
        <v>41553</v>
      </c>
      <c r="J1678" s="2">
        <v>263</v>
      </c>
      <c r="K1678" s="2">
        <v>437.2</v>
      </c>
      <c r="L1678" s="4">
        <v>263.33</v>
      </c>
      <c r="M1678" s="4">
        <f>Table1[[#This Row],[Unit_SellingPrice]]-Table1[[#This Row],[Unit_MakingCost]]</f>
        <v>173.87</v>
      </c>
      <c r="N1678" s="4">
        <f>Table1[[#This Row],[Units_Sold]]*Table1[[#This Row],[unit_per Profit]]</f>
        <v>45727.81</v>
      </c>
    </row>
    <row r="1679" spans="1:14" x14ac:dyDescent="0.25">
      <c r="A1679" s="1" t="s">
        <v>45</v>
      </c>
      <c r="B1679" s="2" t="s">
        <v>289</v>
      </c>
      <c r="C1679" s="2" t="s">
        <v>35</v>
      </c>
      <c r="D1679" s="2" t="s">
        <v>18</v>
      </c>
      <c r="E1679" s="2" t="s">
        <v>14</v>
      </c>
      <c r="F1679" s="9">
        <v>40462</v>
      </c>
      <c r="G1679" s="2">
        <v>2010</v>
      </c>
      <c r="H1679" s="2">
        <v>709681880</v>
      </c>
      <c r="I1679" s="2" t="s">
        <v>710</v>
      </c>
      <c r="J1679" s="2">
        <v>9494</v>
      </c>
      <c r="K1679" s="2">
        <v>81.73</v>
      </c>
      <c r="L1679" s="4">
        <v>56.67</v>
      </c>
      <c r="M1679" s="4">
        <f>Table1[[#This Row],[Unit_SellingPrice]]-Table1[[#This Row],[Unit_MakingCost]]</f>
        <v>25.060000000000002</v>
      </c>
      <c r="N1679" s="4">
        <f>Table1[[#This Row],[Units_Sold]]*Table1[[#This Row],[unit_per Profit]]</f>
        <v>237919.64</v>
      </c>
    </row>
    <row r="1680" spans="1:14" x14ac:dyDescent="0.25">
      <c r="A1680" s="1" t="s">
        <v>1859</v>
      </c>
      <c r="B1680" s="2" t="s">
        <v>79</v>
      </c>
      <c r="C1680" s="2" t="s">
        <v>63</v>
      </c>
      <c r="D1680" s="2" t="s">
        <v>13</v>
      </c>
      <c r="E1680" s="2" t="s">
        <v>19</v>
      </c>
      <c r="F1680" s="9" t="s">
        <v>857</v>
      </c>
      <c r="G1680" s="2">
        <v>2016</v>
      </c>
      <c r="H1680" s="2">
        <v>322215116</v>
      </c>
      <c r="I1680" s="3">
        <v>42683</v>
      </c>
      <c r="J1680" s="2">
        <v>9468</v>
      </c>
      <c r="K1680" s="2">
        <v>421.89</v>
      </c>
      <c r="L1680" s="4">
        <v>364.69</v>
      </c>
      <c r="M1680" s="4">
        <f>Table1[[#This Row],[Unit_SellingPrice]]-Table1[[#This Row],[Unit_MakingCost]]</f>
        <v>57.199999999999989</v>
      </c>
      <c r="N1680" s="4">
        <f>Table1[[#This Row],[Units_Sold]]*Table1[[#This Row],[unit_per Profit]]</f>
        <v>541569.59999999986</v>
      </c>
    </row>
    <row r="1681" spans="1:14" x14ac:dyDescent="0.25">
      <c r="A1681" s="1" t="s">
        <v>1858</v>
      </c>
      <c r="B1681" s="2" t="s">
        <v>202</v>
      </c>
      <c r="C1681" s="2" t="s">
        <v>125</v>
      </c>
      <c r="D1681" s="2" t="s">
        <v>18</v>
      </c>
      <c r="E1681" s="2" t="s">
        <v>19</v>
      </c>
      <c r="F1681" s="9">
        <v>41313</v>
      </c>
      <c r="G1681" s="2">
        <v>2013</v>
      </c>
      <c r="H1681" s="2">
        <v>614101684</v>
      </c>
      <c r="I1681" s="3">
        <v>41434</v>
      </c>
      <c r="J1681" s="2">
        <v>5190</v>
      </c>
      <c r="K1681" s="2">
        <v>668.27</v>
      </c>
      <c r="L1681" s="4">
        <v>502.54</v>
      </c>
      <c r="M1681" s="4">
        <f>Table1[[#This Row],[Unit_SellingPrice]]-Table1[[#This Row],[Unit_MakingCost]]</f>
        <v>165.72999999999996</v>
      </c>
      <c r="N1681" s="4">
        <f>Table1[[#This Row],[Units_Sold]]*Table1[[#This Row],[unit_per Profit]]</f>
        <v>860138.69999999984</v>
      </c>
    </row>
    <row r="1682" spans="1:14" x14ac:dyDescent="0.25">
      <c r="A1682" s="1" t="s">
        <v>1859</v>
      </c>
      <c r="B1682" s="2" t="s">
        <v>79</v>
      </c>
      <c r="C1682" s="2" t="s">
        <v>35</v>
      </c>
      <c r="D1682" s="2" t="s">
        <v>13</v>
      </c>
      <c r="E1682" s="2" t="s">
        <v>39</v>
      </c>
      <c r="F1682" s="9" t="s">
        <v>1369</v>
      </c>
      <c r="G1682" s="2">
        <v>2015</v>
      </c>
      <c r="H1682" s="2">
        <v>555702912</v>
      </c>
      <c r="I1682" s="3">
        <v>42371</v>
      </c>
      <c r="J1682" s="2">
        <v>3696</v>
      </c>
      <c r="K1682" s="2">
        <v>81.73</v>
      </c>
      <c r="L1682" s="4">
        <v>56.67</v>
      </c>
      <c r="M1682" s="4">
        <f>Table1[[#This Row],[Unit_SellingPrice]]-Table1[[#This Row],[Unit_MakingCost]]</f>
        <v>25.060000000000002</v>
      </c>
      <c r="N1682" s="4">
        <f>Table1[[#This Row],[Units_Sold]]*Table1[[#This Row],[unit_per Profit]]</f>
        <v>92621.760000000009</v>
      </c>
    </row>
    <row r="1683" spans="1:14" x14ac:dyDescent="0.25">
      <c r="A1683" s="1" t="s">
        <v>1859</v>
      </c>
      <c r="B1683" s="2" t="s">
        <v>62</v>
      </c>
      <c r="C1683" s="2" t="s">
        <v>27</v>
      </c>
      <c r="D1683" s="2" t="s">
        <v>18</v>
      </c>
      <c r="E1683" s="2" t="s">
        <v>14</v>
      </c>
      <c r="F1683" s="9" t="s">
        <v>755</v>
      </c>
      <c r="G1683" s="2">
        <v>2012</v>
      </c>
      <c r="H1683" s="2">
        <v>987692630</v>
      </c>
      <c r="I1683" s="3">
        <v>40977</v>
      </c>
      <c r="J1683" s="2">
        <v>9053</v>
      </c>
      <c r="K1683" s="2">
        <v>205.7</v>
      </c>
      <c r="L1683" s="4">
        <v>117.11</v>
      </c>
      <c r="M1683" s="4">
        <f>Table1[[#This Row],[Unit_SellingPrice]]-Table1[[#This Row],[Unit_MakingCost]]</f>
        <v>88.589999999999989</v>
      </c>
      <c r="N1683" s="4">
        <f>Table1[[#This Row],[Units_Sold]]*Table1[[#This Row],[unit_per Profit]]</f>
        <v>802005.2699999999</v>
      </c>
    </row>
    <row r="1684" spans="1:14" x14ac:dyDescent="0.25">
      <c r="A1684" s="1" t="s">
        <v>25</v>
      </c>
      <c r="B1684" s="2" t="s">
        <v>461</v>
      </c>
      <c r="C1684" s="2" t="s">
        <v>82</v>
      </c>
      <c r="D1684" s="2" t="s">
        <v>13</v>
      </c>
      <c r="E1684" s="2" t="s">
        <v>19</v>
      </c>
      <c r="F1684" s="9">
        <v>42645</v>
      </c>
      <c r="G1684" s="2">
        <v>2016</v>
      </c>
      <c r="H1684" s="2">
        <v>571057164</v>
      </c>
      <c r="I1684" s="3">
        <v>42493</v>
      </c>
      <c r="J1684" s="2">
        <v>7360</v>
      </c>
      <c r="K1684" s="2">
        <v>9.33</v>
      </c>
      <c r="L1684" s="4">
        <v>6.92</v>
      </c>
      <c r="M1684" s="4">
        <f>Table1[[#This Row],[Unit_SellingPrice]]-Table1[[#This Row],[Unit_MakingCost]]</f>
        <v>2.41</v>
      </c>
      <c r="N1684" s="4">
        <f>Table1[[#This Row],[Units_Sold]]*Table1[[#This Row],[unit_per Profit]]</f>
        <v>17737.600000000002</v>
      </c>
    </row>
    <row r="1685" spans="1:14" x14ac:dyDescent="0.25">
      <c r="A1685" s="1" t="s">
        <v>21</v>
      </c>
      <c r="B1685" s="2" t="s">
        <v>278</v>
      </c>
      <c r="C1685" s="2" t="s">
        <v>17</v>
      </c>
      <c r="D1685" s="2" t="s">
        <v>18</v>
      </c>
      <c r="E1685" s="2" t="s">
        <v>28</v>
      </c>
      <c r="F1685" s="9" t="s">
        <v>1244</v>
      </c>
      <c r="G1685" s="2">
        <v>2013</v>
      </c>
      <c r="H1685" s="2">
        <v>737095344</v>
      </c>
      <c r="I1685" s="2" t="s">
        <v>1370</v>
      </c>
      <c r="J1685" s="2">
        <v>1747</v>
      </c>
      <c r="K1685" s="2">
        <v>152.58000000000001</v>
      </c>
      <c r="L1685" s="4">
        <v>97.44</v>
      </c>
      <c r="M1685" s="4">
        <f>Table1[[#This Row],[Unit_SellingPrice]]-Table1[[#This Row],[Unit_MakingCost]]</f>
        <v>55.140000000000015</v>
      </c>
      <c r="N1685" s="4">
        <f>Table1[[#This Row],[Units_Sold]]*Table1[[#This Row],[unit_per Profit]]</f>
        <v>96329.580000000031</v>
      </c>
    </row>
    <row r="1686" spans="1:14" x14ac:dyDescent="0.25">
      <c r="A1686" s="1" t="s">
        <v>71</v>
      </c>
      <c r="B1686" s="2" t="s">
        <v>314</v>
      </c>
      <c r="C1686" s="2" t="s">
        <v>23</v>
      </c>
      <c r="D1686" s="2" t="s">
        <v>13</v>
      </c>
      <c r="E1686" s="2" t="s">
        <v>39</v>
      </c>
      <c r="F1686" s="9" t="s">
        <v>189</v>
      </c>
      <c r="G1686" s="2">
        <v>2015</v>
      </c>
      <c r="H1686" s="2">
        <v>737418496</v>
      </c>
      <c r="I1686" s="2" t="s">
        <v>203</v>
      </c>
      <c r="J1686" s="2">
        <v>7375</v>
      </c>
      <c r="K1686" s="2">
        <v>47.45</v>
      </c>
      <c r="L1686" s="4">
        <v>31.79</v>
      </c>
      <c r="M1686" s="4">
        <f>Table1[[#This Row],[Unit_SellingPrice]]-Table1[[#This Row],[Unit_MakingCost]]</f>
        <v>15.660000000000004</v>
      </c>
      <c r="N1686" s="4">
        <f>Table1[[#This Row],[Units_Sold]]*Table1[[#This Row],[unit_per Profit]]</f>
        <v>115492.50000000003</v>
      </c>
    </row>
    <row r="1687" spans="1:14" x14ac:dyDescent="0.25">
      <c r="A1687" s="1" t="s">
        <v>45</v>
      </c>
      <c r="B1687" s="2" t="s">
        <v>94</v>
      </c>
      <c r="C1687" s="2" t="s">
        <v>38</v>
      </c>
      <c r="D1687" s="2" t="s">
        <v>13</v>
      </c>
      <c r="E1687" s="2" t="s">
        <v>14</v>
      </c>
      <c r="F1687" s="9">
        <v>42587</v>
      </c>
      <c r="G1687" s="2">
        <v>2016</v>
      </c>
      <c r="H1687" s="2">
        <v>793950450</v>
      </c>
      <c r="I1687" s="2" t="s">
        <v>582</v>
      </c>
      <c r="J1687" s="2">
        <v>6436</v>
      </c>
      <c r="K1687" s="2">
        <v>109.28</v>
      </c>
      <c r="L1687" s="4">
        <v>35.840000000000003</v>
      </c>
      <c r="M1687" s="4">
        <f>Table1[[#This Row],[Unit_SellingPrice]]-Table1[[#This Row],[Unit_MakingCost]]</f>
        <v>73.44</v>
      </c>
      <c r="N1687" s="4">
        <f>Table1[[#This Row],[Units_Sold]]*Table1[[#This Row],[unit_per Profit]]</f>
        <v>472659.83999999997</v>
      </c>
    </row>
    <row r="1688" spans="1:14" x14ac:dyDescent="0.25">
      <c r="A1688" s="1" t="s">
        <v>45</v>
      </c>
      <c r="B1688" s="2" t="s">
        <v>361</v>
      </c>
      <c r="C1688" s="2" t="s">
        <v>35</v>
      </c>
      <c r="D1688" s="2" t="s">
        <v>13</v>
      </c>
      <c r="E1688" s="2" t="s">
        <v>39</v>
      </c>
      <c r="F1688" s="9">
        <v>42466</v>
      </c>
      <c r="G1688" s="2">
        <v>2016</v>
      </c>
      <c r="H1688" s="2">
        <v>748927533</v>
      </c>
      <c r="I1688" s="2" t="s">
        <v>346</v>
      </c>
      <c r="J1688" s="2">
        <v>3155</v>
      </c>
      <c r="K1688" s="2">
        <v>81.73</v>
      </c>
      <c r="L1688" s="4">
        <v>56.67</v>
      </c>
      <c r="M1688" s="4">
        <f>Table1[[#This Row],[Unit_SellingPrice]]-Table1[[#This Row],[Unit_MakingCost]]</f>
        <v>25.060000000000002</v>
      </c>
      <c r="N1688" s="4">
        <f>Table1[[#This Row],[Units_Sold]]*Table1[[#This Row],[unit_per Profit]]</f>
        <v>79064.3</v>
      </c>
    </row>
    <row r="1689" spans="1:14" x14ac:dyDescent="0.25">
      <c r="A1689" s="1" t="s">
        <v>45</v>
      </c>
      <c r="B1689" s="2" t="s">
        <v>414</v>
      </c>
      <c r="C1689" s="2" t="s">
        <v>49</v>
      </c>
      <c r="D1689" s="2" t="s">
        <v>13</v>
      </c>
      <c r="E1689" s="2" t="s">
        <v>14</v>
      </c>
      <c r="F1689" s="9">
        <v>42127</v>
      </c>
      <c r="G1689" s="2">
        <v>2015</v>
      </c>
      <c r="H1689" s="2">
        <v>514898574</v>
      </c>
      <c r="I1689" s="2" t="s">
        <v>1285</v>
      </c>
      <c r="J1689" s="2">
        <v>8785</v>
      </c>
      <c r="K1689" s="2">
        <v>651.21</v>
      </c>
      <c r="L1689" s="4">
        <v>524.96</v>
      </c>
      <c r="M1689" s="4">
        <f>Table1[[#This Row],[Unit_SellingPrice]]-Table1[[#This Row],[Unit_MakingCost]]</f>
        <v>126.25</v>
      </c>
      <c r="N1689" s="4">
        <f>Table1[[#This Row],[Units_Sold]]*Table1[[#This Row],[unit_per Profit]]</f>
        <v>1109106.25</v>
      </c>
    </row>
    <row r="1690" spans="1:14" x14ac:dyDescent="0.25">
      <c r="A1690" s="1" t="s">
        <v>25</v>
      </c>
      <c r="B1690" s="2" t="s">
        <v>26</v>
      </c>
      <c r="C1690" s="2" t="s">
        <v>82</v>
      </c>
      <c r="D1690" s="2" t="s">
        <v>18</v>
      </c>
      <c r="E1690" s="2" t="s">
        <v>39</v>
      </c>
      <c r="F1690" s="9" t="s">
        <v>1371</v>
      </c>
      <c r="G1690" s="2">
        <v>2012</v>
      </c>
      <c r="H1690" s="2">
        <v>524724900</v>
      </c>
      <c r="I1690" s="3">
        <v>41162</v>
      </c>
      <c r="J1690" s="2">
        <v>6613</v>
      </c>
      <c r="K1690" s="2">
        <v>9.33</v>
      </c>
      <c r="L1690" s="4">
        <v>6.92</v>
      </c>
      <c r="M1690" s="4">
        <f>Table1[[#This Row],[Unit_SellingPrice]]-Table1[[#This Row],[Unit_MakingCost]]</f>
        <v>2.41</v>
      </c>
      <c r="N1690" s="4">
        <f>Table1[[#This Row],[Units_Sold]]*Table1[[#This Row],[unit_per Profit]]</f>
        <v>15937.330000000002</v>
      </c>
    </row>
    <row r="1691" spans="1:14" x14ac:dyDescent="0.25">
      <c r="A1691" s="1" t="s">
        <v>1857</v>
      </c>
      <c r="B1691" s="2" t="s">
        <v>101</v>
      </c>
      <c r="C1691" s="2" t="s">
        <v>12</v>
      </c>
      <c r="D1691" s="2" t="s">
        <v>13</v>
      </c>
      <c r="E1691" s="2" t="s">
        <v>28</v>
      </c>
      <c r="F1691" s="9" t="s">
        <v>1372</v>
      </c>
      <c r="G1691" s="2">
        <v>2013</v>
      </c>
      <c r="H1691" s="2">
        <v>381580340</v>
      </c>
      <c r="I1691" s="3">
        <v>41315</v>
      </c>
      <c r="J1691" s="2">
        <v>6957</v>
      </c>
      <c r="K1691" s="2">
        <v>255.28</v>
      </c>
      <c r="L1691" s="4">
        <v>159.41999999999999</v>
      </c>
      <c r="M1691" s="4">
        <f>Table1[[#This Row],[Unit_SellingPrice]]-Table1[[#This Row],[Unit_MakingCost]]</f>
        <v>95.860000000000014</v>
      </c>
      <c r="N1691" s="4">
        <f>Table1[[#This Row],[Units_Sold]]*Table1[[#This Row],[unit_per Profit]]</f>
        <v>666898.02000000014</v>
      </c>
    </row>
    <row r="1692" spans="1:14" x14ac:dyDescent="0.25">
      <c r="A1692" s="1" t="s">
        <v>45</v>
      </c>
      <c r="B1692" s="2" t="s">
        <v>160</v>
      </c>
      <c r="C1692" s="2" t="s">
        <v>63</v>
      </c>
      <c r="D1692" s="2" t="s">
        <v>13</v>
      </c>
      <c r="E1692" s="2" t="s">
        <v>19</v>
      </c>
      <c r="F1692" s="9">
        <v>42654</v>
      </c>
      <c r="G1692" s="2">
        <v>2016</v>
      </c>
      <c r="H1692" s="2">
        <v>208951222</v>
      </c>
      <c r="I1692" s="3">
        <v>42654</v>
      </c>
      <c r="J1692" s="2">
        <v>2165</v>
      </c>
      <c r="K1692" s="2">
        <v>421.89</v>
      </c>
      <c r="L1692" s="4">
        <v>364.69</v>
      </c>
      <c r="M1692" s="4">
        <f>Table1[[#This Row],[Unit_SellingPrice]]-Table1[[#This Row],[Unit_MakingCost]]</f>
        <v>57.199999999999989</v>
      </c>
      <c r="N1692" s="4">
        <f>Table1[[#This Row],[Units_Sold]]*Table1[[#This Row],[unit_per Profit]]</f>
        <v>123837.99999999997</v>
      </c>
    </row>
    <row r="1693" spans="1:14" x14ac:dyDescent="0.25">
      <c r="A1693" s="1" t="s">
        <v>45</v>
      </c>
      <c r="B1693" s="2" t="s">
        <v>244</v>
      </c>
      <c r="C1693" s="2" t="s">
        <v>35</v>
      </c>
      <c r="D1693" s="2" t="s">
        <v>18</v>
      </c>
      <c r="E1693" s="2" t="s">
        <v>19</v>
      </c>
      <c r="F1693" s="9" t="s">
        <v>1162</v>
      </c>
      <c r="G1693" s="2">
        <v>2010</v>
      </c>
      <c r="H1693" s="2">
        <v>200636374</v>
      </c>
      <c r="I1693" s="3">
        <v>40240</v>
      </c>
      <c r="J1693" s="2">
        <v>1617</v>
      </c>
      <c r="K1693" s="2">
        <v>81.73</v>
      </c>
      <c r="L1693" s="4">
        <v>56.67</v>
      </c>
      <c r="M1693" s="4">
        <f>Table1[[#This Row],[Unit_SellingPrice]]-Table1[[#This Row],[Unit_MakingCost]]</f>
        <v>25.060000000000002</v>
      </c>
      <c r="N1693" s="4">
        <f>Table1[[#This Row],[Units_Sold]]*Table1[[#This Row],[unit_per Profit]]</f>
        <v>40522.020000000004</v>
      </c>
    </row>
    <row r="1694" spans="1:14" x14ac:dyDescent="0.25">
      <c r="A1694" s="1" t="s">
        <v>25</v>
      </c>
      <c r="B1694" s="2" t="s">
        <v>118</v>
      </c>
      <c r="C1694" s="2" t="s">
        <v>17</v>
      </c>
      <c r="D1694" s="2" t="s">
        <v>13</v>
      </c>
      <c r="E1694" s="2" t="s">
        <v>39</v>
      </c>
      <c r="F1694" s="9" t="s">
        <v>1277</v>
      </c>
      <c r="G1694" s="2">
        <v>2012</v>
      </c>
      <c r="H1694" s="2">
        <v>170747125</v>
      </c>
      <c r="I1694" s="3">
        <v>41395</v>
      </c>
      <c r="J1694" s="2">
        <v>6723</v>
      </c>
      <c r="K1694" s="2">
        <v>152.58000000000001</v>
      </c>
      <c r="L1694" s="4">
        <v>97.44</v>
      </c>
      <c r="M1694" s="4">
        <f>Table1[[#This Row],[Unit_SellingPrice]]-Table1[[#This Row],[Unit_MakingCost]]</f>
        <v>55.140000000000015</v>
      </c>
      <c r="N1694" s="4">
        <f>Table1[[#This Row],[Units_Sold]]*Table1[[#This Row],[unit_per Profit]]</f>
        <v>370706.22000000009</v>
      </c>
    </row>
    <row r="1695" spans="1:14" x14ac:dyDescent="0.25">
      <c r="A1695" s="1" t="s">
        <v>25</v>
      </c>
      <c r="B1695" s="2" t="s">
        <v>118</v>
      </c>
      <c r="C1695" s="2" t="s">
        <v>23</v>
      </c>
      <c r="D1695" s="2" t="s">
        <v>18</v>
      </c>
      <c r="E1695" s="2" t="s">
        <v>28</v>
      </c>
      <c r="F1695" s="9">
        <v>40642</v>
      </c>
      <c r="G1695" s="2">
        <v>2011</v>
      </c>
      <c r="H1695" s="2">
        <v>903707301</v>
      </c>
      <c r="I1695" s="3">
        <v>40672</v>
      </c>
      <c r="J1695" s="2">
        <v>5928</v>
      </c>
      <c r="K1695" s="2">
        <v>47.45</v>
      </c>
      <c r="L1695" s="4">
        <v>31.79</v>
      </c>
      <c r="M1695" s="4">
        <f>Table1[[#This Row],[Unit_SellingPrice]]-Table1[[#This Row],[Unit_MakingCost]]</f>
        <v>15.660000000000004</v>
      </c>
      <c r="N1695" s="4">
        <f>Table1[[#This Row],[Units_Sold]]*Table1[[#This Row],[unit_per Profit]]</f>
        <v>92832.480000000025</v>
      </c>
    </row>
    <row r="1696" spans="1:14" x14ac:dyDescent="0.25">
      <c r="A1696" s="1" t="s">
        <v>45</v>
      </c>
      <c r="B1696" s="2" t="s">
        <v>109</v>
      </c>
      <c r="C1696" s="2" t="s">
        <v>107</v>
      </c>
      <c r="D1696" s="2" t="s">
        <v>18</v>
      </c>
      <c r="E1696" s="2" t="s">
        <v>19</v>
      </c>
      <c r="F1696" s="9" t="s">
        <v>1373</v>
      </c>
      <c r="G1696" s="2">
        <v>2016</v>
      </c>
      <c r="H1696" s="2">
        <v>104253232</v>
      </c>
      <c r="I1696" s="2" t="s">
        <v>1048</v>
      </c>
      <c r="J1696" s="2">
        <v>9703</v>
      </c>
      <c r="K1696" s="2">
        <v>154.06</v>
      </c>
      <c r="L1696" s="4">
        <v>90.93</v>
      </c>
      <c r="M1696" s="4">
        <f>Table1[[#This Row],[Unit_SellingPrice]]-Table1[[#This Row],[Unit_MakingCost]]</f>
        <v>63.129999999999995</v>
      </c>
      <c r="N1696" s="4">
        <f>Table1[[#This Row],[Units_Sold]]*Table1[[#This Row],[unit_per Profit]]</f>
        <v>612550.39</v>
      </c>
    </row>
    <row r="1697" spans="1:14" x14ac:dyDescent="0.25">
      <c r="A1697" s="1" t="s">
        <v>1859</v>
      </c>
      <c r="B1697" s="2" t="s">
        <v>340</v>
      </c>
      <c r="C1697" s="2" t="s">
        <v>35</v>
      </c>
      <c r="D1697" s="2" t="s">
        <v>18</v>
      </c>
      <c r="E1697" s="2" t="s">
        <v>19</v>
      </c>
      <c r="F1697" s="9" t="s">
        <v>684</v>
      </c>
      <c r="G1697" s="2">
        <v>2012</v>
      </c>
      <c r="H1697" s="2">
        <v>947433745</v>
      </c>
      <c r="I1697" s="2" t="s">
        <v>1374</v>
      </c>
      <c r="J1697" s="2">
        <v>5554</v>
      </c>
      <c r="K1697" s="2">
        <v>81.73</v>
      </c>
      <c r="L1697" s="4">
        <v>56.67</v>
      </c>
      <c r="M1697" s="4">
        <f>Table1[[#This Row],[Unit_SellingPrice]]-Table1[[#This Row],[Unit_MakingCost]]</f>
        <v>25.060000000000002</v>
      </c>
      <c r="N1697" s="4">
        <f>Table1[[#This Row],[Units_Sold]]*Table1[[#This Row],[unit_per Profit]]</f>
        <v>139183.24000000002</v>
      </c>
    </row>
    <row r="1698" spans="1:14" x14ac:dyDescent="0.25">
      <c r="A1698" s="1" t="s">
        <v>1857</v>
      </c>
      <c r="B1698" s="2" t="s">
        <v>84</v>
      </c>
      <c r="C1698" s="2" t="s">
        <v>12</v>
      </c>
      <c r="D1698" s="2" t="s">
        <v>18</v>
      </c>
      <c r="E1698" s="2" t="s">
        <v>19</v>
      </c>
      <c r="F1698" s="9" t="s">
        <v>1375</v>
      </c>
      <c r="G1698" s="2">
        <v>2015</v>
      </c>
      <c r="H1698" s="2">
        <v>828610169</v>
      </c>
      <c r="I1698" s="2" t="s">
        <v>322</v>
      </c>
      <c r="J1698" s="2">
        <v>3018</v>
      </c>
      <c r="K1698" s="2">
        <v>255.28</v>
      </c>
      <c r="L1698" s="4">
        <v>159.41999999999999</v>
      </c>
      <c r="M1698" s="4">
        <f>Table1[[#This Row],[Unit_SellingPrice]]-Table1[[#This Row],[Unit_MakingCost]]</f>
        <v>95.860000000000014</v>
      </c>
      <c r="N1698" s="4">
        <f>Table1[[#This Row],[Units_Sold]]*Table1[[#This Row],[unit_per Profit]]</f>
        <v>289305.48000000004</v>
      </c>
    </row>
    <row r="1699" spans="1:14" x14ac:dyDescent="0.25">
      <c r="A1699" s="1" t="s">
        <v>1858</v>
      </c>
      <c r="B1699" s="2" t="s">
        <v>202</v>
      </c>
      <c r="C1699" s="2" t="s">
        <v>17</v>
      </c>
      <c r="D1699" s="2" t="s">
        <v>18</v>
      </c>
      <c r="E1699" s="2" t="s">
        <v>19</v>
      </c>
      <c r="F1699" s="9">
        <v>42736</v>
      </c>
      <c r="G1699" s="2">
        <v>2017</v>
      </c>
      <c r="H1699" s="2">
        <v>813456332</v>
      </c>
      <c r="I1699" s="2" t="s">
        <v>618</v>
      </c>
      <c r="J1699" s="2">
        <v>8660</v>
      </c>
      <c r="K1699" s="2">
        <v>152.58000000000001</v>
      </c>
      <c r="L1699" s="4">
        <v>97.44</v>
      </c>
      <c r="M1699" s="4">
        <f>Table1[[#This Row],[Unit_SellingPrice]]-Table1[[#This Row],[Unit_MakingCost]]</f>
        <v>55.140000000000015</v>
      </c>
      <c r="N1699" s="4">
        <f>Table1[[#This Row],[Units_Sold]]*Table1[[#This Row],[unit_per Profit]]</f>
        <v>477512.40000000014</v>
      </c>
    </row>
    <row r="1700" spans="1:14" x14ac:dyDescent="0.25">
      <c r="A1700" s="1" t="s">
        <v>1858</v>
      </c>
      <c r="B1700" s="2" t="s">
        <v>88</v>
      </c>
      <c r="C1700" s="2" t="s">
        <v>107</v>
      </c>
      <c r="D1700" s="2" t="s">
        <v>13</v>
      </c>
      <c r="E1700" s="2" t="s">
        <v>28</v>
      </c>
      <c r="F1700" s="9">
        <v>42039</v>
      </c>
      <c r="G1700" s="2">
        <v>2015</v>
      </c>
      <c r="H1700" s="2">
        <v>687958562</v>
      </c>
      <c r="I1700" s="3">
        <v>42221</v>
      </c>
      <c r="J1700" s="2">
        <v>1081</v>
      </c>
      <c r="K1700" s="2">
        <v>154.06</v>
      </c>
      <c r="L1700" s="4">
        <v>90.93</v>
      </c>
      <c r="M1700" s="4">
        <f>Table1[[#This Row],[Unit_SellingPrice]]-Table1[[#This Row],[Unit_MakingCost]]</f>
        <v>63.129999999999995</v>
      </c>
      <c r="N1700" s="4">
        <f>Table1[[#This Row],[Units_Sold]]*Table1[[#This Row],[unit_per Profit]]</f>
        <v>68243.53</v>
      </c>
    </row>
    <row r="1701" spans="1:14" x14ac:dyDescent="0.25">
      <c r="A1701" s="1" t="s">
        <v>45</v>
      </c>
      <c r="B1701" s="2" t="s">
        <v>299</v>
      </c>
      <c r="C1701" s="2" t="s">
        <v>125</v>
      </c>
      <c r="D1701" s="2" t="s">
        <v>18</v>
      </c>
      <c r="E1701" s="2" t="s">
        <v>28</v>
      </c>
      <c r="F1701" s="9" t="s">
        <v>320</v>
      </c>
      <c r="G1701" s="2">
        <v>2014</v>
      </c>
      <c r="H1701" s="2">
        <v>308415687</v>
      </c>
      <c r="I1701" s="2" t="s">
        <v>1005</v>
      </c>
      <c r="J1701" s="2">
        <v>5910</v>
      </c>
      <c r="K1701" s="2">
        <v>668.27</v>
      </c>
      <c r="L1701" s="4">
        <v>502.54</v>
      </c>
      <c r="M1701" s="4">
        <f>Table1[[#This Row],[Unit_SellingPrice]]-Table1[[#This Row],[Unit_MakingCost]]</f>
        <v>165.72999999999996</v>
      </c>
      <c r="N1701" s="4">
        <f>Table1[[#This Row],[Units_Sold]]*Table1[[#This Row],[unit_per Profit]]</f>
        <v>979464.29999999981</v>
      </c>
    </row>
    <row r="1702" spans="1:14" x14ac:dyDescent="0.25">
      <c r="A1702" s="1" t="s">
        <v>1859</v>
      </c>
      <c r="B1702" s="2" t="s">
        <v>1262</v>
      </c>
      <c r="C1702" s="2" t="s">
        <v>17</v>
      </c>
      <c r="D1702" s="2" t="s">
        <v>18</v>
      </c>
      <c r="E1702" s="2" t="s">
        <v>19</v>
      </c>
      <c r="F1702" s="9" t="s">
        <v>987</v>
      </c>
      <c r="G1702" s="2">
        <v>2013</v>
      </c>
      <c r="H1702" s="2">
        <v>951439034</v>
      </c>
      <c r="I1702" s="2" t="s">
        <v>409</v>
      </c>
      <c r="J1702" s="2">
        <v>808</v>
      </c>
      <c r="K1702" s="2">
        <v>152.58000000000001</v>
      </c>
      <c r="L1702" s="4">
        <v>97.44</v>
      </c>
      <c r="M1702" s="4">
        <f>Table1[[#This Row],[Unit_SellingPrice]]-Table1[[#This Row],[Unit_MakingCost]]</f>
        <v>55.140000000000015</v>
      </c>
      <c r="N1702" s="4">
        <f>Table1[[#This Row],[Units_Sold]]*Table1[[#This Row],[unit_per Profit]]</f>
        <v>44553.12000000001</v>
      </c>
    </row>
    <row r="1703" spans="1:14" x14ac:dyDescent="0.25">
      <c r="A1703" s="1" t="s">
        <v>1857</v>
      </c>
      <c r="B1703" s="2" t="s">
        <v>140</v>
      </c>
      <c r="C1703" s="2" t="s">
        <v>17</v>
      </c>
      <c r="D1703" s="2" t="s">
        <v>13</v>
      </c>
      <c r="E1703" s="2" t="s">
        <v>39</v>
      </c>
      <c r="F1703" s="9" t="s">
        <v>900</v>
      </c>
      <c r="G1703" s="2">
        <v>2013</v>
      </c>
      <c r="H1703" s="2">
        <v>363952434</v>
      </c>
      <c r="I1703" s="2" t="s">
        <v>1179</v>
      </c>
      <c r="J1703" s="2">
        <v>468</v>
      </c>
      <c r="K1703" s="2">
        <v>152.58000000000001</v>
      </c>
      <c r="L1703" s="4">
        <v>97.44</v>
      </c>
      <c r="M1703" s="4">
        <f>Table1[[#This Row],[Unit_SellingPrice]]-Table1[[#This Row],[Unit_MakingCost]]</f>
        <v>55.140000000000015</v>
      </c>
      <c r="N1703" s="4">
        <f>Table1[[#This Row],[Units_Sold]]*Table1[[#This Row],[unit_per Profit]]</f>
        <v>25805.520000000008</v>
      </c>
    </row>
    <row r="1704" spans="1:14" x14ac:dyDescent="0.25">
      <c r="A1704" s="1" t="s">
        <v>25</v>
      </c>
      <c r="B1704" s="2" t="s">
        <v>387</v>
      </c>
      <c r="C1704" s="2" t="s">
        <v>35</v>
      </c>
      <c r="D1704" s="2" t="s">
        <v>13</v>
      </c>
      <c r="E1704" s="2" t="s">
        <v>28</v>
      </c>
      <c r="F1704" s="9" t="s">
        <v>1110</v>
      </c>
      <c r="G1704" s="2">
        <v>2011</v>
      </c>
      <c r="H1704" s="2">
        <v>413192212</v>
      </c>
      <c r="I1704" s="2" t="s">
        <v>1376</v>
      </c>
      <c r="J1704" s="2">
        <v>1612</v>
      </c>
      <c r="K1704" s="2">
        <v>81.73</v>
      </c>
      <c r="L1704" s="4">
        <v>56.67</v>
      </c>
      <c r="M1704" s="4">
        <f>Table1[[#This Row],[Unit_SellingPrice]]-Table1[[#This Row],[Unit_MakingCost]]</f>
        <v>25.060000000000002</v>
      </c>
      <c r="N1704" s="4">
        <f>Table1[[#This Row],[Units_Sold]]*Table1[[#This Row],[unit_per Profit]]</f>
        <v>40396.720000000001</v>
      </c>
    </row>
    <row r="1705" spans="1:14" x14ac:dyDescent="0.25">
      <c r="A1705" s="1" t="s">
        <v>25</v>
      </c>
      <c r="B1705" s="2" t="s">
        <v>613</v>
      </c>
      <c r="C1705" s="2" t="s">
        <v>12</v>
      </c>
      <c r="D1705" s="2" t="s">
        <v>13</v>
      </c>
      <c r="E1705" s="2" t="s">
        <v>28</v>
      </c>
      <c r="F1705" s="9">
        <v>42287</v>
      </c>
      <c r="G1705" s="2">
        <v>2015</v>
      </c>
      <c r="H1705" s="2">
        <v>336707198</v>
      </c>
      <c r="I1705" s="2" t="s">
        <v>248</v>
      </c>
      <c r="J1705" s="2">
        <v>7997</v>
      </c>
      <c r="K1705" s="2">
        <v>255.28</v>
      </c>
      <c r="L1705" s="4">
        <v>159.41999999999999</v>
      </c>
      <c r="M1705" s="4">
        <f>Table1[[#This Row],[Unit_SellingPrice]]-Table1[[#This Row],[Unit_MakingCost]]</f>
        <v>95.860000000000014</v>
      </c>
      <c r="N1705" s="4">
        <f>Table1[[#This Row],[Units_Sold]]*Table1[[#This Row],[unit_per Profit]]</f>
        <v>766592.42000000016</v>
      </c>
    </row>
    <row r="1706" spans="1:14" x14ac:dyDescent="0.25">
      <c r="A1706" s="1" t="s">
        <v>1859</v>
      </c>
      <c r="B1706" s="2" t="s">
        <v>150</v>
      </c>
      <c r="C1706" s="2" t="s">
        <v>35</v>
      </c>
      <c r="D1706" s="2" t="s">
        <v>13</v>
      </c>
      <c r="E1706" s="2" t="s">
        <v>28</v>
      </c>
      <c r="F1706" s="9" t="s">
        <v>755</v>
      </c>
      <c r="G1706" s="2">
        <v>2012</v>
      </c>
      <c r="H1706" s="2">
        <v>792358720</v>
      </c>
      <c r="I1706" s="2" t="s">
        <v>1377</v>
      </c>
      <c r="J1706" s="2">
        <v>5408</v>
      </c>
      <c r="K1706" s="2">
        <v>81.73</v>
      </c>
      <c r="L1706" s="4">
        <v>56.67</v>
      </c>
      <c r="M1706" s="4">
        <f>Table1[[#This Row],[Unit_SellingPrice]]-Table1[[#This Row],[Unit_MakingCost]]</f>
        <v>25.060000000000002</v>
      </c>
      <c r="N1706" s="4">
        <f>Table1[[#This Row],[Units_Sold]]*Table1[[#This Row],[unit_per Profit]]</f>
        <v>135524.48000000001</v>
      </c>
    </row>
    <row r="1707" spans="1:14" x14ac:dyDescent="0.25">
      <c r="A1707" s="1" t="s">
        <v>21</v>
      </c>
      <c r="B1707" s="2" t="s">
        <v>136</v>
      </c>
      <c r="C1707" s="2" t="s">
        <v>82</v>
      </c>
      <c r="D1707" s="2" t="s">
        <v>18</v>
      </c>
      <c r="E1707" s="2" t="s">
        <v>28</v>
      </c>
      <c r="F1707" s="9" t="s">
        <v>1378</v>
      </c>
      <c r="G1707" s="2">
        <v>2016</v>
      </c>
      <c r="H1707" s="2">
        <v>708320605</v>
      </c>
      <c r="I1707" s="3">
        <v>42500</v>
      </c>
      <c r="J1707" s="2">
        <v>6662</v>
      </c>
      <c r="K1707" s="2">
        <v>9.33</v>
      </c>
      <c r="L1707" s="4">
        <v>6.92</v>
      </c>
      <c r="M1707" s="4">
        <f>Table1[[#This Row],[Unit_SellingPrice]]-Table1[[#This Row],[Unit_MakingCost]]</f>
        <v>2.41</v>
      </c>
      <c r="N1707" s="4">
        <f>Table1[[#This Row],[Units_Sold]]*Table1[[#This Row],[unit_per Profit]]</f>
        <v>16055.42</v>
      </c>
    </row>
    <row r="1708" spans="1:14" x14ac:dyDescent="0.25">
      <c r="A1708" s="1" t="s">
        <v>21</v>
      </c>
      <c r="B1708" s="2" t="s">
        <v>357</v>
      </c>
      <c r="C1708" s="2" t="s">
        <v>49</v>
      </c>
      <c r="D1708" s="2" t="s">
        <v>18</v>
      </c>
      <c r="E1708" s="2" t="s">
        <v>14</v>
      </c>
      <c r="F1708" s="9">
        <v>41397</v>
      </c>
      <c r="G1708" s="2">
        <v>2013</v>
      </c>
      <c r="H1708" s="2">
        <v>433079183</v>
      </c>
      <c r="I1708" s="2" t="s">
        <v>873</v>
      </c>
      <c r="J1708" s="2">
        <v>6609</v>
      </c>
      <c r="K1708" s="2">
        <v>651.21</v>
      </c>
      <c r="L1708" s="4">
        <v>524.96</v>
      </c>
      <c r="M1708" s="4">
        <f>Table1[[#This Row],[Unit_SellingPrice]]-Table1[[#This Row],[Unit_MakingCost]]</f>
        <v>126.25</v>
      </c>
      <c r="N1708" s="4">
        <f>Table1[[#This Row],[Units_Sold]]*Table1[[#This Row],[unit_per Profit]]</f>
        <v>834386.25</v>
      </c>
    </row>
    <row r="1709" spans="1:14" x14ac:dyDescent="0.25">
      <c r="A1709" s="1" t="s">
        <v>25</v>
      </c>
      <c r="B1709" s="2" t="s">
        <v>26</v>
      </c>
      <c r="C1709" s="2" t="s">
        <v>38</v>
      </c>
      <c r="D1709" s="2" t="s">
        <v>18</v>
      </c>
      <c r="E1709" s="2" t="s">
        <v>19</v>
      </c>
      <c r="F1709" s="9" t="s">
        <v>1044</v>
      </c>
      <c r="G1709" s="2">
        <v>2014</v>
      </c>
      <c r="H1709" s="2">
        <v>385433280</v>
      </c>
      <c r="I1709" s="3">
        <v>41650</v>
      </c>
      <c r="J1709" s="2">
        <v>7128</v>
      </c>
      <c r="K1709" s="2">
        <v>109.28</v>
      </c>
      <c r="L1709" s="4">
        <v>35.840000000000003</v>
      </c>
      <c r="M1709" s="4">
        <f>Table1[[#This Row],[Unit_SellingPrice]]-Table1[[#This Row],[Unit_MakingCost]]</f>
        <v>73.44</v>
      </c>
      <c r="N1709" s="4">
        <f>Table1[[#This Row],[Units_Sold]]*Table1[[#This Row],[unit_per Profit]]</f>
        <v>523480.32000000001</v>
      </c>
    </row>
    <row r="1710" spans="1:14" x14ac:dyDescent="0.25">
      <c r="A1710" s="1" t="s">
        <v>21</v>
      </c>
      <c r="B1710" s="2" t="s">
        <v>779</v>
      </c>
      <c r="C1710" s="2" t="s">
        <v>35</v>
      </c>
      <c r="D1710" s="2" t="s">
        <v>18</v>
      </c>
      <c r="E1710" s="2" t="s">
        <v>28</v>
      </c>
      <c r="F1710" s="9" t="s">
        <v>383</v>
      </c>
      <c r="G1710" s="2">
        <v>2012</v>
      </c>
      <c r="H1710" s="2">
        <v>604494225</v>
      </c>
      <c r="I1710" s="2" t="s">
        <v>739</v>
      </c>
      <c r="J1710" s="2">
        <v>2129</v>
      </c>
      <c r="K1710" s="2">
        <v>81.73</v>
      </c>
      <c r="L1710" s="4">
        <v>56.67</v>
      </c>
      <c r="M1710" s="4">
        <f>Table1[[#This Row],[Unit_SellingPrice]]-Table1[[#This Row],[Unit_MakingCost]]</f>
        <v>25.060000000000002</v>
      </c>
      <c r="N1710" s="4">
        <f>Table1[[#This Row],[Units_Sold]]*Table1[[#This Row],[unit_per Profit]]</f>
        <v>53352.740000000005</v>
      </c>
    </row>
    <row r="1711" spans="1:14" x14ac:dyDescent="0.25">
      <c r="A1711" s="1" t="s">
        <v>1858</v>
      </c>
      <c r="B1711" s="2" t="s">
        <v>364</v>
      </c>
      <c r="C1711" s="2" t="s">
        <v>82</v>
      </c>
      <c r="D1711" s="2" t="s">
        <v>13</v>
      </c>
      <c r="E1711" s="2" t="s">
        <v>14</v>
      </c>
      <c r="F1711" s="9">
        <v>42798</v>
      </c>
      <c r="G1711" s="2">
        <v>2017</v>
      </c>
      <c r="H1711" s="2">
        <v>299685847</v>
      </c>
      <c r="I1711" s="2" t="s">
        <v>1379</v>
      </c>
      <c r="J1711" s="2">
        <v>2557</v>
      </c>
      <c r="K1711" s="2">
        <v>9.33</v>
      </c>
      <c r="L1711" s="4">
        <v>6.92</v>
      </c>
      <c r="M1711" s="4">
        <f>Table1[[#This Row],[Unit_SellingPrice]]-Table1[[#This Row],[Unit_MakingCost]]</f>
        <v>2.41</v>
      </c>
      <c r="N1711" s="4">
        <f>Table1[[#This Row],[Units_Sold]]*Table1[[#This Row],[unit_per Profit]]</f>
        <v>6162.3700000000008</v>
      </c>
    </row>
    <row r="1712" spans="1:14" x14ac:dyDescent="0.25">
      <c r="A1712" s="1" t="s">
        <v>25</v>
      </c>
      <c r="B1712" s="2" t="s">
        <v>479</v>
      </c>
      <c r="C1712" s="2" t="s">
        <v>27</v>
      </c>
      <c r="D1712" s="2" t="s">
        <v>13</v>
      </c>
      <c r="E1712" s="2" t="s">
        <v>28</v>
      </c>
      <c r="F1712" s="9" t="s">
        <v>1380</v>
      </c>
      <c r="G1712" s="2">
        <v>2011</v>
      </c>
      <c r="H1712" s="2">
        <v>100744473</v>
      </c>
      <c r="I1712" s="2" t="s">
        <v>1381</v>
      </c>
      <c r="J1712" s="2">
        <v>1383</v>
      </c>
      <c r="K1712" s="2">
        <v>205.7</v>
      </c>
      <c r="L1712" s="4">
        <v>117.11</v>
      </c>
      <c r="M1712" s="4">
        <f>Table1[[#This Row],[Unit_SellingPrice]]-Table1[[#This Row],[Unit_MakingCost]]</f>
        <v>88.589999999999989</v>
      </c>
      <c r="N1712" s="4">
        <f>Table1[[#This Row],[Units_Sold]]*Table1[[#This Row],[unit_per Profit]]</f>
        <v>122519.96999999999</v>
      </c>
    </row>
    <row r="1713" spans="1:14" x14ac:dyDescent="0.25">
      <c r="A1713" s="1" t="s">
        <v>21</v>
      </c>
      <c r="B1713" s="2" t="s">
        <v>452</v>
      </c>
      <c r="C1713" s="2" t="s">
        <v>82</v>
      </c>
      <c r="D1713" s="2" t="s">
        <v>13</v>
      </c>
      <c r="E1713" s="2" t="s">
        <v>14</v>
      </c>
      <c r="F1713" s="9" t="s">
        <v>1382</v>
      </c>
      <c r="G1713" s="2">
        <v>2010</v>
      </c>
      <c r="H1713" s="2">
        <v>707718932</v>
      </c>
      <c r="I1713" s="3">
        <v>40695</v>
      </c>
      <c r="J1713" s="2">
        <v>8614</v>
      </c>
      <c r="K1713" s="2">
        <v>9.33</v>
      </c>
      <c r="L1713" s="4">
        <v>6.92</v>
      </c>
      <c r="M1713" s="4">
        <f>Table1[[#This Row],[Unit_SellingPrice]]-Table1[[#This Row],[Unit_MakingCost]]</f>
        <v>2.41</v>
      </c>
      <c r="N1713" s="4">
        <f>Table1[[#This Row],[Units_Sold]]*Table1[[#This Row],[unit_per Profit]]</f>
        <v>20759.740000000002</v>
      </c>
    </row>
    <row r="1714" spans="1:14" x14ac:dyDescent="0.25">
      <c r="A1714" s="1" t="s">
        <v>25</v>
      </c>
      <c r="B1714" s="2" t="s">
        <v>461</v>
      </c>
      <c r="C1714" s="2" t="s">
        <v>23</v>
      </c>
      <c r="D1714" s="2" t="s">
        <v>18</v>
      </c>
      <c r="E1714" s="2" t="s">
        <v>28</v>
      </c>
      <c r="F1714" s="9" t="s">
        <v>1086</v>
      </c>
      <c r="G1714" s="2">
        <v>2012</v>
      </c>
      <c r="H1714" s="2">
        <v>640970551</v>
      </c>
      <c r="I1714" s="3">
        <v>40943</v>
      </c>
      <c r="J1714" s="2">
        <v>6285</v>
      </c>
      <c r="K1714" s="2">
        <v>47.45</v>
      </c>
      <c r="L1714" s="4">
        <v>31.79</v>
      </c>
      <c r="M1714" s="4">
        <f>Table1[[#This Row],[Unit_SellingPrice]]-Table1[[#This Row],[Unit_MakingCost]]</f>
        <v>15.660000000000004</v>
      </c>
      <c r="N1714" s="4">
        <f>Table1[[#This Row],[Units_Sold]]*Table1[[#This Row],[unit_per Profit]]</f>
        <v>98423.10000000002</v>
      </c>
    </row>
    <row r="1715" spans="1:14" x14ac:dyDescent="0.25">
      <c r="A1715" s="1" t="s">
        <v>45</v>
      </c>
      <c r="B1715" s="2" t="s">
        <v>123</v>
      </c>
      <c r="C1715" s="2" t="s">
        <v>27</v>
      </c>
      <c r="D1715" s="2" t="s">
        <v>13</v>
      </c>
      <c r="E1715" s="2" t="s">
        <v>39</v>
      </c>
      <c r="F1715" s="9">
        <v>41983</v>
      </c>
      <c r="G1715" s="2">
        <v>2014</v>
      </c>
      <c r="H1715" s="2">
        <v>291173160</v>
      </c>
      <c r="I1715" s="3">
        <v>41681</v>
      </c>
      <c r="J1715" s="2">
        <v>3463</v>
      </c>
      <c r="K1715" s="2">
        <v>205.7</v>
      </c>
      <c r="L1715" s="4">
        <v>117.11</v>
      </c>
      <c r="M1715" s="4">
        <f>Table1[[#This Row],[Unit_SellingPrice]]-Table1[[#This Row],[Unit_MakingCost]]</f>
        <v>88.589999999999989</v>
      </c>
      <c r="N1715" s="4">
        <f>Table1[[#This Row],[Units_Sold]]*Table1[[#This Row],[unit_per Profit]]</f>
        <v>306787.17</v>
      </c>
    </row>
    <row r="1716" spans="1:14" x14ac:dyDescent="0.25">
      <c r="A1716" s="1" t="s">
        <v>1858</v>
      </c>
      <c r="B1716" s="2" t="s">
        <v>148</v>
      </c>
      <c r="C1716" s="2" t="s">
        <v>125</v>
      </c>
      <c r="D1716" s="2" t="s">
        <v>18</v>
      </c>
      <c r="E1716" s="2" t="s">
        <v>14</v>
      </c>
      <c r="F1716" s="9">
        <v>41220</v>
      </c>
      <c r="G1716" s="2">
        <v>2012</v>
      </c>
      <c r="H1716" s="2">
        <v>569313085</v>
      </c>
      <c r="I1716" s="2" t="s">
        <v>511</v>
      </c>
      <c r="J1716" s="2">
        <v>1248</v>
      </c>
      <c r="K1716" s="2">
        <v>668.27</v>
      </c>
      <c r="L1716" s="4">
        <v>502.54</v>
      </c>
      <c r="M1716" s="4">
        <f>Table1[[#This Row],[Unit_SellingPrice]]-Table1[[#This Row],[Unit_MakingCost]]</f>
        <v>165.72999999999996</v>
      </c>
      <c r="N1716" s="4">
        <f>Table1[[#This Row],[Units_Sold]]*Table1[[#This Row],[unit_per Profit]]</f>
        <v>206831.03999999995</v>
      </c>
    </row>
    <row r="1717" spans="1:14" x14ac:dyDescent="0.25">
      <c r="A1717" s="1" t="s">
        <v>21</v>
      </c>
      <c r="B1717" s="2" t="s">
        <v>428</v>
      </c>
      <c r="C1717" s="2" t="s">
        <v>125</v>
      </c>
      <c r="D1717" s="2" t="s">
        <v>18</v>
      </c>
      <c r="E1717" s="2" t="s">
        <v>19</v>
      </c>
      <c r="F1717" s="9" t="s">
        <v>1383</v>
      </c>
      <c r="G1717" s="2">
        <v>2011</v>
      </c>
      <c r="H1717" s="2">
        <v>656689155</v>
      </c>
      <c r="I1717" s="3">
        <v>40794</v>
      </c>
      <c r="J1717" s="2">
        <v>7769</v>
      </c>
      <c r="K1717" s="2">
        <v>668.27</v>
      </c>
      <c r="L1717" s="4">
        <v>502.54</v>
      </c>
      <c r="M1717" s="4">
        <f>Table1[[#This Row],[Unit_SellingPrice]]-Table1[[#This Row],[Unit_MakingCost]]</f>
        <v>165.72999999999996</v>
      </c>
      <c r="N1717" s="4">
        <f>Table1[[#This Row],[Units_Sold]]*Table1[[#This Row],[unit_per Profit]]</f>
        <v>1287556.3699999996</v>
      </c>
    </row>
    <row r="1718" spans="1:14" x14ac:dyDescent="0.25">
      <c r="A1718" s="1" t="s">
        <v>1858</v>
      </c>
      <c r="B1718" s="2" t="s">
        <v>16</v>
      </c>
      <c r="C1718" s="2" t="s">
        <v>17</v>
      </c>
      <c r="D1718" s="2" t="s">
        <v>13</v>
      </c>
      <c r="E1718" s="2" t="s">
        <v>19</v>
      </c>
      <c r="F1718" s="9" t="s">
        <v>1384</v>
      </c>
      <c r="G1718" s="2">
        <v>2011</v>
      </c>
      <c r="H1718" s="2">
        <v>254912698</v>
      </c>
      <c r="I1718" s="3">
        <v>40759</v>
      </c>
      <c r="J1718" s="2">
        <v>3187</v>
      </c>
      <c r="K1718" s="2">
        <v>152.58000000000001</v>
      </c>
      <c r="L1718" s="4">
        <v>97.44</v>
      </c>
      <c r="M1718" s="4">
        <f>Table1[[#This Row],[Unit_SellingPrice]]-Table1[[#This Row],[Unit_MakingCost]]</f>
        <v>55.140000000000015</v>
      </c>
      <c r="N1718" s="4">
        <f>Table1[[#This Row],[Units_Sold]]*Table1[[#This Row],[unit_per Profit]]</f>
        <v>175731.18000000005</v>
      </c>
    </row>
    <row r="1719" spans="1:14" x14ac:dyDescent="0.25">
      <c r="A1719" s="1" t="s">
        <v>21</v>
      </c>
      <c r="B1719" s="2" t="s">
        <v>452</v>
      </c>
      <c r="C1719" s="2" t="s">
        <v>23</v>
      </c>
      <c r="D1719" s="2" t="s">
        <v>18</v>
      </c>
      <c r="E1719" s="2" t="s">
        <v>14</v>
      </c>
      <c r="F1719" s="9" t="s">
        <v>306</v>
      </c>
      <c r="G1719" s="2">
        <v>2016</v>
      </c>
      <c r="H1719" s="2">
        <v>935907542</v>
      </c>
      <c r="I1719" s="2" t="s">
        <v>664</v>
      </c>
      <c r="J1719" s="2">
        <v>4695</v>
      </c>
      <c r="K1719" s="2">
        <v>47.45</v>
      </c>
      <c r="L1719" s="4">
        <v>31.79</v>
      </c>
      <c r="M1719" s="4">
        <f>Table1[[#This Row],[Unit_SellingPrice]]-Table1[[#This Row],[Unit_MakingCost]]</f>
        <v>15.660000000000004</v>
      </c>
      <c r="N1719" s="4">
        <f>Table1[[#This Row],[Units_Sold]]*Table1[[#This Row],[unit_per Profit]]</f>
        <v>73523.700000000012</v>
      </c>
    </row>
    <row r="1720" spans="1:14" x14ac:dyDescent="0.25">
      <c r="A1720" s="1" t="s">
        <v>1859</v>
      </c>
      <c r="B1720" s="2" t="s">
        <v>62</v>
      </c>
      <c r="C1720" s="2" t="s">
        <v>63</v>
      </c>
      <c r="D1720" s="2" t="s">
        <v>18</v>
      </c>
      <c r="E1720" s="2" t="s">
        <v>19</v>
      </c>
      <c r="F1720" s="9" t="s">
        <v>1385</v>
      </c>
      <c r="G1720" s="2">
        <v>2016</v>
      </c>
      <c r="H1720" s="2">
        <v>291910016</v>
      </c>
      <c r="I1720" s="2" t="s">
        <v>215</v>
      </c>
      <c r="J1720" s="2">
        <v>1515</v>
      </c>
      <c r="K1720" s="2">
        <v>421.89</v>
      </c>
      <c r="L1720" s="4">
        <v>364.69</v>
      </c>
      <c r="M1720" s="4">
        <f>Table1[[#This Row],[Unit_SellingPrice]]-Table1[[#This Row],[Unit_MakingCost]]</f>
        <v>57.199999999999989</v>
      </c>
      <c r="N1720" s="4">
        <f>Table1[[#This Row],[Units_Sold]]*Table1[[#This Row],[unit_per Profit]]</f>
        <v>86657.999999999985</v>
      </c>
    </row>
    <row r="1721" spans="1:14" x14ac:dyDescent="0.25">
      <c r="A1721" s="1" t="s">
        <v>45</v>
      </c>
      <c r="B1721" s="2" t="s">
        <v>418</v>
      </c>
      <c r="C1721" s="2" t="s">
        <v>82</v>
      </c>
      <c r="D1721" s="2" t="s">
        <v>13</v>
      </c>
      <c r="E1721" s="2" t="s">
        <v>19</v>
      </c>
      <c r="F1721" s="9" t="s">
        <v>1297</v>
      </c>
      <c r="G1721" s="2">
        <v>2015</v>
      </c>
      <c r="H1721" s="2">
        <v>485468947</v>
      </c>
      <c r="I1721" s="3">
        <v>42011</v>
      </c>
      <c r="J1721" s="2">
        <v>9905</v>
      </c>
      <c r="K1721" s="2">
        <v>9.33</v>
      </c>
      <c r="L1721" s="4">
        <v>6.92</v>
      </c>
      <c r="M1721" s="4">
        <f>Table1[[#This Row],[Unit_SellingPrice]]-Table1[[#This Row],[Unit_MakingCost]]</f>
        <v>2.41</v>
      </c>
      <c r="N1721" s="4">
        <f>Table1[[#This Row],[Units_Sold]]*Table1[[#This Row],[unit_per Profit]]</f>
        <v>23871.050000000003</v>
      </c>
    </row>
    <row r="1722" spans="1:14" x14ac:dyDescent="0.25">
      <c r="A1722" s="1" t="s">
        <v>1858</v>
      </c>
      <c r="B1722" s="2" t="s">
        <v>202</v>
      </c>
      <c r="C1722" s="2" t="s">
        <v>35</v>
      </c>
      <c r="D1722" s="2" t="s">
        <v>18</v>
      </c>
      <c r="E1722" s="2" t="s">
        <v>39</v>
      </c>
      <c r="F1722" s="9">
        <v>42435</v>
      </c>
      <c r="G1722" s="2">
        <v>2016</v>
      </c>
      <c r="H1722" s="2">
        <v>599445664</v>
      </c>
      <c r="I1722" s="2" t="s">
        <v>1386</v>
      </c>
      <c r="J1722" s="2">
        <v>8148</v>
      </c>
      <c r="K1722" s="2">
        <v>81.73</v>
      </c>
      <c r="L1722" s="4">
        <v>56.67</v>
      </c>
      <c r="M1722" s="4">
        <f>Table1[[#This Row],[Unit_SellingPrice]]-Table1[[#This Row],[Unit_MakingCost]]</f>
        <v>25.060000000000002</v>
      </c>
      <c r="N1722" s="4">
        <f>Table1[[#This Row],[Units_Sold]]*Table1[[#This Row],[unit_per Profit]]</f>
        <v>204188.88</v>
      </c>
    </row>
    <row r="1723" spans="1:14" x14ac:dyDescent="0.25">
      <c r="A1723" s="1" t="s">
        <v>45</v>
      </c>
      <c r="B1723" s="2" t="s">
        <v>213</v>
      </c>
      <c r="C1723" s="2" t="s">
        <v>12</v>
      </c>
      <c r="D1723" s="2" t="s">
        <v>18</v>
      </c>
      <c r="E1723" s="2" t="s">
        <v>19</v>
      </c>
      <c r="F1723" s="9">
        <v>41276</v>
      </c>
      <c r="G1723" s="2">
        <v>2013</v>
      </c>
      <c r="H1723" s="2">
        <v>687013995</v>
      </c>
      <c r="I1723" s="2" t="s">
        <v>509</v>
      </c>
      <c r="J1723" s="2">
        <v>1563</v>
      </c>
      <c r="K1723" s="2">
        <v>255.28</v>
      </c>
      <c r="L1723" s="4">
        <v>159.41999999999999</v>
      </c>
      <c r="M1723" s="4">
        <f>Table1[[#This Row],[Unit_SellingPrice]]-Table1[[#This Row],[Unit_MakingCost]]</f>
        <v>95.860000000000014</v>
      </c>
      <c r="N1723" s="4">
        <f>Table1[[#This Row],[Units_Sold]]*Table1[[#This Row],[unit_per Profit]]</f>
        <v>149829.18000000002</v>
      </c>
    </row>
    <row r="1724" spans="1:14" x14ac:dyDescent="0.25">
      <c r="A1724" s="1" t="s">
        <v>21</v>
      </c>
      <c r="B1724" s="2" t="s">
        <v>609</v>
      </c>
      <c r="C1724" s="2" t="s">
        <v>125</v>
      </c>
      <c r="D1724" s="2" t="s">
        <v>18</v>
      </c>
      <c r="E1724" s="2" t="s">
        <v>19</v>
      </c>
      <c r="F1724" s="9" t="s">
        <v>1387</v>
      </c>
      <c r="G1724" s="2">
        <v>2015</v>
      </c>
      <c r="H1724" s="2">
        <v>421660268</v>
      </c>
      <c r="I1724" s="3">
        <v>42312</v>
      </c>
      <c r="J1724" s="2">
        <v>7498</v>
      </c>
      <c r="K1724" s="2">
        <v>668.27</v>
      </c>
      <c r="L1724" s="4">
        <v>502.54</v>
      </c>
      <c r="M1724" s="4">
        <f>Table1[[#This Row],[Unit_SellingPrice]]-Table1[[#This Row],[Unit_MakingCost]]</f>
        <v>165.72999999999996</v>
      </c>
      <c r="N1724" s="4">
        <f>Table1[[#This Row],[Units_Sold]]*Table1[[#This Row],[unit_per Profit]]</f>
        <v>1242643.5399999998</v>
      </c>
    </row>
    <row r="1725" spans="1:14" x14ac:dyDescent="0.25">
      <c r="A1725" s="1" t="s">
        <v>21</v>
      </c>
      <c r="B1725" s="2" t="s">
        <v>136</v>
      </c>
      <c r="C1725" s="2" t="s">
        <v>53</v>
      </c>
      <c r="D1725" s="2" t="s">
        <v>18</v>
      </c>
      <c r="E1725" s="2" t="s">
        <v>19</v>
      </c>
      <c r="F1725" s="9" t="s">
        <v>450</v>
      </c>
      <c r="G1725" s="2">
        <v>2014</v>
      </c>
      <c r="H1725" s="2">
        <v>447183310</v>
      </c>
      <c r="I1725" s="2" t="s">
        <v>1388</v>
      </c>
      <c r="J1725" s="2">
        <v>334</v>
      </c>
      <c r="K1725" s="2">
        <v>437.2</v>
      </c>
      <c r="L1725" s="4">
        <v>263.33</v>
      </c>
      <c r="M1725" s="4">
        <f>Table1[[#This Row],[Unit_SellingPrice]]-Table1[[#This Row],[Unit_MakingCost]]</f>
        <v>173.87</v>
      </c>
      <c r="N1725" s="4">
        <f>Table1[[#This Row],[Units_Sold]]*Table1[[#This Row],[unit_per Profit]]</f>
        <v>58072.58</v>
      </c>
    </row>
    <row r="1726" spans="1:14" x14ac:dyDescent="0.25">
      <c r="A1726" s="1" t="s">
        <v>21</v>
      </c>
      <c r="B1726" s="2" t="s">
        <v>81</v>
      </c>
      <c r="C1726" s="2" t="s">
        <v>107</v>
      </c>
      <c r="D1726" s="2" t="s">
        <v>18</v>
      </c>
      <c r="E1726" s="2" t="s">
        <v>28</v>
      </c>
      <c r="F1726" s="9">
        <v>40736</v>
      </c>
      <c r="G1726" s="2">
        <v>2011</v>
      </c>
      <c r="H1726" s="2">
        <v>127694451</v>
      </c>
      <c r="I1726" s="2" t="s">
        <v>660</v>
      </c>
      <c r="J1726" s="2">
        <v>6481</v>
      </c>
      <c r="K1726" s="2">
        <v>154.06</v>
      </c>
      <c r="L1726" s="4">
        <v>90.93</v>
      </c>
      <c r="M1726" s="4">
        <f>Table1[[#This Row],[Unit_SellingPrice]]-Table1[[#This Row],[Unit_MakingCost]]</f>
        <v>63.129999999999995</v>
      </c>
      <c r="N1726" s="4">
        <f>Table1[[#This Row],[Units_Sold]]*Table1[[#This Row],[unit_per Profit]]</f>
        <v>409145.52999999997</v>
      </c>
    </row>
    <row r="1727" spans="1:14" x14ac:dyDescent="0.25">
      <c r="A1727" s="1" t="s">
        <v>21</v>
      </c>
      <c r="B1727" s="2" t="s">
        <v>597</v>
      </c>
      <c r="C1727" s="2" t="s">
        <v>63</v>
      </c>
      <c r="D1727" s="2" t="s">
        <v>18</v>
      </c>
      <c r="E1727" s="2" t="s">
        <v>14</v>
      </c>
      <c r="F1727" s="9" t="s">
        <v>1156</v>
      </c>
      <c r="G1727" s="2">
        <v>2012</v>
      </c>
      <c r="H1727" s="2">
        <v>697617518</v>
      </c>
      <c r="I1727" s="3">
        <v>41097</v>
      </c>
      <c r="J1727" s="2">
        <v>9381</v>
      </c>
      <c r="K1727" s="2">
        <v>421.89</v>
      </c>
      <c r="L1727" s="4">
        <v>364.69</v>
      </c>
      <c r="M1727" s="4">
        <f>Table1[[#This Row],[Unit_SellingPrice]]-Table1[[#This Row],[Unit_MakingCost]]</f>
        <v>57.199999999999989</v>
      </c>
      <c r="N1727" s="4">
        <f>Table1[[#This Row],[Units_Sold]]*Table1[[#This Row],[unit_per Profit]]</f>
        <v>536593.19999999984</v>
      </c>
    </row>
    <row r="1728" spans="1:14" x14ac:dyDescent="0.25">
      <c r="A1728" s="1" t="s">
        <v>21</v>
      </c>
      <c r="B1728" s="2" t="s">
        <v>228</v>
      </c>
      <c r="C1728" s="2" t="s">
        <v>35</v>
      </c>
      <c r="D1728" s="2" t="s">
        <v>18</v>
      </c>
      <c r="E1728" s="2" t="s">
        <v>28</v>
      </c>
      <c r="F1728" s="9" t="s">
        <v>926</v>
      </c>
      <c r="G1728" s="2">
        <v>2015</v>
      </c>
      <c r="H1728" s="2">
        <v>311688840</v>
      </c>
      <c r="I1728" s="2" t="s">
        <v>775</v>
      </c>
      <c r="J1728" s="2">
        <v>4509</v>
      </c>
      <c r="K1728" s="2">
        <v>81.73</v>
      </c>
      <c r="L1728" s="4">
        <v>56.67</v>
      </c>
      <c r="M1728" s="4">
        <f>Table1[[#This Row],[Unit_SellingPrice]]-Table1[[#This Row],[Unit_MakingCost]]</f>
        <v>25.060000000000002</v>
      </c>
      <c r="N1728" s="4">
        <f>Table1[[#This Row],[Units_Sold]]*Table1[[#This Row],[unit_per Profit]]</f>
        <v>112995.54000000001</v>
      </c>
    </row>
    <row r="1729" spans="1:14" x14ac:dyDescent="0.25">
      <c r="A1729" s="1" t="s">
        <v>1859</v>
      </c>
      <c r="B1729" s="2" t="s">
        <v>171</v>
      </c>
      <c r="C1729" s="2" t="s">
        <v>125</v>
      </c>
      <c r="D1729" s="2" t="s">
        <v>18</v>
      </c>
      <c r="E1729" s="2" t="s">
        <v>14</v>
      </c>
      <c r="F1729" s="9" t="s">
        <v>1317</v>
      </c>
      <c r="G1729" s="2">
        <v>2015</v>
      </c>
      <c r="H1729" s="2">
        <v>794957244</v>
      </c>
      <c r="I1729" s="2" t="s">
        <v>1389</v>
      </c>
      <c r="J1729" s="2">
        <v>4369</v>
      </c>
      <c r="K1729" s="2">
        <v>668.27</v>
      </c>
      <c r="L1729" s="4">
        <v>502.54</v>
      </c>
      <c r="M1729" s="4">
        <f>Table1[[#This Row],[Unit_SellingPrice]]-Table1[[#This Row],[Unit_MakingCost]]</f>
        <v>165.72999999999996</v>
      </c>
      <c r="N1729" s="4">
        <f>Table1[[#This Row],[Units_Sold]]*Table1[[#This Row],[unit_per Profit]]</f>
        <v>724074.36999999988</v>
      </c>
    </row>
    <row r="1730" spans="1:14" x14ac:dyDescent="0.25">
      <c r="A1730" s="1" t="s">
        <v>1859</v>
      </c>
      <c r="B1730" s="2" t="s">
        <v>86</v>
      </c>
      <c r="C1730" s="2" t="s">
        <v>107</v>
      </c>
      <c r="D1730" s="2" t="s">
        <v>18</v>
      </c>
      <c r="E1730" s="2" t="s">
        <v>39</v>
      </c>
      <c r="F1730" s="9">
        <v>41063</v>
      </c>
      <c r="G1730" s="2">
        <v>2012</v>
      </c>
      <c r="H1730" s="2">
        <v>892784059</v>
      </c>
      <c r="I1730" s="3">
        <v>41063</v>
      </c>
      <c r="J1730" s="2">
        <v>3497</v>
      </c>
      <c r="K1730" s="2">
        <v>154.06</v>
      </c>
      <c r="L1730" s="4">
        <v>90.93</v>
      </c>
      <c r="M1730" s="4">
        <f>Table1[[#This Row],[Unit_SellingPrice]]-Table1[[#This Row],[Unit_MakingCost]]</f>
        <v>63.129999999999995</v>
      </c>
      <c r="N1730" s="4">
        <f>Table1[[#This Row],[Units_Sold]]*Table1[[#This Row],[unit_per Profit]]</f>
        <v>220765.61</v>
      </c>
    </row>
    <row r="1731" spans="1:14" x14ac:dyDescent="0.25">
      <c r="A1731" s="1" t="s">
        <v>45</v>
      </c>
      <c r="B1731" s="2" t="s">
        <v>414</v>
      </c>
      <c r="C1731" s="2" t="s">
        <v>38</v>
      </c>
      <c r="D1731" s="2" t="s">
        <v>13</v>
      </c>
      <c r="E1731" s="2" t="s">
        <v>28</v>
      </c>
      <c r="F1731" s="9" t="s">
        <v>770</v>
      </c>
      <c r="G1731" s="2">
        <v>2013</v>
      </c>
      <c r="H1731" s="2">
        <v>320843112</v>
      </c>
      <c r="I1731" s="2" t="s">
        <v>672</v>
      </c>
      <c r="J1731" s="2">
        <v>3462</v>
      </c>
      <c r="K1731" s="2">
        <v>109.28</v>
      </c>
      <c r="L1731" s="4">
        <v>35.840000000000003</v>
      </c>
      <c r="M1731" s="4">
        <f>Table1[[#This Row],[Unit_SellingPrice]]-Table1[[#This Row],[Unit_MakingCost]]</f>
        <v>73.44</v>
      </c>
      <c r="N1731" s="4">
        <f>Table1[[#This Row],[Units_Sold]]*Table1[[#This Row],[unit_per Profit]]</f>
        <v>254249.28</v>
      </c>
    </row>
    <row r="1732" spans="1:14" x14ac:dyDescent="0.25">
      <c r="A1732" s="1" t="s">
        <v>25</v>
      </c>
      <c r="B1732" s="2" t="s">
        <v>434</v>
      </c>
      <c r="C1732" s="2" t="s">
        <v>107</v>
      </c>
      <c r="D1732" s="2" t="s">
        <v>18</v>
      </c>
      <c r="E1732" s="2" t="s">
        <v>39</v>
      </c>
      <c r="F1732" s="9">
        <v>42162</v>
      </c>
      <c r="G1732" s="2">
        <v>2015</v>
      </c>
      <c r="H1732" s="2">
        <v>215120732</v>
      </c>
      <c r="I1732" s="3">
        <v>42071</v>
      </c>
      <c r="J1732" s="2">
        <v>7860</v>
      </c>
      <c r="K1732" s="2">
        <v>154.06</v>
      </c>
      <c r="L1732" s="4">
        <v>90.93</v>
      </c>
      <c r="M1732" s="4">
        <f>Table1[[#This Row],[Unit_SellingPrice]]-Table1[[#This Row],[Unit_MakingCost]]</f>
        <v>63.129999999999995</v>
      </c>
      <c r="N1732" s="4">
        <f>Table1[[#This Row],[Units_Sold]]*Table1[[#This Row],[unit_per Profit]]</f>
        <v>496201.8</v>
      </c>
    </row>
    <row r="1733" spans="1:14" x14ac:dyDescent="0.25">
      <c r="A1733" s="1" t="s">
        <v>1859</v>
      </c>
      <c r="B1733" s="2" t="s">
        <v>52</v>
      </c>
      <c r="C1733" s="2" t="s">
        <v>23</v>
      </c>
      <c r="D1733" s="2" t="s">
        <v>18</v>
      </c>
      <c r="E1733" s="2" t="s">
        <v>14</v>
      </c>
      <c r="F1733" s="9">
        <v>40524</v>
      </c>
      <c r="G1733" s="2">
        <v>2010</v>
      </c>
      <c r="H1733" s="2">
        <v>881915748</v>
      </c>
      <c r="I1733" s="2" t="s">
        <v>607</v>
      </c>
      <c r="J1733" s="2">
        <v>7323</v>
      </c>
      <c r="K1733" s="2">
        <v>47.45</v>
      </c>
      <c r="L1733" s="4">
        <v>31.79</v>
      </c>
      <c r="M1733" s="4">
        <f>Table1[[#This Row],[Unit_SellingPrice]]-Table1[[#This Row],[Unit_MakingCost]]</f>
        <v>15.660000000000004</v>
      </c>
      <c r="N1733" s="4">
        <f>Table1[[#This Row],[Units_Sold]]*Table1[[#This Row],[unit_per Profit]]</f>
        <v>114678.18000000002</v>
      </c>
    </row>
    <row r="1734" spans="1:14" x14ac:dyDescent="0.25">
      <c r="A1734" s="1" t="s">
        <v>45</v>
      </c>
      <c r="B1734" s="2" t="s">
        <v>411</v>
      </c>
      <c r="C1734" s="2" t="s">
        <v>23</v>
      </c>
      <c r="D1734" s="2" t="s">
        <v>18</v>
      </c>
      <c r="E1734" s="2" t="s">
        <v>39</v>
      </c>
      <c r="F1734" s="9" t="s">
        <v>1349</v>
      </c>
      <c r="G1734" s="2">
        <v>2016</v>
      </c>
      <c r="H1734" s="2">
        <v>447839486</v>
      </c>
      <c r="I1734" s="2" t="s">
        <v>161</v>
      </c>
      <c r="J1734" s="2">
        <v>4511</v>
      </c>
      <c r="K1734" s="2">
        <v>47.45</v>
      </c>
      <c r="L1734" s="4">
        <v>31.79</v>
      </c>
      <c r="M1734" s="4">
        <f>Table1[[#This Row],[Unit_SellingPrice]]-Table1[[#This Row],[Unit_MakingCost]]</f>
        <v>15.660000000000004</v>
      </c>
      <c r="N1734" s="4">
        <f>Table1[[#This Row],[Units_Sold]]*Table1[[#This Row],[unit_per Profit]]</f>
        <v>70642.260000000024</v>
      </c>
    </row>
    <row r="1735" spans="1:14" x14ac:dyDescent="0.25">
      <c r="A1735" s="1" t="s">
        <v>1859</v>
      </c>
      <c r="B1735" s="2" t="s">
        <v>52</v>
      </c>
      <c r="C1735" s="2" t="s">
        <v>23</v>
      </c>
      <c r="D1735" s="2" t="s">
        <v>18</v>
      </c>
      <c r="E1735" s="2" t="s">
        <v>19</v>
      </c>
      <c r="F1735" s="9" t="s">
        <v>1196</v>
      </c>
      <c r="G1735" s="2">
        <v>2015</v>
      </c>
      <c r="H1735" s="2">
        <v>709815776</v>
      </c>
      <c r="I1735" s="2" t="s">
        <v>868</v>
      </c>
      <c r="J1735" s="2">
        <v>9117</v>
      </c>
      <c r="K1735" s="2">
        <v>47.45</v>
      </c>
      <c r="L1735" s="4">
        <v>31.79</v>
      </c>
      <c r="M1735" s="4">
        <f>Table1[[#This Row],[Unit_SellingPrice]]-Table1[[#This Row],[Unit_MakingCost]]</f>
        <v>15.660000000000004</v>
      </c>
      <c r="N1735" s="4">
        <f>Table1[[#This Row],[Units_Sold]]*Table1[[#This Row],[unit_per Profit]]</f>
        <v>142772.22000000003</v>
      </c>
    </row>
    <row r="1736" spans="1:14" x14ac:dyDescent="0.25">
      <c r="A1736" s="1" t="s">
        <v>21</v>
      </c>
      <c r="B1736" s="2" t="s">
        <v>246</v>
      </c>
      <c r="C1736" s="2" t="s">
        <v>53</v>
      </c>
      <c r="D1736" s="2" t="s">
        <v>18</v>
      </c>
      <c r="E1736" s="2" t="s">
        <v>14</v>
      </c>
      <c r="F1736" s="9">
        <v>42166</v>
      </c>
      <c r="G1736" s="2">
        <v>2015</v>
      </c>
      <c r="H1736" s="2">
        <v>385080945</v>
      </c>
      <c r="I1736" s="3">
        <v>42196</v>
      </c>
      <c r="J1736" s="2">
        <v>2864</v>
      </c>
      <c r="K1736" s="2">
        <v>437.2</v>
      </c>
      <c r="L1736" s="4">
        <v>263.33</v>
      </c>
      <c r="M1736" s="4">
        <f>Table1[[#This Row],[Unit_SellingPrice]]-Table1[[#This Row],[Unit_MakingCost]]</f>
        <v>173.87</v>
      </c>
      <c r="N1736" s="4">
        <f>Table1[[#This Row],[Units_Sold]]*Table1[[#This Row],[unit_per Profit]]</f>
        <v>497963.68</v>
      </c>
    </row>
    <row r="1737" spans="1:14" x14ac:dyDescent="0.25">
      <c r="A1737" s="1" t="s">
        <v>25</v>
      </c>
      <c r="B1737" s="2" t="s">
        <v>461</v>
      </c>
      <c r="C1737" s="2" t="s">
        <v>53</v>
      </c>
      <c r="D1737" s="2" t="s">
        <v>13</v>
      </c>
      <c r="E1737" s="2" t="s">
        <v>28</v>
      </c>
      <c r="F1737" s="9" t="s">
        <v>114</v>
      </c>
      <c r="G1737" s="2">
        <v>2014</v>
      </c>
      <c r="H1737" s="2">
        <v>961183822</v>
      </c>
      <c r="I1737" s="2" t="s">
        <v>185</v>
      </c>
      <c r="J1737" s="2">
        <v>4507</v>
      </c>
      <c r="K1737" s="2">
        <v>437.2</v>
      </c>
      <c r="L1737" s="4">
        <v>263.33</v>
      </c>
      <c r="M1737" s="4">
        <f>Table1[[#This Row],[Unit_SellingPrice]]-Table1[[#This Row],[Unit_MakingCost]]</f>
        <v>173.87</v>
      </c>
      <c r="N1737" s="4">
        <f>Table1[[#This Row],[Units_Sold]]*Table1[[#This Row],[unit_per Profit]]</f>
        <v>783632.09</v>
      </c>
    </row>
    <row r="1738" spans="1:14" x14ac:dyDescent="0.25">
      <c r="A1738" s="1" t="s">
        <v>1859</v>
      </c>
      <c r="B1738" s="2" t="s">
        <v>382</v>
      </c>
      <c r="C1738" s="2" t="s">
        <v>27</v>
      </c>
      <c r="D1738" s="2" t="s">
        <v>18</v>
      </c>
      <c r="E1738" s="2" t="s">
        <v>14</v>
      </c>
      <c r="F1738" s="9" t="s">
        <v>918</v>
      </c>
      <c r="G1738" s="2">
        <v>2016</v>
      </c>
      <c r="H1738" s="2">
        <v>845985734</v>
      </c>
      <c r="I1738" s="2" t="s">
        <v>1390</v>
      </c>
      <c r="J1738" s="2">
        <v>4833</v>
      </c>
      <c r="K1738" s="2">
        <v>205.7</v>
      </c>
      <c r="L1738" s="4">
        <v>117.11</v>
      </c>
      <c r="M1738" s="4">
        <f>Table1[[#This Row],[Unit_SellingPrice]]-Table1[[#This Row],[Unit_MakingCost]]</f>
        <v>88.589999999999989</v>
      </c>
      <c r="N1738" s="4">
        <f>Table1[[#This Row],[Units_Sold]]*Table1[[#This Row],[unit_per Profit]]</f>
        <v>428155.47</v>
      </c>
    </row>
    <row r="1739" spans="1:14" x14ac:dyDescent="0.25">
      <c r="A1739" s="1" t="s">
        <v>25</v>
      </c>
      <c r="B1739" s="2" t="s">
        <v>350</v>
      </c>
      <c r="C1739" s="2" t="s">
        <v>53</v>
      </c>
      <c r="D1739" s="2" t="s">
        <v>18</v>
      </c>
      <c r="E1739" s="2" t="s">
        <v>19</v>
      </c>
      <c r="F1739" s="9">
        <v>40396</v>
      </c>
      <c r="G1739" s="2">
        <v>2010</v>
      </c>
      <c r="H1739" s="2">
        <v>317660510</v>
      </c>
      <c r="I1739" s="2" t="s">
        <v>1391</v>
      </c>
      <c r="J1739" s="2">
        <v>1659</v>
      </c>
      <c r="K1739" s="2">
        <v>437.2</v>
      </c>
      <c r="L1739" s="4">
        <v>263.33</v>
      </c>
      <c r="M1739" s="4">
        <f>Table1[[#This Row],[Unit_SellingPrice]]-Table1[[#This Row],[Unit_MakingCost]]</f>
        <v>173.87</v>
      </c>
      <c r="N1739" s="4">
        <f>Table1[[#This Row],[Units_Sold]]*Table1[[#This Row],[unit_per Profit]]</f>
        <v>288450.33</v>
      </c>
    </row>
    <row r="1740" spans="1:14" x14ac:dyDescent="0.25">
      <c r="A1740" s="1" t="s">
        <v>45</v>
      </c>
      <c r="B1740" s="2" t="s">
        <v>302</v>
      </c>
      <c r="C1740" s="2" t="s">
        <v>107</v>
      </c>
      <c r="D1740" s="2" t="s">
        <v>13</v>
      </c>
      <c r="E1740" s="2" t="s">
        <v>28</v>
      </c>
      <c r="F1740" s="9">
        <v>42313</v>
      </c>
      <c r="G1740" s="2">
        <v>2015</v>
      </c>
      <c r="H1740" s="2">
        <v>174694478</v>
      </c>
      <c r="I1740" s="3">
        <v>42313</v>
      </c>
      <c r="J1740" s="2">
        <v>4833</v>
      </c>
      <c r="K1740" s="2">
        <v>154.06</v>
      </c>
      <c r="L1740" s="4">
        <v>90.93</v>
      </c>
      <c r="M1740" s="4">
        <f>Table1[[#This Row],[Unit_SellingPrice]]-Table1[[#This Row],[Unit_MakingCost]]</f>
        <v>63.129999999999995</v>
      </c>
      <c r="N1740" s="4">
        <f>Table1[[#This Row],[Units_Sold]]*Table1[[#This Row],[unit_per Profit]]</f>
        <v>305107.28999999998</v>
      </c>
    </row>
    <row r="1741" spans="1:14" x14ac:dyDescent="0.25">
      <c r="A1741" s="1" t="s">
        <v>1857</v>
      </c>
      <c r="B1741" s="2" t="s">
        <v>144</v>
      </c>
      <c r="C1741" s="2" t="s">
        <v>38</v>
      </c>
      <c r="D1741" s="2" t="s">
        <v>18</v>
      </c>
      <c r="E1741" s="2" t="s">
        <v>14</v>
      </c>
      <c r="F1741" s="9">
        <v>42953</v>
      </c>
      <c r="G1741" s="2">
        <v>2017</v>
      </c>
      <c r="H1741" s="2">
        <v>385886466</v>
      </c>
      <c r="I1741" s="3">
        <v>43015</v>
      </c>
      <c r="J1741" s="2">
        <v>1235</v>
      </c>
      <c r="K1741" s="2">
        <v>109.28</v>
      </c>
      <c r="L1741" s="4">
        <v>35.840000000000003</v>
      </c>
      <c r="M1741" s="4">
        <f>Table1[[#This Row],[Unit_SellingPrice]]-Table1[[#This Row],[Unit_MakingCost]]</f>
        <v>73.44</v>
      </c>
      <c r="N1741" s="4">
        <f>Table1[[#This Row],[Units_Sold]]*Table1[[#This Row],[unit_per Profit]]</f>
        <v>90698.4</v>
      </c>
    </row>
    <row r="1742" spans="1:14" x14ac:dyDescent="0.25">
      <c r="A1742" s="1" t="s">
        <v>25</v>
      </c>
      <c r="B1742" s="2" t="s">
        <v>539</v>
      </c>
      <c r="C1742" s="2" t="s">
        <v>53</v>
      </c>
      <c r="D1742" s="2" t="s">
        <v>18</v>
      </c>
      <c r="E1742" s="2" t="s">
        <v>19</v>
      </c>
      <c r="F1742" s="9">
        <v>40640</v>
      </c>
      <c r="G1742" s="2">
        <v>2011</v>
      </c>
      <c r="H1742" s="2">
        <v>540347802</v>
      </c>
      <c r="I1742" s="3">
        <v>40854</v>
      </c>
      <c r="J1742" s="2">
        <v>9777</v>
      </c>
      <c r="K1742" s="2">
        <v>437.2</v>
      </c>
      <c r="L1742" s="4">
        <v>263.33</v>
      </c>
      <c r="M1742" s="4">
        <f>Table1[[#This Row],[Unit_SellingPrice]]-Table1[[#This Row],[Unit_MakingCost]]</f>
        <v>173.87</v>
      </c>
      <c r="N1742" s="4">
        <f>Table1[[#This Row],[Units_Sold]]*Table1[[#This Row],[unit_per Profit]]</f>
        <v>1699926.99</v>
      </c>
    </row>
    <row r="1743" spans="1:14" x14ac:dyDescent="0.25">
      <c r="A1743" s="1" t="s">
        <v>45</v>
      </c>
      <c r="B1743" s="2" t="s">
        <v>254</v>
      </c>
      <c r="C1743" s="2" t="s">
        <v>38</v>
      </c>
      <c r="D1743" s="2" t="s">
        <v>13</v>
      </c>
      <c r="E1743" s="2" t="s">
        <v>39</v>
      </c>
      <c r="F1743" s="9" t="s">
        <v>384</v>
      </c>
      <c r="G1743" s="2">
        <v>2012</v>
      </c>
      <c r="H1743" s="2">
        <v>297502315</v>
      </c>
      <c r="I1743" s="3">
        <v>41127</v>
      </c>
      <c r="J1743" s="2">
        <v>6401</v>
      </c>
      <c r="K1743" s="2">
        <v>109.28</v>
      </c>
      <c r="L1743" s="4">
        <v>35.840000000000003</v>
      </c>
      <c r="M1743" s="4">
        <f>Table1[[#This Row],[Unit_SellingPrice]]-Table1[[#This Row],[Unit_MakingCost]]</f>
        <v>73.44</v>
      </c>
      <c r="N1743" s="4">
        <f>Table1[[#This Row],[Units_Sold]]*Table1[[#This Row],[unit_per Profit]]</f>
        <v>470089.44</v>
      </c>
    </row>
    <row r="1744" spans="1:14" x14ac:dyDescent="0.25">
      <c r="A1744" s="1" t="s">
        <v>45</v>
      </c>
      <c r="B1744" s="2" t="s">
        <v>299</v>
      </c>
      <c r="C1744" s="2" t="s">
        <v>23</v>
      </c>
      <c r="D1744" s="2" t="s">
        <v>18</v>
      </c>
      <c r="E1744" s="2" t="s">
        <v>14</v>
      </c>
      <c r="F1744" s="9">
        <v>41279</v>
      </c>
      <c r="G1744" s="2">
        <v>2013</v>
      </c>
      <c r="H1744" s="2">
        <v>737086331</v>
      </c>
      <c r="I1744" s="3">
        <v>41370</v>
      </c>
      <c r="J1744" s="2">
        <v>9080</v>
      </c>
      <c r="K1744" s="2">
        <v>47.45</v>
      </c>
      <c r="L1744" s="4">
        <v>31.79</v>
      </c>
      <c r="M1744" s="4">
        <f>Table1[[#This Row],[Unit_SellingPrice]]-Table1[[#This Row],[Unit_MakingCost]]</f>
        <v>15.660000000000004</v>
      </c>
      <c r="N1744" s="4">
        <f>Table1[[#This Row],[Units_Sold]]*Table1[[#This Row],[unit_per Profit]]</f>
        <v>142192.80000000005</v>
      </c>
    </row>
    <row r="1745" spans="1:14" x14ac:dyDescent="0.25">
      <c r="A1745" s="1" t="s">
        <v>21</v>
      </c>
      <c r="B1745" s="2" t="s">
        <v>420</v>
      </c>
      <c r="C1745" s="2" t="s">
        <v>125</v>
      </c>
      <c r="D1745" s="2" t="s">
        <v>18</v>
      </c>
      <c r="E1745" s="2" t="s">
        <v>14</v>
      </c>
      <c r="F1745" s="9" t="s">
        <v>691</v>
      </c>
      <c r="G1745" s="2">
        <v>2012</v>
      </c>
      <c r="H1745" s="2">
        <v>309148681</v>
      </c>
      <c r="I1745" s="3">
        <v>41034</v>
      </c>
      <c r="J1745" s="2">
        <v>2819</v>
      </c>
      <c r="K1745" s="2">
        <v>668.27</v>
      </c>
      <c r="L1745" s="4">
        <v>502.54</v>
      </c>
      <c r="M1745" s="4">
        <f>Table1[[#This Row],[Unit_SellingPrice]]-Table1[[#This Row],[Unit_MakingCost]]</f>
        <v>165.72999999999996</v>
      </c>
      <c r="N1745" s="4">
        <f>Table1[[#This Row],[Units_Sold]]*Table1[[#This Row],[unit_per Profit]]</f>
        <v>467192.86999999988</v>
      </c>
    </row>
    <row r="1746" spans="1:14" x14ac:dyDescent="0.25">
      <c r="A1746" s="1" t="s">
        <v>1858</v>
      </c>
      <c r="B1746" s="2" t="s">
        <v>58</v>
      </c>
      <c r="C1746" s="2" t="s">
        <v>49</v>
      </c>
      <c r="D1746" s="2" t="s">
        <v>18</v>
      </c>
      <c r="E1746" s="2" t="s">
        <v>28</v>
      </c>
      <c r="F1746" s="9">
        <v>42552</v>
      </c>
      <c r="G1746" s="2">
        <v>2016</v>
      </c>
      <c r="H1746" s="2">
        <v>684050691</v>
      </c>
      <c r="I1746" s="2" t="s">
        <v>1392</v>
      </c>
      <c r="J1746" s="2">
        <v>4655</v>
      </c>
      <c r="K1746" s="2">
        <v>651.21</v>
      </c>
      <c r="L1746" s="4">
        <v>524.96</v>
      </c>
      <c r="M1746" s="4">
        <f>Table1[[#This Row],[Unit_SellingPrice]]-Table1[[#This Row],[Unit_MakingCost]]</f>
        <v>126.25</v>
      </c>
      <c r="N1746" s="4">
        <f>Table1[[#This Row],[Units_Sold]]*Table1[[#This Row],[unit_per Profit]]</f>
        <v>587693.75</v>
      </c>
    </row>
    <row r="1747" spans="1:14" x14ac:dyDescent="0.25">
      <c r="A1747" s="1" t="s">
        <v>45</v>
      </c>
      <c r="B1747" s="2" t="s">
        <v>842</v>
      </c>
      <c r="C1747" s="2" t="s">
        <v>17</v>
      </c>
      <c r="D1747" s="2" t="s">
        <v>13</v>
      </c>
      <c r="E1747" s="2" t="s">
        <v>19</v>
      </c>
      <c r="F1747" s="9">
        <v>41429</v>
      </c>
      <c r="G1747" s="2">
        <v>2013</v>
      </c>
      <c r="H1747" s="2">
        <v>902466189</v>
      </c>
      <c r="I1747" s="2" t="s">
        <v>219</v>
      </c>
      <c r="J1747" s="2">
        <v>8655</v>
      </c>
      <c r="K1747" s="2">
        <v>152.58000000000001</v>
      </c>
      <c r="L1747" s="4">
        <v>97.44</v>
      </c>
      <c r="M1747" s="4">
        <f>Table1[[#This Row],[Unit_SellingPrice]]-Table1[[#This Row],[Unit_MakingCost]]</f>
        <v>55.140000000000015</v>
      </c>
      <c r="N1747" s="4">
        <f>Table1[[#This Row],[Units_Sold]]*Table1[[#This Row],[unit_per Profit]]</f>
        <v>477236.70000000013</v>
      </c>
    </row>
    <row r="1748" spans="1:14" x14ac:dyDescent="0.25">
      <c r="A1748" s="1" t="s">
        <v>1857</v>
      </c>
      <c r="B1748" s="2" t="s">
        <v>101</v>
      </c>
      <c r="C1748" s="2" t="s">
        <v>107</v>
      </c>
      <c r="D1748" s="2" t="s">
        <v>18</v>
      </c>
      <c r="E1748" s="2" t="s">
        <v>39</v>
      </c>
      <c r="F1748" s="9" t="s">
        <v>449</v>
      </c>
      <c r="G1748" s="2">
        <v>2016</v>
      </c>
      <c r="H1748" s="2">
        <v>525381505</v>
      </c>
      <c r="I1748" s="2" t="s">
        <v>44</v>
      </c>
      <c r="J1748" s="2">
        <v>917</v>
      </c>
      <c r="K1748" s="2">
        <v>154.06</v>
      </c>
      <c r="L1748" s="4">
        <v>90.93</v>
      </c>
      <c r="M1748" s="4">
        <f>Table1[[#This Row],[Unit_SellingPrice]]-Table1[[#This Row],[Unit_MakingCost]]</f>
        <v>63.129999999999995</v>
      </c>
      <c r="N1748" s="4">
        <f>Table1[[#This Row],[Units_Sold]]*Table1[[#This Row],[unit_per Profit]]</f>
        <v>57890.21</v>
      </c>
    </row>
    <row r="1749" spans="1:14" x14ac:dyDescent="0.25">
      <c r="A1749" s="1" t="s">
        <v>1857</v>
      </c>
      <c r="B1749" s="2" t="s">
        <v>97</v>
      </c>
      <c r="C1749" s="2" t="s">
        <v>107</v>
      </c>
      <c r="D1749" s="2" t="s">
        <v>13</v>
      </c>
      <c r="E1749" s="2" t="s">
        <v>39</v>
      </c>
      <c r="F1749" s="9" t="s">
        <v>219</v>
      </c>
      <c r="G1749" s="2">
        <v>2013</v>
      </c>
      <c r="H1749" s="2">
        <v>984095466</v>
      </c>
      <c r="I1749" s="3">
        <v>41613</v>
      </c>
      <c r="J1749" s="2">
        <v>4572</v>
      </c>
      <c r="K1749" s="2">
        <v>154.06</v>
      </c>
      <c r="L1749" s="4">
        <v>90.93</v>
      </c>
      <c r="M1749" s="4">
        <f>Table1[[#This Row],[Unit_SellingPrice]]-Table1[[#This Row],[Unit_MakingCost]]</f>
        <v>63.129999999999995</v>
      </c>
      <c r="N1749" s="4">
        <f>Table1[[#This Row],[Units_Sold]]*Table1[[#This Row],[unit_per Profit]]</f>
        <v>288630.36</v>
      </c>
    </row>
    <row r="1750" spans="1:14" x14ac:dyDescent="0.25">
      <c r="A1750" s="1" t="s">
        <v>21</v>
      </c>
      <c r="B1750" s="2" t="s">
        <v>198</v>
      </c>
      <c r="C1750" s="2" t="s">
        <v>12</v>
      </c>
      <c r="D1750" s="2" t="s">
        <v>18</v>
      </c>
      <c r="E1750" s="2" t="s">
        <v>28</v>
      </c>
      <c r="F1750" s="9" t="s">
        <v>915</v>
      </c>
      <c r="G1750" s="2">
        <v>2014</v>
      </c>
      <c r="H1750" s="2">
        <v>630219399</v>
      </c>
      <c r="I1750" s="2" t="s">
        <v>976</v>
      </c>
      <c r="J1750" s="2">
        <v>4780</v>
      </c>
      <c r="K1750" s="2">
        <v>255.28</v>
      </c>
      <c r="L1750" s="4">
        <v>159.41999999999999</v>
      </c>
      <c r="M1750" s="4">
        <f>Table1[[#This Row],[Unit_SellingPrice]]-Table1[[#This Row],[Unit_MakingCost]]</f>
        <v>95.860000000000014</v>
      </c>
      <c r="N1750" s="4">
        <f>Table1[[#This Row],[Units_Sold]]*Table1[[#This Row],[unit_per Profit]]</f>
        <v>458210.80000000005</v>
      </c>
    </row>
    <row r="1751" spans="1:14" x14ac:dyDescent="0.25">
      <c r="A1751" s="1" t="s">
        <v>21</v>
      </c>
      <c r="B1751" s="2" t="s">
        <v>297</v>
      </c>
      <c r="C1751" s="2" t="s">
        <v>17</v>
      </c>
      <c r="D1751" s="2" t="s">
        <v>13</v>
      </c>
      <c r="E1751" s="2" t="s">
        <v>39</v>
      </c>
      <c r="F1751" s="9" t="s">
        <v>1200</v>
      </c>
      <c r="G1751" s="2">
        <v>2012</v>
      </c>
      <c r="H1751" s="2">
        <v>585677134</v>
      </c>
      <c r="I1751" s="3">
        <v>41004</v>
      </c>
      <c r="J1751" s="2">
        <v>3734</v>
      </c>
      <c r="K1751" s="2">
        <v>152.58000000000001</v>
      </c>
      <c r="L1751" s="4">
        <v>97.44</v>
      </c>
      <c r="M1751" s="4">
        <f>Table1[[#This Row],[Unit_SellingPrice]]-Table1[[#This Row],[Unit_MakingCost]]</f>
        <v>55.140000000000015</v>
      </c>
      <c r="N1751" s="4">
        <f>Table1[[#This Row],[Units_Sold]]*Table1[[#This Row],[unit_per Profit]]</f>
        <v>205892.76000000007</v>
      </c>
    </row>
    <row r="1752" spans="1:14" x14ac:dyDescent="0.25">
      <c r="A1752" s="1" t="s">
        <v>21</v>
      </c>
      <c r="B1752" s="2" t="s">
        <v>463</v>
      </c>
      <c r="C1752" s="2" t="s">
        <v>125</v>
      </c>
      <c r="D1752" s="2" t="s">
        <v>13</v>
      </c>
      <c r="E1752" s="2" t="s">
        <v>19</v>
      </c>
      <c r="F1752" s="9" t="s">
        <v>1393</v>
      </c>
      <c r="G1752" s="2">
        <v>2016</v>
      </c>
      <c r="H1752" s="2">
        <v>692704999</v>
      </c>
      <c r="I1752" s="2" t="s">
        <v>1394</v>
      </c>
      <c r="J1752" s="2">
        <v>5657</v>
      </c>
      <c r="K1752" s="2">
        <v>668.27</v>
      </c>
      <c r="L1752" s="4">
        <v>502.54</v>
      </c>
      <c r="M1752" s="4">
        <f>Table1[[#This Row],[Unit_SellingPrice]]-Table1[[#This Row],[Unit_MakingCost]]</f>
        <v>165.72999999999996</v>
      </c>
      <c r="N1752" s="4">
        <f>Table1[[#This Row],[Units_Sold]]*Table1[[#This Row],[unit_per Profit]]</f>
        <v>937534.60999999975</v>
      </c>
    </row>
    <row r="1753" spans="1:14" x14ac:dyDescent="0.25">
      <c r="A1753" s="1" t="s">
        <v>45</v>
      </c>
      <c r="B1753" s="2" t="s">
        <v>160</v>
      </c>
      <c r="C1753" s="2" t="s">
        <v>17</v>
      </c>
      <c r="D1753" s="2" t="s">
        <v>18</v>
      </c>
      <c r="E1753" s="2" t="s">
        <v>39</v>
      </c>
      <c r="F1753" s="9" t="s">
        <v>1102</v>
      </c>
      <c r="G1753" s="2">
        <v>2012</v>
      </c>
      <c r="H1753" s="2">
        <v>863851821</v>
      </c>
      <c r="I1753" s="3">
        <v>41093</v>
      </c>
      <c r="J1753" s="2">
        <v>1805</v>
      </c>
      <c r="K1753" s="2">
        <v>152.58000000000001</v>
      </c>
      <c r="L1753" s="4">
        <v>97.44</v>
      </c>
      <c r="M1753" s="4">
        <f>Table1[[#This Row],[Unit_SellingPrice]]-Table1[[#This Row],[Unit_MakingCost]]</f>
        <v>55.140000000000015</v>
      </c>
      <c r="N1753" s="4">
        <f>Table1[[#This Row],[Units_Sold]]*Table1[[#This Row],[unit_per Profit]]</f>
        <v>99527.700000000026</v>
      </c>
    </row>
    <row r="1754" spans="1:14" x14ac:dyDescent="0.25">
      <c r="A1754" s="1" t="s">
        <v>1857</v>
      </c>
      <c r="B1754" s="2" t="s">
        <v>355</v>
      </c>
      <c r="C1754" s="2" t="s">
        <v>53</v>
      </c>
      <c r="D1754" s="2" t="s">
        <v>18</v>
      </c>
      <c r="E1754" s="2" t="s">
        <v>14</v>
      </c>
      <c r="F1754" s="9" t="s">
        <v>535</v>
      </c>
      <c r="G1754" s="2">
        <v>2012</v>
      </c>
      <c r="H1754" s="2">
        <v>631978929</v>
      </c>
      <c r="I1754" s="3">
        <v>40918</v>
      </c>
      <c r="J1754" s="2">
        <v>5464</v>
      </c>
      <c r="K1754" s="2">
        <v>437.2</v>
      </c>
      <c r="L1754" s="4">
        <v>263.33</v>
      </c>
      <c r="M1754" s="4">
        <f>Table1[[#This Row],[Unit_SellingPrice]]-Table1[[#This Row],[Unit_MakingCost]]</f>
        <v>173.87</v>
      </c>
      <c r="N1754" s="4">
        <f>Table1[[#This Row],[Units_Sold]]*Table1[[#This Row],[unit_per Profit]]</f>
        <v>950025.68</v>
      </c>
    </row>
    <row r="1755" spans="1:14" x14ac:dyDescent="0.25">
      <c r="A1755" s="1" t="s">
        <v>25</v>
      </c>
      <c r="B1755" s="2" t="s">
        <v>26</v>
      </c>
      <c r="C1755" s="2" t="s">
        <v>38</v>
      </c>
      <c r="D1755" s="2" t="s">
        <v>13</v>
      </c>
      <c r="E1755" s="2" t="s">
        <v>19</v>
      </c>
      <c r="F1755" s="9">
        <v>42374</v>
      </c>
      <c r="G1755" s="2">
        <v>2016</v>
      </c>
      <c r="H1755" s="2">
        <v>500260150</v>
      </c>
      <c r="I1755" s="3">
        <v>42648</v>
      </c>
      <c r="J1755" s="2">
        <v>6950</v>
      </c>
      <c r="K1755" s="2">
        <v>109.28</v>
      </c>
      <c r="L1755" s="4">
        <v>35.840000000000003</v>
      </c>
      <c r="M1755" s="4">
        <f>Table1[[#This Row],[Unit_SellingPrice]]-Table1[[#This Row],[Unit_MakingCost]]</f>
        <v>73.44</v>
      </c>
      <c r="N1755" s="4">
        <f>Table1[[#This Row],[Units_Sold]]*Table1[[#This Row],[unit_per Profit]]</f>
        <v>510408</v>
      </c>
    </row>
    <row r="1756" spans="1:14" x14ac:dyDescent="0.25">
      <c r="A1756" s="1" t="s">
        <v>1858</v>
      </c>
      <c r="B1756" s="2" t="s">
        <v>75</v>
      </c>
      <c r="C1756" s="2" t="s">
        <v>53</v>
      </c>
      <c r="D1756" s="2" t="s">
        <v>13</v>
      </c>
      <c r="E1756" s="2" t="s">
        <v>14</v>
      </c>
      <c r="F1756" s="9" t="s">
        <v>1395</v>
      </c>
      <c r="G1756" s="2">
        <v>2013</v>
      </c>
      <c r="H1756" s="2">
        <v>592181813</v>
      </c>
      <c r="I1756" s="3">
        <v>41526</v>
      </c>
      <c r="J1756" s="2">
        <v>8613</v>
      </c>
      <c r="K1756" s="2">
        <v>437.2</v>
      </c>
      <c r="L1756" s="4">
        <v>263.33</v>
      </c>
      <c r="M1756" s="4">
        <f>Table1[[#This Row],[Unit_SellingPrice]]-Table1[[#This Row],[Unit_MakingCost]]</f>
        <v>173.87</v>
      </c>
      <c r="N1756" s="4">
        <f>Table1[[#This Row],[Units_Sold]]*Table1[[#This Row],[unit_per Profit]]</f>
        <v>1497542.31</v>
      </c>
    </row>
    <row r="1757" spans="1:14" x14ac:dyDescent="0.25">
      <c r="A1757" s="1" t="s">
        <v>71</v>
      </c>
      <c r="B1757" s="2" t="s">
        <v>616</v>
      </c>
      <c r="C1757" s="2" t="s">
        <v>63</v>
      </c>
      <c r="D1757" s="2" t="s">
        <v>13</v>
      </c>
      <c r="E1757" s="2" t="s">
        <v>19</v>
      </c>
      <c r="F1757" s="9">
        <v>42345</v>
      </c>
      <c r="G1757" s="2">
        <v>2015</v>
      </c>
      <c r="H1757" s="2">
        <v>201542747</v>
      </c>
      <c r="I1757" s="2" t="s">
        <v>575</v>
      </c>
      <c r="J1757" s="2">
        <v>9832</v>
      </c>
      <c r="K1757" s="2">
        <v>421.89</v>
      </c>
      <c r="L1757" s="4">
        <v>364.69</v>
      </c>
      <c r="M1757" s="4">
        <f>Table1[[#This Row],[Unit_SellingPrice]]-Table1[[#This Row],[Unit_MakingCost]]</f>
        <v>57.199999999999989</v>
      </c>
      <c r="N1757" s="4">
        <f>Table1[[#This Row],[Units_Sold]]*Table1[[#This Row],[unit_per Profit]]</f>
        <v>562390.39999999991</v>
      </c>
    </row>
    <row r="1758" spans="1:14" x14ac:dyDescent="0.25">
      <c r="A1758" s="1" t="s">
        <v>21</v>
      </c>
      <c r="B1758" s="2" t="s">
        <v>527</v>
      </c>
      <c r="C1758" s="2" t="s">
        <v>53</v>
      </c>
      <c r="D1758" s="2" t="s">
        <v>13</v>
      </c>
      <c r="E1758" s="2" t="s">
        <v>14</v>
      </c>
      <c r="F1758" s="9">
        <v>40788</v>
      </c>
      <c r="G1758" s="2">
        <v>2011</v>
      </c>
      <c r="H1758" s="2">
        <v>942454278</v>
      </c>
      <c r="I1758" s="2" t="s">
        <v>1396</v>
      </c>
      <c r="J1758" s="2">
        <v>2019</v>
      </c>
      <c r="K1758" s="2">
        <v>437.2</v>
      </c>
      <c r="L1758" s="4">
        <v>263.33</v>
      </c>
      <c r="M1758" s="4">
        <f>Table1[[#This Row],[Unit_SellingPrice]]-Table1[[#This Row],[Unit_MakingCost]]</f>
        <v>173.87</v>
      </c>
      <c r="N1758" s="4">
        <f>Table1[[#This Row],[Units_Sold]]*Table1[[#This Row],[unit_per Profit]]</f>
        <v>351043.53</v>
      </c>
    </row>
    <row r="1759" spans="1:14" x14ac:dyDescent="0.25">
      <c r="A1759" s="1" t="s">
        <v>1859</v>
      </c>
      <c r="B1759" s="2" t="s">
        <v>48</v>
      </c>
      <c r="C1759" s="2" t="s">
        <v>23</v>
      </c>
      <c r="D1759" s="2" t="s">
        <v>13</v>
      </c>
      <c r="E1759" s="2" t="s">
        <v>39</v>
      </c>
      <c r="F1759" s="9" t="s">
        <v>1150</v>
      </c>
      <c r="G1759" s="2">
        <v>2017</v>
      </c>
      <c r="H1759" s="2">
        <v>899340236</v>
      </c>
      <c r="I1759" s="2" t="s">
        <v>1397</v>
      </c>
      <c r="J1759" s="2">
        <v>3616</v>
      </c>
      <c r="K1759" s="2">
        <v>47.45</v>
      </c>
      <c r="L1759" s="4">
        <v>31.79</v>
      </c>
      <c r="M1759" s="4">
        <f>Table1[[#This Row],[Unit_SellingPrice]]-Table1[[#This Row],[Unit_MakingCost]]</f>
        <v>15.660000000000004</v>
      </c>
      <c r="N1759" s="4">
        <f>Table1[[#This Row],[Units_Sold]]*Table1[[#This Row],[unit_per Profit]]</f>
        <v>56626.560000000012</v>
      </c>
    </row>
    <row r="1760" spans="1:14" x14ac:dyDescent="0.25">
      <c r="A1760" s="1" t="s">
        <v>25</v>
      </c>
      <c r="B1760" s="2" t="s">
        <v>488</v>
      </c>
      <c r="C1760" s="2" t="s">
        <v>27</v>
      </c>
      <c r="D1760" s="2" t="s">
        <v>13</v>
      </c>
      <c r="E1760" s="2" t="s">
        <v>19</v>
      </c>
      <c r="F1760" s="9">
        <v>41615</v>
      </c>
      <c r="G1760" s="2">
        <v>2013</v>
      </c>
      <c r="H1760" s="2">
        <v>476936948</v>
      </c>
      <c r="I1760" s="2" t="s">
        <v>1398</v>
      </c>
      <c r="J1760" s="2">
        <v>5096</v>
      </c>
      <c r="K1760" s="2">
        <v>205.7</v>
      </c>
      <c r="L1760" s="4">
        <v>117.11</v>
      </c>
      <c r="M1760" s="4">
        <f>Table1[[#This Row],[Unit_SellingPrice]]-Table1[[#This Row],[Unit_MakingCost]]</f>
        <v>88.589999999999989</v>
      </c>
      <c r="N1760" s="4">
        <f>Table1[[#This Row],[Units_Sold]]*Table1[[#This Row],[unit_per Profit]]</f>
        <v>451454.63999999996</v>
      </c>
    </row>
    <row r="1761" spans="1:14" x14ac:dyDescent="0.25">
      <c r="A1761" s="1" t="s">
        <v>21</v>
      </c>
      <c r="B1761" s="2" t="s">
        <v>333</v>
      </c>
      <c r="C1761" s="2" t="s">
        <v>49</v>
      </c>
      <c r="D1761" s="2" t="s">
        <v>18</v>
      </c>
      <c r="E1761" s="2" t="s">
        <v>39</v>
      </c>
      <c r="F1761" s="9" t="s">
        <v>586</v>
      </c>
      <c r="G1761" s="2">
        <v>2015</v>
      </c>
      <c r="H1761" s="2">
        <v>150293242</v>
      </c>
      <c r="I1761" s="2" t="s">
        <v>1399</v>
      </c>
      <c r="J1761" s="2">
        <v>3965</v>
      </c>
      <c r="K1761" s="2">
        <v>651.21</v>
      </c>
      <c r="L1761" s="4">
        <v>524.96</v>
      </c>
      <c r="M1761" s="4">
        <f>Table1[[#This Row],[Unit_SellingPrice]]-Table1[[#This Row],[Unit_MakingCost]]</f>
        <v>126.25</v>
      </c>
      <c r="N1761" s="4">
        <f>Table1[[#This Row],[Units_Sold]]*Table1[[#This Row],[unit_per Profit]]</f>
        <v>500581.25</v>
      </c>
    </row>
    <row r="1762" spans="1:14" x14ac:dyDescent="0.25">
      <c r="A1762" s="1" t="s">
        <v>1859</v>
      </c>
      <c r="B1762" s="2" t="s">
        <v>521</v>
      </c>
      <c r="C1762" s="2" t="s">
        <v>27</v>
      </c>
      <c r="D1762" s="2" t="s">
        <v>13</v>
      </c>
      <c r="E1762" s="2" t="s">
        <v>28</v>
      </c>
      <c r="F1762" s="9">
        <v>42523</v>
      </c>
      <c r="G1762" s="2">
        <v>2016</v>
      </c>
      <c r="H1762" s="2">
        <v>914770448</v>
      </c>
      <c r="I1762" s="2" t="s">
        <v>751</v>
      </c>
      <c r="J1762" s="2">
        <v>9759</v>
      </c>
      <c r="K1762" s="2">
        <v>205.7</v>
      </c>
      <c r="L1762" s="4">
        <v>117.11</v>
      </c>
      <c r="M1762" s="4">
        <f>Table1[[#This Row],[Unit_SellingPrice]]-Table1[[#This Row],[Unit_MakingCost]]</f>
        <v>88.589999999999989</v>
      </c>
      <c r="N1762" s="4">
        <f>Table1[[#This Row],[Units_Sold]]*Table1[[#This Row],[unit_per Profit]]</f>
        <v>864549.80999999994</v>
      </c>
    </row>
    <row r="1763" spans="1:14" x14ac:dyDescent="0.25">
      <c r="A1763" s="1" t="s">
        <v>21</v>
      </c>
      <c r="B1763" s="2" t="s">
        <v>491</v>
      </c>
      <c r="C1763" s="2" t="s">
        <v>49</v>
      </c>
      <c r="D1763" s="2" t="s">
        <v>18</v>
      </c>
      <c r="E1763" s="2" t="s">
        <v>39</v>
      </c>
      <c r="F1763" s="9" t="s">
        <v>1400</v>
      </c>
      <c r="G1763" s="2">
        <v>2013</v>
      </c>
      <c r="H1763" s="2">
        <v>236042392</v>
      </c>
      <c r="I1763" s="2" t="s">
        <v>780</v>
      </c>
      <c r="J1763" s="2">
        <v>9044</v>
      </c>
      <c r="K1763" s="2">
        <v>651.21</v>
      </c>
      <c r="L1763" s="4">
        <v>524.96</v>
      </c>
      <c r="M1763" s="4">
        <f>Table1[[#This Row],[Unit_SellingPrice]]-Table1[[#This Row],[Unit_MakingCost]]</f>
        <v>126.25</v>
      </c>
      <c r="N1763" s="4">
        <f>Table1[[#This Row],[Units_Sold]]*Table1[[#This Row],[unit_per Profit]]</f>
        <v>1141805</v>
      </c>
    </row>
    <row r="1764" spans="1:14" x14ac:dyDescent="0.25">
      <c r="A1764" s="1" t="s">
        <v>1859</v>
      </c>
      <c r="B1764" s="2" t="s">
        <v>521</v>
      </c>
      <c r="C1764" s="2" t="s">
        <v>125</v>
      </c>
      <c r="D1764" s="2" t="s">
        <v>18</v>
      </c>
      <c r="E1764" s="2" t="s">
        <v>39</v>
      </c>
      <c r="F1764" s="9" t="s">
        <v>1401</v>
      </c>
      <c r="G1764" s="2">
        <v>2015</v>
      </c>
      <c r="H1764" s="2">
        <v>600095403</v>
      </c>
      <c r="I1764" s="2" t="s">
        <v>391</v>
      </c>
      <c r="J1764" s="2">
        <v>420</v>
      </c>
      <c r="K1764" s="2">
        <v>668.27</v>
      </c>
      <c r="L1764" s="4">
        <v>502.54</v>
      </c>
      <c r="M1764" s="4">
        <f>Table1[[#This Row],[Unit_SellingPrice]]-Table1[[#This Row],[Unit_MakingCost]]</f>
        <v>165.72999999999996</v>
      </c>
      <c r="N1764" s="4">
        <f>Table1[[#This Row],[Units_Sold]]*Table1[[#This Row],[unit_per Profit]]</f>
        <v>69606.599999999977</v>
      </c>
    </row>
    <row r="1765" spans="1:14" x14ac:dyDescent="0.25">
      <c r="A1765" s="1" t="s">
        <v>45</v>
      </c>
      <c r="B1765" s="2" t="s">
        <v>158</v>
      </c>
      <c r="C1765" s="2" t="s">
        <v>23</v>
      </c>
      <c r="D1765" s="2" t="s">
        <v>13</v>
      </c>
      <c r="E1765" s="2" t="s">
        <v>19</v>
      </c>
      <c r="F1765" s="9" t="s">
        <v>1402</v>
      </c>
      <c r="G1765" s="2">
        <v>2010</v>
      </c>
      <c r="H1765" s="2">
        <v>963228309</v>
      </c>
      <c r="I1765" s="2" t="s">
        <v>581</v>
      </c>
      <c r="J1765" s="2">
        <v>9516</v>
      </c>
      <c r="K1765" s="2">
        <v>47.45</v>
      </c>
      <c r="L1765" s="4">
        <v>31.79</v>
      </c>
      <c r="M1765" s="4">
        <f>Table1[[#This Row],[Unit_SellingPrice]]-Table1[[#This Row],[Unit_MakingCost]]</f>
        <v>15.660000000000004</v>
      </c>
      <c r="N1765" s="4">
        <f>Table1[[#This Row],[Units_Sold]]*Table1[[#This Row],[unit_per Profit]]</f>
        <v>149020.56000000003</v>
      </c>
    </row>
    <row r="1766" spans="1:14" x14ac:dyDescent="0.25">
      <c r="A1766" s="1" t="s">
        <v>1857</v>
      </c>
      <c r="B1766" s="2" t="s">
        <v>559</v>
      </c>
      <c r="C1766" s="2" t="s">
        <v>82</v>
      </c>
      <c r="D1766" s="2" t="s">
        <v>18</v>
      </c>
      <c r="E1766" s="2" t="s">
        <v>28</v>
      </c>
      <c r="F1766" s="9" t="s">
        <v>1403</v>
      </c>
      <c r="G1766" s="2">
        <v>2011</v>
      </c>
      <c r="H1766" s="2">
        <v>802052438</v>
      </c>
      <c r="I1766" s="3">
        <v>40940</v>
      </c>
      <c r="J1766" s="2">
        <v>3995</v>
      </c>
      <c r="K1766" s="2">
        <v>9.33</v>
      </c>
      <c r="L1766" s="4">
        <v>6.92</v>
      </c>
      <c r="M1766" s="4">
        <f>Table1[[#This Row],[Unit_SellingPrice]]-Table1[[#This Row],[Unit_MakingCost]]</f>
        <v>2.41</v>
      </c>
      <c r="N1766" s="4">
        <f>Table1[[#This Row],[Units_Sold]]*Table1[[#This Row],[unit_per Profit]]</f>
        <v>9627.9500000000007</v>
      </c>
    </row>
    <row r="1767" spans="1:14" x14ac:dyDescent="0.25">
      <c r="A1767" s="1" t="s">
        <v>45</v>
      </c>
      <c r="B1767" s="2" t="s">
        <v>569</v>
      </c>
      <c r="C1767" s="2" t="s">
        <v>125</v>
      </c>
      <c r="D1767" s="2" t="s">
        <v>18</v>
      </c>
      <c r="E1767" s="2" t="s">
        <v>28</v>
      </c>
      <c r="F1767" s="9" t="s">
        <v>367</v>
      </c>
      <c r="G1767" s="2">
        <v>2013</v>
      </c>
      <c r="H1767" s="2">
        <v>563491618</v>
      </c>
      <c r="I1767" s="2" t="s">
        <v>855</v>
      </c>
      <c r="J1767" s="2">
        <v>8547</v>
      </c>
      <c r="K1767" s="2">
        <v>668.27</v>
      </c>
      <c r="L1767" s="4">
        <v>502.54</v>
      </c>
      <c r="M1767" s="4">
        <f>Table1[[#This Row],[Unit_SellingPrice]]-Table1[[#This Row],[Unit_MakingCost]]</f>
        <v>165.72999999999996</v>
      </c>
      <c r="N1767" s="4">
        <f>Table1[[#This Row],[Units_Sold]]*Table1[[#This Row],[unit_per Profit]]</f>
        <v>1416494.3099999996</v>
      </c>
    </row>
    <row r="1768" spans="1:14" x14ac:dyDescent="0.25">
      <c r="A1768" s="1" t="s">
        <v>21</v>
      </c>
      <c r="B1768" s="2" t="s">
        <v>463</v>
      </c>
      <c r="C1768" s="2" t="s">
        <v>12</v>
      </c>
      <c r="D1768" s="2" t="s">
        <v>18</v>
      </c>
      <c r="E1768" s="2" t="s">
        <v>28</v>
      </c>
      <c r="F1768" s="9" t="s">
        <v>1232</v>
      </c>
      <c r="G1768" s="2">
        <v>2012</v>
      </c>
      <c r="H1768" s="2">
        <v>314782178</v>
      </c>
      <c r="I1768" s="3">
        <v>41250</v>
      </c>
      <c r="J1768" s="2">
        <v>9896</v>
      </c>
      <c r="K1768" s="2">
        <v>255.28</v>
      </c>
      <c r="L1768" s="4">
        <v>159.41999999999999</v>
      </c>
      <c r="M1768" s="4">
        <f>Table1[[#This Row],[Unit_SellingPrice]]-Table1[[#This Row],[Unit_MakingCost]]</f>
        <v>95.860000000000014</v>
      </c>
      <c r="N1768" s="4">
        <f>Table1[[#This Row],[Units_Sold]]*Table1[[#This Row],[unit_per Profit]]</f>
        <v>948630.56000000017</v>
      </c>
    </row>
    <row r="1769" spans="1:14" x14ac:dyDescent="0.25">
      <c r="A1769" s="1" t="s">
        <v>21</v>
      </c>
      <c r="B1769" s="2" t="s">
        <v>134</v>
      </c>
      <c r="C1769" s="2" t="s">
        <v>53</v>
      </c>
      <c r="D1769" s="2" t="s">
        <v>18</v>
      </c>
      <c r="E1769" s="2" t="s">
        <v>14</v>
      </c>
      <c r="F1769" s="9" t="s">
        <v>894</v>
      </c>
      <c r="G1769" s="2">
        <v>2016</v>
      </c>
      <c r="H1769" s="2">
        <v>193472945</v>
      </c>
      <c r="I1769" s="2" t="s">
        <v>644</v>
      </c>
      <c r="J1769" s="2">
        <v>1799</v>
      </c>
      <c r="K1769" s="2">
        <v>437.2</v>
      </c>
      <c r="L1769" s="4">
        <v>263.33</v>
      </c>
      <c r="M1769" s="4">
        <f>Table1[[#This Row],[Unit_SellingPrice]]-Table1[[#This Row],[Unit_MakingCost]]</f>
        <v>173.87</v>
      </c>
      <c r="N1769" s="4">
        <f>Table1[[#This Row],[Units_Sold]]*Table1[[#This Row],[unit_per Profit]]</f>
        <v>312792.13</v>
      </c>
    </row>
    <row r="1770" spans="1:14" x14ac:dyDescent="0.25">
      <c r="A1770" s="1" t="s">
        <v>45</v>
      </c>
      <c r="B1770" s="2" t="s">
        <v>160</v>
      </c>
      <c r="C1770" s="2" t="s">
        <v>17</v>
      </c>
      <c r="D1770" s="2" t="s">
        <v>13</v>
      </c>
      <c r="E1770" s="2" t="s">
        <v>39</v>
      </c>
      <c r="F1770" s="9">
        <v>40950</v>
      </c>
      <c r="G1770" s="2">
        <v>2012</v>
      </c>
      <c r="H1770" s="2">
        <v>857425248</v>
      </c>
      <c r="I1770" s="2" t="s">
        <v>1404</v>
      </c>
      <c r="J1770" s="2">
        <v>40</v>
      </c>
      <c r="K1770" s="2">
        <v>152.58000000000001</v>
      </c>
      <c r="L1770" s="4">
        <v>97.44</v>
      </c>
      <c r="M1770" s="4">
        <f>Table1[[#This Row],[Unit_SellingPrice]]-Table1[[#This Row],[Unit_MakingCost]]</f>
        <v>55.140000000000015</v>
      </c>
      <c r="N1770" s="4">
        <f>Table1[[#This Row],[Units_Sold]]*Table1[[#This Row],[unit_per Profit]]</f>
        <v>2205.6000000000004</v>
      </c>
    </row>
    <row r="1771" spans="1:14" x14ac:dyDescent="0.25">
      <c r="A1771" s="1" t="s">
        <v>45</v>
      </c>
      <c r="B1771" s="2" t="s">
        <v>160</v>
      </c>
      <c r="C1771" s="2" t="s">
        <v>38</v>
      </c>
      <c r="D1771" s="2" t="s">
        <v>13</v>
      </c>
      <c r="E1771" s="2" t="s">
        <v>19</v>
      </c>
      <c r="F1771" s="9" t="s">
        <v>1405</v>
      </c>
      <c r="G1771" s="2">
        <v>2015</v>
      </c>
      <c r="H1771" s="2">
        <v>334812915</v>
      </c>
      <c r="I1771" s="2" t="s">
        <v>1406</v>
      </c>
      <c r="J1771" s="2">
        <v>7437</v>
      </c>
      <c r="K1771" s="2">
        <v>109.28</v>
      </c>
      <c r="L1771" s="4">
        <v>35.840000000000003</v>
      </c>
      <c r="M1771" s="4">
        <f>Table1[[#This Row],[Unit_SellingPrice]]-Table1[[#This Row],[Unit_MakingCost]]</f>
        <v>73.44</v>
      </c>
      <c r="N1771" s="4">
        <f>Table1[[#This Row],[Units_Sold]]*Table1[[#This Row],[unit_per Profit]]</f>
        <v>546173.28</v>
      </c>
    </row>
    <row r="1772" spans="1:14" x14ac:dyDescent="0.25">
      <c r="A1772" s="1" t="s">
        <v>1857</v>
      </c>
      <c r="B1772" s="2" t="s">
        <v>546</v>
      </c>
      <c r="C1772" s="2" t="s">
        <v>49</v>
      </c>
      <c r="D1772" s="2" t="s">
        <v>18</v>
      </c>
      <c r="E1772" s="2" t="s">
        <v>39</v>
      </c>
      <c r="F1772" s="9">
        <v>40180</v>
      </c>
      <c r="G1772" s="2">
        <v>2010</v>
      </c>
      <c r="H1772" s="2">
        <v>774122273</v>
      </c>
      <c r="I1772" s="2" t="s">
        <v>827</v>
      </c>
      <c r="J1772" s="2">
        <v>8838</v>
      </c>
      <c r="K1772" s="2">
        <v>651.21</v>
      </c>
      <c r="L1772" s="4">
        <v>524.96</v>
      </c>
      <c r="M1772" s="4">
        <f>Table1[[#This Row],[Unit_SellingPrice]]-Table1[[#This Row],[Unit_MakingCost]]</f>
        <v>126.25</v>
      </c>
      <c r="N1772" s="4">
        <f>Table1[[#This Row],[Units_Sold]]*Table1[[#This Row],[unit_per Profit]]</f>
        <v>1115797.5</v>
      </c>
    </row>
    <row r="1773" spans="1:14" x14ac:dyDescent="0.25">
      <c r="A1773" s="1" t="s">
        <v>1859</v>
      </c>
      <c r="B1773" s="2" t="s">
        <v>578</v>
      </c>
      <c r="C1773" s="2" t="s">
        <v>49</v>
      </c>
      <c r="D1773" s="2" t="s">
        <v>18</v>
      </c>
      <c r="E1773" s="2" t="s">
        <v>28</v>
      </c>
      <c r="F1773" s="9" t="s">
        <v>263</v>
      </c>
      <c r="G1773" s="2">
        <v>2016</v>
      </c>
      <c r="H1773" s="2">
        <v>794152152</v>
      </c>
      <c r="I1773" s="2" t="s">
        <v>727</v>
      </c>
      <c r="J1773" s="2">
        <v>6124</v>
      </c>
      <c r="K1773" s="2">
        <v>651.21</v>
      </c>
      <c r="L1773" s="4">
        <v>524.96</v>
      </c>
      <c r="M1773" s="4">
        <f>Table1[[#This Row],[Unit_SellingPrice]]-Table1[[#This Row],[Unit_MakingCost]]</f>
        <v>126.25</v>
      </c>
      <c r="N1773" s="4">
        <f>Table1[[#This Row],[Units_Sold]]*Table1[[#This Row],[unit_per Profit]]</f>
        <v>773155</v>
      </c>
    </row>
    <row r="1774" spans="1:14" x14ac:dyDescent="0.25">
      <c r="A1774" s="1" t="s">
        <v>21</v>
      </c>
      <c r="B1774" s="2" t="s">
        <v>250</v>
      </c>
      <c r="C1774" s="2" t="s">
        <v>53</v>
      </c>
      <c r="D1774" s="2" t="s">
        <v>18</v>
      </c>
      <c r="E1774" s="2" t="s">
        <v>39</v>
      </c>
      <c r="F1774" s="9" t="s">
        <v>737</v>
      </c>
      <c r="G1774" s="2">
        <v>2010</v>
      </c>
      <c r="H1774" s="2">
        <v>434013879</v>
      </c>
      <c r="I1774" s="3">
        <v>40309</v>
      </c>
      <c r="J1774" s="2">
        <v>3206</v>
      </c>
      <c r="K1774" s="2">
        <v>437.2</v>
      </c>
      <c r="L1774" s="4">
        <v>263.33</v>
      </c>
      <c r="M1774" s="4">
        <f>Table1[[#This Row],[Unit_SellingPrice]]-Table1[[#This Row],[Unit_MakingCost]]</f>
        <v>173.87</v>
      </c>
      <c r="N1774" s="4">
        <f>Table1[[#This Row],[Units_Sold]]*Table1[[#This Row],[unit_per Profit]]</f>
        <v>557427.22</v>
      </c>
    </row>
    <row r="1775" spans="1:14" x14ac:dyDescent="0.25">
      <c r="A1775" s="1" t="s">
        <v>25</v>
      </c>
      <c r="B1775" s="2" t="s">
        <v>579</v>
      </c>
      <c r="C1775" s="2" t="s">
        <v>12</v>
      </c>
      <c r="D1775" s="2" t="s">
        <v>13</v>
      </c>
      <c r="E1775" s="2" t="s">
        <v>28</v>
      </c>
      <c r="F1775" s="9" t="s">
        <v>1279</v>
      </c>
      <c r="G1775" s="2">
        <v>2011</v>
      </c>
      <c r="H1775" s="2">
        <v>703131282</v>
      </c>
      <c r="I1775" s="2" t="s">
        <v>1268</v>
      </c>
      <c r="J1775" s="2">
        <v>1026</v>
      </c>
      <c r="K1775" s="2">
        <v>255.28</v>
      </c>
      <c r="L1775" s="4">
        <v>159.41999999999999</v>
      </c>
      <c r="M1775" s="4">
        <f>Table1[[#This Row],[Unit_SellingPrice]]-Table1[[#This Row],[Unit_MakingCost]]</f>
        <v>95.860000000000014</v>
      </c>
      <c r="N1775" s="4">
        <f>Table1[[#This Row],[Units_Sold]]*Table1[[#This Row],[unit_per Profit]]</f>
        <v>98352.360000000015</v>
      </c>
    </row>
    <row r="1776" spans="1:14" x14ac:dyDescent="0.25">
      <c r="A1776" s="1" t="s">
        <v>21</v>
      </c>
      <c r="B1776" s="2" t="s">
        <v>456</v>
      </c>
      <c r="C1776" s="2" t="s">
        <v>27</v>
      </c>
      <c r="D1776" s="2" t="s">
        <v>13</v>
      </c>
      <c r="E1776" s="2" t="s">
        <v>28</v>
      </c>
      <c r="F1776" s="9" t="s">
        <v>1406</v>
      </c>
      <c r="G1776" s="2">
        <v>2015</v>
      </c>
      <c r="H1776" s="2">
        <v>431240689</v>
      </c>
      <c r="I1776" s="2" t="s">
        <v>1070</v>
      </c>
      <c r="J1776" s="2">
        <v>2558</v>
      </c>
      <c r="K1776" s="2">
        <v>205.7</v>
      </c>
      <c r="L1776" s="4">
        <v>117.11</v>
      </c>
      <c r="M1776" s="4">
        <f>Table1[[#This Row],[Unit_SellingPrice]]-Table1[[#This Row],[Unit_MakingCost]]</f>
        <v>88.589999999999989</v>
      </c>
      <c r="N1776" s="4">
        <f>Table1[[#This Row],[Units_Sold]]*Table1[[#This Row],[unit_per Profit]]</f>
        <v>226613.21999999997</v>
      </c>
    </row>
    <row r="1777" spans="1:14" x14ac:dyDescent="0.25">
      <c r="A1777" s="1" t="s">
        <v>45</v>
      </c>
      <c r="B1777" s="2" t="s">
        <v>414</v>
      </c>
      <c r="C1777" s="2" t="s">
        <v>23</v>
      </c>
      <c r="D1777" s="2" t="s">
        <v>13</v>
      </c>
      <c r="E1777" s="2" t="s">
        <v>14</v>
      </c>
      <c r="F1777" s="9" t="s">
        <v>172</v>
      </c>
      <c r="G1777" s="2">
        <v>2017</v>
      </c>
      <c r="H1777" s="2">
        <v>318390929</v>
      </c>
      <c r="I1777" s="2" t="s">
        <v>1407</v>
      </c>
      <c r="J1777" s="2">
        <v>7806</v>
      </c>
      <c r="K1777" s="2">
        <v>47.45</v>
      </c>
      <c r="L1777" s="4">
        <v>31.79</v>
      </c>
      <c r="M1777" s="4">
        <f>Table1[[#This Row],[Unit_SellingPrice]]-Table1[[#This Row],[Unit_MakingCost]]</f>
        <v>15.660000000000004</v>
      </c>
      <c r="N1777" s="4">
        <f>Table1[[#This Row],[Units_Sold]]*Table1[[#This Row],[unit_per Profit]]</f>
        <v>122241.96000000004</v>
      </c>
    </row>
    <row r="1778" spans="1:14" x14ac:dyDescent="0.25">
      <c r="A1778" s="1" t="s">
        <v>25</v>
      </c>
      <c r="B1778" s="2" t="s">
        <v>369</v>
      </c>
      <c r="C1778" s="2" t="s">
        <v>107</v>
      </c>
      <c r="D1778" s="2" t="s">
        <v>13</v>
      </c>
      <c r="E1778" s="2" t="s">
        <v>19</v>
      </c>
      <c r="F1778" s="9">
        <v>41005</v>
      </c>
      <c r="G1778" s="2">
        <v>2012</v>
      </c>
      <c r="H1778" s="2">
        <v>684943330</v>
      </c>
      <c r="I1778" s="3">
        <v>41127</v>
      </c>
      <c r="J1778" s="2">
        <v>8807</v>
      </c>
      <c r="K1778" s="2">
        <v>154.06</v>
      </c>
      <c r="L1778" s="4">
        <v>90.93</v>
      </c>
      <c r="M1778" s="4">
        <f>Table1[[#This Row],[Unit_SellingPrice]]-Table1[[#This Row],[Unit_MakingCost]]</f>
        <v>63.129999999999995</v>
      </c>
      <c r="N1778" s="4">
        <f>Table1[[#This Row],[Units_Sold]]*Table1[[#This Row],[unit_per Profit]]</f>
        <v>555985.90999999992</v>
      </c>
    </row>
    <row r="1779" spans="1:14" x14ac:dyDescent="0.25">
      <c r="A1779" s="1" t="s">
        <v>45</v>
      </c>
      <c r="B1779" s="2" t="s">
        <v>158</v>
      </c>
      <c r="C1779" s="2" t="s">
        <v>63</v>
      </c>
      <c r="D1779" s="2" t="s">
        <v>18</v>
      </c>
      <c r="E1779" s="2" t="s">
        <v>14</v>
      </c>
      <c r="F1779" s="9" t="s">
        <v>1406</v>
      </c>
      <c r="G1779" s="2">
        <v>2015</v>
      </c>
      <c r="H1779" s="2">
        <v>121571719</v>
      </c>
      <c r="I1779" s="2" t="s">
        <v>330</v>
      </c>
      <c r="J1779" s="2">
        <v>4628</v>
      </c>
      <c r="K1779" s="2">
        <v>421.89</v>
      </c>
      <c r="L1779" s="4">
        <v>364.69</v>
      </c>
      <c r="M1779" s="4">
        <f>Table1[[#This Row],[Unit_SellingPrice]]-Table1[[#This Row],[Unit_MakingCost]]</f>
        <v>57.199999999999989</v>
      </c>
      <c r="N1779" s="4">
        <f>Table1[[#This Row],[Units_Sold]]*Table1[[#This Row],[unit_per Profit]]</f>
        <v>264721.59999999992</v>
      </c>
    </row>
    <row r="1780" spans="1:14" x14ac:dyDescent="0.25">
      <c r="A1780" s="1" t="s">
        <v>25</v>
      </c>
      <c r="B1780" s="2" t="s">
        <v>461</v>
      </c>
      <c r="C1780" s="2" t="s">
        <v>107</v>
      </c>
      <c r="D1780" s="2" t="s">
        <v>18</v>
      </c>
      <c r="E1780" s="2" t="s">
        <v>14</v>
      </c>
      <c r="F1780" s="9" t="s">
        <v>789</v>
      </c>
      <c r="G1780" s="2">
        <v>2013</v>
      </c>
      <c r="H1780" s="2">
        <v>439262425</v>
      </c>
      <c r="I1780" s="2" t="s">
        <v>1408</v>
      </c>
      <c r="J1780" s="2">
        <v>6368</v>
      </c>
      <c r="K1780" s="2">
        <v>154.06</v>
      </c>
      <c r="L1780" s="4">
        <v>90.93</v>
      </c>
      <c r="M1780" s="4">
        <f>Table1[[#This Row],[Unit_SellingPrice]]-Table1[[#This Row],[Unit_MakingCost]]</f>
        <v>63.129999999999995</v>
      </c>
      <c r="N1780" s="4">
        <f>Table1[[#This Row],[Units_Sold]]*Table1[[#This Row],[unit_per Profit]]</f>
        <v>402011.83999999997</v>
      </c>
    </row>
    <row r="1781" spans="1:14" x14ac:dyDescent="0.25">
      <c r="A1781" s="1" t="s">
        <v>45</v>
      </c>
      <c r="B1781" s="2" t="s">
        <v>252</v>
      </c>
      <c r="C1781" s="2" t="s">
        <v>38</v>
      </c>
      <c r="D1781" s="2" t="s">
        <v>13</v>
      </c>
      <c r="E1781" s="2" t="s">
        <v>39</v>
      </c>
      <c r="F1781" s="9">
        <v>40580</v>
      </c>
      <c r="G1781" s="2">
        <v>2011</v>
      </c>
      <c r="H1781" s="2">
        <v>819314277</v>
      </c>
      <c r="I1781" s="2" t="s">
        <v>820</v>
      </c>
      <c r="J1781" s="2">
        <v>2156</v>
      </c>
      <c r="K1781" s="2">
        <v>109.28</v>
      </c>
      <c r="L1781" s="4">
        <v>35.840000000000003</v>
      </c>
      <c r="M1781" s="4">
        <f>Table1[[#This Row],[Unit_SellingPrice]]-Table1[[#This Row],[Unit_MakingCost]]</f>
        <v>73.44</v>
      </c>
      <c r="N1781" s="4">
        <f>Table1[[#This Row],[Units_Sold]]*Table1[[#This Row],[unit_per Profit]]</f>
        <v>158336.63999999998</v>
      </c>
    </row>
    <row r="1782" spans="1:14" x14ac:dyDescent="0.25">
      <c r="A1782" s="1" t="s">
        <v>25</v>
      </c>
      <c r="B1782" s="2" t="s">
        <v>317</v>
      </c>
      <c r="C1782" s="2" t="s">
        <v>35</v>
      </c>
      <c r="D1782" s="2" t="s">
        <v>13</v>
      </c>
      <c r="E1782" s="2" t="s">
        <v>19</v>
      </c>
      <c r="F1782" s="9">
        <v>43042</v>
      </c>
      <c r="G1782" s="2">
        <v>2017</v>
      </c>
      <c r="H1782" s="2">
        <v>963338601</v>
      </c>
      <c r="I1782" s="3">
        <v>42982</v>
      </c>
      <c r="J1782" s="2">
        <v>2154</v>
      </c>
      <c r="K1782" s="2">
        <v>81.73</v>
      </c>
      <c r="L1782" s="4">
        <v>56.67</v>
      </c>
      <c r="M1782" s="4">
        <f>Table1[[#This Row],[Unit_SellingPrice]]-Table1[[#This Row],[Unit_MakingCost]]</f>
        <v>25.060000000000002</v>
      </c>
      <c r="N1782" s="4">
        <f>Table1[[#This Row],[Units_Sold]]*Table1[[#This Row],[unit_per Profit]]</f>
        <v>53979.240000000005</v>
      </c>
    </row>
    <row r="1783" spans="1:14" x14ac:dyDescent="0.25">
      <c r="A1783" s="1" t="s">
        <v>21</v>
      </c>
      <c r="B1783" s="2" t="s">
        <v>113</v>
      </c>
      <c r="C1783" s="2" t="s">
        <v>63</v>
      </c>
      <c r="D1783" s="2" t="s">
        <v>18</v>
      </c>
      <c r="E1783" s="2" t="s">
        <v>28</v>
      </c>
      <c r="F1783" s="9" t="s">
        <v>1338</v>
      </c>
      <c r="G1783" s="2">
        <v>2012</v>
      </c>
      <c r="H1783" s="2">
        <v>643259227</v>
      </c>
      <c r="I1783" s="2" t="s">
        <v>1338</v>
      </c>
      <c r="J1783" s="2">
        <v>3555</v>
      </c>
      <c r="K1783" s="2">
        <v>421.89</v>
      </c>
      <c r="L1783" s="4">
        <v>364.69</v>
      </c>
      <c r="M1783" s="4">
        <f>Table1[[#This Row],[Unit_SellingPrice]]-Table1[[#This Row],[Unit_MakingCost]]</f>
        <v>57.199999999999989</v>
      </c>
      <c r="N1783" s="4">
        <f>Table1[[#This Row],[Units_Sold]]*Table1[[#This Row],[unit_per Profit]]</f>
        <v>203345.99999999997</v>
      </c>
    </row>
    <row r="1784" spans="1:14" x14ac:dyDescent="0.25">
      <c r="A1784" s="1" t="s">
        <v>21</v>
      </c>
      <c r="B1784" s="2" t="s">
        <v>22</v>
      </c>
      <c r="C1784" s="2" t="s">
        <v>53</v>
      </c>
      <c r="D1784" s="2" t="s">
        <v>13</v>
      </c>
      <c r="E1784" s="2" t="s">
        <v>39</v>
      </c>
      <c r="F1784" s="9">
        <v>42892</v>
      </c>
      <c r="G1784" s="2">
        <v>2017</v>
      </c>
      <c r="H1784" s="2">
        <v>151312482</v>
      </c>
      <c r="I1784" s="3">
        <v>43076</v>
      </c>
      <c r="J1784" s="2">
        <v>5581</v>
      </c>
      <c r="K1784" s="2">
        <v>437.2</v>
      </c>
      <c r="L1784" s="4">
        <v>263.33</v>
      </c>
      <c r="M1784" s="4">
        <f>Table1[[#This Row],[Unit_SellingPrice]]-Table1[[#This Row],[Unit_MakingCost]]</f>
        <v>173.87</v>
      </c>
      <c r="N1784" s="4">
        <f>Table1[[#This Row],[Units_Sold]]*Table1[[#This Row],[unit_per Profit]]</f>
        <v>970368.47</v>
      </c>
    </row>
    <row r="1785" spans="1:14" x14ac:dyDescent="0.25">
      <c r="A1785" s="1" t="s">
        <v>21</v>
      </c>
      <c r="B1785" s="2" t="s">
        <v>66</v>
      </c>
      <c r="C1785" s="2" t="s">
        <v>82</v>
      </c>
      <c r="D1785" s="2" t="s">
        <v>13</v>
      </c>
      <c r="E1785" s="2" t="s">
        <v>14</v>
      </c>
      <c r="F1785" s="9" t="s">
        <v>661</v>
      </c>
      <c r="G1785" s="2">
        <v>2012</v>
      </c>
      <c r="H1785" s="2">
        <v>750047194</v>
      </c>
      <c r="I1785" s="2" t="s">
        <v>1209</v>
      </c>
      <c r="J1785" s="2">
        <v>4487</v>
      </c>
      <c r="K1785" s="2">
        <v>9.33</v>
      </c>
      <c r="L1785" s="4">
        <v>6.92</v>
      </c>
      <c r="M1785" s="4">
        <f>Table1[[#This Row],[Unit_SellingPrice]]-Table1[[#This Row],[Unit_MakingCost]]</f>
        <v>2.41</v>
      </c>
      <c r="N1785" s="4">
        <f>Table1[[#This Row],[Units_Sold]]*Table1[[#This Row],[unit_per Profit]]</f>
        <v>10813.67</v>
      </c>
    </row>
    <row r="1786" spans="1:14" x14ac:dyDescent="0.25">
      <c r="A1786" s="1" t="s">
        <v>25</v>
      </c>
      <c r="B1786" s="2" t="s">
        <v>237</v>
      </c>
      <c r="C1786" s="2" t="s">
        <v>27</v>
      </c>
      <c r="D1786" s="2" t="s">
        <v>13</v>
      </c>
      <c r="E1786" s="2" t="s">
        <v>19</v>
      </c>
      <c r="F1786" s="9">
        <v>42410</v>
      </c>
      <c r="G1786" s="2">
        <v>2016</v>
      </c>
      <c r="H1786" s="2">
        <v>622324693</v>
      </c>
      <c r="I1786" s="2" t="s">
        <v>860</v>
      </c>
      <c r="J1786" s="2">
        <v>8561</v>
      </c>
      <c r="K1786" s="2">
        <v>205.7</v>
      </c>
      <c r="L1786" s="4">
        <v>117.11</v>
      </c>
      <c r="M1786" s="4">
        <f>Table1[[#This Row],[Unit_SellingPrice]]-Table1[[#This Row],[Unit_MakingCost]]</f>
        <v>88.589999999999989</v>
      </c>
      <c r="N1786" s="4">
        <f>Table1[[#This Row],[Units_Sold]]*Table1[[#This Row],[unit_per Profit]]</f>
        <v>758418.98999999987</v>
      </c>
    </row>
    <row r="1787" spans="1:14" x14ac:dyDescent="0.25">
      <c r="A1787" s="1" t="s">
        <v>21</v>
      </c>
      <c r="B1787" s="2" t="s">
        <v>113</v>
      </c>
      <c r="C1787" s="2" t="s">
        <v>82</v>
      </c>
      <c r="D1787" s="2" t="s">
        <v>18</v>
      </c>
      <c r="E1787" s="2" t="s">
        <v>28</v>
      </c>
      <c r="F1787" s="9" t="s">
        <v>1409</v>
      </c>
      <c r="G1787" s="2">
        <v>2015</v>
      </c>
      <c r="H1787" s="2">
        <v>721318805</v>
      </c>
      <c r="I1787" s="3">
        <v>42259</v>
      </c>
      <c r="J1787" s="2">
        <v>3118</v>
      </c>
      <c r="K1787" s="2">
        <v>9.33</v>
      </c>
      <c r="L1787" s="4">
        <v>6.92</v>
      </c>
      <c r="M1787" s="4">
        <f>Table1[[#This Row],[Unit_SellingPrice]]-Table1[[#This Row],[Unit_MakingCost]]</f>
        <v>2.41</v>
      </c>
      <c r="N1787" s="4">
        <f>Table1[[#This Row],[Units_Sold]]*Table1[[#This Row],[unit_per Profit]]</f>
        <v>7514.38</v>
      </c>
    </row>
    <row r="1788" spans="1:14" x14ac:dyDescent="0.25">
      <c r="A1788" s="1" t="s">
        <v>45</v>
      </c>
      <c r="B1788" s="2" t="s">
        <v>842</v>
      </c>
      <c r="C1788" s="2" t="s">
        <v>12</v>
      </c>
      <c r="D1788" s="2" t="s">
        <v>18</v>
      </c>
      <c r="E1788" s="2" t="s">
        <v>39</v>
      </c>
      <c r="F1788" s="9" t="s">
        <v>988</v>
      </c>
      <c r="G1788" s="2">
        <v>2012</v>
      </c>
      <c r="H1788" s="2">
        <v>720515859</v>
      </c>
      <c r="I1788" s="2" t="s">
        <v>845</v>
      </c>
      <c r="J1788" s="2">
        <v>5509</v>
      </c>
      <c r="K1788" s="2">
        <v>255.28</v>
      </c>
      <c r="L1788" s="4">
        <v>159.41999999999999</v>
      </c>
      <c r="M1788" s="4">
        <f>Table1[[#This Row],[Unit_SellingPrice]]-Table1[[#This Row],[Unit_MakingCost]]</f>
        <v>95.860000000000014</v>
      </c>
      <c r="N1788" s="4">
        <f>Table1[[#This Row],[Units_Sold]]*Table1[[#This Row],[unit_per Profit]]</f>
        <v>528092.74000000011</v>
      </c>
    </row>
    <row r="1789" spans="1:14" x14ac:dyDescent="0.25">
      <c r="A1789" s="1" t="s">
        <v>45</v>
      </c>
      <c r="B1789" s="2" t="s">
        <v>213</v>
      </c>
      <c r="C1789" s="2" t="s">
        <v>35</v>
      </c>
      <c r="D1789" s="2" t="s">
        <v>13</v>
      </c>
      <c r="E1789" s="2" t="s">
        <v>14</v>
      </c>
      <c r="F1789" s="9" t="s">
        <v>515</v>
      </c>
      <c r="G1789" s="2">
        <v>2012</v>
      </c>
      <c r="H1789" s="2">
        <v>363714683</v>
      </c>
      <c r="I1789" s="2" t="s">
        <v>221</v>
      </c>
      <c r="J1789" s="2">
        <v>112</v>
      </c>
      <c r="K1789" s="2">
        <v>81.73</v>
      </c>
      <c r="L1789" s="4">
        <v>56.67</v>
      </c>
      <c r="M1789" s="4">
        <f>Table1[[#This Row],[Unit_SellingPrice]]-Table1[[#This Row],[Unit_MakingCost]]</f>
        <v>25.060000000000002</v>
      </c>
      <c r="N1789" s="4">
        <f>Table1[[#This Row],[Units_Sold]]*Table1[[#This Row],[unit_per Profit]]</f>
        <v>2806.7200000000003</v>
      </c>
    </row>
    <row r="1790" spans="1:14" x14ac:dyDescent="0.25">
      <c r="A1790" s="1" t="s">
        <v>1859</v>
      </c>
      <c r="B1790" s="2" t="s">
        <v>424</v>
      </c>
      <c r="C1790" s="2" t="s">
        <v>82</v>
      </c>
      <c r="D1790" s="2" t="s">
        <v>18</v>
      </c>
      <c r="E1790" s="2" t="s">
        <v>14</v>
      </c>
      <c r="F1790" s="9" t="s">
        <v>1410</v>
      </c>
      <c r="G1790" s="2">
        <v>2010</v>
      </c>
      <c r="H1790" s="2">
        <v>815026605</v>
      </c>
      <c r="I1790" s="2" t="s">
        <v>606</v>
      </c>
      <c r="J1790" s="2">
        <v>3339</v>
      </c>
      <c r="K1790" s="2">
        <v>9.33</v>
      </c>
      <c r="L1790" s="4">
        <v>6.92</v>
      </c>
      <c r="M1790" s="4">
        <f>Table1[[#This Row],[Unit_SellingPrice]]-Table1[[#This Row],[Unit_MakingCost]]</f>
        <v>2.41</v>
      </c>
      <c r="N1790" s="4">
        <f>Table1[[#This Row],[Units_Sold]]*Table1[[#This Row],[unit_per Profit]]</f>
        <v>8046.9900000000007</v>
      </c>
    </row>
    <row r="1791" spans="1:14" x14ac:dyDescent="0.25">
      <c r="A1791" s="1" t="s">
        <v>1859</v>
      </c>
      <c r="B1791" s="2" t="s">
        <v>521</v>
      </c>
      <c r="C1791" s="2" t="s">
        <v>12</v>
      </c>
      <c r="D1791" s="2" t="s">
        <v>13</v>
      </c>
      <c r="E1791" s="2" t="s">
        <v>28</v>
      </c>
      <c r="F1791" s="9" t="s">
        <v>327</v>
      </c>
      <c r="G1791" s="2">
        <v>2010</v>
      </c>
      <c r="H1791" s="2">
        <v>608875453</v>
      </c>
      <c r="I1791" s="3">
        <v>40490</v>
      </c>
      <c r="J1791" s="2">
        <v>8632</v>
      </c>
      <c r="K1791" s="2">
        <v>255.28</v>
      </c>
      <c r="L1791" s="4">
        <v>159.41999999999999</v>
      </c>
      <c r="M1791" s="4">
        <f>Table1[[#This Row],[Unit_SellingPrice]]-Table1[[#This Row],[Unit_MakingCost]]</f>
        <v>95.860000000000014</v>
      </c>
      <c r="N1791" s="4">
        <f>Table1[[#This Row],[Units_Sold]]*Table1[[#This Row],[unit_per Profit]]</f>
        <v>827463.52000000014</v>
      </c>
    </row>
    <row r="1792" spans="1:14" x14ac:dyDescent="0.25">
      <c r="A1792" s="1" t="s">
        <v>21</v>
      </c>
      <c r="B1792" s="2" t="s">
        <v>597</v>
      </c>
      <c r="C1792" s="2" t="s">
        <v>23</v>
      </c>
      <c r="D1792" s="2" t="s">
        <v>18</v>
      </c>
      <c r="E1792" s="2" t="s">
        <v>39</v>
      </c>
      <c r="F1792" s="9" t="s">
        <v>1411</v>
      </c>
      <c r="G1792" s="2">
        <v>2012</v>
      </c>
      <c r="H1792" s="2">
        <v>599997556</v>
      </c>
      <c r="I1792" s="2" t="s">
        <v>1155</v>
      </c>
      <c r="J1792" s="2">
        <v>1465</v>
      </c>
      <c r="K1792" s="2">
        <v>47.45</v>
      </c>
      <c r="L1792" s="4">
        <v>31.79</v>
      </c>
      <c r="M1792" s="4">
        <f>Table1[[#This Row],[Unit_SellingPrice]]-Table1[[#This Row],[Unit_MakingCost]]</f>
        <v>15.660000000000004</v>
      </c>
      <c r="N1792" s="4">
        <f>Table1[[#This Row],[Units_Sold]]*Table1[[#This Row],[unit_per Profit]]</f>
        <v>22941.900000000005</v>
      </c>
    </row>
    <row r="1793" spans="1:14" x14ac:dyDescent="0.25">
      <c r="A1793" s="1" t="s">
        <v>45</v>
      </c>
      <c r="B1793" s="2" t="s">
        <v>632</v>
      </c>
      <c r="C1793" s="2" t="s">
        <v>27</v>
      </c>
      <c r="D1793" s="2" t="s">
        <v>18</v>
      </c>
      <c r="E1793" s="2" t="s">
        <v>14</v>
      </c>
      <c r="F1793" s="9">
        <v>40880</v>
      </c>
      <c r="G1793" s="2">
        <v>2011</v>
      </c>
      <c r="H1793" s="2">
        <v>813441741</v>
      </c>
      <c r="I1793" s="2" t="s">
        <v>1412</v>
      </c>
      <c r="J1793" s="2">
        <v>4342</v>
      </c>
      <c r="K1793" s="2">
        <v>205.7</v>
      </c>
      <c r="L1793" s="4">
        <v>117.11</v>
      </c>
      <c r="M1793" s="4">
        <f>Table1[[#This Row],[Unit_SellingPrice]]-Table1[[#This Row],[Unit_MakingCost]]</f>
        <v>88.589999999999989</v>
      </c>
      <c r="N1793" s="4">
        <f>Table1[[#This Row],[Units_Sold]]*Table1[[#This Row],[unit_per Profit]]</f>
        <v>384657.77999999997</v>
      </c>
    </row>
    <row r="1794" spans="1:14" x14ac:dyDescent="0.25">
      <c r="A1794" s="1" t="s">
        <v>25</v>
      </c>
      <c r="B1794" s="2" t="s">
        <v>309</v>
      </c>
      <c r="C1794" s="2" t="s">
        <v>27</v>
      </c>
      <c r="D1794" s="2" t="s">
        <v>13</v>
      </c>
      <c r="E1794" s="2" t="s">
        <v>28</v>
      </c>
      <c r="F1794" s="9" t="s">
        <v>974</v>
      </c>
      <c r="G1794" s="2">
        <v>2012</v>
      </c>
      <c r="H1794" s="2">
        <v>894569337</v>
      </c>
      <c r="I1794" s="2" t="s">
        <v>623</v>
      </c>
      <c r="J1794" s="2">
        <v>1801</v>
      </c>
      <c r="K1794" s="2">
        <v>205.7</v>
      </c>
      <c r="L1794" s="4">
        <v>117.11</v>
      </c>
      <c r="M1794" s="4">
        <f>Table1[[#This Row],[Unit_SellingPrice]]-Table1[[#This Row],[Unit_MakingCost]]</f>
        <v>88.589999999999989</v>
      </c>
      <c r="N1794" s="4">
        <f>Table1[[#This Row],[Units_Sold]]*Table1[[#This Row],[unit_per Profit]]</f>
        <v>159550.58999999997</v>
      </c>
    </row>
    <row r="1795" spans="1:14" x14ac:dyDescent="0.25">
      <c r="A1795" s="1" t="s">
        <v>25</v>
      </c>
      <c r="B1795" s="2" t="s">
        <v>147</v>
      </c>
      <c r="C1795" s="2" t="s">
        <v>12</v>
      </c>
      <c r="D1795" s="2" t="s">
        <v>18</v>
      </c>
      <c r="E1795" s="2" t="s">
        <v>14</v>
      </c>
      <c r="F1795" s="9" t="s">
        <v>959</v>
      </c>
      <c r="G1795" s="2">
        <v>2010</v>
      </c>
      <c r="H1795" s="2">
        <v>559054172</v>
      </c>
      <c r="I1795" s="2" t="s">
        <v>1413</v>
      </c>
      <c r="J1795" s="2">
        <v>5408</v>
      </c>
      <c r="K1795" s="2">
        <v>255.28</v>
      </c>
      <c r="L1795" s="4">
        <v>159.41999999999999</v>
      </c>
      <c r="M1795" s="4">
        <f>Table1[[#This Row],[Unit_SellingPrice]]-Table1[[#This Row],[Unit_MakingCost]]</f>
        <v>95.860000000000014</v>
      </c>
      <c r="N1795" s="4">
        <f>Table1[[#This Row],[Units_Sold]]*Table1[[#This Row],[unit_per Profit]]</f>
        <v>518410.88000000006</v>
      </c>
    </row>
    <row r="1796" spans="1:14" x14ac:dyDescent="0.25">
      <c r="A1796" s="1" t="s">
        <v>1859</v>
      </c>
      <c r="B1796" s="2" t="s">
        <v>150</v>
      </c>
      <c r="C1796" s="2" t="s">
        <v>82</v>
      </c>
      <c r="D1796" s="2" t="s">
        <v>13</v>
      </c>
      <c r="E1796" s="2" t="s">
        <v>28</v>
      </c>
      <c r="F1796" s="9" t="s">
        <v>1414</v>
      </c>
      <c r="G1796" s="2">
        <v>2016</v>
      </c>
      <c r="H1796" s="2">
        <v>942882573</v>
      </c>
      <c r="I1796" s="2" t="s">
        <v>1415</v>
      </c>
      <c r="J1796" s="2">
        <v>8761</v>
      </c>
      <c r="K1796" s="2">
        <v>9.33</v>
      </c>
      <c r="L1796" s="4">
        <v>6.92</v>
      </c>
      <c r="M1796" s="4">
        <f>Table1[[#This Row],[Unit_SellingPrice]]-Table1[[#This Row],[Unit_MakingCost]]</f>
        <v>2.41</v>
      </c>
      <c r="N1796" s="4">
        <f>Table1[[#This Row],[Units_Sold]]*Table1[[#This Row],[unit_per Profit]]</f>
        <v>21114.010000000002</v>
      </c>
    </row>
    <row r="1797" spans="1:14" x14ac:dyDescent="0.25">
      <c r="A1797" s="1" t="s">
        <v>45</v>
      </c>
      <c r="B1797" s="2" t="s">
        <v>418</v>
      </c>
      <c r="C1797" s="2" t="s">
        <v>38</v>
      </c>
      <c r="D1797" s="2" t="s">
        <v>13</v>
      </c>
      <c r="E1797" s="2" t="s">
        <v>14</v>
      </c>
      <c r="F1797" s="9" t="s">
        <v>126</v>
      </c>
      <c r="G1797" s="2">
        <v>2014</v>
      </c>
      <c r="H1797" s="2">
        <v>552353370</v>
      </c>
      <c r="I1797" s="2" t="s">
        <v>320</v>
      </c>
      <c r="J1797" s="2">
        <v>2491</v>
      </c>
      <c r="K1797" s="2">
        <v>109.28</v>
      </c>
      <c r="L1797" s="4">
        <v>35.840000000000003</v>
      </c>
      <c r="M1797" s="4">
        <f>Table1[[#This Row],[Unit_SellingPrice]]-Table1[[#This Row],[Unit_MakingCost]]</f>
        <v>73.44</v>
      </c>
      <c r="N1797" s="4">
        <f>Table1[[#This Row],[Units_Sold]]*Table1[[#This Row],[unit_per Profit]]</f>
        <v>182939.04</v>
      </c>
    </row>
    <row r="1798" spans="1:14" x14ac:dyDescent="0.25">
      <c r="A1798" s="1" t="s">
        <v>1857</v>
      </c>
      <c r="B1798" s="2" t="s">
        <v>559</v>
      </c>
      <c r="C1798" s="2" t="s">
        <v>23</v>
      </c>
      <c r="D1798" s="2" t="s">
        <v>18</v>
      </c>
      <c r="E1798" s="2" t="s">
        <v>28</v>
      </c>
      <c r="F1798" s="9" t="s">
        <v>1006</v>
      </c>
      <c r="G1798" s="2">
        <v>2014</v>
      </c>
      <c r="H1798" s="2">
        <v>214077889</v>
      </c>
      <c r="I1798" s="3">
        <v>42005</v>
      </c>
      <c r="J1798" s="2">
        <v>9260</v>
      </c>
      <c r="K1798" s="2">
        <v>47.45</v>
      </c>
      <c r="L1798" s="4">
        <v>31.79</v>
      </c>
      <c r="M1798" s="4">
        <f>Table1[[#This Row],[Unit_SellingPrice]]-Table1[[#This Row],[Unit_MakingCost]]</f>
        <v>15.660000000000004</v>
      </c>
      <c r="N1798" s="4">
        <f>Table1[[#This Row],[Units_Sold]]*Table1[[#This Row],[unit_per Profit]]</f>
        <v>145011.60000000003</v>
      </c>
    </row>
    <row r="1799" spans="1:14" x14ac:dyDescent="0.25">
      <c r="A1799" s="1" t="s">
        <v>1858</v>
      </c>
      <c r="B1799" s="2" t="s">
        <v>426</v>
      </c>
      <c r="C1799" s="2" t="s">
        <v>82</v>
      </c>
      <c r="D1799" s="2" t="s">
        <v>18</v>
      </c>
      <c r="E1799" s="2" t="s">
        <v>39</v>
      </c>
      <c r="F1799" s="9">
        <v>42317</v>
      </c>
      <c r="G1799" s="2">
        <v>2015</v>
      </c>
      <c r="H1799" s="2">
        <v>824979960</v>
      </c>
      <c r="I1799" s="2" t="s">
        <v>331</v>
      </c>
      <c r="J1799" s="2">
        <v>8758</v>
      </c>
      <c r="K1799" s="2">
        <v>9.33</v>
      </c>
      <c r="L1799" s="4">
        <v>6.92</v>
      </c>
      <c r="M1799" s="4">
        <f>Table1[[#This Row],[Unit_SellingPrice]]-Table1[[#This Row],[Unit_MakingCost]]</f>
        <v>2.41</v>
      </c>
      <c r="N1799" s="4">
        <f>Table1[[#This Row],[Units_Sold]]*Table1[[#This Row],[unit_per Profit]]</f>
        <v>21106.780000000002</v>
      </c>
    </row>
    <row r="1800" spans="1:14" x14ac:dyDescent="0.25">
      <c r="A1800" s="1" t="s">
        <v>1859</v>
      </c>
      <c r="B1800" s="2" t="s">
        <v>34</v>
      </c>
      <c r="C1800" s="2" t="s">
        <v>53</v>
      </c>
      <c r="D1800" s="2" t="s">
        <v>13</v>
      </c>
      <c r="E1800" s="2" t="s">
        <v>39</v>
      </c>
      <c r="F1800" s="9">
        <v>42439</v>
      </c>
      <c r="G1800" s="2">
        <v>2016</v>
      </c>
      <c r="H1800" s="2">
        <v>202295911</v>
      </c>
      <c r="I1800" s="3">
        <v>42684</v>
      </c>
      <c r="J1800" s="2">
        <v>2710</v>
      </c>
      <c r="K1800" s="2">
        <v>437.2</v>
      </c>
      <c r="L1800" s="4">
        <v>263.33</v>
      </c>
      <c r="M1800" s="4">
        <f>Table1[[#This Row],[Unit_SellingPrice]]-Table1[[#This Row],[Unit_MakingCost]]</f>
        <v>173.87</v>
      </c>
      <c r="N1800" s="4">
        <f>Table1[[#This Row],[Units_Sold]]*Table1[[#This Row],[unit_per Profit]]</f>
        <v>471187.7</v>
      </c>
    </row>
    <row r="1801" spans="1:14" x14ac:dyDescent="0.25">
      <c r="A1801" s="1" t="s">
        <v>45</v>
      </c>
      <c r="B1801" s="2" t="s">
        <v>414</v>
      </c>
      <c r="C1801" s="2" t="s">
        <v>12</v>
      </c>
      <c r="D1801" s="2" t="s">
        <v>18</v>
      </c>
      <c r="E1801" s="2" t="s">
        <v>39</v>
      </c>
      <c r="F1801" s="9">
        <v>42039</v>
      </c>
      <c r="G1801" s="2">
        <v>2015</v>
      </c>
      <c r="H1801" s="2">
        <v>733574569</v>
      </c>
      <c r="I1801" s="2" t="s">
        <v>1416</v>
      </c>
      <c r="J1801" s="2">
        <v>9871</v>
      </c>
      <c r="K1801" s="2">
        <v>255.28</v>
      </c>
      <c r="L1801" s="4">
        <v>159.41999999999999</v>
      </c>
      <c r="M1801" s="4">
        <f>Table1[[#This Row],[Unit_SellingPrice]]-Table1[[#This Row],[Unit_MakingCost]]</f>
        <v>95.860000000000014</v>
      </c>
      <c r="N1801" s="4">
        <f>Table1[[#This Row],[Units_Sold]]*Table1[[#This Row],[unit_per Profit]]</f>
        <v>946234.06000000017</v>
      </c>
    </row>
    <row r="1802" spans="1:14" x14ac:dyDescent="0.25">
      <c r="A1802" s="1" t="s">
        <v>21</v>
      </c>
      <c r="B1802" s="2" t="s">
        <v>81</v>
      </c>
      <c r="C1802" s="2" t="s">
        <v>23</v>
      </c>
      <c r="D1802" s="2" t="s">
        <v>13</v>
      </c>
      <c r="E1802" s="2" t="s">
        <v>14</v>
      </c>
      <c r="F1802" s="9" t="s">
        <v>617</v>
      </c>
      <c r="G1802" s="2">
        <v>2016</v>
      </c>
      <c r="H1802" s="2">
        <v>826677262</v>
      </c>
      <c r="I1802" s="3">
        <v>42979</v>
      </c>
      <c r="J1802" s="2">
        <v>1027</v>
      </c>
      <c r="K1802" s="2">
        <v>47.45</v>
      </c>
      <c r="L1802" s="4">
        <v>31.79</v>
      </c>
      <c r="M1802" s="4">
        <f>Table1[[#This Row],[Unit_SellingPrice]]-Table1[[#This Row],[Unit_MakingCost]]</f>
        <v>15.660000000000004</v>
      </c>
      <c r="N1802" s="4">
        <f>Table1[[#This Row],[Units_Sold]]*Table1[[#This Row],[unit_per Profit]]</f>
        <v>16082.820000000003</v>
      </c>
    </row>
    <row r="1803" spans="1:14" x14ac:dyDescent="0.25">
      <c r="A1803" s="1" t="s">
        <v>1857</v>
      </c>
      <c r="B1803" s="2" t="s">
        <v>624</v>
      </c>
      <c r="C1803" s="2" t="s">
        <v>82</v>
      </c>
      <c r="D1803" s="2" t="s">
        <v>13</v>
      </c>
      <c r="E1803" s="2" t="s">
        <v>28</v>
      </c>
      <c r="F1803" s="9" t="s">
        <v>1417</v>
      </c>
      <c r="G1803" s="2">
        <v>2017</v>
      </c>
      <c r="H1803" s="2">
        <v>759777820</v>
      </c>
      <c r="I1803" s="2" t="s">
        <v>513</v>
      </c>
      <c r="J1803" s="2">
        <v>3996</v>
      </c>
      <c r="K1803" s="2">
        <v>9.33</v>
      </c>
      <c r="L1803" s="4">
        <v>6.92</v>
      </c>
      <c r="M1803" s="4">
        <f>Table1[[#This Row],[Unit_SellingPrice]]-Table1[[#This Row],[Unit_MakingCost]]</f>
        <v>2.41</v>
      </c>
      <c r="N1803" s="4">
        <f>Table1[[#This Row],[Units_Sold]]*Table1[[#This Row],[unit_per Profit]]</f>
        <v>9630.36</v>
      </c>
    </row>
    <row r="1804" spans="1:14" x14ac:dyDescent="0.25">
      <c r="A1804" s="1" t="s">
        <v>45</v>
      </c>
      <c r="B1804" s="2" t="s">
        <v>321</v>
      </c>
      <c r="C1804" s="2" t="s">
        <v>23</v>
      </c>
      <c r="D1804" s="2" t="s">
        <v>13</v>
      </c>
      <c r="E1804" s="2" t="s">
        <v>39</v>
      </c>
      <c r="F1804" s="9">
        <v>41036</v>
      </c>
      <c r="G1804" s="2">
        <v>2012</v>
      </c>
      <c r="H1804" s="2">
        <v>431362569</v>
      </c>
      <c r="I1804" s="3">
        <v>41160</v>
      </c>
      <c r="J1804" s="2">
        <v>8625</v>
      </c>
      <c r="K1804" s="2">
        <v>47.45</v>
      </c>
      <c r="L1804" s="4">
        <v>31.79</v>
      </c>
      <c r="M1804" s="4">
        <f>Table1[[#This Row],[Unit_SellingPrice]]-Table1[[#This Row],[Unit_MakingCost]]</f>
        <v>15.660000000000004</v>
      </c>
      <c r="N1804" s="4">
        <f>Table1[[#This Row],[Units_Sold]]*Table1[[#This Row],[unit_per Profit]]</f>
        <v>135067.50000000003</v>
      </c>
    </row>
    <row r="1805" spans="1:14" x14ac:dyDescent="0.25">
      <c r="A1805" s="1" t="s">
        <v>1858</v>
      </c>
      <c r="B1805" s="2" t="s">
        <v>427</v>
      </c>
      <c r="C1805" s="2" t="s">
        <v>12</v>
      </c>
      <c r="D1805" s="2" t="s">
        <v>18</v>
      </c>
      <c r="E1805" s="2" t="s">
        <v>28</v>
      </c>
      <c r="F1805" s="9" t="s">
        <v>1418</v>
      </c>
      <c r="G1805" s="2">
        <v>2011</v>
      </c>
      <c r="H1805" s="2">
        <v>710230338</v>
      </c>
      <c r="I1805" s="2" t="s">
        <v>1419</v>
      </c>
      <c r="J1805" s="2">
        <v>1795</v>
      </c>
      <c r="K1805" s="2">
        <v>255.28</v>
      </c>
      <c r="L1805" s="4">
        <v>159.41999999999999</v>
      </c>
      <c r="M1805" s="4">
        <f>Table1[[#This Row],[Unit_SellingPrice]]-Table1[[#This Row],[Unit_MakingCost]]</f>
        <v>95.860000000000014</v>
      </c>
      <c r="N1805" s="4">
        <f>Table1[[#This Row],[Units_Sold]]*Table1[[#This Row],[unit_per Profit]]</f>
        <v>172068.7</v>
      </c>
    </row>
    <row r="1806" spans="1:14" x14ac:dyDescent="0.25">
      <c r="A1806" s="1" t="s">
        <v>1858</v>
      </c>
      <c r="B1806" s="2" t="s">
        <v>366</v>
      </c>
      <c r="C1806" s="2" t="s">
        <v>49</v>
      </c>
      <c r="D1806" s="2" t="s">
        <v>18</v>
      </c>
      <c r="E1806" s="2" t="s">
        <v>19</v>
      </c>
      <c r="F1806" s="9">
        <v>40211</v>
      </c>
      <c r="G1806" s="2">
        <v>2010</v>
      </c>
      <c r="H1806" s="2">
        <v>285492455</v>
      </c>
      <c r="I1806" s="3">
        <v>40181</v>
      </c>
      <c r="J1806" s="2">
        <v>2417</v>
      </c>
      <c r="K1806" s="2">
        <v>651.21</v>
      </c>
      <c r="L1806" s="4">
        <v>524.96</v>
      </c>
      <c r="M1806" s="4">
        <f>Table1[[#This Row],[Unit_SellingPrice]]-Table1[[#This Row],[Unit_MakingCost]]</f>
        <v>126.25</v>
      </c>
      <c r="N1806" s="4">
        <f>Table1[[#This Row],[Units_Sold]]*Table1[[#This Row],[unit_per Profit]]</f>
        <v>305146.25</v>
      </c>
    </row>
    <row r="1807" spans="1:14" x14ac:dyDescent="0.25">
      <c r="A1807" s="1" t="s">
        <v>45</v>
      </c>
      <c r="B1807" s="2" t="s">
        <v>392</v>
      </c>
      <c r="C1807" s="2" t="s">
        <v>12</v>
      </c>
      <c r="D1807" s="2" t="s">
        <v>13</v>
      </c>
      <c r="E1807" s="2" t="s">
        <v>39</v>
      </c>
      <c r="F1807" s="9">
        <v>41857</v>
      </c>
      <c r="G1807" s="2">
        <v>2014</v>
      </c>
      <c r="H1807" s="2">
        <v>616572749</v>
      </c>
      <c r="I1807" s="3">
        <v>41980</v>
      </c>
      <c r="J1807" s="2">
        <v>6433</v>
      </c>
      <c r="K1807" s="2">
        <v>255.28</v>
      </c>
      <c r="L1807" s="4">
        <v>159.41999999999999</v>
      </c>
      <c r="M1807" s="4">
        <f>Table1[[#This Row],[Unit_SellingPrice]]-Table1[[#This Row],[Unit_MakingCost]]</f>
        <v>95.860000000000014</v>
      </c>
      <c r="N1807" s="4">
        <f>Table1[[#This Row],[Units_Sold]]*Table1[[#This Row],[unit_per Profit]]</f>
        <v>616667.38000000012</v>
      </c>
    </row>
    <row r="1808" spans="1:14" x14ac:dyDescent="0.25">
      <c r="A1808" s="1" t="s">
        <v>1858</v>
      </c>
      <c r="B1808" s="2" t="s">
        <v>16</v>
      </c>
      <c r="C1808" s="2" t="s">
        <v>35</v>
      </c>
      <c r="D1808" s="2" t="s">
        <v>18</v>
      </c>
      <c r="E1808" s="2" t="s">
        <v>14</v>
      </c>
      <c r="F1808" s="9">
        <v>40336</v>
      </c>
      <c r="G1808" s="2">
        <v>2010</v>
      </c>
      <c r="H1808" s="2">
        <v>983207547</v>
      </c>
      <c r="I1808" s="2" t="s">
        <v>1420</v>
      </c>
      <c r="J1808" s="2">
        <v>1817</v>
      </c>
      <c r="K1808" s="2">
        <v>81.73</v>
      </c>
      <c r="L1808" s="4">
        <v>56.67</v>
      </c>
      <c r="M1808" s="4">
        <f>Table1[[#This Row],[Unit_SellingPrice]]-Table1[[#This Row],[Unit_MakingCost]]</f>
        <v>25.060000000000002</v>
      </c>
      <c r="N1808" s="4">
        <f>Table1[[#This Row],[Units_Sold]]*Table1[[#This Row],[unit_per Profit]]</f>
        <v>45534.020000000004</v>
      </c>
    </row>
    <row r="1809" spans="1:14" x14ac:dyDescent="0.25">
      <c r="A1809" s="1" t="s">
        <v>21</v>
      </c>
      <c r="B1809" s="2" t="s">
        <v>212</v>
      </c>
      <c r="C1809" s="2" t="s">
        <v>23</v>
      </c>
      <c r="D1809" s="2" t="s">
        <v>18</v>
      </c>
      <c r="E1809" s="2" t="s">
        <v>39</v>
      </c>
      <c r="F1809" s="9">
        <v>40670</v>
      </c>
      <c r="G1809" s="2">
        <v>2011</v>
      </c>
      <c r="H1809" s="2">
        <v>735445678</v>
      </c>
      <c r="I1809" s="2" t="s">
        <v>1268</v>
      </c>
      <c r="J1809" s="2">
        <v>3574</v>
      </c>
      <c r="K1809" s="2">
        <v>47.45</v>
      </c>
      <c r="L1809" s="4">
        <v>31.79</v>
      </c>
      <c r="M1809" s="4">
        <f>Table1[[#This Row],[Unit_SellingPrice]]-Table1[[#This Row],[Unit_MakingCost]]</f>
        <v>15.660000000000004</v>
      </c>
      <c r="N1809" s="4">
        <f>Table1[[#This Row],[Units_Sold]]*Table1[[#This Row],[unit_per Profit]]</f>
        <v>55968.840000000011</v>
      </c>
    </row>
    <row r="1810" spans="1:14" x14ac:dyDescent="0.25">
      <c r="A1810" s="1" t="s">
        <v>1859</v>
      </c>
      <c r="B1810" s="2" t="s">
        <v>62</v>
      </c>
      <c r="C1810" s="2" t="s">
        <v>49</v>
      </c>
      <c r="D1810" s="2" t="s">
        <v>18</v>
      </c>
      <c r="E1810" s="2" t="s">
        <v>14</v>
      </c>
      <c r="F1810" s="9">
        <v>42681</v>
      </c>
      <c r="G1810" s="2">
        <v>2016</v>
      </c>
      <c r="H1810" s="2">
        <v>643648469</v>
      </c>
      <c r="I1810" s="3">
        <v>42498</v>
      </c>
      <c r="J1810" s="2">
        <v>8740</v>
      </c>
      <c r="K1810" s="2">
        <v>651.21</v>
      </c>
      <c r="L1810" s="4">
        <v>524.96</v>
      </c>
      <c r="M1810" s="4">
        <f>Table1[[#This Row],[Unit_SellingPrice]]-Table1[[#This Row],[Unit_MakingCost]]</f>
        <v>126.25</v>
      </c>
      <c r="N1810" s="4">
        <f>Table1[[#This Row],[Units_Sold]]*Table1[[#This Row],[unit_per Profit]]</f>
        <v>1103425</v>
      </c>
    </row>
    <row r="1811" spans="1:14" x14ac:dyDescent="0.25">
      <c r="A1811" s="1" t="s">
        <v>1859</v>
      </c>
      <c r="B1811" s="2" t="s">
        <v>521</v>
      </c>
      <c r="C1811" s="2" t="s">
        <v>23</v>
      </c>
      <c r="D1811" s="2" t="s">
        <v>13</v>
      </c>
      <c r="E1811" s="2" t="s">
        <v>28</v>
      </c>
      <c r="F1811" s="9" t="s">
        <v>1197</v>
      </c>
      <c r="G1811" s="2">
        <v>2014</v>
      </c>
      <c r="H1811" s="2">
        <v>648489749</v>
      </c>
      <c r="I1811" s="3">
        <v>41949</v>
      </c>
      <c r="J1811" s="2">
        <v>1382</v>
      </c>
      <c r="K1811" s="2">
        <v>47.45</v>
      </c>
      <c r="L1811" s="4">
        <v>31.79</v>
      </c>
      <c r="M1811" s="4">
        <f>Table1[[#This Row],[Unit_SellingPrice]]-Table1[[#This Row],[Unit_MakingCost]]</f>
        <v>15.660000000000004</v>
      </c>
      <c r="N1811" s="4">
        <f>Table1[[#This Row],[Units_Sold]]*Table1[[#This Row],[unit_per Profit]]</f>
        <v>21642.120000000006</v>
      </c>
    </row>
    <row r="1812" spans="1:14" x14ac:dyDescent="0.25">
      <c r="A1812" s="1" t="s">
        <v>45</v>
      </c>
      <c r="B1812" s="2" t="s">
        <v>163</v>
      </c>
      <c r="C1812" s="2" t="s">
        <v>35</v>
      </c>
      <c r="D1812" s="2" t="s">
        <v>13</v>
      </c>
      <c r="E1812" s="2" t="s">
        <v>19</v>
      </c>
      <c r="F1812" s="9" t="s">
        <v>1421</v>
      </c>
      <c r="G1812" s="2">
        <v>2010</v>
      </c>
      <c r="H1812" s="2">
        <v>310955846</v>
      </c>
      <c r="I1812" s="3">
        <v>40453</v>
      </c>
      <c r="J1812" s="2">
        <v>7600</v>
      </c>
      <c r="K1812" s="2">
        <v>81.73</v>
      </c>
      <c r="L1812" s="4">
        <v>56.67</v>
      </c>
      <c r="M1812" s="4">
        <f>Table1[[#This Row],[Unit_SellingPrice]]-Table1[[#This Row],[Unit_MakingCost]]</f>
        <v>25.060000000000002</v>
      </c>
      <c r="N1812" s="4">
        <f>Table1[[#This Row],[Units_Sold]]*Table1[[#This Row],[unit_per Profit]]</f>
        <v>190456.00000000003</v>
      </c>
    </row>
    <row r="1813" spans="1:14" x14ac:dyDescent="0.25">
      <c r="A1813" s="1" t="s">
        <v>45</v>
      </c>
      <c r="B1813" s="2" t="s">
        <v>587</v>
      </c>
      <c r="C1813" s="2" t="s">
        <v>12</v>
      </c>
      <c r="D1813" s="2" t="s">
        <v>13</v>
      </c>
      <c r="E1813" s="2" t="s">
        <v>19</v>
      </c>
      <c r="F1813" s="9" t="s">
        <v>1225</v>
      </c>
      <c r="G1813" s="2">
        <v>2013</v>
      </c>
      <c r="H1813" s="2">
        <v>162345588</v>
      </c>
      <c r="I1813" s="2" t="s">
        <v>1422</v>
      </c>
      <c r="J1813" s="2">
        <v>522</v>
      </c>
      <c r="K1813" s="2">
        <v>255.28</v>
      </c>
      <c r="L1813" s="4">
        <v>159.41999999999999</v>
      </c>
      <c r="M1813" s="4">
        <f>Table1[[#This Row],[Unit_SellingPrice]]-Table1[[#This Row],[Unit_MakingCost]]</f>
        <v>95.860000000000014</v>
      </c>
      <c r="N1813" s="4">
        <f>Table1[[#This Row],[Units_Sold]]*Table1[[#This Row],[unit_per Profit]]</f>
        <v>50038.920000000006</v>
      </c>
    </row>
    <row r="1814" spans="1:14" x14ac:dyDescent="0.25">
      <c r="A1814" s="1" t="s">
        <v>21</v>
      </c>
      <c r="B1814" s="2" t="s">
        <v>136</v>
      </c>
      <c r="C1814" s="2" t="s">
        <v>107</v>
      </c>
      <c r="D1814" s="2" t="s">
        <v>18</v>
      </c>
      <c r="E1814" s="2" t="s">
        <v>28</v>
      </c>
      <c r="F1814" s="9" t="s">
        <v>991</v>
      </c>
      <c r="G1814" s="2">
        <v>2012</v>
      </c>
      <c r="H1814" s="2">
        <v>354270303</v>
      </c>
      <c r="I1814" s="2" t="s">
        <v>1337</v>
      </c>
      <c r="J1814" s="2">
        <v>5310</v>
      </c>
      <c r="K1814" s="2">
        <v>154.06</v>
      </c>
      <c r="L1814" s="4">
        <v>90.93</v>
      </c>
      <c r="M1814" s="4">
        <f>Table1[[#This Row],[Unit_SellingPrice]]-Table1[[#This Row],[Unit_MakingCost]]</f>
        <v>63.129999999999995</v>
      </c>
      <c r="N1814" s="4">
        <f>Table1[[#This Row],[Units_Sold]]*Table1[[#This Row],[unit_per Profit]]</f>
        <v>335220.3</v>
      </c>
    </row>
    <row r="1815" spans="1:14" x14ac:dyDescent="0.25">
      <c r="A1815" s="1" t="s">
        <v>1857</v>
      </c>
      <c r="B1815" s="2" t="s">
        <v>546</v>
      </c>
      <c r="C1815" s="2" t="s">
        <v>12</v>
      </c>
      <c r="D1815" s="2" t="s">
        <v>18</v>
      </c>
      <c r="E1815" s="2" t="s">
        <v>19</v>
      </c>
      <c r="F1815" s="9">
        <v>42464</v>
      </c>
      <c r="G1815" s="2">
        <v>2016</v>
      </c>
      <c r="H1815" s="2">
        <v>208653819</v>
      </c>
      <c r="I1815" s="2" t="s">
        <v>726</v>
      </c>
      <c r="J1815" s="2">
        <v>4157</v>
      </c>
      <c r="K1815" s="2">
        <v>255.28</v>
      </c>
      <c r="L1815" s="4">
        <v>159.41999999999999</v>
      </c>
      <c r="M1815" s="4">
        <f>Table1[[#This Row],[Unit_SellingPrice]]-Table1[[#This Row],[Unit_MakingCost]]</f>
        <v>95.860000000000014</v>
      </c>
      <c r="N1815" s="4">
        <f>Table1[[#This Row],[Units_Sold]]*Table1[[#This Row],[unit_per Profit]]</f>
        <v>398490.02000000008</v>
      </c>
    </row>
    <row r="1816" spans="1:14" x14ac:dyDescent="0.25">
      <c r="A1816" s="1" t="s">
        <v>25</v>
      </c>
      <c r="B1816" s="2" t="s">
        <v>369</v>
      </c>
      <c r="C1816" s="2" t="s">
        <v>12</v>
      </c>
      <c r="D1816" s="2" t="s">
        <v>13</v>
      </c>
      <c r="E1816" s="2" t="s">
        <v>19</v>
      </c>
      <c r="F1816" s="9">
        <v>40335</v>
      </c>
      <c r="G1816" s="2">
        <v>2010</v>
      </c>
      <c r="H1816" s="2">
        <v>467732465</v>
      </c>
      <c r="I1816" s="2" t="s">
        <v>1423</v>
      </c>
      <c r="J1816" s="2">
        <v>1285</v>
      </c>
      <c r="K1816" s="2">
        <v>255.28</v>
      </c>
      <c r="L1816" s="4">
        <v>159.41999999999999</v>
      </c>
      <c r="M1816" s="4">
        <f>Table1[[#This Row],[Unit_SellingPrice]]-Table1[[#This Row],[Unit_MakingCost]]</f>
        <v>95.860000000000014</v>
      </c>
      <c r="N1816" s="4">
        <f>Table1[[#This Row],[Units_Sold]]*Table1[[#This Row],[unit_per Profit]]</f>
        <v>123180.10000000002</v>
      </c>
    </row>
    <row r="1817" spans="1:14" x14ac:dyDescent="0.25">
      <c r="A1817" s="1" t="s">
        <v>1857</v>
      </c>
      <c r="B1817" s="2" t="s">
        <v>624</v>
      </c>
      <c r="C1817" s="2" t="s">
        <v>63</v>
      </c>
      <c r="D1817" s="2" t="s">
        <v>18</v>
      </c>
      <c r="E1817" s="2" t="s">
        <v>14</v>
      </c>
      <c r="F1817" s="9">
        <v>42736</v>
      </c>
      <c r="G1817" s="2">
        <v>2017</v>
      </c>
      <c r="H1817" s="2">
        <v>144055068</v>
      </c>
      <c r="I1817" s="3">
        <v>42949</v>
      </c>
      <c r="J1817" s="2">
        <v>7951</v>
      </c>
      <c r="K1817" s="2">
        <v>421.89</v>
      </c>
      <c r="L1817" s="4">
        <v>364.69</v>
      </c>
      <c r="M1817" s="4">
        <f>Table1[[#This Row],[Unit_SellingPrice]]-Table1[[#This Row],[Unit_MakingCost]]</f>
        <v>57.199999999999989</v>
      </c>
      <c r="N1817" s="4">
        <f>Table1[[#This Row],[Units_Sold]]*Table1[[#This Row],[unit_per Profit]]</f>
        <v>454797.1999999999</v>
      </c>
    </row>
    <row r="1818" spans="1:14" x14ac:dyDescent="0.25">
      <c r="A1818" s="1" t="s">
        <v>45</v>
      </c>
      <c r="B1818" s="2" t="s">
        <v>299</v>
      </c>
      <c r="C1818" s="2" t="s">
        <v>107</v>
      </c>
      <c r="D1818" s="2" t="s">
        <v>13</v>
      </c>
      <c r="E1818" s="2" t="s">
        <v>28</v>
      </c>
      <c r="F1818" s="9" t="s">
        <v>406</v>
      </c>
      <c r="G1818" s="2">
        <v>2013</v>
      </c>
      <c r="H1818" s="2">
        <v>570482957</v>
      </c>
      <c r="I1818" s="3">
        <v>41339</v>
      </c>
      <c r="J1818" s="2">
        <v>7439</v>
      </c>
      <c r="K1818" s="2">
        <v>154.06</v>
      </c>
      <c r="L1818" s="4">
        <v>90.93</v>
      </c>
      <c r="M1818" s="4">
        <f>Table1[[#This Row],[Unit_SellingPrice]]-Table1[[#This Row],[Unit_MakingCost]]</f>
        <v>63.129999999999995</v>
      </c>
      <c r="N1818" s="4">
        <f>Table1[[#This Row],[Units_Sold]]*Table1[[#This Row],[unit_per Profit]]</f>
        <v>469624.06999999995</v>
      </c>
    </row>
    <row r="1819" spans="1:14" x14ac:dyDescent="0.25">
      <c r="A1819" s="1" t="s">
        <v>1859</v>
      </c>
      <c r="B1819" s="2" t="s">
        <v>111</v>
      </c>
      <c r="C1819" s="2" t="s">
        <v>125</v>
      </c>
      <c r="D1819" s="2" t="s">
        <v>13</v>
      </c>
      <c r="E1819" s="2" t="s">
        <v>14</v>
      </c>
      <c r="F1819" s="9" t="s">
        <v>794</v>
      </c>
      <c r="G1819" s="2">
        <v>2011</v>
      </c>
      <c r="H1819" s="2">
        <v>450189960</v>
      </c>
      <c r="I1819" s="3">
        <v>40859</v>
      </c>
      <c r="J1819" s="2">
        <v>68</v>
      </c>
      <c r="K1819" s="2">
        <v>668.27</v>
      </c>
      <c r="L1819" s="4">
        <v>502.54</v>
      </c>
      <c r="M1819" s="4">
        <f>Table1[[#This Row],[Unit_SellingPrice]]-Table1[[#This Row],[Unit_MakingCost]]</f>
        <v>165.72999999999996</v>
      </c>
      <c r="N1819" s="4">
        <f>Table1[[#This Row],[Units_Sold]]*Table1[[#This Row],[unit_per Profit]]</f>
        <v>11269.639999999998</v>
      </c>
    </row>
    <row r="1820" spans="1:14" x14ac:dyDescent="0.25">
      <c r="A1820" s="1" t="s">
        <v>21</v>
      </c>
      <c r="B1820" s="2" t="s">
        <v>420</v>
      </c>
      <c r="C1820" s="2" t="s">
        <v>27</v>
      </c>
      <c r="D1820" s="2" t="s">
        <v>18</v>
      </c>
      <c r="E1820" s="2" t="s">
        <v>39</v>
      </c>
      <c r="F1820" s="9">
        <v>40280</v>
      </c>
      <c r="G1820" s="2">
        <v>2010</v>
      </c>
      <c r="H1820" s="2">
        <v>806662404</v>
      </c>
      <c r="I1820" s="3">
        <v>40371</v>
      </c>
      <c r="J1820" s="2">
        <v>8186</v>
      </c>
      <c r="K1820" s="2">
        <v>205.7</v>
      </c>
      <c r="L1820" s="4">
        <v>117.11</v>
      </c>
      <c r="M1820" s="4">
        <f>Table1[[#This Row],[Unit_SellingPrice]]-Table1[[#This Row],[Unit_MakingCost]]</f>
        <v>88.589999999999989</v>
      </c>
      <c r="N1820" s="4">
        <f>Table1[[#This Row],[Units_Sold]]*Table1[[#This Row],[unit_per Profit]]</f>
        <v>725197.73999999987</v>
      </c>
    </row>
    <row r="1821" spans="1:14" x14ac:dyDescent="0.25">
      <c r="A1821" s="1" t="s">
        <v>21</v>
      </c>
      <c r="B1821" s="2" t="s">
        <v>166</v>
      </c>
      <c r="C1821" s="2" t="s">
        <v>35</v>
      </c>
      <c r="D1821" s="2" t="s">
        <v>18</v>
      </c>
      <c r="E1821" s="2" t="s">
        <v>19</v>
      </c>
      <c r="F1821" s="9" t="s">
        <v>1182</v>
      </c>
      <c r="G1821" s="2">
        <v>2013</v>
      </c>
      <c r="H1821" s="2">
        <v>933699119</v>
      </c>
      <c r="I1821" s="2" t="s">
        <v>538</v>
      </c>
      <c r="J1821" s="2">
        <v>1173</v>
      </c>
      <c r="K1821" s="2">
        <v>81.73</v>
      </c>
      <c r="L1821" s="4">
        <v>56.67</v>
      </c>
      <c r="M1821" s="4">
        <f>Table1[[#This Row],[Unit_SellingPrice]]-Table1[[#This Row],[Unit_MakingCost]]</f>
        <v>25.060000000000002</v>
      </c>
      <c r="N1821" s="4">
        <f>Table1[[#This Row],[Units_Sold]]*Table1[[#This Row],[unit_per Profit]]</f>
        <v>29395.38</v>
      </c>
    </row>
    <row r="1822" spans="1:14" x14ac:dyDescent="0.25">
      <c r="A1822" s="1" t="s">
        <v>45</v>
      </c>
      <c r="B1822" s="2" t="s">
        <v>252</v>
      </c>
      <c r="C1822" s="2" t="s">
        <v>35</v>
      </c>
      <c r="D1822" s="2" t="s">
        <v>18</v>
      </c>
      <c r="E1822" s="2" t="s">
        <v>19</v>
      </c>
      <c r="F1822" s="9" t="s">
        <v>1304</v>
      </c>
      <c r="G1822" s="2">
        <v>2017</v>
      </c>
      <c r="H1822" s="2">
        <v>645411431</v>
      </c>
      <c r="I1822" s="3">
        <v>43075</v>
      </c>
      <c r="J1822" s="2">
        <v>440</v>
      </c>
      <c r="K1822" s="2">
        <v>81.73</v>
      </c>
      <c r="L1822" s="4">
        <v>56.67</v>
      </c>
      <c r="M1822" s="4">
        <f>Table1[[#This Row],[Unit_SellingPrice]]-Table1[[#This Row],[Unit_MakingCost]]</f>
        <v>25.060000000000002</v>
      </c>
      <c r="N1822" s="4">
        <f>Table1[[#This Row],[Units_Sold]]*Table1[[#This Row],[unit_per Profit]]</f>
        <v>11026.400000000001</v>
      </c>
    </row>
    <row r="1823" spans="1:14" x14ac:dyDescent="0.25">
      <c r="A1823" s="1" t="s">
        <v>21</v>
      </c>
      <c r="B1823" s="2" t="s">
        <v>113</v>
      </c>
      <c r="C1823" s="2" t="s">
        <v>12</v>
      </c>
      <c r="D1823" s="2" t="s">
        <v>18</v>
      </c>
      <c r="E1823" s="2" t="s">
        <v>19</v>
      </c>
      <c r="F1823" s="9" t="s">
        <v>1424</v>
      </c>
      <c r="G1823" s="2">
        <v>2015</v>
      </c>
      <c r="H1823" s="2">
        <v>726223170</v>
      </c>
      <c r="I1823" s="2" t="s">
        <v>1425</v>
      </c>
      <c r="J1823" s="2">
        <v>4429</v>
      </c>
      <c r="K1823" s="2">
        <v>255.28</v>
      </c>
      <c r="L1823" s="4">
        <v>159.41999999999999</v>
      </c>
      <c r="M1823" s="4">
        <f>Table1[[#This Row],[Unit_SellingPrice]]-Table1[[#This Row],[Unit_MakingCost]]</f>
        <v>95.860000000000014</v>
      </c>
      <c r="N1823" s="4">
        <f>Table1[[#This Row],[Units_Sold]]*Table1[[#This Row],[unit_per Profit]]</f>
        <v>424563.94000000006</v>
      </c>
    </row>
    <row r="1824" spans="1:14" x14ac:dyDescent="0.25">
      <c r="A1824" s="1" t="s">
        <v>45</v>
      </c>
      <c r="B1824" s="2" t="s">
        <v>871</v>
      </c>
      <c r="C1824" s="2" t="s">
        <v>27</v>
      </c>
      <c r="D1824" s="2" t="s">
        <v>13</v>
      </c>
      <c r="E1824" s="2" t="s">
        <v>39</v>
      </c>
      <c r="F1824" s="9" t="s">
        <v>1173</v>
      </c>
      <c r="G1824" s="2">
        <v>2010</v>
      </c>
      <c r="H1824" s="2">
        <v>680870664</v>
      </c>
      <c r="I1824" s="2" t="s">
        <v>69</v>
      </c>
      <c r="J1824" s="2">
        <v>3615</v>
      </c>
      <c r="K1824" s="2">
        <v>205.7</v>
      </c>
      <c r="L1824" s="4">
        <v>117.11</v>
      </c>
      <c r="M1824" s="4">
        <f>Table1[[#This Row],[Unit_SellingPrice]]-Table1[[#This Row],[Unit_MakingCost]]</f>
        <v>88.589999999999989</v>
      </c>
      <c r="N1824" s="4">
        <f>Table1[[#This Row],[Units_Sold]]*Table1[[#This Row],[unit_per Profit]]</f>
        <v>320252.84999999998</v>
      </c>
    </row>
    <row r="1825" spans="1:14" x14ac:dyDescent="0.25">
      <c r="A1825" s="1" t="s">
        <v>1858</v>
      </c>
      <c r="B1825" s="2" t="s">
        <v>220</v>
      </c>
      <c r="C1825" s="2" t="s">
        <v>63</v>
      </c>
      <c r="D1825" s="2" t="s">
        <v>18</v>
      </c>
      <c r="E1825" s="2" t="s">
        <v>28</v>
      </c>
      <c r="F1825" s="9" t="s">
        <v>61</v>
      </c>
      <c r="G1825" s="2">
        <v>2010</v>
      </c>
      <c r="H1825" s="2">
        <v>984402740</v>
      </c>
      <c r="I1825" s="2" t="s">
        <v>343</v>
      </c>
      <c r="J1825" s="2">
        <v>5501</v>
      </c>
      <c r="K1825" s="2">
        <v>421.89</v>
      </c>
      <c r="L1825" s="4">
        <v>364.69</v>
      </c>
      <c r="M1825" s="4">
        <f>Table1[[#This Row],[Unit_SellingPrice]]-Table1[[#This Row],[Unit_MakingCost]]</f>
        <v>57.199999999999989</v>
      </c>
      <c r="N1825" s="4">
        <f>Table1[[#This Row],[Units_Sold]]*Table1[[#This Row],[unit_per Profit]]</f>
        <v>314657.19999999995</v>
      </c>
    </row>
    <row r="1826" spans="1:14" x14ac:dyDescent="0.25">
      <c r="A1826" s="1" t="s">
        <v>1858</v>
      </c>
      <c r="B1826" s="2" t="s">
        <v>829</v>
      </c>
      <c r="C1826" s="2" t="s">
        <v>49</v>
      </c>
      <c r="D1826" s="2" t="s">
        <v>13</v>
      </c>
      <c r="E1826" s="2" t="s">
        <v>19</v>
      </c>
      <c r="F1826" s="9" t="s">
        <v>155</v>
      </c>
      <c r="G1826" s="2">
        <v>2016</v>
      </c>
      <c r="H1826" s="2">
        <v>832180726</v>
      </c>
      <c r="I1826" s="2" t="s">
        <v>155</v>
      </c>
      <c r="J1826" s="2">
        <v>9625</v>
      </c>
      <c r="K1826" s="2">
        <v>651.21</v>
      </c>
      <c r="L1826" s="4">
        <v>524.96</v>
      </c>
      <c r="M1826" s="4">
        <f>Table1[[#This Row],[Unit_SellingPrice]]-Table1[[#This Row],[Unit_MakingCost]]</f>
        <v>126.25</v>
      </c>
      <c r="N1826" s="4">
        <f>Table1[[#This Row],[Units_Sold]]*Table1[[#This Row],[unit_per Profit]]</f>
        <v>1215156.25</v>
      </c>
    </row>
    <row r="1827" spans="1:14" x14ac:dyDescent="0.25">
      <c r="A1827" s="1" t="s">
        <v>1859</v>
      </c>
      <c r="B1827" s="2" t="s">
        <v>184</v>
      </c>
      <c r="C1827" s="2" t="s">
        <v>82</v>
      </c>
      <c r="D1827" s="2" t="s">
        <v>13</v>
      </c>
      <c r="E1827" s="2" t="s">
        <v>28</v>
      </c>
      <c r="F1827" s="9" t="s">
        <v>259</v>
      </c>
      <c r="G1827" s="2">
        <v>2011</v>
      </c>
      <c r="H1827" s="2">
        <v>389878451</v>
      </c>
      <c r="I1827" s="3">
        <v>40731</v>
      </c>
      <c r="J1827" s="2">
        <v>2553</v>
      </c>
      <c r="K1827" s="2">
        <v>9.33</v>
      </c>
      <c r="L1827" s="4">
        <v>6.92</v>
      </c>
      <c r="M1827" s="4">
        <f>Table1[[#This Row],[Unit_SellingPrice]]-Table1[[#This Row],[Unit_MakingCost]]</f>
        <v>2.41</v>
      </c>
      <c r="N1827" s="4">
        <f>Table1[[#This Row],[Units_Sold]]*Table1[[#This Row],[unit_per Profit]]</f>
        <v>6152.7300000000005</v>
      </c>
    </row>
    <row r="1828" spans="1:14" x14ac:dyDescent="0.25">
      <c r="A1828" s="1" t="s">
        <v>1857</v>
      </c>
      <c r="B1828" s="2" t="s">
        <v>168</v>
      </c>
      <c r="C1828" s="2" t="s">
        <v>53</v>
      </c>
      <c r="D1828" s="2" t="s">
        <v>13</v>
      </c>
      <c r="E1828" s="2" t="s">
        <v>14</v>
      </c>
      <c r="F1828" s="9">
        <v>42767</v>
      </c>
      <c r="G1828" s="2">
        <v>2017</v>
      </c>
      <c r="H1828" s="2">
        <v>343482244</v>
      </c>
      <c r="I1828" s="2" t="s">
        <v>724</v>
      </c>
      <c r="J1828" s="2">
        <v>2884</v>
      </c>
      <c r="K1828" s="2">
        <v>437.2</v>
      </c>
      <c r="L1828" s="4">
        <v>263.33</v>
      </c>
      <c r="M1828" s="4">
        <f>Table1[[#This Row],[Unit_SellingPrice]]-Table1[[#This Row],[Unit_MakingCost]]</f>
        <v>173.87</v>
      </c>
      <c r="N1828" s="4">
        <f>Table1[[#This Row],[Units_Sold]]*Table1[[#This Row],[unit_per Profit]]</f>
        <v>501441.08</v>
      </c>
    </row>
    <row r="1829" spans="1:14" x14ac:dyDescent="0.25">
      <c r="A1829" s="1" t="s">
        <v>45</v>
      </c>
      <c r="B1829" s="2" t="s">
        <v>163</v>
      </c>
      <c r="C1829" s="2" t="s">
        <v>49</v>
      </c>
      <c r="D1829" s="2" t="s">
        <v>18</v>
      </c>
      <c r="E1829" s="2" t="s">
        <v>14</v>
      </c>
      <c r="F1829" s="9" t="s">
        <v>544</v>
      </c>
      <c r="G1829" s="2">
        <v>2014</v>
      </c>
      <c r="H1829" s="2">
        <v>549290931</v>
      </c>
      <c r="I1829" s="2" t="s">
        <v>813</v>
      </c>
      <c r="J1829" s="2">
        <v>6248</v>
      </c>
      <c r="K1829" s="2">
        <v>651.21</v>
      </c>
      <c r="L1829" s="4">
        <v>524.96</v>
      </c>
      <c r="M1829" s="4">
        <f>Table1[[#This Row],[Unit_SellingPrice]]-Table1[[#This Row],[Unit_MakingCost]]</f>
        <v>126.25</v>
      </c>
      <c r="N1829" s="4">
        <f>Table1[[#This Row],[Units_Sold]]*Table1[[#This Row],[unit_per Profit]]</f>
        <v>788810</v>
      </c>
    </row>
    <row r="1830" spans="1:14" x14ac:dyDescent="0.25">
      <c r="A1830" s="1" t="s">
        <v>45</v>
      </c>
      <c r="B1830" s="2" t="s">
        <v>354</v>
      </c>
      <c r="C1830" s="2" t="s">
        <v>23</v>
      </c>
      <c r="D1830" s="2" t="s">
        <v>18</v>
      </c>
      <c r="E1830" s="2" t="s">
        <v>19</v>
      </c>
      <c r="F1830" s="9" t="s">
        <v>961</v>
      </c>
      <c r="G1830" s="2">
        <v>2010</v>
      </c>
      <c r="H1830" s="2">
        <v>483915841</v>
      </c>
      <c r="I1830" s="2" t="s">
        <v>432</v>
      </c>
      <c r="J1830" s="2">
        <v>306</v>
      </c>
      <c r="K1830" s="2">
        <v>47.45</v>
      </c>
      <c r="L1830" s="4">
        <v>31.79</v>
      </c>
      <c r="M1830" s="4">
        <f>Table1[[#This Row],[Unit_SellingPrice]]-Table1[[#This Row],[Unit_MakingCost]]</f>
        <v>15.660000000000004</v>
      </c>
      <c r="N1830" s="4">
        <f>Table1[[#This Row],[Units_Sold]]*Table1[[#This Row],[unit_per Profit]]</f>
        <v>4791.9600000000009</v>
      </c>
    </row>
    <row r="1831" spans="1:14" x14ac:dyDescent="0.25">
      <c r="A1831" s="1" t="s">
        <v>1858</v>
      </c>
      <c r="B1831" s="2" t="s">
        <v>60</v>
      </c>
      <c r="C1831" s="2" t="s">
        <v>125</v>
      </c>
      <c r="D1831" s="2" t="s">
        <v>18</v>
      </c>
      <c r="E1831" s="2" t="s">
        <v>14</v>
      </c>
      <c r="F1831" s="9">
        <v>41760</v>
      </c>
      <c r="G1831" s="2">
        <v>2014</v>
      </c>
      <c r="H1831" s="2">
        <v>594280803</v>
      </c>
      <c r="I1831" s="2" t="s">
        <v>206</v>
      </c>
      <c r="J1831" s="2">
        <v>9751</v>
      </c>
      <c r="K1831" s="2">
        <v>668.27</v>
      </c>
      <c r="L1831" s="4">
        <v>502.54</v>
      </c>
      <c r="M1831" s="4">
        <f>Table1[[#This Row],[Unit_SellingPrice]]-Table1[[#This Row],[Unit_MakingCost]]</f>
        <v>165.72999999999996</v>
      </c>
      <c r="N1831" s="4">
        <f>Table1[[#This Row],[Units_Sold]]*Table1[[#This Row],[unit_per Profit]]</f>
        <v>1616033.2299999995</v>
      </c>
    </row>
    <row r="1832" spans="1:14" x14ac:dyDescent="0.25">
      <c r="A1832" s="1" t="s">
        <v>45</v>
      </c>
      <c r="B1832" s="2" t="s">
        <v>289</v>
      </c>
      <c r="C1832" s="2" t="s">
        <v>35</v>
      </c>
      <c r="D1832" s="2" t="s">
        <v>13</v>
      </c>
      <c r="E1832" s="2" t="s">
        <v>39</v>
      </c>
      <c r="F1832" s="9">
        <v>41463</v>
      </c>
      <c r="G1832" s="2">
        <v>2013</v>
      </c>
      <c r="H1832" s="2">
        <v>947622144</v>
      </c>
      <c r="I1832" s="2" t="s">
        <v>924</v>
      </c>
      <c r="J1832" s="2">
        <v>1305</v>
      </c>
      <c r="K1832" s="2">
        <v>81.73</v>
      </c>
      <c r="L1832" s="4">
        <v>56.67</v>
      </c>
      <c r="M1832" s="4">
        <f>Table1[[#This Row],[Unit_SellingPrice]]-Table1[[#This Row],[Unit_MakingCost]]</f>
        <v>25.060000000000002</v>
      </c>
      <c r="N1832" s="4">
        <f>Table1[[#This Row],[Units_Sold]]*Table1[[#This Row],[unit_per Profit]]</f>
        <v>32703.300000000003</v>
      </c>
    </row>
    <row r="1833" spans="1:14" x14ac:dyDescent="0.25">
      <c r="A1833" s="1" t="s">
        <v>1858</v>
      </c>
      <c r="B1833" s="2" t="s">
        <v>75</v>
      </c>
      <c r="C1833" s="2" t="s">
        <v>125</v>
      </c>
      <c r="D1833" s="2" t="s">
        <v>13</v>
      </c>
      <c r="E1833" s="2" t="s">
        <v>14</v>
      </c>
      <c r="F1833" s="9">
        <v>40363</v>
      </c>
      <c r="G1833" s="2">
        <v>2010</v>
      </c>
      <c r="H1833" s="2">
        <v>781488692</v>
      </c>
      <c r="I1833" s="3">
        <v>40242</v>
      </c>
      <c r="J1833" s="2">
        <v>8725</v>
      </c>
      <c r="K1833" s="2">
        <v>668.27</v>
      </c>
      <c r="L1833" s="4">
        <v>502.54</v>
      </c>
      <c r="M1833" s="4">
        <f>Table1[[#This Row],[Unit_SellingPrice]]-Table1[[#This Row],[Unit_MakingCost]]</f>
        <v>165.72999999999996</v>
      </c>
      <c r="N1833" s="4">
        <f>Table1[[#This Row],[Units_Sold]]*Table1[[#This Row],[unit_per Profit]]</f>
        <v>1445994.2499999998</v>
      </c>
    </row>
    <row r="1834" spans="1:14" x14ac:dyDescent="0.25">
      <c r="A1834" s="1" t="s">
        <v>1858</v>
      </c>
      <c r="B1834" s="2" t="s">
        <v>426</v>
      </c>
      <c r="C1834" s="2" t="s">
        <v>107</v>
      </c>
      <c r="D1834" s="2" t="s">
        <v>18</v>
      </c>
      <c r="E1834" s="2" t="s">
        <v>19</v>
      </c>
      <c r="F1834" s="9">
        <v>41585</v>
      </c>
      <c r="G1834" s="2">
        <v>2013</v>
      </c>
      <c r="H1834" s="2">
        <v>753741776</v>
      </c>
      <c r="I1834" s="2" t="s">
        <v>986</v>
      </c>
      <c r="J1834" s="2">
        <v>7796</v>
      </c>
      <c r="K1834" s="2">
        <v>154.06</v>
      </c>
      <c r="L1834" s="4">
        <v>90.93</v>
      </c>
      <c r="M1834" s="4">
        <f>Table1[[#This Row],[Unit_SellingPrice]]-Table1[[#This Row],[Unit_MakingCost]]</f>
        <v>63.129999999999995</v>
      </c>
      <c r="N1834" s="4">
        <f>Table1[[#This Row],[Units_Sold]]*Table1[[#This Row],[unit_per Profit]]</f>
        <v>492161.48</v>
      </c>
    </row>
    <row r="1835" spans="1:14" x14ac:dyDescent="0.25">
      <c r="A1835" s="1" t="s">
        <v>21</v>
      </c>
      <c r="B1835" s="2" t="s">
        <v>22</v>
      </c>
      <c r="C1835" s="2" t="s">
        <v>63</v>
      </c>
      <c r="D1835" s="2" t="s">
        <v>13</v>
      </c>
      <c r="E1835" s="2" t="s">
        <v>14</v>
      </c>
      <c r="F1835" s="9">
        <v>42248</v>
      </c>
      <c r="G1835" s="2">
        <v>2015</v>
      </c>
      <c r="H1835" s="2">
        <v>692555224</v>
      </c>
      <c r="I1835" s="3">
        <v>42006</v>
      </c>
      <c r="J1835" s="2">
        <v>1336</v>
      </c>
      <c r="K1835" s="2">
        <v>421.89</v>
      </c>
      <c r="L1835" s="4">
        <v>364.69</v>
      </c>
      <c r="M1835" s="4">
        <f>Table1[[#This Row],[Unit_SellingPrice]]-Table1[[#This Row],[Unit_MakingCost]]</f>
        <v>57.199999999999989</v>
      </c>
      <c r="N1835" s="4">
        <f>Table1[[#This Row],[Units_Sold]]*Table1[[#This Row],[unit_per Profit]]</f>
        <v>76419.199999999983</v>
      </c>
    </row>
    <row r="1836" spans="1:14" x14ac:dyDescent="0.25">
      <c r="A1836" s="1" t="s">
        <v>1858</v>
      </c>
      <c r="B1836" s="2" t="s">
        <v>207</v>
      </c>
      <c r="C1836" s="2" t="s">
        <v>35</v>
      </c>
      <c r="D1836" s="2" t="s">
        <v>13</v>
      </c>
      <c r="E1836" s="2" t="s">
        <v>14</v>
      </c>
      <c r="F1836" s="9" t="s">
        <v>925</v>
      </c>
      <c r="G1836" s="2">
        <v>2015</v>
      </c>
      <c r="H1836" s="2">
        <v>946415364</v>
      </c>
      <c r="I1836" s="2" t="s">
        <v>1170</v>
      </c>
      <c r="J1836" s="2">
        <v>4193</v>
      </c>
      <c r="K1836" s="2">
        <v>81.73</v>
      </c>
      <c r="L1836" s="4">
        <v>56.67</v>
      </c>
      <c r="M1836" s="4">
        <f>Table1[[#This Row],[Unit_SellingPrice]]-Table1[[#This Row],[Unit_MakingCost]]</f>
        <v>25.060000000000002</v>
      </c>
      <c r="N1836" s="4">
        <f>Table1[[#This Row],[Units_Sold]]*Table1[[#This Row],[unit_per Profit]]</f>
        <v>105076.58000000002</v>
      </c>
    </row>
    <row r="1837" spans="1:14" x14ac:dyDescent="0.25">
      <c r="A1837" s="1" t="s">
        <v>21</v>
      </c>
      <c r="B1837" s="2" t="s">
        <v>81</v>
      </c>
      <c r="C1837" s="2" t="s">
        <v>107</v>
      </c>
      <c r="D1837" s="2" t="s">
        <v>13</v>
      </c>
      <c r="E1837" s="2" t="s">
        <v>28</v>
      </c>
      <c r="F1837" s="9" t="s">
        <v>823</v>
      </c>
      <c r="G1837" s="2">
        <v>2011</v>
      </c>
      <c r="H1837" s="2">
        <v>134121024</v>
      </c>
      <c r="I1837" s="3">
        <v>40759</v>
      </c>
      <c r="J1837" s="2">
        <v>8246</v>
      </c>
      <c r="K1837" s="2">
        <v>154.06</v>
      </c>
      <c r="L1837" s="4">
        <v>90.93</v>
      </c>
      <c r="M1837" s="4">
        <f>Table1[[#This Row],[Unit_SellingPrice]]-Table1[[#This Row],[Unit_MakingCost]]</f>
        <v>63.129999999999995</v>
      </c>
      <c r="N1837" s="4">
        <f>Table1[[#This Row],[Units_Sold]]*Table1[[#This Row],[unit_per Profit]]</f>
        <v>520569.98</v>
      </c>
    </row>
    <row r="1838" spans="1:14" x14ac:dyDescent="0.25">
      <c r="A1838" s="1" t="s">
        <v>1858</v>
      </c>
      <c r="B1838" s="2" t="s">
        <v>88</v>
      </c>
      <c r="C1838" s="2" t="s">
        <v>23</v>
      </c>
      <c r="D1838" s="2" t="s">
        <v>13</v>
      </c>
      <c r="E1838" s="2" t="s">
        <v>19</v>
      </c>
      <c r="F1838" s="9" t="s">
        <v>724</v>
      </c>
      <c r="G1838" s="2">
        <v>2017</v>
      </c>
      <c r="H1838" s="2">
        <v>994783532</v>
      </c>
      <c r="I1838" s="3">
        <v>43072</v>
      </c>
      <c r="J1838" s="2">
        <v>7408</v>
      </c>
      <c r="K1838" s="2">
        <v>47.45</v>
      </c>
      <c r="L1838" s="4">
        <v>31.79</v>
      </c>
      <c r="M1838" s="4">
        <f>Table1[[#This Row],[Unit_SellingPrice]]-Table1[[#This Row],[Unit_MakingCost]]</f>
        <v>15.660000000000004</v>
      </c>
      <c r="N1838" s="4">
        <f>Table1[[#This Row],[Units_Sold]]*Table1[[#This Row],[unit_per Profit]]</f>
        <v>116009.28000000003</v>
      </c>
    </row>
    <row r="1839" spans="1:14" x14ac:dyDescent="0.25">
      <c r="A1839" s="1" t="s">
        <v>1858</v>
      </c>
      <c r="B1839" s="2" t="s">
        <v>427</v>
      </c>
      <c r="C1839" s="2" t="s">
        <v>23</v>
      </c>
      <c r="D1839" s="2" t="s">
        <v>13</v>
      </c>
      <c r="E1839" s="2" t="s">
        <v>14</v>
      </c>
      <c r="F1839" s="9" t="s">
        <v>1057</v>
      </c>
      <c r="G1839" s="2">
        <v>2013</v>
      </c>
      <c r="H1839" s="2">
        <v>937826716</v>
      </c>
      <c r="I1839" s="3">
        <v>41588</v>
      </c>
      <c r="J1839" s="2">
        <v>2621</v>
      </c>
      <c r="K1839" s="2">
        <v>47.45</v>
      </c>
      <c r="L1839" s="4">
        <v>31.79</v>
      </c>
      <c r="M1839" s="4">
        <f>Table1[[#This Row],[Unit_SellingPrice]]-Table1[[#This Row],[Unit_MakingCost]]</f>
        <v>15.660000000000004</v>
      </c>
      <c r="N1839" s="4">
        <f>Table1[[#This Row],[Units_Sold]]*Table1[[#This Row],[unit_per Profit]]</f>
        <v>41044.860000000008</v>
      </c>
    </row>
    <row r="1840" spans="1:14" x14ac:dyDescent="0.25">
      <c r="A1840" s="1" t="s">
        <v>45</v>
      </c>
      <c r="B1840" s="2" t="s">
        <v>109</v>
      </c>
      <c r="C1840" s="2" t="s">
        <v>49</v>
      </c>
      <c r="D1840" s="2" t="s">
        <v>13</v>
      </c>
      <c r="E1840" s="2" t="s">
        <v>14</v>
      </c>
      <c r="F1840" s="9" t="s">
        <v>962</v>
      </c>
      <c r="G1840" s="2">
        <v>2013</v>
      </c>
      <c r="H1840" s="2">
        <v>592986905</v>
      </c>
      <c r="I1840" s="2" t="s">
        <v>509</v>
      </c>
      <c r="J1840" s="2">
        <v>6858</v>
      </c>
      <c r="K1840" s="2">
        <v>651.21</v>
      </c>
      <c r="L1840" s="4">
        <v>524.96</v>
      </c>
      <c r="M1840" s="4">
        <f>Table1[[#This Row],[Unit_SellingPrice]]-Table1[[#This Row],[Unit_MakingCost]]</f>
        <v>126.25</v>
      </c>
      <c r="N1840" s="4">
        <f>Table1[[#This Row],[Units_Sold]]*Table1[[#This Row],[unit_per Profit]]</f>
        <v>865822.5</v>
      </c>
    </row>
    <row r="1841" spans="1:14" x14ac:dyDescent="0.25">
      <c r="A1841" s="1" t="s">
        <v>21</v>
      </c>
      <c r="B1841" s="2" t="s">
        <v>81</v>
      </c>
      <c r="C1841" s="2" t="s">
        <v>38</v>
      </c>
      <c r="D1841" s="2" t="s">
        <v>18</v>
      </c>
      <c r="E1841" s="2" t="s">
        <v>19</v>
      </c>
      <c r="F1841" s="9" t="s">
        <v>1098</v>
      </c>
      <c r="G1841" s="2">
        <v>2016</v>
      </c>
      <c r="H1841" s="2">
        <v>660312926</v>
      </c>
      <c r="I1841" s="3">
        <v>42856</v>
      </c>
      <c r="J1841" s="2">
        <v>123</v>
      </c>
      <c r="K1841" s="2">
        <v>109.28</v>
      </c>
      <c r="L1841" s="4">
        <v>35.840000000000003</v>
      </c>
      <c r="M1841" s="4">
        <f>Table1[[#This Row],[Unit_SellingPrice]]-Table1[[#This Row],[Unit_MakingCost]]</f>
        <v>73.44</v>
      </c>
      <c r="N1841" s="4">
        <f>Table1[[#This Row],[Units_Sold]]*Table1[[#This Row],[unit_per Profit]]</f>
        <v>9033.119999999999</v>
      </c>
    </row>
    <row r="1842" spans="1:14" x14ac:dyDescent="0.25">
      <c r="A1842" s="1" t="s">
        <v>25</v>
      </c>
      <c r="B1842" s="2" t="s">
        <v>265</v>
      </c>
      <c r="C1842" s="2" t="s">
        <v>23</v>
      </c>
      <c r="D1842" s="2" t="s">
        <v>13</v>
      </c>
      <c r="E1842" s="2" t="s">
        <v>39</v>
      </c>
      <c r="F1842" s="9">
        <v>41336</v>
      </c>
      <c r="G1842" s="2">
        <v>2013</v>
      </c>
      <c r="H1842" s="2">
        <v>560166108</v>
      </c>
      <c r="I1842" s="3">
        <v>41397</v>
      </c>
      <c r="J1842" s="2">
        <v>4454</v>
      </c>
      <c r="K1842" s="2">
        <v>47.45</v>
      </c>
      <c r="L1842" s="4">
        <v>31.79</v>
      </c>
      <c r="M1842" s="4">
        <f>Table1[[#This Row],[Unit_SellingPrice]]-Table1[[#This Row],[Unit_MakingCost]]</f>
        <v>15.660000000000004</v>
      </c>
      <c r="N1842" s="4">
        <f>Table1[[#This Row],[Units_Sold]]*Table1[[#This Row],[unit_per Profit]]</f>
        <v>69749.640000000014</v>
      </c>
    </row>
    <row r="1843" spans="1:14" x14ac:dyDescent="0.25">
      <c r="A1843" s="1" t="s">
        <v>1857</v>
      </c>
      <c r="B1843" s="2" t="s">
        <v>355</v>
      </c>
      <c r="C1843" s="2" t="s">
        <v>27</v>
      </c>
      <c r="D1843" s="2" t="s">
        <v>18</v>
      </c>
      <c r="E1843" s="2" t="s">
        <v>28</v>
      </c>
      <c r="F1843" s="9" t="s">
        <v>1426</v>
      </c>
      <c r="G1843" s="2">
        <v>2016</v>
      </c>
      <c r="H1843" s="2">
        <v>683220279</v>
      </c>
      <c r="I1843" s="3">
        <v>42887</v>
      </c>
      <c r="J1843" s="2">
        <v>8918</v>
      </c>
      <c r="K1843" s="2">
        <v>205.7</v>
      </c>
      <c r="L1843" s="4">
        <v>117.11</v>
      </c>
      <c r="M1843" s="4">
        <f>Table1[[#This Row],[Unit_SellingPrice]]-Table1[[#This Row],[Unit_MakingCost]]</f>
        <v>88.589999999999989</v>
      </c>
      <c r="N1843" s="4">
        <f>Table1[[#This Row],[Units_Sold]]*Table1[[#This Row],[unit_per Profit]]</f>
        <v>790045.61999999988</v>
      </c>
    </row>
    <row r="1844" spans="1:14" x14ac:dyDescent="0.25">
      <c r="A1844" s="1" t="s">
        <v>21</v>
      </c>
      <c r="B1844" s="2" t="s">
        <v>190</v>
      </c>
      <c r="C1844" s="2" t="s">
        <v>53</v>
      </c>
      <c r="D1844" s="2" t="s">
        <v>13</v>
      </c>
      <c r="E1844" s="2" t="s">
        <v>19</v>
      </c>
      <c r="F1844" s="9">
        <v>41858</v>
      </c>
      <c r="G1844" s="2">
        <v>2014</v>
      </c>
      <c r="H1844" s="2">
        <v>140461766</v>
      </c>
      <c r="I1844" s="2" t="s">
        <v>967</v>
      </c>
      <c r="J1844" s="2">
        <v>4613</v>
      </c>
      <c r="K1844" s="2">
        <v>437.2</v>
      </c>
      <c r="L1844" s="4">
        <v>263.33</v>
      </c>
      <c r="M1844" s="4">
        <f>Table1[[#This Row],[Unit_SellingPrice]]-Table1[[#This Row],[Unit_MakingCost]]</f>
        <v>173.87</v>
      </c>
      <c r="N1844" s="4">
        <f>Table1[[#This Row],[Units_Sold]]*Table1[[#This Row],[unit_per Profit]]</f>
        <v>802062.31</v>
      </c>
    </row>
    <row r="1845" spans="1:14" x14ac:dyDescent="0.25">
      <c r="A1845" s="1" t="s">
        <v>25</v>
      </c>
      <c r="B1845" s="2" t="s">
        <v>118</v>
      </c>
      <c r="C1845" s="2" t="s">
        <v>12</v>
      </c>
      <c r="D1845" s="2" t="s">
        <v>13</v>
      </c>
      <c r="E1845" s="2" t="s">
        <v>14</v>
      </c>
      <c r="F1845" s="9" t="s">
        <v>534</v>
      </c>
      <c r="G1845" s="2">
        <v>2011</v>
      </c>
      <c r="H1845" s="2">
        <v>813189399</v>
      </c>
      <c r="I1845" s="2" t="s">
        <v>763</v>
      </c>
      <c r="J1845" s="2">
        <v>9669</v>
      </c>
      <c r="K1845" s="2">
        <v>255.28</v>
      </c>
      <c r="L1845" s="4">
        <v>159.41999999999999</v>
      </c>
      <c r="M1845" s="4">
        <f>Table1[[#This Row],[Unit_SellingPrice]]-Table1[[#This Row],[Unit_MakingCost]]</f>
        <v>95.860000000000014</v>
      </c>
      <c r="N1845" s="4">
        <f>Table1[[#This Row],[Units_Sold]]*Table1[[#This Row],[unit_per Profit]]</f>
        <v>926870.34000000008</v>
      </c>
    </row>
    <row r="1846" spans="1:14" x14ac:dyDescent="0.25">
      <c r="A1846" s="1" t="s">
        <v>1858</v>
      </c>
      <c r="B1846" s="2" t="s">
        <v>366</v>
      </c>
      <c r="C1846" s="2" t="s">
        <v>63</v>
      </c>
      <c r="D1846" s="2" t="s">
        <v>13</v>
      </c>
      <c r="E1846" s="2" t="s">
        <v>14</v>
      </c>
      <c r="F1846" s="9" t="s">
        <v>471</v>
      </c>
      <c r="G1846" s="2">
        <v>2016</v>
      </c>
      <c r="H1846" s="2">
        <v>603014504</v>
      </c>
      <c r="I1846" s="3">
        <v>42676</v>
      </c>
      <c r="J1846" s="2">
        <v>4247</v>
      </c>
      <c r="K1846" s="2">
        <v>421.89</v>
      </c>
      <c r="L1846" s="4">
        <v>364.69</v>
      </c>
      <c r="M1846" s="4">
        <f>Table1[[#This Row],[Unit_SellingPrice]]-Table1[[#This Row],[Unit_MakingCost]]</f>
        <v>57.199999999999989</v>
      </c>
      <c r="N1846" s="4">
        <f>Table1[[#This Row],[Units_Sold]]*Table1[[#This Row],[unit_per Profit]]</f>
        <v>242928.39999999997</v>
      </c>
    </row>
    <row r="1847" spans="1:14" x14ac:dyDescent="0.25">
      <c r="A1847" s="1" t="s">
        <v>45</v>
      </c>
      <c r="B1847" s="2" t="s">
        <v>122</v>
      </c>
      <c r="C1847" s="2" t="s">
        <v>107</v>
      </c>
      <c r="D1847" s="2" t="s">
        <v>13</v>
      </c>
      <c r="E1847" s="2" t="s">
        <v>39</v>
      </c>
      <c r="F1847" s="9">
        <v>42711</v>
      </c>
      <c r="G1847" s="2">
        <v>2016</v>
      </c>
      <c r="H1847" s="2">
        <v>181860911</v>
      </c>
      <c r="I1847" s="2" t="s">
        <v>1290</v>
      </c>
      <c r="J1847" s="2">
        <v>5540</v>
      </c>
      <c r="K1847" s="2">
        <v>154.06</v>
      </c>
      <c r="L1847" s="4">
        <v>90.93</v>
      </c>
      <c r="M1847" s="4">
        <f>Table1[[#This Row],[Unit_SellingPrice]]-Table1[[#This Row],[Unit_MakingCost]]</f>
        <v>63.129999999999995</v>
      </c>
      <c r="N1847" s="4">
        <f>Table1[[#This Row],[Units_Sold]]*Table1[[#This Row],[unit_per Profit]]</f>
        <v>349740.19999999995</v>
      </c>
    </row>
    <row r="1848" spans="1:14" x14ac:dyDescent="0.25">
      <c r="A1848" s="1" t="s">
        <v>21</v>
      </c>
      <c r="B1848" s="2" t="s">
        <v>190</v>
      </c>
      <c r="C1848" s="2" t="s">
        <v>27</v>
      </c>
      <c r="D1848" s="2" t="s">
        <v>18</v>
      </c>
      <c r="E1848" s="2" t="s">
        <v>19</v>
      </c>
      <c r="F1848" s="9" t="s">
        <v>243</v>
      </c>
      <c r="G1848" s="2">
        <v>2011</v>
      </c>
      <c r="H1848" s="2">
        <v>741964948</v>
      </c>
      <c r="I1848" s="2" t="s">
        <v>942</v>
      </c>
      <c r="J1848" s="2">
        <v>2771</v>
      </c>
      <c r="K1848" s="2">
        <v>205.7</v>
      </c>
      <c r="L1848" s="4">
        <v>117.11</v>
      </c>
      <c r="M1848" s="4">
        <f>Table1[[#This Row],[Unit_SellingPrice]]-Table1[[#This Row],[Unit_MakingCost]]</f>
        <v>88.589999999999989</v>
      </c>
      <c r="N1848" s="4">
        <f>Table1[[#This Row],[Units_Sold]]*Table1[[#This Row],[unit_per Profit]]</f>
        <v>245482.88999999996</v>
      </c>
    </row>
    <row r="1849" spans="1:14" x14ac:dyDescent="0.25">
      <c r="A1849" s="1" t="s">
        <v>45</v>
      </c>
      <c r="B1849" s="2" t="s">
        <v>225</v>
      </c>
      <c r="C1849" s="2" t="s">
        <v>63</v>
      </c>
      <c r="D1849" s="2" t="s">
        <v>13</v>
      </c>
      <c r="E1849" s="2" t="s">
        <v>39</v>
      </c>
      <c r="F1849" s="9">
        <v>40393</v>
      </c>
      <c r="G1849" s="2">
        <v>2010</v>
      </c>
      <c r="H1849" s="2">
        <v>845875442</v>
      </c>
      <c r="I1849" s="2" t="s">
        <v>899</v>
      </c>
      <c r="J1849" s="2">
        <v>2195</v>
      </c>
      <c r="K1849" s="2">
        <v>421.89</v>
      </c>
      <c r="L1849" s="4">
        <v>364.69</v>
      </c>
      <c r="M1849" s="4">
        <f>Table1[[#This Row],[Unit_SellingPrice]]-Table1[[#This Row],[Unit_MakingCost]]</f>
        <v>57.199999999999989</v>
      </c>
      <c r="N1849" s="4">
        <f>Table1[[#This Row],[Units_Sold]]*Table1[[#This Row],[unit_per Profit]]</f>
        <v>125553.99999999997</v>
      </c>
    </row>
    <row r="1850" spans="1:14" x14ac:dyDescent="0.25">
      <c r="A1850" s="1" t="s">
        <v>21</v>
      </c>
      <c r="B1850" s="2" t="s">
        <v>136</v>
      </c>
      <c r="C1850" s="2" t="s">
        <v>17</v>
      </c>
      <c r="D1850" s="2" t="s">
        <v>18</v>
      </c>
      <c r="E1850" s="2" t="s">
        <v>19</v>
      </c>
      <c r="F1850" s="9" t="s">
        <v>325</v>
      </c>
      <c r="G1850" s="2">
        <v>2017</v>
      </c>
      <c r="H1850" s="2">
        <v>476453721</v>
      </c>
      <c r="I1850" s="3">
        <v>43016</v>
      </c>
      <c r="J1850" s="2">
        <v>2099</v>
      </c>
      <c r="K1850" s="2">
        <v>152.58000000000001</v>
      </c>
      <c r="L1850" s="4">
        <v>97.44</v>
      </c>
      <c r="M1850" s="4">
        <f>Table1[[#This Row],[Unit_SellingPrice]]-Table1[[#This Row],[Unit_MakingCost]]</f>
        <v>55.140000000000015</v>
      </c>
      <c r="N1850" s="4">
        <f>Table1[[#This Row],[Units_Sold]]*Table1[[#This Row],[unit_per Profit]]</f>
        <v>115738.86000000003</v>
      </c>
    </row>
    <row r="1851" spans="1:14" x14ac:dyDescent="0.25">
      <c r="A1851" s="1" t="s">
        <v>1859</v>
      </c>
      <c r="B1851" s="2" t="s">
        <v>150</v>
      </c>
      <c r="C1851" s="2" t="s">
        <v>17</v>
      </c>
      <c r="D1851" s="2" t="s">
        <v>13</v>
      </c>
      <c r="E1851" s="2" t="s">
        <v>39</v>
      </c>
      <c r="F1851" s="9" t="s">
        <v>983</v>
      </c>
      <c r="G1851" s="2">
        <v>2011</v>
      </c>
      <c r="H1851" s="2">
        <v>586873614</v>
      </c>
      <c r="I1851" s="2" t="s">
        <v>1427</v>
      </c>
      <c r="J1851" s="2">
        <v>7799</v>
      </c>
      <c r="K1851" s="2">
        <v>152.58000000000001</v>
      </c>
      <c r="L1851" s="4">
        <v>97.44</v>
      </c>
      <c r="M1851" s="4">
        <f>Table1[[#This Row],[Unit_SellingPrice]]-Table1[[#This Row],[Unit_MakingCost]]</f>
        <v>55.140000000000015</v>
      </c>
      <c r="N1851" s="4">
        <f>Table1[[#This Row],[Units_Sold]]*Table1[[#This Row],[unit_per Profit]]</f>
        <v>430036.8600000001</v>
      </c>
    </row>
    <row r="1852" spans="1:14" x14ac:dyDescent="0.25">
      <c r="A1852" s="1" t="s">
        <v>25</v>
      </c>
      <c r="B1852" s="2" t="s">
        <v>55</v>
      </c>
      <c r="C1852" s="2" t="s">
        <v>63</v>
      </c>
      <c r="D1852" s="2" t="s">
        <v>13</v>
      </c>
      <c r="E1852" s="2" t="s">
        <v>28</v>
      </c>
      <c r="F1852" s="9" t="s">
        <v>318</v>
      </c>
      <c r="G1852" s="2">
        <v>2017</v>
      </c>
      <c r="H1852" s="2">
        <v>850621449</v>
      </c>
      <c r="I1852" s="3">
        <v>42771</v>
      </c>
      <c r="J1852" s="2">
        <v>6644</v>
      </c>
      <c r="K1852" s="2">
        <v>421.89</v>
      </c>
      <c r="L1852" s="4">
        <v>364.69</v>
      </c>
      <c r="M1852" s="4">
        <f>Table1[[#This Row],[Unit_SellingPrice]]-Table1[[#This Row],[Unit_MakingCost]]</f>
        <v>57.199999999999989</v>
      </c>
      <c r="N1852" s="4">
        <f>Table1[[#This Row],[Units_Sold]]*Table1[[#This Row],[unit_per Profit]]</f>
        <v>380036.79999999993</v>
      </c>
    </row>
    <row r="1853" spans="1:14" x14ac:dyDescent="0.25">
      <c r="A1853" s="1" t="s">
        <v>21</v>
      </c>
      <c r="B1853" s="2" t="s">
        <v>134</v>
      </c>
      <c r="C1853" s="2" t="s">
        <v>82</v>
      </c>
      <c r="D1853" s="2" t="s">
        <v>13</v>
      </c>
      <c r="E1853" s="2" t="s">
        <v>14</v>
      </c>
      <c r="F1853" s="9" t="s">
        <v>1428</v>
      </c>
      <c r="G1853" s="2">
        <v>2011</v>
      </c>
      <c r="H1853" s="2">
        <v>111496055</v>
      </c>
      <c r="I1853" s="3">
        <v>40639</v>
      </c>
      <c r="J1853" s="2">
        <v>3015</v>
      </c>
      <c r="K1853" s="2">
        <v>9.33</v>
      </c>
      <c r="L1853" s="4">
        <v>6.92</v>
      </c>
      <c r="M1853" s="4">
        <f>Table1[[#This Row],[Unit_SellingPrice]]-Table1[[#This Row],[Unit_MakingCost]]</f>
        <v>2.41</v>
      </c>
      <c r="N1853" s="4">
        <f>Table1[[#This Row],[Units_Sold]]*Table1[[#This Row],[unit_per Profit]]</f>
        <v>7266.1500000000005</v>
      </c>
    </row>
    <row r="1854" spans="1:14" x14ac:dyDescent="0.25">
      <c r="A1854" s="1" t="s">
        <v>25</v>
      </c>
      <c r="B1854" s="2" t="s">
        <v>579</v>
      </c>
      <c r="C1854" s="2" t="s">
        <v>107</v>
      </c>
      <c r="D1854" s="2" t="s">
        <v>18</v>
      </c>
      <c r="E1854" s="2" t="s">
        <v>28</v>
      </c>
      <c r="F1854" s="9" t="s">
        <v>1429</v>
      </c>
      <c r="G1854" s="2">
        <v>2016</v>
      </c>
      <c r="H1854" s="2">
        <v>433608758</v>
      </c>
      <c r="I1854" s="2" t="s">
        <v>230</v>
      </c>
      <c r="J1854" s="2">
        <v>3322</v>
      </c>
      <c r="K1854" s="2">
        <v>154.06</v>
      </c>
      <c r="L1854" s="4">
        <v>90.93</v>
      </c>
      <c r="M1854" s="4">
        <f>Table1[[#This Row],[Unit_SellingPrice]]-Table1[[#This Row],[Unit_MakingCost]]</f>
        <v>63.129999999999995</v>
      </c>
      <c r="N1854" s="4">
        <f>Table1[[#This Row],[Units_Sold]]*Table1[[#This Row],[unit_per Profit]]</f>
        <v>209717.86</v>
      </c>
    </row>
    <row r="1855" spans="1:14" x14ac:dyDescent="0.25">
      <c r="A1855" s="1" t="s">
        <v>25</v>
      </c>
      <c r="B1855" s="2" t="s">
        <v>369</v>
      </c>
      <c r="C1855" s="2" t="s">
        <v>38</v>
      </c>
      <c r="D1855" s="2" t="s">
        <v>13</v>
      </c>
      <c r="E1855" s="2" t="s">
        <v>39</v>
      </c>
      <c r="F1855" s="9" t="s">
        <v>385</v>
      </c>
      <c r="G1855" s="2">
        <v>2016</v>
      </c>
      <c r="H1855" s="2">
        <v>351383388</v>
      </c>
      <c r="I1855" s="2" t="s">
        <v>1430</v>
      </c>
      <c r="J1855" s="2">
        <v>1008</v>
      </c>
      <c r="K1855" s="2">
        <v>109.28</v>
      </c>
      <c r="L1855" s="4">
        <v>35.840000000000003</v>
      </c>
      <c r="M1855" s="4">
        <f>Table1[[#This Row],[Unit_SellingPrice]]-Table1[[#This Row],[Unit_MakingCost]]</f>
        <v>73.44</v>
      </c>
      <c r="N1855" s="4">
        <f>Table1[[#This Row],[Units_Sold]]*Table1[[#This Row],[unit_per Profit]]</f>
        <v>74027.520000000004</v>
      </c>
    </row>
    <row r="1856" spans="1:14" x14ac:dyDescent="0.25">
      <c r="A1856" s="1" t="s">
        <v>1858</v>
      </c>
      <c r="B1856" s="2" t="s">
        <v>621</v>
      </c>
      <c r="C1856" s="2" t="s">
        <v>63</v>
      </c>
      <c r="D1856" s="2" t="s">
        <v>18</v>
      </c>
      <c r="E1856" s="2" t="s">
        <v>39</v>
      </c>
      <c r="F1856" s="9" t="s">
        <v>117</v>
      </c>
      <c r="G1856" s="2">
        <v>2017</v>
      </c>
      <c r="H1856" s="2">
        <v>719556272</v>
      </c>
      <c r="I1856" s="3">
        <v>42739</v>
      </c>
      <c r="J1856" s="2">
        <v>1546</v>
      </c>
      <c r="K1856" s="2">
        <v>421.89</v>
      </c>
      <c r="L1856" s="4">
        <v>364.69</v>
      </c>
      <c r="M1856" s="4">
        <f>Table1[[#This Row],[Unit_SellingPrice]]-Table1[[#This Row],[Unit_MakingCost]]</f>
        <v>57.199999999999989</v>
      </c>
      <c r="N1856" s="4">
        <f>Table1[[#This Row],[Units_Sold]]*Table1[[#This Row],[unit_per Profit]]</f>
        <v>88431.199999999983</v>
      </c>
    </row>
    <row r="1857" spans="1:14" x14ac:dyDescent="0.25">
      <c r="A1857" s="1" t="s">
        <v>1858</v>
      </c>
      <c r="B1857" s="2" t="s">
        <v>366</v>
      </c>
      <c r="C1857" s="2" t="s">
        <v>125</v>
      </c>
      <c r="D1857" s="2" t="s">
        <v>18</v>
      </c>
      <c r="E1857" s="2" t="s">
        <v>28</v>
      </c>
      <c r="F1857" s="9" t="s">
        <v>1109</v>
      </c>
      <c r="G1857" s="2">
        <v>2014</v>
      </c>
      <c r="H1857" s="2">
        <v>663176238</v>
      </c>
      <c r="I1857" s="2" t="s">
        <v>1211</v>
      </c>
      <c r="J1857" s="2">
        <v>7441</v>
      </c>
      <c r="K1857" s="2">
        <v>668.27</v>
      </c>
      <c r="L1857" s="4">
        <v>502.54</v>
      </c>
      <c r="M1857" s="4">
        <f>Table1[[#This Row],[Unit_SellingPrice]]-Table1[[#This Row],[Unit_MakingCost]]</f>
        <v>165.72999999999996</v>
      </c>
      <c r="N1857" s="4">
        <f>Table1[[#This Row],[Units_Sold]]*Table1[[#This Row],[unit_per Profit]]</f>
        <v>1233196.9299999997</v>
      </c>
    </row>
    <row r="1858" spans="1:14" x14ac:dyDescent="0.25">
      <c r="A1858" s="1" t="s">
        <v>45</v>
      </c>
      <c r="B1858" s="2" t="s">
        <v>321</v>
      </c>
      <c r="C1858" s="2" t="s">
        <v>12</v>
      </c>
      <c r="D1858" s="2" t="s">
        <v>18</v>
      </c>
      <c r="E1858" s="2" t="s">
        <v>14</v>
      </c>
      <c r="F1858" s="9">
        <v>41431</v>
      </c>
      <c r="G1858" s="2">
        <v>2013</v>
      </c>
      <c r="H1858" s="2">
        <v>727604615</v>
      </c>
      <c r="I1858" s="3">
        <v>41462</v>
      </c>
      <c r="J1858" s="2">
        <v>3229</v>
      </c>
      <c r="K1858" s="2">
        <v>255.28</v>
      </c>
      <c r="L1858" s="4">
        <v>159.41999999999999</v>
      </c>
      <c r="M1858" s="4">
        <f>Table1[[#This Row],[Unit_SellingPrice]]-Table1[[#This Row],[Unit_MakingCost]]</f>
        <v>95.860000000000014</v>
      </c>
      <c r="N1858" s="4">
        <f>Table1[[#This Row],[Units_Sold]]*Table1[[#This Row],[unit_per Profit]]</f>
        <v>309531.94000000006</v>
      </c>
    </row>
    <row r="1859" spans="1:14" x14ac:dyDescent="0.25">
      <c r="A1859" s="1" t="s">
        <v>21</v>
      </c>
      <c r="B1859" s="2" t="s">
        <v>563</v>
      </c>
      <c r="C1859" s="2" t="s">
        <v>107</v>
      </c>
      <c r="D1859" s="2" t="s">
        <v>13</v>
      </c>
      <c r="E1859" s="2" t="s">
        <v>28</v>
      </c>
      <c r="F1859" s="9" t="s">
        <v>313</v>
      </c>
      <c r="G1859" s="2">
        <v>2015</v>
      </c>
      <c r="H1859" s="2">
        <v>628515231</v>
      </c>
      <c r="I1859" s="3">
        <v>42371</v>
      </c>
      <c r="J1859" s="2">
        <v>479</v>
      </c>
      <c r="K1859" s="2">
        <v>154.06</v>
      </c>
      <c r="L1859" s="4">
        <v>90.93</v>
      </c>
      <c r="M1859" s="4">
        <f>Table1[[#This Row],[Unit_SellingPrice]]-Table1[[#This Row],[Unit_MakingCost]]</f>
        <v>63.129999999999995</v>
      </c>
      <c r="N1859" s="4">
        <f>Table1[[#This Row],[Units_Sold]]*Table1[[#This Row],[unit_per Profit]]</f>
        <v>30239.269999999997</v>
      </c>
    </row>
    <row r="1860" spans="1:14" x14ac:dyDescent="0.25">
      <c r="A1860" s="1" t="s">
        <v>21</v>
      </c>
      <c r="B1860" s="2" t="s">
        <v>563</v>
      </c>
      <c r="C1860" s="2" t="s">
        <v>49</v>
      </c>
      <c r="D1860" s="2" t="s">
        <v>18</v>
      </c>
      <c r="E1860" s="2" t="s">
        <v>14</v>
      </c>
      <c r="F1860" s="9">
        <v>40212</v>
      </c>
      <c r="G1860" s="2">
        <v>2010</v>
      </c>
      <c r="H1860" s="2">
        <v>601894414</v>
      </c>
      <c r="I1860" s="2" t="s">
        <v>524</v>
      </c>
      <c r="J1860" s="2">
        <v>2787</v>
      </c>
      <c r="K1860" s="2">
        <v>651.21</v>
      </c>
      <c r="L1860" s="4">
        <v>524.96</v>
      </c>
      <c r="M1860" s="4">
        <f>Table1[[#This Row],[Unit_SellingPrice]]-Table1[[#This Row],[Unit_MakingCost]]</f>
        <v>126.25</v>
      </c>
      <c r="N1860" s="4">
        <f>Table1[[#This Row],[Units_Sold]]*Table1[[#This Row],[unit_per Profit]]</f>
        <v>351858.75</v>
      </c>
    </row>
    <row r="1861" spans="1:14" x14ac:dyDescent="0.25">
      <c r="A1861" s="1" t="s">
        <v>21</v>
      </c>
      <c r="B1861" s="2" t="s">
        <v>41</v>
      </c>
      <c r="C1861" s="2" t="s">
        <v>17</v>
      </c>
      <c r="D1861" s="2" t="s">
        <v>18</v>
      </c>
      <c r="E1861" s="2" t="s">
        <v>28</v>
      </c>
      <c r="F1861" s="9" t="s">
        <v>1431</v>
      </c>
      <c r="G1861" s="2">
        <v>2011</v>
      </c>
      <c r="H1861" s="2">
        <v>954040992</v>
      </c>
      <c r="I1861" s="2" t="s">
        <v>992</v>
      </c>
      <c r="J1861" s="2">
        <v>785</v>
      </c>
      <c r="K1861" s="2">
        <v>152.58000000000001</v>
      </c>
      <c r="L1861" s="4">
        <v>97.44</v>
      </c>
      <c r="M1861" s="4">
        <f>Table1[[#This Row],[Unit_SellingPrice]]-Table1[[#This Row],[Unit_MakingCost]]</f>
        <v>55.140000000000015</v>
      </c>
      <c r="N1861" s="4">
        <f>Table1[[#This Row],[Units_Sold]]*Table1[[#This Row],[unit_per Profit]]</f>
        <v>43284.900000000009</v>
      </c>
    </row>
    <row r="1862" spans="1:14" x14ac:dyDescent="0.25">
      <c r="A1862" s="1" t="s">
        <v>1859</v>
      </c>
      <c r="B1862" s="2" t="s">
        <v>86</v>
      </c>
      <c r="C1862" s="2" t="s">
        <v>53</v>
      </c>
      <c r="D1862" s="2" t="s">
        <v>18</v>
      </c>
      <c r="E1862" s="2" t="s">
        <v>14</v>
      </c>
      <c r="F1862" s="9" t="s">
        <v>835</v>
      </c>
      <c r="G1862" s="2">
        <v>2013</v>
      </c>
      <c r="H1862" s="2">
        <v>711566293</v>
      </c>
      <c r="I1862" s="2" t="s">
        <v>905</v>
      </c>
      <c r="J1862" s="2">
        <v>7133</v>
      </c>
      <c r="K1862" s="2">
        <v>437.2</v>
      </c>
      <c r="L1862" s="4">
        <v>263.33</v>
      </c>
      <c r="M1862" s="4">
        <f>Table1[[#This Row],[Unit_SellingPrice]]-Table1[[#This Row],[Unit_MakingCost]]</f>
        <v>173.87</v>
      </c>
      <c r="N1862" s="4">
        <f>Table1[[#This Row],[Units_Sold]]*Table1[[#This Row],[unit_per Profit]]</f>
        <v>1240214.71</v>
      </c>
    </row>
    <row r="1863" spans="1:14" x14ac:dyDescent="0.25">
      <c r="A1863" s="1" t="s">
        <v>1857</v>
      </c>
      <c r="B1863" s="2" t="s">
        <v>84</v>
      </c>
      <c r="C1863" s="2" t="s">
        <v>23</v>
      </c>
      <c r="D1863" s="2" t="s">
        <v>18</v>
      </c>
      <c r="E1863" s="2" t="s">
        <v>14</v>
      </c>
      <c r="F1863" s="9" t="s">
        <v>717</v>
      </c>
      <c r="G1863" s="2">
        <v>2016</v>
      </c>
      <c r="H1863" s="2">
        <v>771394145</v>
      </c>
      <c r="I1863" s="2" t="s">
        <v>274</v>
      </c>
      <c r="J1863" s="2">
        <v>1524</v>
      </c>
      <c r="K1863" s="2">
        <v>47.45</v>
      </c>
      <c r="L1863" s="4">
        <v>31.79</v>
      </c>
      <c r="M1863" s="4">
        <f>Table1[[#This Row],[Unit_SellingPrice]]-Table1[[#This Row],[Unit_MakingCost]]</f>
        <v>15.660000000000004</v>
      </c>
      <c r="N1863" s="4">
        <f>Table1[[#This Row],[Units_Sold]]*Table1[[#This Row],[unit_per Profit]]</f>
        <v>23865.840000000007</v>
      </c>
    </row>
    <row r="1864" spans="1:14" x14ac:dyDescent="0.25">
      <c r="A1864" s="1" t="s">
        <v>1859</v>
      </c>
      <c r="B1864" s="2" t="s">
        <v>578</v>
      </c>
      <c r="C1864" s="2" t="s">
        <v>107</v>
      </c>
      <c r="D1864" s="2" t="s">
        <v>18</v>
      </c>
      <c r="E1864" s="2" t="s">
        <v>14</v>
      </c>
      <c r="F1864" s="9" t="s">
        <v>1420</v>
      </c>
      <c r="G1864" s="2">
        <v>2010</v>
      </c>
      <c r="H1864" s="2">
        <v>750760877</v>
      </c>
      <c r="I1864" s="3">
        <v>40368</v>
      </c>
      <c r="J1864" s="2">
        <v>5682</v>
      </c>
      <c r="K1864" s="2">
        <v>154.06</v>
      </c>
      <c r="L1864" s="4">
        <v>90.93</v>
      </c>
      <c r="M1864" s="4">
        <f>Table1[[#This Row],[Unit_SellingPrice]]-Table1[[#This Row],[Unit_MakingCost]]</f>
        <v>63.129999999999995</v>
      </c>
      <c r="N1864" s="4">
        <f>Table1[[#This Row],[Units_Sold]]*Table1[[#This Row],[unit_per Profit]]</f>
        <v>358704.66</v>
      </c>
    </row>
    <row r="1865" spans="1:14" x14ac:dyDescent="0.25">
      <c r="A1865" s="1" t="s">
        <v>45</v>
      </c>
      <c r="B1865" s="2" t="s">
        <v>254</v>
      </c>
      <c r="C1865" s="2" t="s">
        <v>12</v>
      </c>
      <c r="D1865" s="2" t="s">
        <v>18</v>
      </c>
      <c r="E1865" s="2" t="s">
        <v>28</v>
      </c>
      <c r="F1865" s="9">
        <v>42439</v>
      </c>
      <c r="G1865" s="2">
        <v>2016</v>
      </c>
      <c r="H1865" s="2">
        <v>337215316</v>
      </c>
      <c r="I1865" s="3">
        <v>42685</v>
      </c>
      <c r="J1865" s="2">
        <v>8360</v>
      </c>
      <c r="K1865" s="2">
        <v>255.28</v>
      </c>
      <c r="L1865" s="4">
        <v>159.41999999999999</v>
      </c>
      <c r="M1865" s="4">
        <f>Table1[[#This Row],[Unit_SellingPrice]]-Table1[[#This Row],[Unit_MakingCost]]</f>
        <v>95.860000000000014</v>
      </c>
      <c r="N1865" s="4">
        <f>Table1[[#This Row],[Units_Sold]]*Table1[[#This Row],[unit_per Profit]]</f>
        <v>801389.60000000009</v>
      </c>
    </row>
    <row r="1866" spans="1:14" x14ac:dyDescent="0.25">
      <c r="A1866" s="1" t="s">
        <v>1858</v>
      </c>
      <c r="B1866" s="2" t="s">
        <v>426</v>
      </c>
      <c r="C1866" s="2" t="s">
        <v>12</v>
      </c>
      <c r="D1866" s="2" t="s">
        <v>18</v>
      </c>
      <c r="E1866" s="2" t="s">
        <v>28</v>
      </c>
      <c r="F1866" s="9">
        <v>40302</v>
      </c>
      <c r="G1866" s="2">
        <v>2010</v>
      </c>
      <c r="H1866" s="2">
        <v>638618791</v>
      </c>
      <c r="I1866" s="2" t="s">
        <v>758</v>
      </c>
      <c r="J1866" s="2">
        <v>347</v>
      </c>
      <c r="K1866" s="2">
        <v>255.28</v>
      </c>
      <c r="L1866" s="4">
        <v>159.41999999999999</v>
      </c>
      <c r="M1866" s="4">
        <f>Table1[[#This Row],[Unit_SellingPrice]]-Table1[[#This Row],[Unit_MakingCost]]</f>
        <v>95.860000000000014</v>
      </c>
      <c r="N1866" s="4">
        <f>Table1[[#This Row],[Units_Sold]]*Table1[[#This Row],[unit_per Profit]]</f>
        <v>33263.420000000006</v>
      </c>
    </row>
    <row r="1867" spans="1:14" x14ac:dyDescent="0.25">
      <c r="A1867" s="1" t="s">
        <v>1857</v>
      </c>
      <c r="B1867" s="2" t="s">
        <v>546</v>
      </c>
      <c r="C1867" s="2" t="s">
        <v>63</v>
      </c>
      <c r="D1867" s="2" t="s">
        <v>13</v>
      </c>
      <c r="E1867" s="2" t="s">
        <v>28</v>
      </c>
      <c r="F1867" s="9" t="s">
        <v>1432</v>
      </c>
      <c r="G1867" s="2">
        <v>2016</v>
      </c>
      <c r="H1867" s="2">
        <v>133145129</v>
      </c>
      <c r="I1867" s="2" t="s">
        <v>1199</v>
      </c>
      <c r="J1867" s="2">
        <v>9457</v>
      </c>
      <c r="K1867" s="2">
        <v>421.89</v>
      </c>
      <c r="L1867" s="4">
        <v>364.69</v>
      </c>
      <c r="M1867" s="4">
        <f>Table1[[#This Row],[Unit_SellingPrice]]-Table1[[#This Row],[Unit_MakingCost]]</f>
        <v>57.199999999999989</v>
      </c>
      <c r="N1867" s="4">
        <f>Table1[[#This Row],[Units_Sold]]*Table1[[#This Row],[unit_per Profit]]</f>
        <v>540940.39999999991</v>
      </c>
    </row>
    <row r="1868" spans="1:14" x14ac:dyDescent="0.25">
      <c r="A1868" s="1" t="s">
        <v>25</v>
      </c>
      <c r="B1868" s="2" t="s">
        <v>461</v>
      </c>
      <c r="C1868" s="2" t="s">
        <v>125</v>
      </c>
      <c r="D1868" s="2" t="s">
        <v>18</v>
      </c>
      <c r="E1868" s="2" t="s">
        <v>19</v>
      </c>
      <c r="F1868" s="9" t="s">
        <v>1217</v>
      </c>
      <c r="G1868" s="2">
        <v>2010</v>
      </c>
      <c r="H1868" s="2">
        <v>519280660</v>
      </c>
      <c r="I1868" s="3">
        <v>40333</v>
      </c>
      <c r="J1868" s="2">
        <v>5542</v>
      </c>
      <c r="K1868" s="2">
        <v>668.27</v>
      </c>
      <c r="L1868" s="4">
        <v>502.54</v>
      </c>
      <c r="M1868" s="4">
        <f>Table1[[#This Row],[Unit_SellingPrice]]-Table1[[#This Row],[Unit_MakingCost]]</f>
        <v>165.72999999999996</v>
      </c>
      <c r="N1868" s="4">
        <f>Table1[[#This Row],[Units_Sold]]*Table1[[#This Row],[unit_per Profit]]</f>
        <v>918475.6599999998</v>
      </c>
    </row>
    <row r="1869" spans="1:14" x14ac:dyDescent="0.25">
      <c r="A1869" s="1" t="s">
        <v>21</v>
      </c>
      <c r="B1869" s="2" t="s">
        <v>22</v>
      </c>
      <c r="C1869" s="2" t="s">
        <v>49</v>
      </c>
      <c r="D1869" s="2" t="s">
        <v>13</v>
      </c>
      <c r="E1869" s="2" t="s">
        <v>14</v>
      </c>
      <c r="F1869" s="9">
        <v>41887</v>
      </c>
      <c r="G1869" s="2">
        <v>2014</v>
      </c>
      <c r="H1869" s="2">
        <v>865824210</v>
      </c>
      <c r="I1869" s="2" t="s">
        <v>1433</v>
      </c>
      <c r="J1869" s="2">
        <v>5479</v>
      </c>
      <c r="K1869" s="2">
        <v>651.21</v>
      </c>
      <c r="L1869" s="4">
        <v>524.96</v>
      </c>
      <c r="M1869" s="4">
        <f>Table1[[#This Row],[Unit_SellingPrice]]-Table1[[#This Row],[Unit_MakingCost]]</f>
        <v>126.25</v>
      </c>
      <c r="N1869" s="4">
        <f>Table1[[#This Row],[Units_Sold]]*Table1[[#This Row],[unit_per Profit]]</f>
        <v>691723.75</v>
      </c>
    </row>
    <row r="1870" spans="1:14" x14ac:dyDescent="0.25">
      <c r="A1870" s="1" t="s">
        <v>21</v>
      </c>
      <c r="B1870" s="2" t="s">
        <v>134</v>
      </c>
      <c r="C1870" s="2" t="s">
        <v>38</v>
      </c>
      <c r="D1870" s="2" t="s">
        <v>18</v>
      </c>
      <c r="E1870" s="2" t="s">
        <v>14</v>
      </c>
      <c r="F1870" s="9" t="s">
        <v>619</v>
      </c>
      <c r="G1870" s="2">
        <v>2016</v>
      </c>
      <c r="H1870" s="2">
        <v>761887109</v>
      </c>
      <c r="I1870" s="2" t="s">
        <v>795</v>
      </c>
      <c r="J1870" s="2">
        <v>8181</v>
      </c>
      <c r="K1870" s="2">
        <v>109.28</v>
      </c>
      <c r="L1870" s="4">
        <v>35.840000000000003</v>
      </c>
      <c r="M1870" s="4">
        <f>Table1[[#This Row],[Unit_SellingPrice]]-Table1[[#This Row],[Unit_MakingCost]]</f>
        <v>73.44</v>
      </c>
      <c r="N1870" s="4">
        <f>Table1[[#This Row],[Units_Sold]]*Table1[[#This Row],[unit_per Profit]]</f>
        <v>600812.64</v>
      </c>
    </row>
    <row r="1871" spans="1:14" x14ac:dyDescent="0.25">
      <c r="A1871" s="1" t="s">
        <v>45</v>
      </c>
      <c r="B1871" s="2" t="s">
        <v>587</v>
      </c>
      <c r="C1871" s="2" t="s">
        <v>63</v>
      </c>
      <c r="D1871" s="2" t="s">
        <v>18</v>
      </c>
      <c r="E1871" s="2" t="s">
        <v>14</v>
      </c>
      <c r="F1871" s="9">
        <v>42533</v>
      </c>
      <c r="G1871" s="2">
        <v>2016</v>
      </c>
      <c r="H1871" s="2">
        <v>766893184</v>
      </c>
      <c r="I1871" s="3">
        <v>43009</v>
      </c>
      <c r="J1871" s="2">
        <v>9590</v>
      </c>
      <c r="K1871" s="2">
        <v>421.89</v>
      </c>
      <c r="L1871" s="4">
        <v>364.69</v>
      </c>
      <c r="M1871" s="4">
        <f>Table1[[#This Row],[Unit_SellingPrice]]-Table1[[#This Row],[Unit_MakingCost]]</f>
        <v>57.199999999999989</v>
      </c>
      <c r="N1871" s="4">
        <f>Table1[[#This Row],[Units_Sold]]*Table1[[#This Row],[unit_per Profit]]</f>
        <v>548547.99999999988</v>
      </c>
    </row>
    <row r="1872" spans="1:14" x14ac:dyDescent="0.25">
      <c r="A1872" s="1" t="s">
        <v>21</v>
      </c>
      <c r="B1872" s="2" t="s">
        <v>746</v>
      </c>
      <c r="C1872" s="2" t="s">
        <v>49</v>
      </c>
      <c r="D1872" s="2" t="s">
        <v>13</v>
      </c>
      <c r="E1872" s="2" t="s">
        <v>28</v>
      </c>
      <c r="F1872" s="9" t="s">
        <v>1434</v>
      </c>
      <c r="G1872" s="2">
        <v>2015</v>
      </c>
      <c r="H1872" s="2">
        <v>160578763</v>
      </c>
      <c r="I1872" s="2" t="s">
        <v>1435</v>
      </c>
      <c r="J1872" s="2">
        <v>7679</v>
      </c>
      <c r="K1872" s="2">
        <v>651.21</v>
      </c>
      <c r="L1872" s="4">
        <v>524.96</v>
      </c>
      <c r="M1872" s="4">
        <f>Table1[[#This Row],[Unit_SellingPrice]]-Table1[[#This Row],[Unit_MakingCost]]</f>
        <v>126.25</v>
      </c>
      <c r="N1872" s="4">
        <f>Table1[[#This Row],[Units_Sold]]*Table1[[#This Row],[unit_per Profit]]</f>
        <v>969473.75</v>
      </c>
    </row>
    <row r="1873" spans="1:14" x14ac:dyDescent="0.25">
      <c r="A1873" s="1" t="s">
        <v>21</v>
      </c>
      <c r="B1873" s="2" t="s">
        <v>198</v>
      </c>
      <c r="C1873" s="2" t="s">
        <v>107</v>
      </c>
      <c r="D1873" s="2" t="s">
        <v>18</v>
      </c>
      <c r="E1873" s="2" t="s">
        <v>14</v>
      </c>
      <c r="F1873" s="9">
        <v>40758</v>
      </c>
      <c r="G1873" s="2">
        <v>2011</v>
      </c>
      <c r="H1873" s="2">
        <v>992992675</v>
      </c>
      <c r="I1873" s="3">
        <v>40789</v>
      </c>
      <c r="J1873" s="2">
        <v>7454</v>
      </c>
      <c r="K1873" s="2">
        <v>154.06</v>
      </c>
      <c r="L1873" s="4">
        <v>90.93</v>
      </c>
      <c r="M1873" s="4">
        <f>Table1[[#This Row],[Unit_SellingPrice]]-Table1[[#This Row],[Unit_MakingCost]]</f>
        <v>63.129999999999995</v>
      </c>
      <c r="N1873" s="4">
        <f>Table1[[#This Row],[Units_Sold]]*Table1[[#This Row],[unit_per Profit]]</f>
        <v>470571.01999999996</v>
      </c>
    </row>
    <row r="1874" spans="1:14" x14ac:dyDescent="0.25">
      <c r="A1874" s="1" t="s">
        <v>45</v>
      </c>
      <c r="B1874" s="2" t="s">
        <v>186</v>
      </c>
      <c r="C1874" s="2" t="s">
        <v>125</v>
      </c>
      <c r="D1874" s="2" t="s">
        <v>13</v>
      </c>
      <c r="E1874" s="2" t="s">
        <v>14</v>
      </c>
      <c r="F1874" s="9">
        <v>42832</v>
      </c>
      <c r="G1874" s="2">
        <v>2017</v>
      </c>
      <c r="H1874" s="2">
        <v>434496247</v>
      </c>
      <c r="I1874" s="3">
        <v>43016</v>
      </c>
      <c r="J1874" s="2">
        <v>5950</v>
      </c>
      <c r="K1874" s="2">
        <v>668.27</v>
      </c>
      <c r="L1874" s="4">
        <v>502.54</v>
      </c>
      <c r="M1874" s="4">
        <f>Table1[[#This Row],[Unit_SellingPrice]]-Table1[[#This Row],[Unit_MakingCost]]</f>
        <v>165.72999999999996</v>
      </c>
      <c r="N1874" s="4">
        <f>Table1[[#This Row],[Units_Sold]]*Table1[[#This Row],[unit_per Profit]]</f>
        <v>986093.49999999977</v>
      </c>
    </row>
    <row r="1875" spans="1:14" x14ac:dyDescent="0.25">
      <c r="A1875" s="1" t="s">
        <v>45</v>
      </c>
      <c r="B1875" s="2" t="s">
        <v>632</v>
      </c>
      <c r="C1875" s="2" t="s">
        <v>27</v>
      </c>
      <c r="D1875" s="2" t="s">
        <v>13</v>
      </c>
      <c r="E1875" s="2" t="s">
        <v>28</v>
      </c>
      <c r="F1875" s="9" t="s">
        <v>1375</v>
      </c>
      <c r="G1875" s="2">
        <v>2015</v>
      </c>
      <c r="H1875" s="2">
        <v>225763309</v>
      </c>
      <c r="I1875" s="3">
        <v>42522</v>
      </c>
      <c r="J1875" s="2">
        <v>7235</v>
      </c>
      <c r="K1875" s="2">
        <v>205.7</v>
      </c>
      <c r="L1875" s="4">
        <v>117.11</v>
      </c>
      <c r="M1875" s="4">
        <f>Table1[[#This Row],[Unit_SellingPrice]]-Table1[[#This Row],[Unit_MakingCost]]</f>
        <v>88.589999999999989</v>
      </c>
      <c r="N1875" s="4">
        <f>Table1[[#This Row],[Units_Sold]]*Table1[[#This Row],[unit_per Profit]]</f>
        <v>640948.64999999991</v>
      </c>
    </row>
    <row r="1876" spans="1:14" x14ac:dyDescent="0.25">
      <c r="A1876" s="1" t="s">
        <v>45</v>
      </c>
      <c r="B1876" s="2" t="s">
        <v>225</v>
      </c>
      <c r="C1876" s="2" t="s">
        <v>12</v>
      </c>
      <c r="D1876" s="2" t="s">
        <v>18</v>
      </c>
      <c r="E1876" s="2" t="s">
        <v>19</v>
      </c>
      <c r="F1876" s="9">
        <v>40854</v>
      </c>
      <c r="G1876" s="2">
        <v>2011</v>
      </c>
      <c r="H1876" s="2">
        <v>827780187</v>
      </c>
      <c r="I1876" s="2" t="s">
        <v>1268</v>
      </c>
      <c r="J1876" s="2">
        <v>7407</v>
      </c>
      <c r="K1876" s="2">
        <v>255.28</v>
      </c>
      <c r="L1876" s="4">
        <v>159.41999999999999</v>
      </c>
      <c r="M1876" s="4">
        <f>Table1[[#This Row],[Unit_SellingPrice]]-Table1[[#This Row],[Unit_MakingCost]]</f>
        <v>95.860000000000014</v>
      </c>
      <c r="N1876" s="4">
        <f>Table1[[#This Row],[Units_Sold]]*Table1[[#This Row],[unit_per Profit]]</f>
        <v>710035.02000000014</v>
      </c>
    </row>
    <row r="1877" spans="1:14" x14ac:dyDescent="0.25">
      <c r="A1877" s="1" t="s">
        <v>1858</v>
      </c>
      <c r="B1877" s="2" t="s">
        <v>220</v>
      </c>
      <c r="C1877" s="2" t="s">
        <v>17</v>
      </c>
      <c r="D1877" s="2" t="s">
        <v>13</v>
      </c>
      <c r="E1877" s="2" t="s">
        <v>19</v>
      </c>
      <c r="F1877" s="9">
        <v>41853</v>
      </c>
      <c r="G1877" s="2">
        <v>2014</v>
      </c>
      <c r="H1877" s="2">
        <v>971845710</v>
      </c>
      <c r="I1877" s="2" t="s">
        <v>1436</v>
      </c>
      <c r="J1877" s="2">
        <v>9597</v>
      </c>
      <c r="K1877" s="2">
        <v>152.58000000000001</v>
      </c>
      <c r="L1877" s="4">
        <v>97.44</v>
      </c>
      <c r="M1877" s="4">
        <f>Table1[[#This Row],[Unit_SellingPrice]]-Table1[[#This Row],[Unit_MakingCost]]</f>
        <v>55.140000000000015</v>
      </c>
      <c r="N1877" s="4">
        <f>Table1[[#This Row],[Units_Sold]]*Table1[[#This Row],[unit_per Profit]]</f>
        <v>529178.58000000019</v>
      </c>
    </row>
    <row r="1878" spans="1:14" x14ac:dyDescent="0.25">
      <c r="A1878" s="1" t="s">
        <v>71</v>
      </c>
      <c r="B1878" s="2" t="s">
        <v>616</v>
      </c>
      <c r="C1878" s="2" t="s">
        <v>23</v>
      </c>
      <c r="D1878" s="2" t="s">
        <v>13</v>
      </c>
      <c r="E1878" s="2" t="s">
        <v>28</v>
      </c>
      <c r="F1878" s="9" t="s">
        <v>520</v>
      </c>
      <c r="G1878" s="2">
        <v>2011</v>
      </c>
      <c r="H1878" s="2">
        <v>809571206</v>
      </c>
      <c r="I1878" s="3">
        <v>41214</v>
      </c>
      <c r="J1878" s="2">
        <v>8965</v>
      </c>
      <c r="K1878" s="2">
        <v>47.45</v>
      </c>
      <c r="L1878" s="4">
        <v>31.79</v>
      </c>
      <c r="M1878" s="4">
        <f>Table1[[#This Row],[Unit_SellingPrice]]-Table1[[#This Row],[Unit_MakingCost]]</f>
        <v>15.660000000000004</v>
      </c>
      <c r="N1878" s="4">
        <f>Table1[[#This Row],[Units_Sold]]*Table1[[#This Row],[unit_per Profit]]</f>
        <v>140391.90000000002</v>
      </c>
    </row>
    <row r="1879" spans="1:14" x14ac:dyDescent="0.25">
      <c r="A1879" s="1" t="s">
        <v>1858</v>
      </c>
      <c r="B1879" s="2" t="s">
        <v>364</v>
      </c>
      <c r="C1879" s="2" t="s">
        <v>49</v>
      </c>
      <c r="D1879" s="2" t="s">
        <v>13</v>
      </c>
      <c r="E1879" s="2" t="s">
        <v>39</v>
      </c>
      <c r="F1879" s="9" t="s">
        <v>1191</v>
      </c>
      <c r="G1879" s="2">
        <v>2013</v>
      </c>
      <c r="H1879" s="2">
        <v>562880504</v>
      </c>
      <c r="I1879" s="2" t="s">
        <v>1437</v>
      </c>
      <c r="J1879" s="2">
        <v>7704</v>
      </c>
      <c r="K1879" s="2">
        <v>651.21</v>
      </c>
      <c r="L1879" s="4">
        <v>524.96</v>
      </c>
      <c r="M1879" s="4">
        <f>Table1[[#This Row],[Unit_SellingPrice]]-Table1[[#This Row],[Unit_MakingCost]]</f>
        <v>126.25</v>
      </c>
      <c r="N1879" s="4">
        <f>Table1[[#This Row],[Units_Sold]]*Table1[[#This Row],[unit_per Profit]]</f>
        <v>972630</v>
      </c>
    </row>
    <row r="1880" spans="1:14" x14ac:dyDescent="0.25">
      <c r="A1880" s="1" t="s">
        <v>45</v>
      </c>
      <c r="B1880" s="2" t="s">
        <v>252</v>
      </c>
      <c r="C1880" s="2" t="s">
        <v>63</v>
      </c>
      <c r="D1880" s="2" t="s">
        <v>18</v>
      </c>
      <c r="E1880" s="2" t="s">
        <v>39</v>
      </c>
      <c r="F1880" s="9">
        <v>40706</v>
      </c>
      <c r="G1880" s="2">
        <v>2011</v>
      </c>
      <c r="H1880" s="2">
        <v>974009931</v>
      </c>
      <c r="I1880" s="2" t="s">
        <v>1438</v>
      </c>
      <c r="J1880" s="2">
        <v>38</v>
      </c>
      <c r="K1880" s="2">
        <v>421.89</v>
      </c>
      <c r="L1880" s="4">
        <v>364.69</v>
      </c>
      <c r="M1880" s="4">
        <f>Table1[[#This Row],[Unit_SellingPrice]]-Table1[[#This Row],[Unit_MakingCost]]</f>
        <v>57.199999999999989</v>
      </c>
      <c r="N1880" s="4">
        <f>Table1[[#This Row],[Units_Sold]]*Table1[[#This Row],[unit_per Profit]]</f>
        <v>2173.5999999999995</v>
      </c>
    </row>
    <row r="1881" spans="1:14" x14ac:dyDescent="0.25">
      <c r="A1881" s="1" t="s">
        <v>25</v>
      </c>
      <c r="B1881" s="2" t="s">
        <v>479</v>
      </c>
      <c r="C1881" s="2" t="s">
        <v>82</v>
      </c>
      <c r="D1881" s="2" t="s">
        <v>18</v>
      </c>
      <c r="E1881" s="2" t="s">
        <v>19</v>
      </c>
      <c r="F1881" s="9">
        <v>41740</v>
      </c>
      <c r="G1881" s="2">
        <v>2014</v>
      </c>
      <c r="H1881" s="2">
        <v>155508315</v>
      </c>
      <c r="I1881" s="2" t="s">
        <v>478</v>
      </c>
      <c r="J1881" s="2">
        <v>7221</v>
      </c>
      <c r="K1881" s="2">
        <v>9.33</v>
      </c>
      <c r="L1881" s="4">
        <v>6.92</v>
      </c>
      <c r="M1881" s="4">
        <f>Table1[[#This Row],[Unit_SellingPrice]]-Table1[[#This Row],[Unit_MakingCost]]</f>
        <v>2.41</v>
      </c>
      <c r="N1881" s="4">
        <f>Table1[[#This Row],[Units_Sold]]*Table1[[#This Row],[unit_per Profit]]</f>
        <v>17402.61</v>
      </c>
    </row>
    <row r="1882" spans="1:14" x14ac:dyDescent="0.25">
      <c r="A1882" s="1" t="s">
        <v>45</v>
      </c>
      <c r="B1882" s="2" t="s">
        <v>299</v>
      </c>
      <c r="C1882" s="2" t="s">
        <v>125</v>
      </c>
      <c r="D1882" s="2" t="s">
        <v>13</v>
      </c>
      <c r="E1882" s="2" t="s">
        <v>14</v>
      </c>
      <c r="F1882" s="9">
        <v>41856</v>
      </c>
      <c r="G1882" s="2">
        <v>2014</v>
      </c>
      <c r="H1882" s="2">
        <v>340236985</v>
      </c>
      <c r="I1882" s="2" t="s">
        <v>1296</v>
      </c>
      <c r="J1882" s="2">
        <v>2540</v>
      </c>
      <c r="K1882" s="2">
        <v>668.27</v>
      </c>
      <c r="L1882" s="4">
        <v>502.54</v>
      </c>
      <c r="M1882" s="4">
        <f>Table1[[#This Row],[Unit_SellingPrice]]-Table1[[#This Row],[Unit_MakingCost]]</f>
        <v>165.72999999999996</v>
      </c>
      <c r="N1882" s="4">
        <f>Table1[[#This Row],[Units_Sold]]*Table1[[#This Row],[unit_per Profit]]</f>
        <v>420954.1999999999</v>
      </c>
    </row>
    <row r="1883" spans="1:14" x14ac:dyDescent="0.25">
      <c r="A1883" s="1" t="s">
        <v>21</v>
      </c>
      <c r="B1883" s="2" t="s">
        <v>563</v>
      </c>
      <c r="C1883" s="2" t="s">
        <v>38</v>
      </c>
      <c r="D1883" s="2" t="s">
        <v>13</v>
      </c>
      <c r="E1883" s="2" t="s">
        <v>14</v>
      </c>
      <c r="F1883" s="9">
        <v>42252</v>
      </c>
      <c r="G1883" s="2">
        <v>2015</v>
      </c>
      <c r="H1883" s="2">
        <v>231369769</v>
      </c>
      <c r="I1883" s="2" t="s">
        <v>1439</v>
      </c>
      <c r="J1883" s="2">
        <v>6311</v>
      </c>
      <c r="K1883" s="2">
        <v>109.28</v>
      </c>
      <c r="L1883" s="4">
        <v>35.840000000000003</v>
      </c>
      <c r="M1883" s="4">
        <f>Table1[[#This Row],[Unit_SellingPrice]]-Table1[[#This Row],[Unit_MakingCost]]</f>
        <v>73.44</v>
      </c>
      <c r="N1883" s="4">
        <f>Table1[[#This Row],[Units_Sold]]*Table1[[#This Row],[unit_per Profit]]</f>
        <v>463479.83999999997</v>
      </c>
    </row>
    <row r="1884" spans="1:14" x14ac:dyDescent="0.25">
      <c r="A1884" s="1" t="s">
        <v>21</v>
      </c>
      <c r="B1884" s="2" t="s">
        <v>357</v>
      </c>
      <c r="C1884" s="2" t="s">
        <v>53</v>
      </c>
      <c r="D1884" s="2" t="s">
        <v>13</v>
      </c>
      <c r="E1884" s="2" t="s">
        <v>14</v>
      </c>
      <c r="F1884" s="9" t="s">
        <v>717</v>
      </c>
      <c r="G1884" s="2">
        <v>2016</v>
      </c>
      <c r="H1884" s="2">
        <v>852392995</v>
      </c>
      <c r="I1884" s="2" t="s">
        <v>767</v>
      </c>
      <c r="J1884" s="2">
        <v>884</v>
      </c>
      <c r="K1884" s="2">
        <v>437.2</v>
      </c>
      <c r="L1884" s="4">
        <v>263.33</v>
      </c>
      <c r="M1884" s="4">
        <f>Table1[[#This Row],[Unit_SellingPrice]]-Table1[[#This Row],[Unit_MakingCost]]</f>
        <v>173.87</v>
      </c>
      <c r="N1884" s="4">
        <f>Table1[[#This Row],[Units_Sold]]*Table1[[#This Row],[unit_per Profit]]</f>
        <v>153701.08000000002</v>
      </c>
    </row>
    <row r="1885" spans="1:14" x14ac:dyDescent="0.25">
      <c r="A1885" s="1" t="s">
        <v>21</v>
      </c>
      <c r="B1885" s="2" t="s">
        <v>452</v>
      </c>
      <c r="C1885" s="2" t="s">
        <v>17</v>
      </c>
      <c r="D1885" s="2" t="s">
        <v>18</v>
      </c>
      <c r="E1885" s="2" t="s">
        <v>14</v>
      </c>
      <c r="F1885" s="9">
        <v>41069</v>
      </c>
      <c r="G1885" s="2">
        <v>2012</v>
      </c>
      <c r="H1885" s="2">
        <v>597105491</v>
      </c>
      <c r="I1885" s="2" t="s">
        <v>651</v>
      </c>
      <c r="J1885" s="2">
        <v>5639</v>
      </c>
      <c r="K1885" s="2">
        <v>152.58000000000001</v>
      </c>
      <c r="L1885" s="4">
        <v>97.44</v>
      </c>
      <c r="M1885" s="4">
        <f>Table1[[#This Row],[Unit_SellingPrice]]-Table1[[#This Row],[Unit_MakingCost]]</f>
        <v>55.140000000000015</v>
      </c>
      <c r="N1885" s="4">
        <f>Table1[[#This Row],[Units_Sold]]*Table1[[#This Row],[unit_per Profit]]</f>
        <v>310934.46000000008</v>
      </c>
    </row>
    <row r="1886" spans="1:14" x14ac:dyDescent="0.25">
      <c r="A1886" s="1" t="s">
        <v>1859</v>
      </c>
      <c r="B1886" s="2" t="s">
        <v>323</v>
      </c>
      <c r="C1886" s="2" t="s">
        <v>82</v>
      </c>
      <c r="D1886" s="2" t="s">
        <v>18</v>
      </c>
      <c r="E1886" s="2" t="s">
        <v>28</v>
      </c>
      <c r="F1886" s="9" t="s">
        <v>1440</v>
      </c>
      <c r="G1886" s="2">
        <v>2016</v>
      </c>
      <c r="H1886" s="2">
        <v>179618585</v>
      </c>
      <c r="I1886" s="2" t="s">
        <v>1441</v>
      </c>
      <c r="J1886" s="2">
        <v>1986</v>
      </c>
      <c r="K1886" s="2">
        <v>9.33</v>
      </c>
      <c r="L1886" s="4">
        <v>6.92</v>
      </c>
      <c r="M1886" s="4">
        <f>Table1[[#This Row],[Unit_SellingPrice]]-Table1[[#This Row],[Unit_MakingCost]]</f>
        <v>2.41</v>
      </c>
      <c r="N1886" s="4">
        <f>Table1[[#This Row],[Units_Sold]]*Table1[[#This Row],[unit_per Profit]]</f>
        <v>4786.26</v>
      </c>
    </row>
    <row r="1887" spans="1:14" x14ac:dyDescent="0.25">
      <c r="A1887" s="1" t="s">
        <v>45</v>
      </c>
      <c r="B1887" s="2" t="s">
        <v>204</v>
      </c>
      <c r="C1887" s="2" t="s">
        <v>82</v>
      </c>
      <c r="D1887" s="2" t="s">
        <v>18</v>
      </c>
      <c r="E1887" s="2" t="s">
        <v>39</v>
      </c>
      <c r="F1887" s="9" t="s">
        <v>1442</v>
      </c>
      <c r="G1887" s="2">
        <v>2014</v>
      </c>
      <c r="H1887" s="2">
        <v>384356105</v>
      </c>
      <c r="I1887" s="2" t="s">
        <v>1433</v>
      </c>
      <c r="J1887" s="2">
        <v>8368</v>
      </c>
      <c r="K1887" s="2">
        <v>9.33</v>
      </c>
      <c r="L1887" s="4">
        <v>6.92</v>
      </c>
      <c r="M1887" s="4">
        <f>Table1[[#This Row],[Unit_SellingPrice]]-Table1[[#This Row],[Unit_MakingCost]]</f>
        <v>2.41</v>
      </c>
      <c r="N1887" s="4">
        <f>Table1[[#This Row],[Units_Sold]]*Table1[[#This Row],[unit_per Profit]]</f>
        <v>20166.88</v>
      </c>
    </row>
    <row r="1888" spans="1:14" x14ac:dyDescent="0.25">
      <c r="A1888" s="1" t="s">
        <v>21</v>
      </c>
      <c r="B1888" s="2" t="s">
        <v>523</v>
      </c>
      <c r="C1888" s="2" t="s">
        <v>82</v>
      </c>
      <c r="D1888" s="2" t="s">
        <v>18</v>
      </c>
      <c r="E1888" s="2" t="s">
        <v>28</v>
      </c>
      <c r="F1888" s="9">
        <v>42463</v>
      </c>
      <c r="G1888" s="2">
        <v>2016</v>
      </c>
      <c r="H1888" s="2">
        <v>716054379</v>
      </c>
      <c r="I1888" s="2" t="s">
        <v>1443</v>
      </c>
      <c r="J1888" s="2">
        <v>5258</v>
      </c>
      <c r="K1888" s="2">
        <v>9.33</v>
      </c>
      <c r="L1888" s="4">
        <v>6.92</v>
      </c>
      <c r="M1888" s="4">
        <f>Table1[[#This Row],[Unit_SellingPrice]]-Table1[[#This Row],[Unit_MakingCost]]</f>
        <v>2.41</v>
      </c>
      <c r="N1888" s="4">
        <f>Table1[[#This Row],[Units_Sold]]*Table1[[#This Row],[unit_per Profit]]</f>
        <v>12671.78</v>
      </c>
    </row>
    <row r="1889" spans="1:14" x14ac:dyDescent="0.25">
      <c r="A1889" s="1" t="s">
        <v>45</v>
      </c>
      <c r="B1889" s="2" t="s">
        <v>268</v>
      </c>
      <c r="C1889" s="2" t="s">
        <v>125</v>
      </c>
      <c r="D1889" s="2" t="s">
        <v>13</v>
      </c>
      <c r="E1889" s="2" t="s">
        <v>28</v>
      </c>
      <c r="F1889" s="9" t="s">
        <v>863</v>
      </c>
      <c r="G1889" s="2">
        <v>2014</v>
      </c>
      <c r="H1889" s="2">
        <v>749762237</v>
      </c>
      <c r="I1889" s="3">
        <v>41678</v>
      </c>
      <c r="J1889" s="2">
        <v>162</v>
      </c>
      <c r="K1889" s="2">
        <v>668.27</v>
      </c>
      <c r="L1889" s="4">
        <v>502.54</v>
      </c>
      <c r="M1889" s="4">
        <f>Table1[[#This Row],[Unit_SellingPrice]]-Table1[[#This Row],[Unit_MakingCost]]</f>
        <v>165.72999999999996</v>
      </c>
      <c r="N1889" s="4">
        <f>Table1[[#This Row],[Units_Sold]]*Table1[[#This Row],[unit_per Profit]]</f>
        <v>26848.259999999995</v>
      </c>
    </row>
    <row r="1890" spans="1:14" x14ac:dyDescent="0.25">
      <c r="A1890" s="1" t="s">
        <v>1857</v>
      </c>
      <c r="B1890" s="2" t="s">
        <v>546</v>
      </c>
      <c r="C1890" s="2" t="s">
        <v>23</v>
      </c>
      <c r="D1890" s="2" t="s">
        <v>18</v>
      </c>
      <c r="E1890" s="2" t="s">
        <v>39</v>
      </c>
      <c r="F1890" s="9">
        <v>40241</v>
      </c>
      <c r="G1890" s="2">
        <v>2010</v>
      </c>
      <c r="H1890" s="2">
        <v>580841004</v>
      </c>
      <c r="I1890" s="2" t="s">
        <v>1444</v>
      </c>
      <c r="J1890" s="2">
        <v>2616</v>
      </c>
      <c r="K1890" s="2">
        <v>47.45</v>
      </c>
      <c r="L1890" s="4">
        <v>31.79</v>
      </c>
      <c r="M1890" s="4">
        <f>Table1[[#This Row],[Unit_SellingPrice]]-Table1[[#This Row],[Unit_MakingCost]]</f>
        <v>15.660000000000004</v>
      </c>
      <c r="N1890" s="4">
        <f>Table1[[#This Row],[Units_Sold]]*Table1[[#This Row],[unit_per Profit]]</f>
        <v>40966.560000000012</v>
      </c>
    </row>
    <row r="1891" spans="1:14" x14ac:dyDescent="0.25">
      <c r="A1891" s="1" t="s">
        <v>25</v>
      </c>
      <c r="B1891" s="2" t="s">
        <v>118</v>
      </c>
      <c r="C1891" s="2" t="s">
        <v>82</v>
      </c>
      <c r="D1891" s="2" t="s">
        <v>13</v>
      </c>
      <c r="E1891" s="2" t="s">
        <v>14</v>
      </c>
      <c r="F1891" s="9" t="s">
        <v>1445</v>
      </c>
      <c r="G1891" s="2">
        <v>2016</v>
      </c>
      <c r="H1891" s="2">
        <v>374964511</v>
      </c>
      <c r="I1891" s="3">
        <v>42625</v>
      </c>
      <c r="J1891" s="2">
        <v>9186</v>
      </c>
      <c r="K1891" s="2">
        <v>9.33</v>
      </c>
      <c r="L1891" s="4">
        <v>6.92</v>
      </c>
      <c r="M1891" s="4">
        <f>Table1[[#This Row],[Unit_SellingPrice]]-Table1[[#This Row],[Unit_MakingCost]]</f>
        <v>2.41</v>
      </c>
      <c r="N1891" s="4">
        <f>Table1[[#This Row],[Units_Sold]]*Table1[[#This Row],[unit_per Profit]]</f>
        <v>22138.260000000002</v>
      </c>
    </row>
    <row r="1892" spans="1:14" x14ac:dyDescent="0.25">
      <c r="A1892" s="1" t="s">
        <v>45</v>
      </c>
      <c r="B1892" s="2" t="s">
        <v>94</v>
      </c>
      <c r="C1892" s="2" t="s">
        <v>23</v>
      </c>
      <c r="D1892" s="2" t="s">
        <v>13</v>
      </c>
      <c r="E1892" s="2" t="s">
        <v>28</v>
      </c>
      <c r="F1892" s="9">
        <v>40756</v>
      </c>
      <c r="G1892" s="2">
        <v>2011</v>
      </c>
      <c r="H1892" s="2">
        <v>818119084</v>
      </c>
      <c r="I1892" s="2" t="s">
        <v>935</v>
      </c>
      <c r="J1892" s="2">
        <v>8472</v>
      </c>
      <c r="K1892" s="2">
        <v>47.45</v>
      </c>
      <c r="L1892" s="4">
        <v>31.79</v>
      </c>
      <c r="M1892" s="4">
        <f>Table1[[#This Row],[Unit_SellingPrice]]-Table1[[#This Row],[Unit_MakingCost]]</f>
        <v>15.660000000000004</v>
      </c>
      <c r="N1892" s="4">
        <f>Table1[[#This Row],[Units_Sold]]*Table1[[#This Row],[unit_per Profit]]</f>
        <v>132671.52000000002</v>
      </c>
    </row>
    <row r="1893" spans="1:14" x14ac:dyDescent="0.25">
      <c r="A1893" s="1" t="s">
        <v>1857</v>
      </c>
      <c r="B1893" s="2" t="s">
        <v>284</v>
      </c>
      <c r="C1893" s="2" t="s">
        <v>27</v>
      </c>
      <c r="D1893" s="2" t="s">
        <v>18</v>
      </c>
      <c r="E1893" s="2" t="s">
        <v>14</v>
      </c>
      <c r="F1893" s="9" t="s">
        <v>425</v>
      </c>
      <c r="G1893" s="2">
        <v>2011</v>
      </c>
      <c r="H1893" s="2">
        <v>866603553</v>
      </c>
      <c r="I1893" s="3">
        <v>41092</v>
      </c>
      <c r="J1893" s="2">
        <v>6104</v>
      </c>
      <c r="K1893" s="2">
        <v>205.7</v>
      </c>
      <c r="L1893" s="4">
        <v>117.11</v>
      </c>
      <c r="M1893" s="4">
        <f>Table1[[#This Row],[Unit_SellingPrice]]-Table1[[#This Row],[Unit_MakingCost]]</f>
        <v>88.589999999999989</v>
      </c>
      <c r="N1893" s="4">
        <f>Table1[[#This Row],[Units_Sold]]*Table1[[#This Row],[unit_per Profit]]</f>
        <v>540753.36</v>
      </c>
    </row>
    <row r="1894" spans="1:14" x14ac:dyDescent="0.25">
      <c r="A1894" s="1" t="s">
        <v>71</v>
      </c>
      <c r="B1894" s="2" t="s">
        <v>788</v>
      </c>
      <c r="C1894" s="2" t="s">
        <v>125</v>
      </c>
      <c r="D1894" s="2" t="s">
        <v>13</v>
      </c>
      <c r="E1894" s="2" t="s">
        <v>14</v>
      </c>
      <c r="F1894" s="9">
        <v>42984</v>
      </c>
      <c r="G1894" s="2">
        <v>2017</v>
      </c>
      <c r="H1894" s="2">
        <v>897029244</v>
      </c>
      <c r="I1894" s="2" t="s">
        <v>848</v>
      </c>
      <c r="J1894" s="2">
        <v>9742</v>
      </c>
      <c r="K1894" s="2">
        <v>668.27</v>
      </c>
      <c r="L1894" s="4">
        <v>502.54</v>
      </c>
      <c r="M1894" s="4">
        <f>Table1[[#This Row],[Unit_SellingPrice]]-Table1[[#This Row],[Unit_MakingCost]]</f>
        <v>165.72999999999996</v>
      </c>
      <c r="N1894" s="4">
        <f>Table1[[#This Row],[Units_Sold]]*Table1[[#This Row],[unit_per Profit]]</f>
        <v>1614541.6599999997</v>
      </c>
    </row>
    <row r="1895" spans="1:14" x14ac:dyDescent="0.25">
      <c r="A1895" s="1" t="s">
        <v>1858</v>
      </c>
      <c r="B1895" s="2" t="s">
        <v>202</v>
      </c>
      <c r="C1895" s="2" t="s">
        <v>23</v>
      </c>
      <c r="D1895" s="2" t="s">
        <v>13</v>
      </c>
      <c r="E1895" s="2" t="s">
        <v>14</v>
      </c>
      <c r="F1895" s="9" t="s">
        <v>744</v>
      </c>
      <c r="G1895" s="2">
        <v>2014</v>
      </c>
      <c r="H1895" s="2">
        <v>456319987</v>
      </c>
      <c r="I1895" s="3">
        <v>41650</v>
      </c>
      <c r="J1895" s="2">
        <v>4080</v>
      </c>
      <c r="K1895" s="2">
        <v>47.45</v>
      </c>
      <c r="L1895" s="4">
        <v>31.79</v>
      </c>
      <c r="M1895" s="4">
        <f>Table1[[#This Row],[Unit_SellingPrice]]-Table1[[#This Row],[Unit_MakingCost]]</f>
        <v>15.660000000000004</v>
      </c>
      <c r="N1895" s="4">
        <f>Table1[[#This Row],[Units_Sold]]*Table1[[#This Row],[unit_per Profit]]</f>
        <v>63892.800000000017</v>
      </c>
    </row>
    <row r="1896" spans="1:14" x14ac:dyDescent="0.25">
      <c r="A1896" s="1" t="s">
        <v>21</v>
      </c>
      <c r="B1896" s="2" t="s">
        <v>66</v>
      </c>
      <c r="C1896" s="2" t="s">
        <v>49</v>
      </c>
      <c r="D1896" s="2" t="s">
        <v>18</v>
      </c>
      <c r="E1896" s="2" t="s">
        <v>19</v>
      </c>
      <c r="F1896" s="9" t="s">
        <v>1010</v>
      </c>
      <c r="G1896" s="2">
        <v>2015</v>
      </c>
      <c r="H1896" s="2">
        <v>511712110</v>
      </c>
      <c r="I1896" s="3">
        <v>42190</v>
      </c>
      <c r="J1896" s="2">
        <v>5839</v>
      </c>
      <c r="K1896" s="2">
        <v>651.21</v>
      </c>
      <c r="L1896" s="4">
        <v>524.96</v>
      </c>
      <c r="M1896" s="4">
        <f>Table1[[#This Row],[Unit_SellingPrice]]-Table1[[#This Row],[Unit_MakingCost]]</f>
        <v>126.25</v>
      </c>
      <c r="N1896" s="4">
        <f>Table1[[#This Row],[Units_Sold]]*Table1[[#This Row],[unit_per Profit]]</f>
        <v>737173.75</v>
      </c>
    </row>
    <row r="1897" spans="1:14" x14ac:dyDescent="0.25">
      <c r="A1897" s="1" t="s">
        <v>25</v>
      </c>
      <c r="B1897" s="2" t="s">
        <v>580</v>
      </c>
      <c r="C1897" s="2" t="s">
        <v>82</v>
      </c>
      <c r="D1897" s="2" t="s">
        <v>13</v>
      </c>
      <c r="E1897" s="2" t="s">
        <v>19</v>
      </c>
      <c r="F1897" s="9">
        <v>41000</v>
      </c>
      <c r="G1897" s="2">
        <v>2012</v>
      </c>
      <c r="H1897" s="2">
        <v>300754439</v>
      </c>
      <c r="I1897" s="3">
        <v>41062</v>
      </c>
      <c r="J1897" s="2">
        <v>8777</v>
      </c>
      <c r="K1897" s="2">
        <v>9.33</v>
      </c>
      <c r="L1897" s="4">
        <v>6.92</v>
      </c>
      <c r="M1897" s="4">
        <f>Table1[[#This Row],[Unit_SellingPrice]]-Table1[[#This Row],[Unit_MakingCost]]</f>
        <v>2.41</v>
      </c>
      <c r="N1897" s="4">
        <f>Table1[[#This Row],[Units_Sold]]*Table1[[#This Row],[unit_per Profit]]</f>
        <v>21152.57</v>
      </c>
    </row>
    <row r="1898" spans="1:14" x14ac:dyDescent="0.25">
      <c r="A1898" s="1" t="s">
        <v>21</v>
      </c>
      <c r="B1898" s="2" t="s">
        <v>128</v>
      </c>
      <c r="C1898" s="2" t="s">
        <v>12</v>
      </c>
      <c r="D1898" s="2" t="s">
        <v>18</v>
      </c>
      <c r="E1898" s="2" t="s">
        <v>19</v>
      </c>
      <c r="F1898" s="9">
        <v>41829</v>
      </c>
      <c r="G1898" s="2">
        <v>2014</v>
      </c>
      <c r="H1898" s="2">
        <v>481308305</v>
      </c>
      <c r="I1898" s="2" t="s">
        <v>127</v>
      </c>
      <c r="J1898" s="2">
        <v>8678</v>
      </c>
      <c r="K1898" s="2">
        <v>255.28</v>
      </c>
      <c r="L1898" s="4">
        <v>159.41999999999999</v>
      </c>
      <c r="M1898" s="4">
        <f>Table1[[#This Row],[Unit_SellingPrice]]-Table1[[#This Row],[Unit_MakingCost]]</f>
        <v>95.860000000000014</v>
      </c>
      <c r="N1898" s="4">
        <f>Table1[[#This Row],[Units_Sold]]*Table1[[#This Row],[unit_per Profit]]</f>
        <v>831873.08000000007</v>
      </c>
    </row>
    <row r="1899" spans="1:14" x14ac:dyDescent="0.25">
      <c r="A1899" s="1" t="s">
        <v>45</v>
      </c>
      <c r="B1899" s="2" t="s">
        <v>414</v>
      </c>
      <c r="C1899" s="2" t="s">
        <v>49</v>
      </c>
      <c r="D1899" s="2" t="s">
        <v>13</v>
      </c>
      <c r="E1899" s="2" t="s">
        <v>39</v>
      </c>
      <c r="F1899" s="9" t="s">
        <v>657</v>
      </c>
      <c r="G1899" s="2">
        <v>2014</v>
      </c>
      <c r="H1899" s="2">
        <v>881547534</v>
      </c>
      <c r="I1899" s="3">
        <v>41894</v>
      </c>
      <c r="J1899" s="2">
        <v>8360</v>
      </c>
      <c r="K1899" s="2">
        <v>651.21</v>
      </c>
      <c r="L1899" s="4">
        <v>524.96</v>
      </c>
      <c r="M1899" s="4">
        <f>Table1[[#This Row],[Unit_SellingPrice]]-Table1[[#This Row],[Unit_MakingCost]]</f>
        <v>126.25</v>
      </c>
      <c r="N1899" s="4">
        <f>Table1[[#This Row],[Units_Sold]]*Table1[[#This Row],[unit_per Profit]]</f>
        <v>1055450</v>
      </c>
    </row>
    <row r="1900" spans="1:14" x14ac:dyDescent="0.25">
      <c r="A1900" s="1" t="s">
        <v>1859</v>
      </c>
      <c r="B1900" s="2" t="s">
        <v>111</v>
      </c>
      <c r="C1900" s="2" t="s">
        <v>12</v>
      </c>
      <c r="D1900" s="2" t="s">
        <v>18</v>
      </c>
      <c r="E1900" s="2" t="s">
        <v>19</v>
      </c>
      <c r="F1900" s="9" t="s">
        <v>1337</v>
      </c>
      <c r="G1900" s="2">
        <v>2012</v>
      </c>
      <c r="H1900" s="2">
        <v>949958455</v>
      </c>
      <c r="I1900" s="3">
        <v>41365</v>
      </c>
      <c r="J1900" s="2">
        <v>2672</v>
      </c>
      <c r="K1900" s="2">
        <v>255.28</v>
      </c>
      <c r="L1900" s="4">
        <v>159.41999999999999</v>
      </c>
      <c r="M1900" s="4">
        <f>Table1[[#This Row],[Unit_SellingPrice]]-Table1[[#This Row],[Unit_MakingCost]]</f>
        <v>95.860000000000014</v>
      </c>
      <c r="N1900" s="4">
        <f>Table1[[#This Row],[Units_Sold]]*Table1[[#This Row],[unit_per Profit]]</f>
        <v>256137.92000000004</v>
      </c>
    </row>
    <row r="1901" spans="1:14" x14ac:dyDescent="0.25">
      <c r="A1901" s="1" t="s">
        <v>1858</v>
      </c>
      <c r="B1901" s="2" t="s">
        <v>426</v>
      </c>
      <c r="C1901" s="2" t="s">
        <v>49</v>
      </c>
      <c r="D1901" s="2" t="s">
        <v>13</v>
      </c>
      <c r="E1901" s="2" t="s">
        <v>19</v>
      </c>
      <c r="F1901" s="9" t="s">
        <v>1446</v>
      </c>
      <c r="G1901" s="2">
        <v>2013</v>
      </c>
      <c r="H1901" s="2">
        <v>205339896</v>
      </c>
      <c r="I1901" s="2" t="s">
        <v>1447</v>
      </c>
      <c r="J1901" s="2">
        <v>3493</v>
      </c>
      <c r="K1901" s="2">
        <v>651.21</v>
      </c>
      <c r="L1901" s="4">
        <v>524.96</v>
      </c>
      <c r="M1901" s="4">
        <f>Table1[[#This Row],[Unit_SellingPrice]]-Table1[[#This Row],[Unit_MakingCost]]</f>
        <v>126.25</v>
      </c>
      <c r="N1901" s="4">
        <f>Table1[[#This Row],[Units_Sold]]*Table1[[#This Row],[unit_per Profit]]</f>
        <v>440991.25</v>
      </c>
    </row>
    <row r="1902" spans="1:14" x14ac:dyDescent="0.25">
      <c r="A1902" s="1" t="s">
        <v>45</v>
      </c>
      <c r="B1902" s="2" t="s">
        <v>658</v>
      </c>
      <c r="C1902" s="2" t="s">
        <v>23</v>
      </c>
      <c r="D1902" s="2" t="s">
        <v>13</v>
      </c>
      <c r="E1902" s="2" t="s">
        <v>39</v>
      </c>
      <c r="F1902" s="9">
        <v>42496</v>
      </c>
      <c r="G1902" s="2">
        <v>2016</v>
      </c>
      <c r="H1902" s="2">
        <v>486803185</v>
      </c>
      <c r="I1902" s="3">
        <v>42589</v>
      </c>
      <c r="J1902" s="2">
        <v>4735</v>
      </c>
      <c r="K1902" s="2">
        <v>47.45</v>
      </c>
      <c r="L1902" s="4">
        <v>31.79</v>
      </c>
      <c r="M1902" s="4">
        <f>Table1[[#This Row],[Unit_SellingPrice]]-Table1[[#This Row],[Unit_MakingCost]]</f>
        <v>15.660000000000004</v>
      </c>
      <c r="N1902" s="4">
        <f>Table1[[#This Row],[Units_Sold]]*Table1[[#This Row],[unit_per Profit]]</f>
        <v>74150.10000000002</v>
      </c>
    </row>
    <row r="1903" spans="1:14" x14ac:dyDescent="0.25">
      <c r="A1903" s="1" t="s">
        <v>1859</v>
      </c>
      <c r="B1903" s="2" t="s">
        <v>62</v>
      </c>
      <c r="C1903" s="2" t="s">
        <v>12</v>
      </c>
      <c r="D1903" s="2" t="s">
        <v>13</v>
      </c>
      <c r="E1903" s="2" t="s">
        <v>14</v>
      </c>
      <c r="F1903" s="9" t="s">
        <v>438</v>
      </c>
      <c r="G1903" s="2">
        <v>2016</v>
      </c>
      <c r="H1903" s="2">
        <v>103772151</v>
      </c>
      <c r="I1903" s="2" t="s">
        <v>1130</v>
      </c>
      <c r="J1903" s="2">
        <v>7340</v>
      </c>
      <c r="K1903" s="2">
        <v>255.28</v>
      </c>
      <c r="L1903" s="4">
        <v>159.41999999999999</v>
      </c>
      <c r="M1903" s="4">
        <f>Table1[[#This Row],[Unit_SellingPrice]]-Table1[[#This Row],[Unit_MakingCost]]</f>
        <v>95.860000000000014</v>
      </c>
      <c r="N1903" s="4">
        <f>Table1[[#This Row],[Units_Sold]]*Table1[[#This Row],[unit_per Profit]]</f>
        <v>703612.40000000014</v>
      </c>
    </row>
    <row r="1904" spans="1:14" x14ac:dyDescent="0.25">
      <c r="A1904" s="1" t="s">
        <v>25</v>
      </c>
      <c r="B1904" s="2" t="s">
        <v>387</v>
      </c>
      <c r="C1904" s="2" t="s">
        <v>17</v>
      </c>
      <c r="D1904" s="2" t="s">
        <v>13</v>
      </c>
      <c r="E1904" s="2" t="s">
        <v>39</v>
      </c>
      <c r="F1904" s="9" t="s">
        <v>1448</v>
      </c>
      <c r="G1904" s="2">
        <v>2010</v>
      </c>
      <c r="H1904" s="2">
        <v>585983121</v>
      </c>
      <c r="I1904" s="3">
        <v>40787</v>
      </c>
      <c r="J1904" s="2">
        <v>4282</v>
      </c>
      <c r="K1904" s="2">
        <v>152.58000000000001</v>
      </c>
      <c r="L1904" s="4">
        <v>97.44</v>
      </c>
      <c r="M1904" s="4">
        <f>Table1[[#This Row],[Unit_SellingPrice]]-Table1[[#This Row],[Unit_MakingCost]]</f>
        <v>55.140000000000015</v>
      </c>
      <c r="N1904" s="4">
        <f>Table1[[#This Row],[Units_Sold]]*Table1[[#This Row],[unit_per Profit]]</f>
        <v>236109.48000000007</v>
      </c>
    </row>
    <row r="1905" spans="1:14" x14ac:dyDescent="0.25">
      <c r="A1905" s="1" t="s">
        <v>45</v>
      </c>
      <c r="B1905" s="2" t="s">
        <v>295</v>
      </c>
      <c r="C1905" s="2" t="s">
        <v>38</v>
      </c>
      <c r="D1905" s="2" t="s">
        <v>18</v>
      </c>
      <c r="E1905" s="2" t="s">
        <v>28</v>
      </c>
      <c r="F1905" s="9" t="s">
        <v>1122</v>
      </c>
      <c r="G1905" s="2">
        <v>2016</v>
      </c>
      <c r="H1905" s="2">
        <v>833484923</v>
      </c>
      <c r="I1905" s="3">
        <v>42381</v>
      </c>
      <c r="J1905" s="2">
        <v>5566</v>
      </c>
      <c r="K1905" s="2">
        <v>109.28</v>
      </c>
      <c r="L1905" s="4">
        <v>35.840000000000003</v>
      </c>
      <c r="M1905" s="4">
        <f>Table1[[#This Row],[Unit_SellingPrice]]-Table1[[#This Row],[Unit_MakingCost]]</f>
        <v>73.44</v>
      </c>
      <c r="N1905" s="4">
        <f>Table1[[#This Row],[Units_Sold]]*Table1[[#This Row],[unit_per Profit]]</f>
        <v>408767.04</v>
      </c>
    </row>
    <row r="1906" spans="1:14" x14ac:dyDescent="0.25">
      <c r="A1906" s="1" t="s">
        <v>21</v>
      </c>
      <c r="B1906" s="2" t="s">
        <v>523</v>
      </c>
      <c r="C1906" s="2" t="s">
        <v>125</v>
      </c>
      <c r="D1906" s="2" t="s">
        <v>13</v>
      </c>
      <c r="E1906" s="2" t="s">
        <v>19</v>
      </c>
      <c r="F1906" s="9" t="s">
        <v>793</v>
      </c>
      <c r="G1906" s="2">
        <v>2014</v>
      </c>
      <c r="H1906" s="2">
        <v>266638886</v>
      </c>
      <c r="I1906" s="2" t="s">
        <v>1267</v>
      </c>
      <c r="J1906" s="2">
        <v>3227</v>
      </c>
      <c r="K1906" s="2">
        <v>668.27</v>
      </c>
      <c r="L1906" s="4">
        <v>502.54</v>
      </c>
      <c r="M1906" s="4">
        <f>Table1[[#This Row],[Unit_SellingPrice]]-Table1[[#This Row],[Unit_MakingCost]]</f>
        <v>165.72999999999996</v>
      </c>
      <c r="N1906" s="4">
        <f>Table1[[#This Row],[Units_Sold]]*Table1[[#This Row],[unit_per Profit]]</f>
        <v>534810.70999999985</v>
      </c>
    </row>
    <row r="1907" spans="1:14" x14ac:dyDescent="0.25">
      <c r="A1907" s="1" t="s">
        <v>25</v>
      </c>
      <c r="B1907" s="2" t="s">
        <v>580</v>
      </c>
      <c r="C1907" s="2" t="s">
        <v>23</v>
      </c>
      <c r="D1907" s="2" t="s">
        <v>18</v>
      </c>
      <c r="E1907" s="2" t="s">
        <v>14</v>
      </c>
      <c r="F1907" s="9" t="s">
        <v>40</v>
      </c>
      <c r="G1907" s="2">
        <v>2011</v>
      </c>
      <c r="H1907" s="2">
        <v>176118838</v>
      </c>
      <c r="I1907" s="2" t="s">
        <v>1310</v>
      </c>
      <c r="J1907" s="2">
        <v>6333</v>
      </c>
      <c r="K1907" s="2">
        <v>47.45</v>
      </c>
      <c r="L1907" s="4">
        <v>31.79</v>
      </c>
      <c r="M1907" s="4">
        <f>Table1[[#This Row],[Unit_SellingPrice]]-Table1[[#This Row],[Unit_MakingCost]]</f>
        <v>15.660000000000004</v>
      </c>
      <c r="N1907" s="4">
        <f>Table1[[#This Row],[Units_Sold]]*Table1[[#This Row],[unit_per Profit]]</f>
        <v>99174.780000000028</v>
      </c>
    </row>
    <row r="1908" spans="1:14" x14ac:dyDescent="0.25">
      <c r="A1908" s="1" t="s">
        <v>25</v>
      </c>
      <c r="B1908" s="2" t="s">
        <v>55</v>
      </c>
      <c r="C1908" s="2" t="s">
        <v>53</v>
      </c>
      <c r="D1908" s="2" t="s">
        <v>13</v>
      </c>
      <c r="E1908" s="2" t="s">
        <v>14</v>
      </c>
      <c r="F1908" s="9" t="s">
        <v>904</v>
      </c>
      <c r="G1908" s="2">
        <v>2016</v>
      </c>
      <c r="H1908" s="2">
        <v>572911107</v>
      </c>
      <c r="I1908" s="3">
        <v>42555</v>
      </c>
      <c r="J1908" s="2">
        <v>5983</v>
      </c>
      <c r="K1908" s="2">
        <v>437.2</v>
      </c>
      <c r="L1908" s="4">
        <v>263.33</v>
      </c>
      <c r="M1908" s="4">
        <f>Table1[[#This Row],[Unit_SellingPrice]]-Table1[[#This Row],[Unit_MakingCost]]</f>
        <v>173.87</v>
      </c>
      <c r="N1908" s="4">
        <f>Table1[[#This Row],[Units_Sold]]*Table1[[#This Row],[unit_per Profit]]</f>
        <v>1040264.2100000001</v>
      </c>
    </row>
    <row r="1909" spans="1:14" x14ac:dyDescent="0.25">
      <c r="A1909" s="1" t="s">
        <v>21</v>
      </c>
      <c r="B1909" s="2" t="s">
        <v>380</v>
      </c>
      <c r="C1909" s="2" t="s">
        <v>63</v>
      </c>
      <c r="D1909" s="2" t="s">
        <v>13</v>
      </c>
      <c r="E1909" s="2" t="s">
        <v>39</v>
      </c>
      <c r="F1909" s="9" t="s">
        <v>1121</v>
      </c>
      <c r="G1909" s="2">
        <v>2012</v>
      </c>
      <c r="H1909" s="2">
        <v>638314521</v>
      </c>
      <c r="I1909" s="2" t="s">
        <v>1449</v>
      </c>
      <c r="J1909" s="2">
        <v>306</v>
      </c>
      <c r="K1909" s="2">
        <v>421.89</v>
      </c>
      <c r="L1909" s="4">
        <v>364.69</v>
      </c>
      <c r="M1909" s="4">
        <f>Table1[[#This Row],[Unit_SellingPrice]]-Table1[[#This Row],[Unit_MakingCost]]</f>
        <v>57.199999999999989</v>
      </c>
      <c r="N1909" s="4">
        <f>Table1[[#This Row],[Units_Sold]]*Table1[[#This Row],[unit_per Profit]]</f>
        <v>17503.199999999997</v>
      </c>
    </row>
    <row r="1910" spans="1:14" x14ac:dyDescent="0.25">
      <c r="A1910" s="1" t="s">
        <v>1859</v>
      </c>
      <c r="B1910" s="2" t="s">
        <v>34</v>
      </c>
      <c r="C1910" s="2" t="s">
        <v>35</v>
      </c>
      <c r="D1910" s="2" t="s">
        <v>13</v>
      </c>
      <c r="E1910" s="2" t="s">
        <v>39</v>
      </c>
      <c r="F1910" s="9">
        <v>42130</v>
      </c>
      <c r="G1910" s="2">
        <v>2015</v>
      </c>
      <c r="H1910" s="2">
        <v>973940408</v>
      </c>
      <c r="I1910" s="3">
        <v>42131</v>
      </c>
      <c r="J1910" s="2">
        <v>9465</v>
      </c>
      <c r="K1910" s="2">
        <v>81.73</v>
      </c>
      <c r="L1910" s="4">
        <v>56.67</v>
      </c>
      <c r="M1910" s="4">
        <f>Table1[[#This Row],[Unit_SellingPrice]]-Table1[[#This Row],[Unit_MakingCost]]</f>
        <v>25.060000000000002</v>
      </c>
      <c r="N1910" s="4">
        <f>Table1[[#This Row],[Units_Sold]]*Table1[[#This Row],[unit_per Profit]]</f>
        <v>237192.90000000002</v>
      </c>
    </row>
    <row r="1911" spans="1:14" x14ac:dyDescent="0.25">
      <c r="A1911" s="1" t="s">
        <v>45</v>
      </c>
      <c r="B1911" s="2" t="s">
        <v>321</v>
      </c>
      <c r="C1911" s="2" t="s">
        <v>107</v>
      </c>
      <c r="D1911" s="2" t="s">
        <v>13</v>
      </c>
      <c r="E1911" s="2" t="s">
        <v>39</v>
      </c>
      <c r="F1911" s="9" t="s">
        <v>1138</v>
      </c>
      <c r="G1911" s="2">
        <v>2013</v>
      </c>
      <c r="H1911" s="2">
        <v>451712596</v>
      </c>
      <c r="I1911" s="2" t="s">
        <v>410</v>
      </c>
      <c r="J1911" s="2">
        <v>650</v>
      </c>
      <c r="K1911" s="2">
        <v>154.06</v>
      </c>
      <c r="L1911" s="4">
        <v>90.93</v>
      </c>
      <c r="M1911" s="4">
        <f>Table1[[#This Row],[Unit_SellingPrice]]-Table1[[#This Row],[Unit_MakingCost]]</f>
        <v>63.129999999999995</v>
      </c>
      <c r="N1911" s="4">
        <f>Table1[[#This Row],[Units_Sold]]*Table1[[#This Row],[unit_per Profit]]</f>
        <v>41034.5</v>
      </c>
    </row>
    <row r="1912" spans="1:14" x14ac:dyDescent="0.25">
      <c r="A1912" s="1" t="s">
        <v>45</v>
      </c>
      <c r="B1912" s="2" t="s">
        <v>270</v>
      </c>
      <c r="C1912" s="2" t="s">
        <v>53</v>
      </c>
      <c r="D1912" s="2" t="s">
        <v>13</v>
      </c>
      <c r="E1912" s="2" t="s">
        <v>19</v>
      </c>
      <c r="F1912" s="9">
        <v>41132</v>
      </c>
      <c r="G1912" s="2">
        <v>2012</v>
      </c>
      <c r="H1912" s="2">
        <v>263867413</v>
      </c>
      <c r="I1912" s="2" t="s">
        <v>641</v>
      </c>
      <c r="J1912" s="2">
        <v>3086</v>
      </c>
      <c r="K1912" s="2">
        <v>437.2</v>
      </c>
      <c r="L1912" s="4">
        <v>263.33</v>
      </c>
      <c r="M1912" s="4">
        <f>Table1[[#This Row],[Unit_SellingPrice]]-Table1[[#This Row],[Unit_MakingCost]]</f>
        <v>173.87</v>
      </c>
      <c r="N1912" s="4">
        <f>Table1[[#This Row],[Units_Sold]]*Table1[[#This Row],[unit_per Profit]]</f>
        <v>536562.82000000007</v>
      </c>
    </row>
    <row r="1913" spans="1:14" x14ac:dyDescent="0.25">
      <c r="A1913" s="1" t="s">
        <v>1858</v>
      </c>
      <c r="B1913" s="2" t="s">
        <v>621</v>
      </c>
      <c r="C1913" s="2" t="s">
        <v>23</v>
      </c>
      <c r="D1913" s="2" t="s">
        <v>13</v>
      </c>
      <c r="E1913" s="2" t="s">
        <v>14</v>
      </c>
      <c r="F1913" s="9" t="s">
        <v>1261</v>
      </c>
      <c r="G1913" s="2">
        <v>2015</v>
      </c>
      <c r="H1913" s="2">
        <v>772953689</v>
      </c>
      <c r="I1913" s="2" t="s">
        <v>391</v>
      </c>
      <c r="J1913" s="2">
        <v>3028</v>
      </c>
      <c r="K1913" s="2">
        <v>47.45</v>
      </c>
      <c r="L1913" s="4">
        <v>31.79</v>
      </c>
      <c r="M1913" s="4">
        <f>Table1[[#This Row],[Unit_SellingPrice]]-Table1[[#This Row],[Unit_MakingCost]]</f>
        <v>15.660000000000004</v>
      </c>
      <c r="N1913" s="4">
        <f>Table1[[#This Row],[Units_Sold]]*Table1[[#This Row],[unit_per Profit]]</f>
        <v>47418.48000000001</v>
      </c>
    </row>
    <row r="1914" spans="1:14" x14ac:dyDescent="0.25">
      <c r="A1914" s="1" t="s">
        <v>25</v>
      </c>
      <c r="B1914" s="2" t="s">
        <v>237</v>
      </c>
      <c r="C1914" s="2" t="s">
        <v>17</v>
      </c>
      <c r="D1914" s="2" t="s">
        <v>18</v>
      </c>
      <c r="E1914" s="2" t="s">
        <v>14</v>
      </c>
      <c r="F1914" s="9">
        <v>40698</v>
      </c>
      <c r="G1914" s="2">
        <v>2011</v>
      </c>
      <c r="H1914" s="2">
        <v>161832749</v>
      </c>
      <c r="I1914" s="2" t="s">
        <v>937</v>
      </c>
      <c r="J1914" s="2">
        <v>8762</v>
      </c>
      <c r="K1914" s="2">
        <v>152.58000000000001</v>
      </c>
      <c r="L1914" s="4">
        <v>97.44</v>
      </c>
      <c r="M1914" s="4">
        <f>Table1[[#This Row],[Unit_SellingPrice]]-Table1[[#This Row],[Unit_MakingCost]]</f>
        <v>55.140000000000015</v>
      </c>
      <c r="N1914" s="4">
        <f>Table1[[#This Row],[Units_Sold]]*Table1[[#This Row],[unit_per Profit]]</f>
        <v>483136.68000000011</v>
      </c>
    </row>
    <row r="1915" spans="1:14" x14ac:dyDescent="0.25">
      <c r="A1915" s="1" t="s">
        <v>25</v>
      </c>
      <c r="B1915" s="2" t="s">
        <v>539</v>
      </c>
      <c r="C1915" s="2" t="s">
        <v>63</v>
      </c>
      <c r="D1915" s="2" t="s">
        <v>13</v>
      </c>
      <c r="E1915" s="2" t="s">
        <v>28</v>
      </c>
      <c r="F1915" s="9" t="s">
        <v>419</v>
      </c>
      <c r="G1915" s="2">
        <v>2015</v>
      </c>
      <c r="H1915" s="2">
        <v>283678424</v>
      </c>
      <c r="I1915" s="3">
        <v>42070</v>
      </c>
      <c r="J1915" s="2">
        <v>5604</v>
      </c>
      <c r="K1915" s="2">
        <v>421.89</v>
      </c>
      <c r="L1915" s="4">
        <v>364.69</v>
      </c>
      <c r="M1915" s="4">
        <f>Table1[[#This Row],[Unit_SellingPrice]]-Table1[[#This Row],[Unit_MakingCost]]</f>
        <v>57.199999999999989</v>
      </c>
      <c r="N1915" s="4">
        <f>Table1[[#This Row],[Units_Sold]]*Table1[[#This Row],[unit_per Profit]]</f>
        <v>320548.79999999993</v>
      </c>
    </row>
    <row r="1916" spans="1:14" x14ac:dyDescent="0.25">
      <c r="A1916" s="1" t="s">
        <v>21</v>
      </c>
      <c r="B1916" s="2" t="s">
        <v>113</v>
      </c>
      <c r="C1916" s="2" t="s">
        <v>53</v>
      </c>
      <c r="D1916" s="2" t="s">
        <v>13</v>
      </c>
      <c r="E1916" s="2" t="s">
        <v>14</v>
      </c>
      <c r="F1916" s="9" t="s">
        <v>310</v>
      </c>
      <c r="G1916" s="2">
        <v>2015</v>
      </c>
      <c r="H1916" s="2">
        <v>811977040</v>
      </c>
      <c r="I1916" s="2" t="s">
        <v>1219</v>
      </c>
      <c r="J1916" s="2">
        <v>905</v>
      </c>
      <c r="K1916" s="2">
        <v>437.2</v>
      </c>
      <c r="L1916" s="4">
        <v>263.33</v>
      </c>
      <c r="M1916" s="4">
        <f>Table1[[#This Row],[Unit_SellingPrice]]-Table1[[#This Row],[Unit_MakingCost]]</f>
        <v>173.87</v>
      </c>
      <c r="N1916" s="4">
        <f>Table1[[#This Row],[Units_Sold]]*Table1[[#This Row],[unit_per Profit]]</f>
        <v>157352.35</v>
      </c>
    </row>
    <row r="1917" spans="1:14" x14ac:dyDescent="0.25">
      <c r="A1917" s="1" t="s">
        <v>45</v>
      </c>
      <c r="B1917" s="2" t="s">
        <v>102</v>
      </c>
      <c r="C1917" s="2" t="s">
        <v>53</v>
      </c>
      <c r="D1917" s="2" t="s">
        <v>18</v>
      </c>
      <c r="E1917" s="2" t="s">
        <v>14</v>
      </c>
      <c r="F1917" s="9" t="s">
        <v>1450</v>
      </c>
      <c r="G1917" s="2">
        <v>2010</v>
      </c>
      <c r="H1917" s="2">
        <v>590527427</v>
      </c>
      <c r="I1917" s="2" t="s">
        <v>583</v>
      </c>
      <c r="J1917" s="2">
        <v>9043</v>
      </c>
      <c r="K1917" s="2">
        <v>437.2</v>
      </c>
      <c r="L1917" s="4">
        <v>263.33</v>
      </c>
      <c r="M1917" s="4">
        <f>Table1[[#This Row],[Unit_SellingPrice]]-Table1[[#This Row],[Unit_MakingCost]]</f>
        <v>173.87</v>
      </c>
      <c r="N1917" s="4">
        <f>Table1[[#This Row],[Units_Sold]]*Table1[[#This Row],[unit_per Profit]]</f>
        <v>1572306.4100000001</v>
      </c>
    </row>
    <row r="1918" spans="1:14" x14ac:dyDescent="0.25">
      <c r="A1918" s="1" t="s">
        <v>25</v>
      </c>
      <c r="B1918" s="2" t="s">
        <v>115</v>
      </c>
      <c r="C1918" s="2" t="s">
        <v>35</v>
      </c>
      <c r="D1918" s="2" t="s">
        <v>18</v>
      </c>
      <c r="E1918" s="2" t="s">
        <v>19</v>
      </c>
      <c r="F1918" s="9" t="s">
        <v>1361</v>
      </c>
      <c r="G1918" s="2">
        <v>2016</v>
      </c>
      <c r="H1918" s="2">
        <v>783440911</v>
      </c>
      <c r="I1918" s="3">
        <v>42619</v>
      </c>
      <c r="J1918" s="2">
        <v>6430</v>
      </c>
      <c r="K1918" s="2">
        <v>81.73</v>
      </c>
      <c r="L1918" s="4">
        <v>56.67</v>
      </c>
      <c r="M1918" s="4">
        <f>Table1[[#This Row],[Unit_SellingPrice]]-Table1[[#This Row],[Unit_MakingCost]]</f>
        <v>25.060000000000002</v>
      </c>
      <c r="N1918" s="4">
        <f>Table1[[#This Row],[Units_Sold]]*Table1[[#This Row],[unit_per Profit]]</f>
        <v>161135.80000000002</v>
      </c>
    </row>
    <row r="1919" spans="1:14" x14ac:dyDescent="0.25">
      <c r="A1919" s="1" t="s">
        <v>45</v>
      </c>
      <c r="B1919" s="2" t="s">
        <v>295</v>
      </c>
      <c r="C1919" s="2" t="s">
        <v>35</v>
      </c>
      <c r="D1919" s="2" t="s">
        <v>13</v>
      </c>
      <c r="E1919" s="2" t="s">
        <v>19</v>
      </c>
      <c r="F1919" s="9" t="s">
        <v>331</v>
      </c>
      <c r="G1919" s="2">
        <v>2015</v>
      </c>
      <c r="H1919" s="2">
        <v>825141322</v>
      </c>
      <c r="I1919" s="2" t="s">
        <v>1401</v>
      </c>
      <c r="J1919" s="2">
        <v>6509</v>
      </c>
      <c r="K1919" s="2">
        <v>81.73</v>
      </c>
      <c r="L1919" s="4">
        <v>56.67</v>
      </c>
      <c r="M1919" s="4">
        <f>Table1[[#This Row],[Unit_SellingPrice]]-Table1[[#This Row],[Unit_MakingCost]]</f>
        <v>25.060000000000002</v>
      </c>
      <c r="N1919" s="4">
        <f>Table1[[#This Row],[Units_Sold]]*Table1[[#This Row],[unit_per Profit]]</f>
        <v>163115.54</v>
      </c>
    </row>
    <row r="1920" spans="1:14" x14ac:dyDescent="0.25">
      <c r="A1920" s="1" t="s">
        <v>45</v>
      </c>
      <c r="B1920" s="2" t="s">
        <v>418</v>
      </c>
      <c r="C1920" s="2" t="s">
        <v>82</v>
      </c>
      <c r="D1920" s="2" t="s">
        <v>18</v>
      </c>
      <c r="E1920" s="2" t="s">
        <v>14</v>
      </c>
      <c r="F1920" s="9" t="s">
        <v>677</v>
      </c>
      <c r="G1920" s="2">
        <v>2015</v>
      </c>
      <c r="H1920" s="2">
        <v>670364987</v>
      </c>
      <c r="I1920" s="3">
        <v>42252</v>
      </c>
      <c r="J1920" s="2">
        <v>4752</v>
      </c>
      <c r="K1920" s="2">
        <v>9.33</v>
      </c>
      <c r="L1920" s="4">
        <v>6.92</v>
      </c>
      <c r="M1920" s="4">
        <f>Table1[[#This Row],[Unit_SellingPrice]]-Table1[[#This Row],[Unit_MakingCost]]</f>
        <v>2.41</v>
      </c>
      <c r="N1920" s="4">
        <f>Table1[[#This Row],[Units_Sold]]*Table1[[#This Row],[unit_per Profit]]</f>
        <v>11452.320000000002</v>
      </c>
    </row>
    <row r="1921" spans="1:14" x14ac:dyDescent="0.25">
      <c r="A1921" s="1" t="s">
        <v>21</v>
      </c>
      <c r="B1921" s="2" t="s">
        <v>166</v>
      </c>
      <c r="C1921" s="2" t="s">
        <v>63</v>
      </c>
      <c r="D1921" s="2" t="s">
        <v>13</v>
      </c>
      <c r="E1921" s="2" t="s">
        <v>14</v>
      </c>
      <c r="F1921" s="9">
        <v>40431</v>
      </c>
      <c r="G1921" s="2">
        <v>2010</v>
      </c>
      <c r="H1921" s="2">
        <v>344160735</v>
      </c>
      <c r="I1921" s="2" t="s">
        <v>785</v>
      </c>
      <c r="J1921" s="2">
        <v>3664</v>
      </c>
      <c r="K1921" s="2">
        <v>421.89</v>
      </c>
      <c r="L1921" s="4">
        <v>364.69</v>
      </c>
      <c r="M1921" s="4">
        <f>Table1[[#This Row],[Unit_SellingPrice]]-Table1[[#This Row],[Unit_MakingCost]]</f>
        <v>57.199999999999989</v>
      </c>
      <c r="N1921" s="4">
        <f>Table1[[#This Row],[Units_Sold]]*Table1[[#This Row],[unit_per Profit]]</f>
        <v>209580.79999999996</v>
      </c>
    </row>
    <row r="1922" spans="1:14" x14ac:dyDescent="0.25">
      <c r="A1922" s="1" t="s">
        <v>45</v>
      </c>
      <c r="B1922" s="2" t="s">
        <v>361</v>
      </c>
      <c r="C1922" s="2" t="s">
        <v>27</v>
      </c>
      <c r="D1922" s="2" t="s">
        <v>13</v>
      </c>
      <c r="E1922" s="2" t="s">
        <v>14</v>
      </c>
      <c r="F1922" s="9">
        <v>41830</v>
      </c>
      <c r="G1922" s="2">
        <v>2014</v>
      </c>
      <c r="H1922" s="2">
        <v>391889894</v>
      </c>
      <c r="I1922" s="2" t="s">
        <v>800</v>
      </c>
      <c r="J1922" s="2">
        <v>7783</v>
      </c>
      <c r="K1922" s="2">
        <v>205.7</v>
      </c>
      <c r="L1922" s="4">
        <v>117.11</v>
      </c>
      <c r="M1922" s="4">
        <f>Table1[[#This Row],[Unit_SellingPrice]]-Table1[[#This Row],[Unit_MakingCost]]</f>
        <v>88.589999999999989</v>
      </c>
      <c r="N1922" s="4">
        <f>Table1[[#This Row],[Units_Sold]]*Table1[[#This Row],[unit_per Profit]]</f>
        <v>689495.97</v>
      </c>
    </row>
    <row r="1923" spans="1:14" x14ac:dyDescent="0.25">
      <c r="A1923" s="1" t="s">
        <v>45</v>
      </c>
      <c r="B1923" s="2" t="s">
        <v>268</v>
      </c>
      <c r="C1923" s="2" t="s">
        <v>23</v>
      </c>
      <c r="D1923" s="2" t="s">
        <v>18</v>
      </c>
      <c r="E1923" s="2" t="s">
        <v>39</v>
      </c>
      <c r="F1923" s="9" t="s">
        <v>1024</v>
      </c>
      <c r="G1923" s="2">
        <v>2014</v>
      </c>
      <c r="H1923" s="2">
        <v>529226291</v>
      </c>
      <c r="I1923" s="2" t="s">
        <v>640</v>
      </c>
      <c r="J1923" s="2">
        <v>8675</v>
      </c>
      <c r="K1923" s="2">
        <v>47.45</v>
      </c>
      <c r="L1923" s="4">
        <v>31.79</v>
      </c>
      <c r="M1923" s="4">
        <f>Table1[[#This Row],[Unit_SellingPrice]]-Table1[[#This Row],[Unit_MakingCost]]</f>
        <v>15.660000000000004</v>
      </c>
      <c r="N1923" s="4">
        <f>Table1[[#This Row],[Units_Sold]]*Table1[[#This Row],[unit_per Profit]]</f>
        <v>135850.50000000003</v>
      </c>
    </row>
    <row r="1924" spans="1:14" x14ac:dyDescent="0.25">
      <c r="A1924" s="1" t="s">
        <v>45</v>
      </c>
      <c r="B1924" s="2" t="s">
        <v>123</v>
      </c>
      <c r="C1924" s="2" t="s">
        <v>125</v>
      </c>
      <c r="D1924" s="2" t="s">
        <v>18</v>
      </c>
      <c r="E1924" s="2" t="s">
        <v>14</v>
      </c>
      <c r="F1924" s="9" t="s">
        <v>290</v>
      </c>
      <c r="G1924" s="2">
        <v>2011</v>
      </c>
      <c r="H1924" s="2">
        <v>992156255</v>
      </c>
      <c r="I1924" s="2" t="s">
        <v>1102</v>
      </c>
      <c r="J1924" s="2">
        <v>9939</v>
      </c>
      <c r="K1924" s="2">
        <v>668.27</v>
      </c>
      <c r="L1924" s="4">
        <v>502.54</v>
      </c>
      <c r="M1924" s="4">
        <f>Table1[[#This Row],[Unit_SellingPrice]]-Table1[[#This Row],[Unit_MakingCost]]</f>
        <v>165.72999999999996</v>
      </c>
      <c r="N1924" s="4">
        <f>Table1[[#This Row],[Units_Sold]]*Table1[[#This Row],[unit_per Profit]]</f>
        <v>1647190.4699999995</v>
      </c>
    </row>
    <row r="1925" spans="1:14" x14ac:dyDescent="0.25">
      <c r="A1925" s="1" t="s">
        <v>1857</v>
      </c>
      <c r="B1925" s="2" t="s">
        <v>140</v>
      </c>
      <c r="C1925" s="2" t="s">
        <v>27</v>
      </c>
      <c r="D1925" s="2" t="s">
        <v>13</v>
      </c>
      <c r="E1925" s="2" t="s">
        <v>39</v>
      </c>
      <c r="F1925" s="9" t="s">
        <v>1451</v>
      </c>
      <c r="G1925" s="2">
        <v>2016</v>
      </c>
      <c r="H1925" s="2">
        <v>286978614</v>
      </c>
      <c r="I1925" s="2" t="s">
        <v>1452</v>
      </c>
      <c r="J1925" s="2">
        <v>2204</v>
      </c>
      <c r="K1925" s="2">
        <v>205.7</v>
      </c>
      <c r="L1925" s="4">
        <v>117.11</v>
      </c>
      <c r="M1925" s="4">
        <f>Table1[[#This Row],[Unit_SellingPrice]]-Table1[[#This Row],[Unit_MakingCost]]</f>
        <v>88.589999999999989</v>
      </c>
      <c r="N1925" s="4">
        <f>Table1[[#This Row],[Units_Sold]]*Table1[[#This Row],[unit_per Profit]]</f>
        <v>195252.36</v>
      </c>
    </row>
    <row r="1926" spans="1:14" x14ac:dyDescent="0.25">
      <c r="A1926" s="1" t="s">
        <v>1858</v>
      </c>
      <c r="B1926" s="2" t="s">
        <v>482</v>
      </c>
      <c r="C1926" s="2" t="s">
        <v>35</v>
      </c>
      <c r="D1926" s="2" t="s">
        <v>18</v>
      </c>
      <c r="E1926" s="2" t="s">
        <v>28</v>
      </c>
      <c r="F1926" s="9">
        <v>41614</v>
      </c>
      <c r="G1926" s="2">
        <v>2013</v>
      </c>
      <c r="H1926" s="2">
        <v>140304696</v>
      </c>
      <c r="I1926" s="3">
        <v>41493</v>
      </c>
      <c r="J1926" s="2">
        <v>8132</v>
      </c>
      <c r="K1926" s="2">
        <v>81.73</v>
      </c>
      <c r="L1926" s="4">
        <v>56.67</v>
      </c>
      <c r="M1926" s="4">
        <f>Table1[[#This Row],[Unit_SellingPrice]]-Table1[[#This Row],[Unit_MakingCost]]</f>
        <v>25.060000000000002</v>
      </c>
      <c r="N1926" s="4">
        <f>Table1[[#This Row],[Units_Sold]]*Table1[[#This Row],[unit_per Profit]]</f>
        <v>203787.92</v>
      </c>
    </row>
    <row r="1927" spans="1:14" x14ac:dyDescent="0.25">
      <c r="A1927" s="1" t="s">
        <v>21</v>
      </c>
      <c r="B1927" s="2" t="s">
        <v>179</v>
      </c>
      <c r="C1927" s="2" t="s">
        <v>125</v>
      </c>
      <c r="D1927" s="2" t="s">
        <v>13</v>
      </c>
      <c r="E1927" s="2" t="s">
        <v>39</v>
      </c>
      <c r="F1927" s="9">
        <v>42798</v>
      </c>
      <c r="G1927" s="2">
        <v>2017</v>
      </c>
      <c r="H1927" s="2">
        <v>549058330</v>
      </c>
      <c r="I1927" s="3">
        <v>43044</v>
      </c>
      <c r="J1927" s="2">
        <v>7416</v>
      </c>
      <c r="K1927" s="2">
        <v>668.27</v>
      </c>
      <c r="L1927" s="4">
        <v>502.54</v>
      </c>
      <c r="M1927" s="4">
        <f>Table1[[#This Row],[Unit_SellingPrice]]-Table1[[#This Row],[Unit_MakingCost]]</f>
        <v>165.72999999999996</v>
      </c>
      <c r="N1927" s="4">
        <f>Table1[[#This Row],[Units_Sold]]*Table1[[#This Row],[unit_per Profit]]</f>
        <v>1229053.6799999997</v>
      </c>
    </row>
    <row r="1928" spans="1:14" x14ac:dyDescent="0.25">
      <c r="A1928" s="1" t="s">
        <v>1859</v>
      </c>
      <c r="B1928" s="2" t="s">
        <v>171</v>
      </c>
      <c r="C1928" s="2" t="s">
        <v>38</v>
      </c>
      <c r="D1928" s="2" t="s">
        <v>18</v>
      </c>
      <c r="E1928" s="2" t="s">
        <v>28</v>
      </c>
      <c r="F1928" s="9">
        <v>40914</v>
      </c>
      <c r="G1928" s="2">
        <v>2012</v>
      </c>
      <c r="H1928" s="2">
        <v>230475842</v>
      </c>
      <c r="I1928" s="3">
        <v>41127</v>
      </c>
      <c r="J1928" s="2">
        <v>1778</v>
      </c>
      <c r="K1928" s="2">
        <v>109.28</v>
      </c>
      <c r="L1928" s="4">
        <v>35.840000000000003</v>
      </c>
      <c r="M1928" s="4">
        <f>Table1[[#This Row],[Unit_SellingPrice]]-Table1[[#This Row],[Unit_MakingCost]]</f>
        <v>73.44</v>
      </c>
      <c r="N1928" s="4">
        <f>Table1[[#This Row],[Units_Sold]]*Table1[[#This Row],[unit_per Profit]]</f>
        <v>130576.31999999999</v>
      </c>
    </row>
    <row r="1929" spans="1:14" x14ac:dyDescent="0.25">
      <c r="A1929" s="1" t="s">
        <v>45</v>
      </c>
      <c r="B1929" s="2" t="s">
        <v>217</v>
      </c>
      <c r="C1929" s="2" t="s">
        <v>82</v>
      </c>
      <c r="D1929" s="2" t="s">
        <v>18</v>
      </c>
      <c r="E1929" s="2" t="s">
        <v>28</v>
      </c>
      <c r="F1929" s="9">
        <v>40546</v>
      </c>
      <c r="G1929" s="2">
        <v>2011</v>
      </c>
      <c r="H1929" s="2">
        <v>672106063</v>
      </c>
      <c r="I1929" s="3">
        <v>40819</v>
      </c>
      <c r="J1929" s="2">
        <v>9975</v>
      </c>
      <c r="K1929" s="2">
        <v>9.33</v>
      </c>
      <c r="L1929" s="4">
        <v>6.92</v>
      </c>
      <c r="M1929" s="4">
        <f>Table1[[#This Row],[Unit_SellingPrice]]-Table1[[#This Row],[Unit_MakingCost]]</f>
        <v>2.41</v>
      </c>
      <c r="N1929" s="4">
        <f>Table1[[#This Row],[Units_Sold]]*Table1[[#This Row],[unit_per Profit]]</f>
        <v>24039.75</v>
      </c>
    </row>
    <row r="1930" spans="1:14" x14ac:dyDescent="0.25">
      <c r="A1930" s="1" t="s">
        <v>45</v>
      </c>
      <c r="B1930" s="2" t="s">
        <v>160</v>
      </c>
      <c r="C1930" s="2" t="s">
        <v>82</v>
      </c>
      <c r="D1930" s="2" t="s">
        <v>13</v>
      </c>
      <c r="E1930" s="2" t="s">
        <v>14</v>
      </c>
      <c r="F1930" s="9" t="s">
        <v>992</v>
      </c>
      <c r="G1930" s="2">
        <v>2011</v>
      </c>
      <c r="H1930" s="2">
        <v>281810319</v>
      </c>
      <c r="I1930" s="3">
        <v>40553</v>
      </c>
      <c r="J1930" s="2">
        <v>2791</v>
      </c>
      <c r="K1930" s="2">
        <v>9.33</v>
      </c>
      <c r="L1930" s="4">
        <v>6.92</v>
      </c>
      <c r="M1930" s="4">
        <f>Table1[[#This Row],[Unit_SellingPrice]]-Table1[[#This Row],[Unit_MakingCost]]</f>
        <v>2.41</v>
      </c>
      <c r="N1930" s="4">
        <f>Table1[[#This Row],[Units_Sold]]*Table1[[#This Row],[unit_per Profit]]</f>
        <v>6726.31</v>
      </c>
    </row>
    <row r="1931" spans="1:14" x14ac:dyDescent="0.25">
      <c r="A1931" s="1" t="s">
        <v>25</v>
      </c>
      <c r="B1931" s="2" t="s">
        <v>613</v>
      </c>
      <c r="C1931" s="2" t="s">
        <v>12</v>
      </c>
      <c r="D1931" s="2" t="s">
        <v>18</v>
      </c>
      <c r="E1931" s="2" t="s">
        <v>39</v>
      </c>
      <c r="F1931" s="9" t="s">
        <v>1445</v>
      </c>
      <c r="G1931" s="2">
        <v>2016</v>
      </c>
      <c r="H1931" s="2">
        <v>237762439</v>
      </c>
      <c r="I1931" s="3">
        <v>42472</v>
      </c>
      <c r="J1931" s="2">
        <v>8044</v>
      </c>
      <c r="K1931" s="2">
        <v>255.28</v>
      </c>
      <c r="L1931" s="4">
        <v>159.41999999999999</v>
      </c>
      <c r="M1931" s="4">
        <f>Table1[[#This Row],[Unit_SellingPrice]]-Table1[[#This Row],[Unit_MakingCost]]</f>
        <v>95.860000000000014</v>
      </c>
      <c r="N1931" s="4">
        <f>Table1[[#This Row],[Units_Sold]]*Table1[[#This Row],[unit_per Profit]]</f>
        <v>771097.84000000008</v>
      </c>
    </row>
    <row r="1932" spans="1:14" x14ac:dyDescent="0.25">
      <c r="A1932" s="1" t="s">
        <v>1859</v>
      </c>
      <c r="B1932" s="2" t="s">
        <v>340</v>
      </c>
      <c r="C1932" s="2" t="s">
        <v>35</v>
      </c>
      <c r="D1932" s="2" t="s">
        <v>18</v>
      </c>
      <c r="E1932" s="2" t="s">
        <v>39</v>
      </c>
      <c r="F1932" s="9" t="s">
        <v>331</v>
      </c>
      <c r="G1932" s="2">
        <v>2015</v>
      </c>
      <c r="H1932" s="2">
        <v>438448750</v>
      </c>
      <c r="I1932" s="2" t="s">
        <v>1453</v>
      </c>
      <c r="J1932" s="2">
        <v>5583</v>
      </c>
      <c r="K1932" s="2">
        <v>81.73</v>
      </c>
      <c r="L1932" s="4">
        <v>56.67</v>
      </c>
      <c r="M1932" s="4">
        <f>Table1[[#This Row],[Unit_SellingPrice]]-Table1[[#This Row],[Unit_MakingCost]]</f>
        <v>25.060000000000002</v>
      </c>
      <c r="N1932" s="4">
        <f>Table1[[#This Row],[Units_Sold]]*Table1[[#This Row],[unit_per Profit]]</f>
        <v>139909.98000000001</v>
      </c>
    </row>
    <row r="1933" spans="1:14" x14ac:dyDescent="0.25">
      <c r="A1933" s="1" t="s">
        <v>25</v>
      </c>
      <c r="B1933" s="2" t="s">
        <v>579</v>
      </c>
      <c r="C1933" s="2" t="s">
        <v>27</v>
      </c>
      <c r="D1933" s="2" t="s">
        <v>13</v>
      </c>
      <c r="E1933" s="2" t="s">
        <v>14</v>
      </c>
      <c r="F1933" s="9" t="s">
        <v>318</v>
      </c>
      <c r="G1933" s="2">
        <v>2017</v>
      </c>
      <c r="H1933" s="2">
        <v>852668082</v>
      </c>
      <c r="I1933" s="2" t="s">
        <v>670</v>
      </c>
      <c r="J1933" s="2">
        <v>2289</v>
      </c>
      <c r="K1933" s="2">
        <v>205.7</v>
      </c>
      <c r="L1933" s="4">
        <v>117.11</v>
      </c>
      <c r="M1933" s="4">
        <f>Table1[[#This Row],[Unit_SellingPrice]]-Table1[[#This Row],[Unit_MakingCost]]</f>
        <v>88.589999999999989</v>
      </c>
      <c r="N1933" s="4">
        <f>Table1[[#This Row],[Units_Sold]]*Table1[[#This Row],[unit_per Profit]]</f>
        <v>202782.50999999998</v>
      </c>
    </row>
    <row r="1934" spans="1:14" x14ac:dyDescent="0.25">
      <c r="A1934" s="1" t="s">
        <v>25</v>
      </c>
      <c r="B1934" s="2" t="s">
        <v>369</v>
      </c>
      <c r="C1934" s="2" t="s">
        <v>107</v>
      </c>
      <c r="D1934" s="2" t="s">
        <v>13</v>
      </c>
      <c r="E1934" s="2" t="s">
        <v>39</v>
      </c>
      <c r="F1934" s="9">
        <v>42404</v>
      </c>
      <c r="G1934" s="2">
        <v>2016</v>
      </c>
      <c r="H1934" s="2">
        <v>169531762</v>
      </c>
      <c r="I1934" s="2" t="s">
        <v>1414</v>
      </c>
      <c r="J1934" s="2">
        <v>7071</v>
      </c>
      <c r="K1934" s="2">
        <v>154.06</v>
      </c>
      <c r="L1934" s="4">
        <v>90.93</v>
      </c>
      <c r="M1934" s="4">
        <f>Table1[[#This Row],[Unit_SellingPrice]]-Table1[[#This Row],[Unit_MakingCost]]</f>
        <v>63.129999999999995</v>
      </c>
      <c r="N1934" s="4">
        <f>Table1[[#This Row],[Units_Sold]]*Table1[[#This Row],[unit_per Profit]]</f>
        <v>446392.23</v>
      </c>
    </row>
    <row r="1935" spans="1:14" x14ac:dyDescent="0.25">
      <c r="A1935" s="1" t="s">
        <v>45</v>
      </c>
      <c r="B1935" s="2" t="s">
        <v>295</v>
      </c>
      <c r="C1935" s="2" t="s">
        <v>82</v>
      </c>
      <c r="D1935" s="2" t="s">
        <v>18</v>
      </c>
      <c r="E1935" s="2" t="s">
        <v>39</v>
      </c>
      <c r="F1935" s="9" t="s">
        <v>1454</v>
      </c>
      <c r="G1935" s="2">
        <v>2012</v>
      </c>
      <c r="H1935" s="2">
        <v>748463618</v>
      </c>
      <c r="I1935" s="2" t="s">
        <v>442</v>
      </c>
      <c r="J1935" s="2">
        <v>5872</v>
      </c>
      <c r="K1935" s="2">
        <v>9.33</v>
      </c>
      <c r="L1935" s="4">
        <v>6.92</v>
      </c>
      <c r="M1935" s="4">
        <f>Table1[[#This Row],[Unit_SellingPrice]]-Table1[[#This Row],[Unit_MakingCost]]</f>
        <v>2.41</v>
      </c>
      <c r="N1935" s="4">
        <f>Table1[[#This Row],[Units_Sold]]*Table1[[#This Row],[unit_per Profit]]</f>
        <v>14151.52</v>
      </c>
    </row>
    <row r="1936" spans="1:14" x14ac:dyDescent="0.25">
      <c r="A1936" s="1" t="s">
        <v>21</v>
      </c>
      <c r="B1936" s="2" t="s">
        <v>456</v>
      </c>
      <c r="C1936" s="2" t="s">
        <v>63</v>
      </c>
      <c r="D1936" s="2" t="s">
        <v>13</v>
      </c>
      <c r="E1936" s="2" t="s">
        <v>39</v>
      </c>
      <c r="F1936" s="9">
        <v>41619</v>
      </c>
      <c r="G1936" s="2">
        <v>2013</v>
      </c>
      <c r="H1936" s="2">
        <v>969199979</v>
      </c>
      <c r="I1936" s="3">
        <v>41467</v>
      </c>
      <c r="J1936" s="2">
        <v>6666</v>
      </c>
      <c r="K1936" s="2">
        <v>421.89</v>
      </c>
      <c r="L1936" s="4">
        <v>364.69</v>
      </c>
      <c r="M1936" s="4">
        <f>Table1[[#This Row],[Unit_SellingPrice]]-Table1[[#This Row],[Unit_MakingCost]]</f>
        <v>57.199999999999989</v>
      </c>
      <c r="N1936" s="4">
        <f>Table1[[#This Row],[Units_Sold]]*Table1[[#This Row],[unit_per Profit]]</f>
        <v>381295.1999999999</v>
      </c>
    </row>
    <row r="1937" spans="1:14" x14ac:dyDescent="0.25">
      <c r="A1937" s="1" t="s">
        <v>1858</v>
      </c>
      <c r="B1937" s="2" t="s">
        <v>207</v>
      </c>
      <c r="C1937" s="2" t="s">
        <v>23</v>
      </c>
      <c r="D1937" s="2" t="s">
        <v>18</v>
      </c>
      <c r="E1937" s="2" t="s">
        <v>19</v>
      </c>
      <c r="F1937" s="9" t="s">
        <v>1455</v>
      </c>
      <c r="G1937" s="2">
        <v>2011</v>
      </c>
      <c r="H1937" s="2">
        <v>181789672</v>
      </c>
      <c r="I1937" s="2" t="s">
        <v>294</v>
      </c>
      <c r="J1937" s="2">
        <v>4459</v>
      </c>
      <c r="K1937" s="2">
        <v>47.45</v>
      </c>
      <c r="L1937" s="4">
        <v>31.79</v>
      </c>
      <c r="M1937" s="4">
        <f>Table1[[#This Row],[Unit_SellingPrice]]-Table1[[#This Row],[Unit_MakingCost]]</f>
        <v>15.660000000000004</v>
      </c>
      <c r="N1937" s="4">
        <f>Table1[[#This Row],[Units_Sold]]*Table1[[#This Row],[unit_per Profit]]</f>
        <v>69827.940000000017</v>
      </c>
    </row>
    <row r="1938" spans="1:14" x14ac:dyDescent="0.25">
      <c r="A1938" s="1" t="s">
        <v>21</v>
      </c>
      <c r="B1938" s="2" t="s">
        <v>420</v>
      </c>
      <c r="C1938" s="2" t="s">
        <v>12</v>
      </c>
      <c r="D1938" s="2" t="s">
        <v>18</v>
      </c>
      <c r="E1938" s="2" t="s">
        <v>28</v>
      </c>
      <c r="F1938" s="9" t="s">
        <v>940</v>
      </c>
      <c r="G1938" s="2">
        <v>2011</v>
      </c>
      <c r="H1938" s="2">
        <v>956594026</v>
      </c>
      <c r="I1938" s="2" t="s">
        <v>1456</v>
      </c>
      <c r="J1938" s="2">
        <v>6285</v>
      </c>
      <c r="K1938" s="2">
        <v>255.28</v>
      </c>
      <c r="L1938" s="4">
        <v>159.41999999999999</v>
      </c>
      <c r="M1938" s="4">
        <f>Table1[[#This Row],[Unit_SellingPrice]]-Table1[[#This Row],[Unit_MakingCost]]</f>
        <v>95.860000000000014</v>
      </c>
      <c r="N1938" s="4">
        <f>Table1[[#This Row],[Units_Sold]]*Table1[[#This Row],[unit_per Profit]]</f>
        <v>602480.10000000009</v>
      </c>
    </row>
    <row r="1939" spans="1:14" x14ac:dyDescent="0.25">
      <c r="A1939" s="1" t="s">
        <v>71</v>
      </c>
      <c r="B1939" s="2" t="s">
        <v>314</v>
      </c>
      <c r="C1939" s="2" t="s">
        <v>63</v>
      </c>
      <c r="D1939" s="2" t="s">
        <v>13</v>
      </c>
      <c r="E1939" s="2" t="s">
        <v>19</v>
      </c>
      <c r="F1939" s="9">
        <v>40335</v>
      </c>
      <c r="G1939" s="2">
        <v>2010</v>
      </c>
      <c r="H1939" s="2">
        <v>534286868</v>
      </c>
      <c r="I1939" s="2" t="s">
        <v>1420</v>
      </c>
      <c r="J1939" s="2">
        <v>6212</v>
      </c>
      <c r="K1939" s="2">
        <v>421.89</v>
      </c>
      <c r="L1939" s="4">
        <v>364.69</v>
      </c>
      <c r="M1939" s="4">
        <f>Table1[[#This Row],[Unit_SellingPrice]]-Table1[[#This Row],[Unit_MakingCost]]</f>
        <v>57.199999999999989</v>
      </c>
      <c r="N1939" s="4">
        <f>Table1[[#This Row],[Units_Sold]]*Table1[[#This Row],[unit_per Profit]]</f>
        <v>355326.39999999991</v>
      </c>
    </row>
    <row r="1940" spans="1:14" x14ac:dyDescent="0.25">
      <c r="A1940" s="1" t="s">
        <v>1857</v>
      </c>
      <c r="B1940" s="2" t="s">
        <v>97</v>
      </c>
      <c r="C1940" s="2" t="s">
        <v>35</v>
      </c>
      <c r="D1940" s="2" t="s">
        <v>13</v>
      </c>
      <c r="E1940" s="2" t="s">
        <v>14</v>
      </c>
      <c r="F1940" s="9" t="s">
        <v>627</v>
      </c>
      <c r="G1940" s="2">
        <v>2013</v>
      </c>
      <c r="H1940" s="2">
        <v>275854527</v>
      </c>
      <c r="I1940" s="2" t="s">
        <v>1342</v>
      </c>
      <c r="J1940" s="2">
        <v>340</v>
      </c>
      <c r="K1940" s="2">
        <v>81.73</v>
      </c>
      <c r="L1940" s="4">
        <v>56.67</v>
      </c>
      <c r="M1940" s="4">
        <f>Table1[[#This Row],[Unit_SellingPrice]]-Table1[[#This Row],[Unit_MakingCost]]</f>
        <v>25.060000000000002</v>
      </c>
      <c r="N1940" s="4">
        <f>Table1[[#This Row],[Units_Sold]]*Table1[[#This Row],[unit_per Profit]]</f>
        <v>8520.4000000000015</v>
      </c>
    </row>
    <row r="1941" spans="1:14" x14ac:dyDescent="0.25">
      <c r="A1941" s="1" t="s">
        <v>21</v>
      </c>
      <c r="B1941" s="2" t="s">
        <v>190</v>
      </c>
      <c r="C1941" s="2" t="s">
        <v>23</v>
      </c>
      <c r="D1941" s="2" t="s">
        <v>13</v>
      </c>
      <c r="E1941" s="2" t="s">
        <v>39</v>
      </c>
      <c r="F1941" s="9" t="s">
        <v>1293</v>
      </c>
      <c r="G1941" s="2">
        <v>2015</v>
      </c>
      <c r="H1941" s="2">
        <v>712595832</v>
      </c>
      <c r="I1941" s="2" t="s">
        <v>1285</v>
      </c>
      <c r="J1941" s="2">
        <v>1797</v>
      </c>
      <c r="K1941" s="2">
        <v>47.45</v>
      </c>
      <c r="L1941" s="4">
        <v>31.79</v>
      </c>
      <c r="M1941" s="4">
        <f>Table1[[#This Row],[Unit_SellingPrice]]-Table1[[#This Row],[Unit_MakingCost]]</f>
        <v>15.660000000000004</v>
      </c>
      <c r="N1941" s="4">
        <f>Table1[[#This Row],[Units_Sold]]*Table1[[#This Row],[unit_per Profit]]</f>
        <v>28141.020000000008</v>
      </c>
    </row>
    <row r="1942" spans="1:14" x14ac:dyDescent="0.25">
      <c r="A1942" s="1" t="s">
        <v>1858</v>
      </c>
      <c r="B1942" s="2" t="s">
        <v>75</v>
      </c>
      <c r="C1942" s="2" t="s">
        <v>35</v>
      </c>
      <c r="D1942" s="2" t="s">
        <v>13</v>
      </c>
      <c r="E1942" s="2" t="s">
        <v>39</v>
      </c>
      <c r="F1942" s="9" t="s">
        <v>1457</v>
      </c>
      <c r="G1942" s="2">
        <v>2011</v>
      </c>
      <c r="H1942" s="2">
        <v>196122109</v>
      </c>
      <c r="I1942" s="2" t="s">
        <v>548</v>
      </c>
      <c r="J1942" s="2">
        <v>5745</v>
      </c>
      <c r="K1942" s="2">
        <v>81.73</v>
      </c>
      <c r="L1942" s="4">
        <v>56.67</v>
      </c>
      <c r="M1942" s="4">
        <f>Table1[[#This Row],[Unit_SellingPrice]]-Table1[[#This Row],[Unit_MakingCost]]</f>
        <v>25.060000000000002</v>
      </c>
      <c r="N1942" s="4">
        <f>Table1[[#This Row],[Units_Sold]]*Table1[[#This Row],[unit_per Profit]]</f>
        <v>143969.70000000001</v>
      </c>
    </row>
    <row r="1943" spans="1:14" x14ac:dyDescent="0.25">
      <c r="A1943" s="1" t="s">
        <v>21</v>
      </c>
      <c r="B1943" s="2" t="s">
        <v>463</v>
      </c>
      <c r="C1943" s="2" t="s">
        <v>12</v>
      </c>
      <c r="D1943" s="2" t="s">
        <v>18</v>
      </c>
      <c r="E1943" s="2" t="s">
        <v>19</v>
      </c>
      <c r="F1943" s="9" t="s">
        <v>554</v>
      </c>
      <c r="G1943" s="2">
        <v>2010</v>
      </c>
      <c r="H1943" s="2">
        <v>748357188</v>
      </c>
      <c r="I1943" s="2" t="s">
        <v>611</v>
      </c>
      <c r="J1943" s="2">
        <v>4377</v>
      </c>
      <c r="K1943" s="2">
        <v>255.28</v>
      </c>
      <c r="L1943" s="4">
        <v>159.41999999999999</v>
      </c>
      <c r="M1943" s="4">
        <f>Table1[[#This Row],[Unit_SellingPrice]]-Table1[[#This Row],[Unit_MakingCost]]</f>
        <v>95.860000000000014</v>
      </c>
      <c r="N1943" s="4">
        <f>Table1[[#This Row],[Units_Sold]]*Table1[[#This Row],[unit_per Profit]]</f>
        <v>419579.22000000009</v>
      </c>
    </row>
    <row r="1944" spans="1:14" x14ac:dyDescent="0.25">
      <c r="A1944" s="1" t="s">
        <v>71</v>
      </c>
      <c r="B1944" s="2" t="s">
        <v>788</v>
      </c>
      <c r="C1944" s="2" t="s">
        <v>53</v>
      </c>
      <c r="D1944" s="2" t="s">
        <v>13</v>
      </c>
      <c r="E1944" s="2" t="s">
        <v>19</v>
      </c>
      <c r="F1944" s="9" t="s">
        <v>1142</v>
      </c>
      <c r="G1944" s="2">
        <v>2013</v>
      </c>
      <c r="H1944" s="2">
        <v>411537396</v>
      </c>
      <c r="I1944" s="3">
        <v>41345</v>
      </c>
      <c r="J1944" s="2">
        <v>1916</v>
      </c>
      <c r="K1944" s="2">
        <v>437.2</v>
      </c>
      <c r="L1944" s="4">
        <v>263.33</v>
      </c>
      <c r="M1944" s="4">
        <f>Table1[[#This Row],[Unit_SellingPrice]]-Table1[[#This Row],[Unit_MakingCost]]</f>
        <v>173.87</v>
      </c>
      <c r="N1944" s="4">
        <f>Table1[[#This Row],[Units_Sold]]*Table1[[#This Row],[unit_per Profit]]</f>
        <v>333134.92</v>
      </c>
    </row>
    <row r="1945" spans="1:14" x14ac:dyDescent="0.25">
      <c r="A1945" s="1" t="s">
        <v>21</v>
      </c>
      <c r="B1945" s="2" t="s">
        <v>81</v>
      </c>
      <c r="C1945" s="2" t="s">
        <v>82</v>
      </c>
      <c r="D1945" s="2" t="s">
        <v>18</v>
      </c>
      <c r="E1945" s="2" t="s">
        <v>28</v>
      </c>
      <c r="F1945" s="9" t="s">
        <v>638</v>
      </c>
      <c r="G1945" s="2">
        <v>2013</v>
      </c>
      <c r="H1945" s="2">
        <v>898211562</v>
      </c>
      <c r="I1945" s="3">
        <v>41611</v>
      </c>
      <c r="J1945" s="2">
        <v>9616</v>
      </c>
      <c r="K1945" s="2">
        <v>9.33</v>
      </c>
      <c r="L1945" s="4">
        <v>6.92</v>
      </c>
      <c r="M1945" s="4">
        <f>Table1[[#This Row],[Unit_SellingPrice]]-Table1[[#This Row],[Unit_MakingCost]]</f>
        <v>2.41</v>
      </c>
      <c r="N1945" s="4">
        <f>Table1[[#This Row],[Units_Sold]]*Table1[[#This Row],[unit_per Profit]]</f>
        <v>23174.560000000001</v>
      </c>
    </row>
    <row r="1946" spans="1:14" x14ac:dyDescent="0.25">
      <c r="A1946" s="1" t="s">
        <v>1857</v>
      </c>
      <c r="B1946" s="2" t="s">
        <v>355</v>
      </c>
      <c r="C1946" s="2" t="s">
        <v>82</v>
      </c>
      <c r="D1946" s="2" t="s">
        <v>18</v>
      </c>
      <c r="E1946" s="2" t="s">
        <v>14</v>
      </c>
      <c r="F1946" s="9">
        <v>42349</v>
      </c>
      <c r="G1946" s="2">
        <v>2015</v>
      </c>
      <c r="H1946" s="2">
        <v>841241014</v>
      </c>
      <c r="I1946" s="2" t="s">
        <v>1389</v>
      </c>
      <c r="J1946" s="2">
        <v>765</v>
      </c>
      <c r="K1946" s="2">
        <v>9.33</v>
      </c>
      <c r="L1946" s="4">
        <v>6.92</v>
      </c>
      <c r="M1946" s="4">
        <f>Table1[[#This Row],[Unit_SellingPrice]]-Table1[[#This Row],[Unit_MakingCost]]</f>
        <v>2.41</v>
      </c>
      <c r="N1946" s="4">
        <f>Table1[[#This Row],[Units_Sold]]*Table1[[#This Row],[unit_per Profit]]</f>
        <v>1843.65</v>
      </c>
    </row>
    <row r="1947" spans="1:14" x14ac:dyDescent="0.25">
      <c r="A1947" s="1" t="s">
        <v>45</v>
      </c>
      <c r="B1947" s="2" t="s">
        <v>102</v>
      </c>
      <c r="C1947" s="2" t="s">
        <v>12</v>
      </c>
      <c r="D1947" s="2" t="s">
        <v>13</v>
      </c>
      <c r="E1947" s="2" t="s">
        <v>28</v>
      </c>
      <c r="F1947" s="9" t="s">
        <v>1110</v>
      </c>
      <c r="G1947" s="2">
        <v>2011</v>
      </c>
      <c r="H1947" s="2">
        <v>743799579</v>
      </c>
      <c r="I1947" s="3">
        <v>40586</v>
      </c>
      <c r="J1947" s="2">
        <v>5679</v>
      </c>
      <c r="K1947" s="2">
        <v>255.28</v>
      </c>
      <c r="L1947" s="4">
        <v>159.41999999999999</v>
      </c>
      <c r="M1947" s="4">
        <f>Table1[[#This Row],[Unit_SellingPrice]]-Table1[[#This Row],[Unit_MakingCost]]</f>
        <v>95.860000000000014</v>
      </c>
      <c r="N1947" s="4">
        <f>Table1[[#This Row],[Units_Sold]]*Table1[[#This Row],[unit_per Profit]]</f>
        <v>544388.94000000006</v>
      </c>
    </row>
    <row r="1948" spans="1:14" x14ac:dyDescent="0.25">
      <c r="A1948" s="1" t="s">
        <v>21</v>
      </c>
      <c r="B1948" s="2" t="s">
        <v>609</v>
      </c>
      <c r="C1948" s="2" t="s">
        <v>49</v>
      </c>
      <c r="D1948" s="2" t="s">
        <v>18</v>
      </c>
      <c r="E1948" s="2" t="s">
        <v>19</v>
      </c>
      <c r="F1948" s="9" t="s">
        <v>947</v>
      </c>
      <c r="G1948" s="2">
        <v>2014</v>
      </c>
      <c r="H1948" s="2">
        <v>729373586</v>
      </c>
      <c r="I1948" s="3">
        <v>41766</v>
      </c>
      <c r="J1948" s="2">
        <v>6707</v>
      </c>
      <c r="K1948" s="2">
        <v>651.21</v>
      </c>
      <c r="L1948" s="4">
        <v>524.96</v>
      </c>
      <c r="M1948" s="4">
        <f>Table1[[#This Row],[Unit_SellingPrice]]-Table1[[#This Row],[Unit_MakingCost]]</f>
        <v>126.25</v>
      </c>
      <c r="N1948" s="4">
        <f>Table1[[#This Row],[Units_Sold]]*Table1[[#This Row],[unit_per Profit]]</f>
        <v>846758.75</v>
      </c>
    </row>
    <row r="1949" spans="1:14" x14ac:dyDescent="0.25">
      <c r="A1949" s="1" t="s">
        <v>21</v>
      </c>
      <c r="B1949" s="2" t="s">
        <v>260</v>
      </c>
      <c r="C1949" s="2" t="s">
        <v>82</v>
      </c>
      <c r="D1949" s="2" t="s">
        <v>18</v>
      </c>
      <c r="E1949" s="2" t="s">
        <v>14</v>
      </c>
      <c r="F1949" s="9" t="s">
        <v>804</v>
      </c>
      <c r="G1949" s="2">
        <v>2011</v>
      </c>
      <c r="H1949" s="2">
        <v>991761863</v>
      </c>
      <c r="I1949" s="2" t="s">
        <v>1213</v>
      </c>
      <c r="J1949" s="2">
        <v>3229</v>
      </c>
      <c r="K1949" s="2">
        <v>9.33</v>
      </c>
      <c r="L1949" s="4">
        <v>6.92</v>
      </c>
      <c r="M1949" s="4">
        <f>Table1[[#This Row],[Unit_SellingPrice]]-Table1[[#This Row],[Unit_MakingCost]]</f>
        <v>2.41</v>
      </c>
      <c r="N1949" s="4">
        <f>Table1[[#This Row],[Units_Sold]]*Table1[[#This Row],[unit_per Profit]]</f>
        <v>7781.89</v>
      </c>
    </row>
    <row r="1950" spans="1:14" x14ac:dyDescent="0.25">
      <c r="A1950" s="1" t="s">
        <v>45</v>
      </c>
      <c r="B1950" s="2" t="s">
        <v>145</v>
      </c>
      <c r="C1950" s="2" t="s">
        <v>53</v>
      </c>
      <c r="D1950" s="2" t="s">
        <v>13</v>
      </c>
      <c r="E1950" s="2" t="s">
        <v>28</v>
      </c>
      <c r="F1950" s="9" t="s">
        <v>1233</v>
      </c>
      <c r="G1950" s="2">
        <v>2016</v>
      </c>
      <c r="H1950" s="2">
        <v>445075738</v>
      </c>
      <c r="I1950" s="2" t="s">
        <v>1271</v>
      </c>
      <c r="J1950" s="2">
        <v>6656</v>
      </c>
      <c r="K1950" s="2">
        <v>437.2</v>
      </c>
      <c r="L1950" s="4">
        <v>263.33</v>
      </c>
      <c r="M1950" s="4">
        <f>Table1[[#This Row],[Unit_SellingPrice]]-Table1[[#This Row],[Unit_MakingCost]]</f>
        <v>173.87</v>
      </c>
      <c r="N1950" s="4">
        <f>Table1[[#This Row],[Units_Sold]]*Table1[[#This Row],[unit_per Profit]]</f>
        <v>1157278.72</v>
      </c>
    </row>
    <row r="1951" spans="1:14" x14ac:dyDescent="0.25">
      <c r="A1951" s="1" t="s">
        <v>1859</v>
      </c>
      <c r="B1951" s="2" t="s">
        <v>77</v>
      </c>
      <c r="C1951" s="2" t="s">
        <v>38</v>
      </c>
      <c r="D1951" s="2" t="s">
        <v>13</v>
      </c>
      <c r="E1951" s="2" t="s">
        <v>28</v>
      </c>
      <c r="F1951" s="9" t="s">
        <v>1158</v>
      </c>
      <c r="G1951" s="2">
        <v>2013</v>
      </c>
      <c r="H1951" s="2">
        <v>773739039</v>
      </c>
      <c r="I1951" s="2" t="s">
        <v>1370</v>
      </c>
      <c r="J1951" s="2">
        <v>5431</v>
      </c>
      <c r="K1951" s="2">
        <v>109.28</v>
      </c>
      <c r="L1951" s="4">
        <v>35.840000000000003</v>
      </c>
      <c r="M1951" s="4">
        <f>Table1[[#This Row],[Unit_SellingPrice]]-Table1[[#This Row],[Unit_MakingCost]]</f>
        <v>73.44</v>
      </c>
      <c r="N1951" s="4">
        <f>Table1[[#This Row],[Units_Sold]]*Table1[[#This Row],[unit_per Profit]]</f>
        <v>398852.64</v>
      </c>
    </row>
    <row r="1952" spans="1:14" x14ac:dyDescent="0.25">
      <c r="A1952" s="1" t="s">
        <v>1857</v>
      </c>
      <c r="B1952" s="2" t="s">
        <v>559</v>
      </c>
      <c r="C1952" s="2" t="s">
        <v>35</v>
      </c>
      <c r="D1952" s="2" t="s">
        <v>18</v>
      </c>
      <c r="E1952" s="2" t="s">
        <v>14</v>
      </c>
      <c r="F1952" s="9">
        <v>41676</v>
      </c>
      <c r="G1952" s="2">
        <v>2014</v>
      </c>
      <c r="H1952" s="2">
        <v>582488095</v>
      </c>
      <c r="I1952" s="2" t="s">
        <v>1072</v>
      </c>
      <c r="J1952" s="2">
        <v>26</v>
      </c>
      <c r="K1952" s="2">
        <v>81.73</v>
      </c>
      <c r="L1952" s="4">
        <v>56.67</v>
      </c>
      <c r="M1952" s="4">
        <f>Table1[[#This Row],[Unit_SellingPrice]]-Table1[[#This Row],[Unit_MakingCost]]</f>
        <v>25.060000000000002</v>
      </c>
      <c r="N1952" s="4">
        <f>Table1[[#This Row],[Units_Sold]]*Table1[[#This Row],[unit_per Profit]]</f>
        <v>651.56000000000006</v>
      </c>
    </row>
    <row r="1953" spans="1:14" x14ac:dyDescent="0.25">
      <c r="A1953" s="1" t="s">
        <v>1859</v>
      </c>
      <c r="B1953" s="2" t="s">
        <v>48</v>
      </c>
      <c r="C1953" s="2" t="s">
        <v>27</v>
      </c>
      <c r="D1953" s="2" t="s">
        <v>13</v>
      </c>
      <c r="E1953" s="2" t="s">
        <v>19</v>
      </c>
      <c r="F1953" s="9" t="s">
        <v>343</v>
      </c>
      <c r="G1953" s="2">
        <v>2010</v>
      </c>
      <c r="H1953" s="2">
        <v>346371734</v>
      </c>
      <c r="I1953" s="2" t="s">
        <v>1204</v>
      </c>
      <c r="J1953" s="2">
        <v>7948</v>
      </c>
      <c r="K1953" s="2">
        <v>205.7</v>
      </c>
      <c r="L1953" s="4">
        <v>117.11</v>
      </c>
      <c r="M1953" s="4">
        <f>Table1[[#This Row],[Unit_SellingPrice]]-Table1[[#This Row],[Unit_MakingCost]]</f>
        <v>88.589999999999989</v>
      </c>
      <c r="N1953" s="4">
        <f>Table1[[#This Row],[Units_Sold]]*Table1[[#This Row],[unit_per Profit]]</f>
        <v>704113.32</v>
      </c>
    </row>
    <row r="1954" spans="1:14" x14ac:dyDescent="0.25">
      <c r="A1954" s="1" t="s">
        <v>21</v>
      </c>
      <c r="B1954" s="2" t="s">
        <v>195</v>
      </c>
      <c r="C1954" s="2" t="s">
        <v>35</v>
      </c>
      <c r="D1954" s="2" t="s">
        <v>18</v>
      </c>
      <c r="E1954" s="2" t="s">
        <v>19</v>
      </c>
      <c r="F1954" s="9" t="s">
        <v>1301</v>
      </c>
      <c r="G1954" s="2">
        <v>2011</v>
      </c>
      <c r="H1954" s="2">
        <v>160751283</v>
      </c>
      <c r="I1954" s="2" t="s">
        <v>1403</v>
      </c>
      <c r="J1954" s="2">
        <v>8732</v>
      </c>
      <c r="K1954" s="2">
        <v>81.73</v>
      </c>
      <c r="L1954" s="4">
        <v>56.67</v>
      </c>
      <c r="M1954" s="4">
        <f>Table1[[#This Row],[Unit_SellingPrice]]-Table1[[#This Row],[Unit_MakingCost]]</f>
        <v>25.060000000000002</v>
      </c>
      <c r="N1954" s="4">
        <f>Table1[[#This Row],[Units_Sold]]*Table1[[#This Row],[unit_per Profit]]</f>
        <v>218823.92</v>
      </c>
    </row>
    <row r="1955" spans="1:14" x14ac:dyDescent="0.25">
      <c r="A1955" s="1" t="s">
        <v>25</v>
      </c>
      <c r="B1955" s="2" t="s">
        <v>539</v>
      </c>
      <c r="C1955" s="2" t="s">
        <v>49</v>
      </c>
      <c r="D1955" s="2" t="s">
        <v>18</v>
      </c>
      <c r="E1955" s="2" t="s">
        <v>28</v>
      </c>
      <c r="F1955" s="9">
        <v>42312</v>
      </c>
      <c r="G1955" s="2">
        <v>2015</v>
      </c>
      <c r="H1955" s="2">
        <v>191300570</v>
      </c>
      <c r="I1955" s="3">
        <v>42160</v>
      </c>
      <c r="J1955" s="2">
        <v>8945</v>
      </c>
      <c r="K1955" s="2">
        <v>651.21</v>
      </c>
      <c r="L1955" s="4">
        <v>524.96</v>
      </c>
      <c r="M1955" s="4">
        <f>Table1[[#This Row],[Unit_SellingPrice]]-Table1[[#This Row],[Unit_MakingCost]]</f>
        <v>126.25</v>
      </c>
      <c r="N1955" s="4">
        <f>Table1[[#This Row],[Units_Sold]]*Table1[[#This Row],[unit_per Profit]]</f>
        <v>1129306.25</v>
      </c>
    </row>
    <row r="1956" spans="1:14" x14ac:dyDescent="0.25">
      <c r="A1956" s="1" t="s">
        <v>1858</v>
      </c>
      <c r="B1956" s="2" t="s">
        <v>366</v>
      </c>
      <c r="C1956" s="2" t="s">
        <v>17</v>
      </c>
      <c r="D1956" s="2" t="s">
        <v>13</v>
      </c>
      <c r="E1956" s="2" t="s">
        <v>14</v>
      </c>
      <c r="F1956" s="9" t="s">
        <v>545</v>
      </c>
      <c r="G1956" s="2">
        <v>2013</v>
      </c>
      <c r="H1956" s="2">
        <v>224005925</v>
      </c>
      <c r="I1956" s="2" t="s">
        <v>1191</v>
      </c>
      <c r="J1956" s="2">
        <v>7186</v>
      </c>
      <c r="K1956" s="2">
        <v>152.58000000000001</v>
      </c>
      <c r="L1956" s="4">
        <v>97.44</v>
      </c>
      <c r="M1956" s="4">
        <f>Table1[[#This Row],[Unit_SellingPrice]]-Table1[[#This Row],[Unit_MakingCost]]</f>
        <v>55.140000000000015</v>
      </c>
      <c r="N1956" s="4">
        <f>Table1[[#This Row],[Units_Sold]]*Table1[[#This Row],[unit_per Profit]]</f>
        <v>396236.0400000001</v>
      </c>
    </row>
    <row r="1957" spans="1:14" x14ac:dyDescent="0.25">
      <c r="A1957" s="1" t="s">
        <v>1859</v>
      </c>
      <c r="B1957" s="2" t="s">
        <v>79</v>
      </c>
      <c r="C1957" s="2" t="s">
        <v>23</v>
      </c>
      <c r="D1957" s="2" t="s">
        <v>13</v>
      </c>
      <c r="E1957" s="2" t="s">
        <v>28</v>
      </c>
      <c r="F1957" s="9" t="s">
        <v>139</v>
      </c>
      <c r="G1957" s="2">
        <v>2016</v>
      </c>
      <c r="H1957" s="2">
        <v>115166175</v>
      </c>
      <c r="I1957" s="2" t="s">
        <v>1150</v>
      </c>
      <c r="J1957" s="2">
        <v>9085</v>
      </c>
      <c r="K1957" s="2">
        <v>47.45</v>
      </c>
      <c r="L1957" s="4">
        <v>31.79</v>
      </c>
      <c r="M1957" s="4">
        <f>Table1[[#This Row],[Unit_SellingPrice]]-Table1[[#This Row],[Unit_MakingCost]]</f>
        <v>15.660000000000004</v>
      </c>
      <c r="N1957" s="4">
        <f>Table1[[#This Row],[Units_Sold]]*Table1[[#This Row],[unit_per Profit]]</f>
        <v>142271.10000000003</v>
      </c>
    </row>
    <row r="1958" spans="1:14" x14ac:dyDescent="0.25">
      <c r="A1958" s="1" t="s">
        <v>21</v>
      </c>
      <c r="B1958" s="2" t="s">
        <v>452</v>
      </c>
      <c r="C1958" s="2" t="s">
        <v>125</v>
      </c>
      <c r="D1958" s="2" t="s">
        <v>13</v>
      </c>
      <c r="E1958" s="2" t="s">
        <v>39</v>
      </c>
      <c r="F1958" s="9" t="s">
        <v>1175</v>
      </c>
      <c r="G1958" s="2">
        <v>2017</v>
      </c>
      <c r="H1958" s="2">
        <v>241392648</v>
      </c>
      <c r="I1958" s="2" t="s">
        <v>815</v>
      </c>
      <c r="J1958" s="2">
        <v>2304</v>
      </c>
      <c r="K1958" s="2">
        <v>668.27</v>
      </c>
      <c r="L1958" s="4">
        <v>502.54</v>
      </c>
      <c r="M1958" s="4">
        <f>Table1[[#This Row],[Unit_SellingPrice]]-Table1[[#This Row],[Unit_MakingCost]]</f>
        <v>165.72999999999996</v>
      </c>
      <c r="N1958" s="4">
        <f>Table1[[#This Row],[Units_Sold]]*Table1[[#This Row],[unit_per Profit]]</f>
        <v>381841.91999999993</v>
      </c>
    </row>
    <row r="1959" spans="1:14" x14ac:dyDescent="0.25">
      <c r="A1959" s="1" t="s">
        <v>1858</v>
      </c>
      <c r="B1959" s="2" t="s">
        <v>220</v>
      </c>
      <c r="C1959" s="2" t="s">
        <v>82</v>
      </c>
      <c r="D1959" s="2" t="s">
        <v>13</v>
      </c>
      <c r="E1959" s="2" t="s">
        <v>19</v>
      </c>
      <c r="F1959" s="9" t="s">
        <v>518</v>
      </c>
      <c r="G1959" s="2">
        <v>2016</v>
      </c>
      <c r="H1959" s="2">
        <v>149609172</v>
      </c>
      <c r="I1959" s="3">
        <v>42403</v>
      </c>
      <c r="J1959" s="2">
        <v>1533</v>
      </c>
      <c r="K1959" s="2">
        <v>9.33</v>
      </c>
      <c r="L1959" s="4">
        <v>6.92</v>
      </c>
      <c r="M1959" s="4">
        <f>Table1[[#This Row],[Unit_SellingPrice]]-Table1[[#This Row],[Unit_MakingCost]]</f>
        <v>2.41</v>
      </c>
      <c r="N1959" s="4">
        <f>Table1[[#This Row],[Units_Sold]]*Table1[[#This Row],[unit_per Profit]]</f>
        <v>3694.53</v>
      </c>
    </row>
    <row r="1960" spans="1:14" x14ac:dyDescent="0.25">
      <c r="A1960" s="1" t="s">
        <v>45</v>
      </c>
      <c r="B1960" s="2" t="s">
        <v>572</v>
      </c>
      <c r="C1960" s="2" t="s">
        <v>49</v>
      </c>
      <c r="D1960" s="2" t="s">
        <v>18</v>
      </c>
      <c r="E1960" s="2" t="s">
        <v>19</v>
      </c>
      <c r="F1960" s="9" t="s">
        <v>851</v>
      </c>
      <c r="G1960" s="2">
        <v>2017</v>
      </c>
      <c r="H1960" s="2">
        <v>807052075</v>
      </c>
      <c r="I1960" s="2" t="s">
        <v>1282</v>
      </c>
      <c r="J1960" s="2">
        <v>3498</v>
      </c>
      <c r="K1960" s="2">
        <v>651.21</v>
      </c>
      <c r="L1960" s="4">
        <v>524.96</v>
      </c>
      <c r="M1960" s="4">
        <f>Table1[[#This Row],[Unit_SellingPrice]]-Table1[[#This Row],[Unit_MakingCost]]</f>
        <v>126.25</v>
      </c>
      <c r="N1960" s="4">
        <f>Table1[[#This Row],[Units_Sold]]*Table1[[#This Row],[unit_per Profit]]</f>
        <v>441622.5</v>
      </c>
    </row>
    <row r="1961" spans="1:14" x14ac:dyDescent="0.25">
      <c r="A1961" s="1" t="s">
        <v>1858</v>
      </c>
      <c r="B1961" s="2" t="s">
        <v>377</v>
      </c>
      <c r="C1961" s="2" t="s">
        <v>12</v>
      </c>
      <c r="D1961" s="2" t="s">
        <v>13</v>
      </c>
      <c r="E1961" s="2" t="s">
        <v>14</v>
      </c>
      <c r="F1961" s="9" t="s">
        <v>1254</v>
      </c>
      <c r="G1961" s="2">
        <v>2014</v>
      </c>
      <c r="H1961" s="2">
        <v>551270186</v>
      </c>
      <c r="I1961" s="3">
        <v>41886</v>
      </c>
      <c r="J1961" s="2">
        <v>1953</v>
      </c>
      <c r="K1961" s="2">
        <v>255.28</v>
      </c>
      <c r="L1961" s="4">
        <v>159.41999999999999</v>
      </c>
      <c r="M1961" s="4">
        <f>Table1[[#This Row],[Unit_SellingPrice]]-Table1[[#This Row],[Unit_MakingCost]]</f>
        <v>95.860000000000014</v>
      </c>
      <c r="N1961" s="4">
        <f>Table1[[#This Row],[Units_Sold]]*Table1[[#This Row],[unit_per Profit]]</f>
        <v>187214.58000000002</v>
      </c>
    </row>
    <row r="1962" spans="1:14" x14ac:dyDescent="0.25">
      <c r="A1962" s="1" t="s">
        <v>1859</v>
      </c>
      <c r="B1962" s="2" t="s">
        <v>382</v>
      </c>
      <c r="C1962" s="2" t="s">
        <v>38</v>
      </c>
      <c r="D1962" s="2" t="s">
        <v>13</v>
      </c>
      <c r="E1962" s="2" t="s">
        <v>14</v>
      </c>
      <c r="F1962" s="9" t="s">
        <v>708</v>
      </c>
      <c r="G1962" s="2">
        <v>2016</v>
      </c>
      <c r="H1962" s="2">
        <v>940124833</v>
      </c>
      <c r="I1962" s="3">
        <v>42435</v>
      </c>
      <c r="J1962" s="2">
        <v>2685</v>
      </c>
      <c r="K1962" s="2">
        <v>109.28</v>
      </c>
      <c r="L1962" s="4">
        <v>35.840000000000003</v>
      </c>
      <c r="M1962" s="4">
        <f>Table1[[#This Row],[Unit_SellingPrice]]-Table1[[#This Row],[Unit_MakingCost]]</f>
        <v>73.44</v>
      </c>
      <c r="N1962" s="4">
        <f>Table1[[#This Row],[Units_Sold]]*Table1[[#This Row],[unit_per Profit]]</f>
        <v>197186.4</v>
      </c>
    </row>
    <row r="1963" spans="1:14" x14ac:dyDescent="0.25">
      <c r="A1963" s="1" t="s">
        <v>21</v>
      </c>
      <c r="B1963" s="2" t="s">
        <v>236</v>
      </c>
      <c r="C1963" s="2" t="s">
        <v>63</v>
      </c>
      <c r="D1963" s="2" t="s">
        <v>13</v>
      </c>
      <c r="E1963" s="2" t="s">
        <v>39</v>
      </c>
      <c r="F1963" s="9" t="s">
        <v>1293</v>
      </c>
      <c r="G1963" s="2">
        <v>2015</v>
      </c>
      <c r="H1963" s="2">
        <v>901789844</v>
      </c>
      <c r="I1963" s="3">
        <v>42129</v>
      </c>
      <c r="J1963" s="2">
        <v>8509</v>
      </c>
      <c r="K1963" s="2">
        <v>421.89</v>
      </c>
      <c r="L1963" s="4">
        <v>364.69</v>
      </c>
      <c r="M1963" s="4">
        <f>Table1[[#This Row],[Unit_SellingPrice]]-Table1[[#This Row],[Unit_MakingCost]]</f>
        <v>57.199999999999989</v>
      </c>
      <c r="N1963" s="4">
        <f>Table1[[#This Row],[Units_Sold]]*Table1[[#This Row],[unit_per Profit]]</f>
        <v>486714.79999999993</v>
      </c>
    </row>
    <row r="1964" spans="1:14" x14ac:dyDescent="0.25">
      <c r="A1964" s="1" t="s">
        <v>1857</v>
      </c>
      <c r="B1964" s="2" t="s">
        <v>144</v>
      </c>
      <c r="C1964" s="2" t="s">
        <v>63</v>
      </c>
      <c r="D1964" s="2" t="s">
        <v>13</v>
      </c>
      <c r="E1964" s="2" t="s">
        <v>28</v>
      </c>
      <c r="F1964" s="9" t="s">
        <v>1053</v>
      </c>
      <c r="G1964" s="2">
        <v>2011</v>
      </c>
      <c r="H1964" s="2">
        <v>784751546</v>
      </c>
      <c r="I1964" s="3">
        <v>40852</v>
      </c>
      <c r="J1964" s="2">
        <v>4276</v>
      </c>
      <c r="K1964" s="2">
        <v>421.89</v>
      </c>
      <c r="L1964" s="4">
        <v>364.69</v>
      </c>
      <c r="M1964" s="4">
        <f>Table1[[#This Row],[Unit_SellingPrice]]-Table1[[#This Row],[Unit_MakingCost]]</f>
        <v>57.199999999999989</v>
      </c>
      <c r="N1964" s="4">
        <f>Table1[[#This Row],[Units_Sold]]*Table1[[#This Row],[unit_per Profit]]</f>
        <v>244587.19999999995</v>
      </c>
    </row>
    <row r="1965" spans="1:14" x14ac:dyDescent="0.25">
      <c r="A1965" s="1" t="s">
        <v>45</v>
      </c>
      <c r="B1965" s="2" t="s">
        <v>321</v>
      </c>
      <c r="C1965" s="2" t="s">
        <v>35</v>
      </c>
      <c r="D1965" s="2" t="s">
        <v>13</v>
      </c>
      <c r="E1965" s="2" t="s">
        <v>14</v>
      </c>
      <c r="F1965" s="9" t="s">
        <v>1243</v>
      </c>
      <c r="G1965" s="2">
        <v>2017</v>
      </c>
      <c r="H1965" s="2">
        <v>107808768</v>
      </c>
      <c r="I1965" s="2" t="s">
        <v>328</v>
      </c>
      <c r="J1965" s="2">
        <v>1865</v>
      </c>
      <c r="K1965" s="2">
        <v>81.73</v>
      </c>
      <c r="L1965" s="4">
        <v>56.67</v>
      </c>
      <c r="M1965" s="4">
        <f>Table1[[#This Row],[Unit_SellingPrice]]-Table1[[#This Row],[Unit_MakingCost]]</f>
        <v>25.060000000000002</v>
      </c>
      <c r="N1965" s="4">
        <f>Table1[[#This Row],[Units_Sold]]*Table1[[#This Row],[unit_per Profit]]</f>
        <v>46736.9</v>
      </c>
    </row>
    <row r="1966" spans="1:14" x14ac:dyDescent="0.25">
      <c r="A1966" s="1" t="s">
        <v>25</v>
      </c>
      <c r="B1966" s="2" t="s">
        <v>153</v>
      </c>
      <c r="C1966" s="2" t="s">
        <v>12</v>
      </c>
      <c r="D1966" s="2" t="s">
        <v>18</v>
      </c>
      <c r="E1966" s="2" t="s">
        <v>28</v>
      </c>
      <c r="F1966" s="9">
        <v>42707</v>
      </c>
      <c r="G1966" s="2">
        <v>2016</v>
      </c>
      <c r="H1966" s="2">
        <v>710072839</v>
      </c>
      <c r="I1966" s="3">
        <v>42433</v>
      </c>
      <c r="J1966" s="2">
        <v>5187</v>
      </c>
      <c r="K1966" s="2">
        <v>255.28</v>
      </c>
      <c r="L1966" s="4">
        <v>159.41999999999999</v>
      </c>
      <c r="M1966" s="4">
        <f>Table1[[#This Row],[Unit_SellingPrice]]-Table1[[#This Row],[Unit_MakingCost]]</f>
        <v>95.860000000000014</v>
      </c>
      <c r="N1966" s="4">
        <f>Table1[[#This Row],[Units_Sold]]*Table1[[#This Row],[unit_per Profit]]</f>
        <v>497225.82000000007</v>
      </c>
    </row>
    <row r="1967" spans="1:14" x14ac:dyDescent="0.25">
      <c r="A1967" s="1" t="s">
        <v>45</v>
      </c>
      <c r="B1967" s="2" t="s">
        <v>414</v>
      </c>
      <c r="C1967" s="2" t="s">
        <v>82</v>
      </c>
      <c r="D1967" s="2" t="s">
        <v>13</v>
      </c>
      <c r="E1967" s="2" t="s">
        <v>28</v>
      </c>
      <c r="F1967" s="9">
        <v>41031</v>
      </c>
      <c r="G1967" s="2">
        <v>2012</v>
      </c>
      <c r="H1967" s="2">
        <v>900967586</v>
      </c>
      <c r="I1967" s="3">
        <v>40971</v>
      </c>
      <c r="J1967" s="2">
        <v>5185</v>
      </c>
      <c r="K1967" s="2">
        <v>9.33</v>
      </c>
      <c r="L1967" s="4">
        <v>6.92</v>
      </c>
      <c r="M1967" s="4">
        <f>Table1[[#This Row],[Unit_SellingPrice]]-Table1[[#This Row],[Unit_MakingCost]]</f>
        <v>2.41</v>
      </c>
      <c r="N1967" s="4">
        <f>Table1[[#This Row],[Units_Sold]]*Table1[[#This Row],[unit_per Profit]]</f>
        <v>12495.85</v>
      </c>
    </row>
    <row r="1968" spans="1:14" x14ac:dyDescent="0.25">
      <c r="A1968" s="1" t="s">
        <v>21</v>
      </c>
      <c r="B1968" s="2" t="s">
        <v>205</v>
      </c>
      <c r="C1968" s="2" t="s">
        <v>49</v>
      </c>
      <c r="D1968" s="2" t="s">
        <v>13</v>
      </c>
      <c r="E1968" s="2" t="s">
        <v>14</v>
      </c>
      <c r="F1968" s="9" t="s">
        <v>1445</v>
      </c>
      <c r="G1968" s="2">
        <v>2016</v>
      </c>
      <c r="H1968" s="2">
        <v>410229337</v>
      </c>
      <c r="I1968" s="2" t="s">
        <v>803</v>
      </c>
      <c r="J1968" s="2">
        <v>4832</v>
      </c>
      <c r="K1968" s="2">
        <v>651.21</v>
      </c>
      <c r="L1968" s="4">
        <v>524.96</v>
      </c>
      <c r="M1968" s="4">
        <f>Table1[[#This Row],[Unit_SellingPrice]]-Table1[[#This Row],[Unit_MakingCost]]</f>
        <v>126.25</v>
      </c>
      <c r="N1968" s="4">
        <f>Table1[[#This Row],[Units_Sold]]*Table1[[#This Row],[unit_per Profit]]</f>
        <v>610040</v>
      </c>
    </row>
    <row r="1969" spans="1:14" x14ac:dyDescent="0.25">
      <c r="A1969" s="1" t="s">
        <v>21</v>
      </c>
      <c r="B1969" s="2" t="s">
        <v>113</v>
      </c>
      <c r="C1969" s="2" t="s">
        <v>23</v>
      </c>
      <c r="D1969" s="2" t="s">
        <v>13</v>
      </c>
      <c r="E1969" s="2" t="s">
        <v>28</v>
      </c>
      <c r="F1969" s="9">
        <v>42829</v>
      </c>
      <c r="G1969" s="2">
        <v>2017</v>
      </c>
      <c r="H1969" s="2">
        <v>837906920</v>
      </c>
      <c r="I1969" s="2" t="s">
        <v>1282</v>
      </c>
      <c r="J1969" s="2">
        <v>4133</v>
      </c>
      <c r="K1969" s="2">
        <v>47.45</v>
      </c>
      <c r="L1969" s="4">
        <v>31.79</v>
      </c>
      <c r="M1969" s="4">
        <f>Table1[[#This Row],[Unit_SellingPrice]]-Table1[[#This Row],[Unit_MakingCost]]</f>
        <v>15.660000000000004</v>
      </c>
      <c r="N1969" s="4">
        <f>Table1[[#This Row],[Units_Sold]]*Table1[[#This Row],[unit_per Profit]]</f>
        <v>64722.780000000013</v>
      </c>
    </row>
    <row r="1970" spans="1:14" x14ac:dyDescent="0.25">
      <c r="A1970" s="1" t="s">
        <v>21</v>
      </c>
      <c r="B1970" s="2" t="s">
        <v>563</v>
      </c>
      <c r="C1970" s="2" t="s">
        <v>125</v>
      </c>
      <c r="D1970" s="2" t="s">
        <v>13</v>
      </c>
      <c r="E1970" s="2" t="s">
        <v>19</v>
      </c>
      <c r="F1970" s="9" t="s">
        <v>322</v>
      </c>
      <c r="G1970" s="2">
        <v>2016</v>
      </c>
      <c r="H1970" s="2">
        <v>704361665</v>
      </c>
      <c r="I1970" s="3">
        <v>42372</v>
      </c>
      <c r="J1970" s="2">
        <v>5124</v>
      </c>
      <c r="K1970" s="2">
        <v>668.27</v>
      </c>
      <c r="L1970" s="4">
        <v>502.54</v>
      </c>
      <c r="M1970" s="4">
        <f>Table1[[#This Row],[Unit_SellingPrice]]-Table1[[#This Row],[Unit_MakingCost]]</f>
        <v>165.72999999999996</v>
      </c>
      <c r="N1970" s="4">
        <f>Table1[[#This Row],[Units_Sold]]*Table1[[#This Row],[unit_per Profit]]</f>
        <v>849200.51999999979</v>
      </c>
    </row>
    <row r="1971" spans="1:14" x14ac:dyDescent="0.25">
      <c r="A1971" s="1" t="s">
        <v>21</v>
      </c>
      <c r="B1971" s="2" t="s">
        <v>66</v>
      </c>
      <c r="C1971" s="2" t="s">
        <v>17</v>
      </c>
      <c r="D1971" s="2" t="s">
        <v>18</v>
      </c>
      <c r="E1971" s="2" t="s">
        <v>14</v>
      </c>
      <c r="F1971" s="9">
        <v>41585</v>
      </c>
      <c r="G1971" s="2">
        <v>2013</v>
      </c>
      <c r="H1971" s="2">
        <v>400267398</v>
      </c>
      <c r="I1971" s="2" t="s">
        <v>1398</v>
      </c>
      <c r="J1971" s="2">
        <v>6873</v>
      </c>
      <c r="K1971" s="2">
        <v>152.58000000000001</v>
      </c>
      <c r="L1971" s="4">
        <v>97.44</v>
      </c>
      <c r="M1971" s="4">
        <f>Table1[[#This Row],[Unit_SellingPrice]]-Table1[[#This Row],[Unit_MakingCost]]</f>
        <v>55.140000000000015</v>
      </c>
      <c r="N1971" s="4">
        <f>Table1[[#This Row],[Units_Sold]]*Table1[[#This Row],[unit_per Profit]]</f>
        <v>378977.22000000009</v>
      </c>
    </row>
    <row r="1972" spans="1:14" x14ac:dyDescent="0.25">
      <c r="A1972" s="1" t="s">
        <v>45</v>
      </c>
      <c r="B1972" s="2" t="s">
        <v>244</v>
      </c>
      <c r="C1972" s="2" t="s">
        <v>107</v>
      </c>
      <c r="D1972" s="2" t="s">
        <v>18</v>
      </c>
      <c r="E1972" s="2" t="s">
        <v>14</v>
      </c>
      <c r="F1972" s="9" t="s">
        <v>1173</v>
      </c>
      <c r="G1972" s="2">
        <v>2010</v>
      </c>
      <c r="H1972" s="2">
        <v>836610448</v>
      </c>
      <c r="I1972" s="2" t="s">
        <v>1458</v>
      </c>
      <c r="J1972" s="2">
        <v>478</v>
      </c>
      <c r="K1972" s="2">
        <v>154.06</v>
      </c>
      <c r="L1972" s="4">
        <v>90.93</v>
      </c>
      <c r="M1972" s="4">
        <f>Table1[[#This Row],[Unit_SellingPrice]]-Table1[[#This Row],[Unit_MakingCost]]</f>
        <v>63.129999999999995</v>
      </c>
      <c r="N1972" s="4">
        <f>Table1[[#This Row],[Units_Sold]]*Table1[[#This Row],[unit_per Profit]]</f>
        <v>30176.14</v>
      </c>
    </row>
    <row r="1973" spans="1:14" x14ac:dyDescent="0.25">
      <c r="A1973" s="1" t="s">
        <v>45</v>
      </c>
      <c r="B1973" s="2" t="s">
        <v>299</v>
      </c>
      <c r="C1973" s="2" t="s">
        <v>27</v>
      </c>
      <c r="D1973" s="2" t="s">
        <v>13</v>
      </c>
      <c r="E1973" s="2" t="s">
        <v>39</v>
      </c>
      <c r="F1973" s="9" t="s">
        <v>780</v>
      </c>
      <c r="G1973" s="2">
        <v>2014</v>
      </c>
      <c r="H1973" s="2">
        <v>294689643</v>
      </c>
      <c r="I1973" s="3">
        <v>41822</v>
      </c>
      <c r="J1973" s="2">
        <v>4069</v>
      </c>
      <c r="K1973" s="2">
        <v>205.7</v>
      </c>
      <c r="L1973" s="4">
        <v>117.11</v>
      </c>
      <c r="M1973" s="4">
        <f>Table1[[#This Row],[Unit_SellingPrice]]-Table1[[#This Row],[Unit_MakingCost]]</f>
        <v>88.589999999999989</v>
      </c>
      <c r="N1973" s="4">
        <f>Table1[[#This Row],[Units_Sold]]*Table1[[#This Row],[unit_per Profit]]</f>
        <v>360472.70999999996</v>
      </c>
    </row>
    <row r="1974" spans="1:14" x14ac:dyDescent="0.25">
      <c r="A1974" s="1" t="s">
        <v>45</v>
      </c>
      <c r="B1974" s="2" t="s">
        <v>632</v>
      </c>
      <c r="C1974" s="2" t="s">
        <v>23</v>
      </c>
      <c r="D1974" s="2" t="s">
        <v>13</v>
      </c>
      <c r="E1974" s="2" t="s">
        <v>14</v>
      </c>
      <c r="F1974" s="9">
        <v>42067</v>
      </c>
      <c r="G1974" s="2">
        <v>2015</v>
      </c>
      <c r="H1974" s="2">
        <v>276116311</v>
      </c>
      <c r="I1974" s="2" t="s">
        <v>239</v>
      </c>
      <c r="J1974" s="2">
        <v>7807</v>
      </c>
      <c r="K1974" s="2">
        <v>47.45</v>
      </c>
      <c r="L1974" s="4">
        <v>31.79</v>
      </c>
      <c r="M1974" s="4">
        <f>Table1[[#This Row],[Unit_SellingPrice]]-Table1[[#This Row],[Unit_MakingCost]]</f>
        <v>15.660000000000004</v>
      </c>
      <c r="N1974" s="4">
        <f>Table1[[#This Row],[Units_Sold]]*Table1[[#This Row],[unit_per Profit]]</f>
        <v>122257.62000000002</v>
      </c>
    </row>
    <row r="1975" spans="1:14" x14ac:dyDescent="0.25">
      <c r="A1975" s="1" t="s">
        <v>1859</v>
      </c>
      <c r="B1975" s="2" t="s">
        <v>181</v>
      </c>
      <c r="C1975" s="2" t="s">
        <v>63</v>
      </c>
      <c r="D1975" s="2" t="s">
        <v>18</v>
      </c>
      <c r="E1975" s="2" t="s">
        <v>14</v>
      </c>
      <c r="F1975" s="9" t="s">
        <v>1368</v>
      </c>
      <c r="G1975" s="2">
        <v>2011</v>
      </c>
      <c r="H1975" s="2">
        <v>552814280</v>
      </c>
      <c r="I1975" s="3">
        <v>40821</v>
      </c>
      <c r="J1975" s="2">
        <v>8885</v>
      </c>
      <c r="K1975" s="2">
        <v>421.89</v>
      </c>
      <c r="L1975" s="4">
        <v>364.69</v>
      </c>
      <c r="M1975" s="4">
        <f>Table1[[#This Row],[Unit_SellingPrice]]-Table1[[#This Row],[Unit_MakingCost]]</f>
        <v>57.199999999999989</v>
      </c>
      <c r="N1975" s="4">
        <f>Table1[[#This Row],[Units_Sold]]*Table1[[#This Row],[unit_per Profit]]</f>
        <v>508221.99999999988</v>
      </c>
    </row>
    <row r="1976" spans="1:14" x14ac:dyDescent="0.25">
      <c r="A1976" s="1" t="s">
        <v>25</v>
      </c>
      <c r="B1976" s="2" t="s">
        <v>55</v>
      </c>
      <c r="C1976" s="2" t="s">
        <v>49</v>
      </c>
      <c r="D1976" s="2" t="s">
        <v>18</v>
      </c>
      <c r="E1976" s="2" t="s">
        <v>39</v>
      </c>
      <c r="F1976" s="9" t="s">
        <v>797</v>
      </c>
      <c r="G1976" s="2">
        <v>2015</v>
      </c>
      <c r="H1976" s="2">
        <v>517019879</v>
      </c>
      <c r="I1976" s="2" t="s">
        <v>447</v>
      </c>
      <c r="J1976" s="2">
        <v>6526</v>
      </c>
      <c r="K1976" s="2">
        <v>651.21</v>
      </c>
      <c r="L1976" s="4">
        <v>524.96</v>
      </c>
      <c r="M1976" s="4">
        <f>Table1[[#This Row],[Unit_SellingPrice]]-Table1[[#This Row],[Unit_MakingCost]]</f>
        <v>126.25</v>
      </c>
      <c r="N1976" s="4">
        <f>Table1[[#This Row],[Units_Sold]]*Table1[[#This Row],[unit_per Profit]]</f>
        <v>823907.5</v>
      </c>
    </row>
    <row r="1977" spans="1:14" x14ac:dyDescent="0.25">
      <c r="A1977" s="1" t="s">
        <v>21</v>
      </c>
      <c r="B1977" s="2" t="s">
        <v>412</v>
      </c>
      <c r="C1977" s="2" t="s">
        <v>63</v>
      </c>
      <c r="D1977" s="2" t="s">
        <v>13</v>
      </c>
      <c r="E1977" s="2" t="s">
        <v>19</v>
      </c>
      <c r="F1977" s="9" t="s">
        <v>1459</v>
      </c>
      <c r="G1977" s="2">
        <v>2014</v>
      </c>
      <c r="H1977" s="2">
        <v>531281936</v>
      </c>
      <c r="I1977" s="3">
        <v>41704</v>
      </c>
      <c r="J1977" s="2">
        <v>6986</v>
      </c>
      <c r="K1977" s="2">
        <v>421.89</v>
      </c>
      <c r="L1977" s="4">
        <v>364.69</v>
      </c>
      <c r="M1977" s="4">
        <f>Table1[[#This Row],[Unit_SellingPrice]]-Table1[[#This Row],[Unit_MakingCost]]</f>
        <v>57.199999999999989</v>
      </c>
      <c r="N1977" s="4">
        <f>Table1[[#This Row],[Units_Sold]]*Table1[[#This Row],[unit_per Profit]]</f>
        <v>399599.1999999999</v>
      </c>
    </row>
    <row r="1978" spans="1:14" x14ac:dyDescent="0.25">
      <c r="A1978" s="1" t="s">
        <v>1858</v>
      </c>
      <c r="B1978" s="2" t="s">
        <v>202</v>
      </c>
      <c r="C1978" s="2" t="s">
        <v>23</v>
      </c>
      <c r="D1978" s="2" t="s">
        <v>13</v>
      </c>
      <c r="E1978" s="2" t="s">
        <v>19</v>
      </c>
      <c r="F1978" s="9">
        <v>41365</v>
      </c>
      <c r="G1978" s="2">
        <v>2013</v>
      </c>
      <c r="H1978" s="2">
        <v>578461778</v>
      </c>
      <c r="I1978" s="3">
        <v>41518</v>
      </c>
      <c r="J1978" s="2">
        <v>8550</v>
      </c>
      <c r="K1978" s="2">
        <v>47.45</v>
      </c>
      <c r="L1978" s="4">
        <v>31.79</v>
      </c>
      <c r="M1978" s="4">
        <f>Table1[[#This Row],[Unit_SellingPrice]]-Table1[[#This Row],[Unit_MakingCost]]</f>
        <v>15.660000000000004</v>
      </c>
      <c r="N1978" s="4">
        <f>Table1[[#This Row],[Units_Sold]]*Table1[[#This Row],[unit_per Profit]]</f>
        <v>133893.00000000003</v>
      </c>
    </row>
    <row r="1979" spans="1:14" x14ac:dyDescent="0.25">
      <c r="A1979" s="1" t="s">
        <v>45</v>
      </c>
      <c r="B1979" s="2" t="s">
        <v>213</v>
      </c>
      <c r="C1979" s="2" t="s">
        <v>107</v>
      </c>
      <c r="D1979" s="2" t="s">
        <v>18</v>
      </c>
      <c r="E1979" s="2" t="s">
        <v>28</v>
      </c>
      <c r="F1979" s="9" t="s">
        <v>356</v>
      </c>
      <c r="G1979" s="2">
        <v>2012</v>
      </c>
      <c r="H1979" s="2">
        <v>711733233</v>
      </c>
      <c r="I1979" s="3">
        <v>41155</v>
      </c>
      <c r="J1979" s="2">
        <v>6535</v>
      </c>
      <c r="K1979" s="2">
        <v>154.06</v>
      </c>
      <c r="L1979" s="4">
        <v>90.93</v>
      </c>
      <c r="M1979" s="4">
        <f>Table1[[#This Row],[Unit_SellingPrice]]-Table1[[#This Row],[Unit_MakingCost]]</f>
        <v>63.129999999999995</v>
      </c>
      <c r="N1979" s="4">
        <f>Table1[[#This Row],[Units_Sold]]*Table1[[#This Row],[unit_per Profit]]</f>
        <v>412554.55</v>
      </c>
    </row>
    <row r="1980" spans="1:14" x14ac:dyDescent="0.25">
      <c r="A1980" s="1" t="s">
        <v>25</v>
      </c>
      <c r="B1980" s="2" t="s">
        <v>539</v>
      </c>
      <c r="C1980" s="2" t="s">
        <v>12</v>
      </c>
      <c r="D1980" s="2" t="s">
        <v>18</v>
      </c>
      <c r="E1980" s="2" t="s">
        <v>28</v>
      </c>
      <c r="F1980" s="9" t="s">
        <v>1063</v>
      </c>
      <c r="G1980" s="2">
        <v>2013</v>
      </c>
      <c r="H1980" s="2">
        <v>604582631</v>
      </c>
      <c r="I1980" s="2" t="s">
        <v>1372</v>
      </c>
      <c r="J1980" s="2">
        <v>8291</v>
      </c>
      <c r="K1980" s="2">
        <v>255.28</v>
      </c>
      <c r="L1980" s="4">
        <v>159.41999999999999</v>
      </c>
      <c r="M1980" s="4">
        <f>Table1[[#This Row],[Unit_SellingPrice]]-Table1[[#This Row],[Unit_MakingCost]]</f>
        <v>95.860000000000014</v>
      </c>
      <c r="N1980" s="4">
        <f>Table1[[#This Row],[Units_Sold]]*Table1[[#This Row],[unit_per Profit]]</f>
        <v>794775.26000000013</v>
      </c>
    </row>
    <row r="1981" spans="1:14" x14ac:dyDescent="0.25">
      <c r="A1981" s="1" t="s">
        <v>21</v>
      </c>
      <c r="B1981" s="2" t="s">
        <v>456</v>
      </c>
      <c r="C1981" s="2" t="s">
        <v>53</v>
      </c>
      <c r="D1981" s="2" t="s">
        <v>13</v>
      </c>
      <c r="E1981" s="2" t="s">
        <v>19</v>
      </c>
      <c r="F1981" s="9" t="s">
        <v>1033</v>
      </c>
      <c r="G1981" s="2">
        <v>2017</v>
      </c>
      <c r="H1981" s="2">
        <v>900808799</v>
      </c>
      <c r="I1981" s="2" t="s">
        <v>182</v>
      </c>
      <c r="J1981" s="2">
        <v>8196</v>
      </c>
      <c r="K1981" s="2">
        <v>437.2</v>
      </c>
      <c r="L1981" s="4">
        <v>263.33</v>
      </c>
      <c r="M1981" s="4">
        <f>Table1[[#This Row],[Unit_SellingPrice]]-Table1[[#This Row],[Unit_MakingCost]]</f>
        <v>173.87</v>
      </c>
      <c r="N1981" s="4">
        <f>Table1[[#This Row],[Units_Sold]]*Table1[[#This Row],[unit_per Profit]]</f>
        <v>1425038.52</v>
      </c>
    </row>
    <row r="1982" spans="1:14" x14ac:dyDescent="0.25">
      <c r="A1982" s="1" t="s">
        <v>25</v>
      </c>
      <c r="B1982" s="2" t="s">
        <v>242</v>
      </c>
      <c r="C1982" s="2" t="s">
        <v>12</v>
      </c>
      <c r="D1982" s="2" t="s">
        <v>13</v>
      </c>
      <c r="E1982" s="2" t="s">
        <v>28</v>
      </c>
      <c r="F1982" s="9" t="s">
        <v>1203</v>
      </c>
      <c r="G1982" s="2">
        <v>2016</v>
      </c>
      <c r="H1982" s="2">
        <v>964523065</v>
      </c>
      <c r="I1982" s="2" t="s">
        <v>1460</v>
      </c>
      <c r="J1982" s="2">
        <v>2664</v>
      </c>
      <c r="K1982" s="2">
        <v>255.28</v>
      </c>
      <c r="L1982" s="4">
        <v>159.41999999999999</v>
      </c>
      <c r="M1982" s="4">
        <f>Table1[[#This Row],[Unit_SellingPrice]]-Table1[[#This Row],[Unit_MakingCost]]</f>
        <v>95.860000000000014</v>
      </c>
      <c r="N1982" s="4">
        <f>Table1[[#This Row],[Units_Sold]]*Table1[[#This Row],[unit_per Profit]]</f>
        <v>255371.04000000004</v>
      </c>
    </row>
    <row r="1983" spans="1:14" x14ac:dyDescent="0.25">
      <c r="A1983" s="1" t="s">
        <v>45</v>
      </c>
      <c r="B1983" s="2" t="s">
        <v>302</v>
      </c>
      <c r="C1983" s="2" t="s">
        <v>125</v>
      </c>
      <c r="D1983" s="2" t="s">
        <v>13</v>
      </c>
      <c r="E1983" s="2" t="s">
        <v>39</v>
      </c>
      <c r="F1983" s="9">
        <v>42129</v>
      </c>
      <c r="G1983" s="2">
        <v>2015</v>
      </c>
      <c r="H1983" s="2">
        <v>230149257</v>
      </c>
      <c r="I1983" s="2" t="s">
        <v>1461</v>
      </c>
      <c r="J1983" s="2">
        <v>5134</v>
      </c>
      <c r="K1983" s="2">
        <v>668.27</v>
      </c>
      <c r="L1983" s="4">
        <v>502.54</v>
      </c>
      <c r="M1983" s="4">
        <f>Table1[[#This Row],[Unit_SellingPrice]]-Table1[[#This Row],[Unit_MakingCost]]</f>
        <v>165.72999999999996</v>
      </c>
      <c r="N1983" s="4">
        <f>Table1[[#This Row],[Units_Sold]]*Table1[[#This Row],[unit_per Profit]]</f>
        <v>850857.81999999983</v>
      </c>
    </row>
    <row r="1984" spans="1:14" x14ac:dyDescent="0.25">
      <c r="A1984" s="1" t="s">
        <v>1857</v>
      </c>
      <c r="B1984" s="2" t="s">
        <v>101</v>
      </c>
      <c r="C1984" s="2" t="s">
        <v>53</v>
      </c>
      <c r="D1984" s="2" t="s">
        <v>18</v>
      </c>
      <c r="E1984" s="2" t="s">
        <v>19</v>
      </c>
      <c r="F1984" s="9" t="s">
        <v>630</v>
      </c>
      <c r="G1984" s="2">
        <v>2013</v>
      </c>
      <c r="H1984" s="2">
        <v>452423703</v>
      </c>
      <c r="I1984" s="2" t="s">
        <v>924</v>
      </c>
      <c r="J1984" s="2">
        <v>1082</v>
      </c>
      <c r="K1984" s="2">
        <v>437.2</v>
      </c>
      <c r="L1984" s="4">
        <v>263.33</v>
      </c>
      <c r="M1984" s="4">
        <f>Table1[[#This Row],[Unit_SellingPrice]]-Table1[[#This Row],[Unit_MakingCost]]</f>
        <v>173.87</v>
      </c>
      <c r="N1984" s="4">
        <f>Table1[[#This Row],[Units_Sold]]*Table1[[#This Row],[unit_per Profit]]</f>
        <v>188127.34</v>
      </c>
    </row>
    <row r="1985" spans="1:14" x14ac:dyDescent="0.25">
      <c r="A1985" s="1" t="s">
        <v>21</v>
      </c>
      <c r="B1985" s="2" t="s">
        <v>22</v>
      </c>
      <c r="C1985" s="2" t="s">
        <v>63</v>
      </c>
      <c r="D1985" s="2" t="s">
        <v>13</v>
      </c>
      <c r="E1985" s="2" t="s">
        <v>39</v>
      </c>
      <c r="F1985" s="9" t="s">
        <v>926</v>
      </c>
      <c r="G1985" s="2">
        <v>2015</v>
      </c>
      <c r="H1985" s="2">
        <v>756395232</v>
      </c>
      <c r="I1985" s="2" t="s">
        <v>1462</v>
      </c>
      <c r="J1985" s="2">
        <v>3013</v>
      </c>
      <c r="K1985" s="2">
        <v>421.89</v>
      </c>
      <c r="L1985" s="4">
        <v>364.69</v>
      </c>
      <c r="M1985" s="4">
        <f>Table1[[#This Row],[Unit_SellingPrice]]-Table1[[#This Row],[Unit_MakingCost]]</f>
        <v>57.199999999999989</v>
      </c>
      <c r="N1985" s="4">
        <f>Table1[[#This Row],[Units_Sold]]*Table1[[#This Row],[unit_per Profit]]</f>
        <v>172343.59999999998</v>
      </c>
    </row>
    <row r="1986" spans="1:14" x14ac:dyDescent="0.25">
      <c r="A1986" s="1" t="s">
        <v>45</v>
      </c>
      <c r="B1986" s="2" t="s">
        <v>94</v>
      </c>
      <c r="C1986" s="2" t="s">
        <v>107</v>
      </c>
      <c r="D1986" s="2" t="s">
        <v>13</v>
      </c>
      <c r="E1986" s="2" t="s">
        <v>28</v>
      </c>
      <c r="F1986" s="9" t="s">
        <v>1127</v>
      </c>
      <c r="G1986" s="2">
        <v>2016</v>
      </c>
      <c r="H1986" s="2">
        <v>787425172</v>
      </c>
      <c r="I1986" s="2" t="s">
        <v>1385</v>
      </c>
      <c r="J1986" s="2">
        <v>5462</v>
      </c>
      <c r="K1986" s="2">
        <v>154.06</v>
      </c>
      <c r="L1986" s="4">
        <v>90.93</v>
      </c>
      <c r="M1986" s="4">
        <f>Table1[[#This Row],[Unit_SellingPrice]]-Table1[[#This Row],[Unit_MakingCost]]</f>
        <v>63.129999999999995</v>
      </c>
      <c r="N1986" s="4">
        <f>Table1[[#This Row],[Units_Sold]]*Table1[[#This Row],[unit_per Profit]]</f>
        <v>344816.06</v>
      </c>
    </row>
    <row r="1987" spans="1:14" x14ac:dyDescent="0.25">
      <c r="A1987" s="1" t="s">
        <v>21</v>
      </c>
      <c r="B1987" s="2" t="s">
        <v>609</v>
      </c>
      <c r="C1987" s="2" t="s">
        <v>38</v>
      </c>
      <c r="D1987" s="2" t="s">
        <v>13</v>
      </c>
      <c r="E1987" s="2" t="s">
        <v>19</v>
      </c>
      <c r="F1987" s="9">
        <v>40949</v>
      </c>
      <c r="G1987" s="2">
        <v>2012</v>
      </c>
      <c r="H1987" s="2">
        <v>261187350</v>
      </c>
      <c r="I1987" s="3">
        <v>40978</v>
      </c>
      <c r="J1987" s="2">
        <v>9996</v>
      </c>
      <c r="K1987" s="2">
        <v>109.28</v>
      </c>
      <c r="L1987" s="4">
        <v>35.840000000000003</v>
      </c>
      <c r="M1987" s="4">
        <f>Table1[[#This Row],[Unit_SellingPrice]]-Table1[[#This Row],[Unit_MakingCost]]</f>
        <v>73.44</v>
      </c>
      <c r="N1987" s="4">
        <f>Table1[[#This Row],[Units_Sold]]*Table1[[#This Row],[unit_per Profit]]</f>
        <v>734106.24</v>
      </c>
    </row>
    <row r="1988" spans="1:14" x14ac:dyDescent="0.25">
      <c r="A1988" s="1" t="s">
        <v>1859</v>
      </c>
      <c r="B1988" s="2" t="s">
        <v>323</v>
      </c>
      <c r="C1988" s="2" t="s">
        <v>53</v>
      </c>
      <c r="D1988" s="2" t="s">
        <v>13</v>
      </c>
      <c r="E1988" s="2" t="s">
        <v>28</v>
      </c>
      <c r="F1988" s="9" t="s">
        <v>1463</v>
      </c>
      <c r="G1988" s="2">
        <v>2014</v>
      </c>
      <c r="H1988" s="2">
        <v>313668096</v>
      </c>
      <c r="I1988" s="3">
        <v>41734</v>
      </c>
      <c r="J1988" s="2">
        <v>215</v>
      </c>
      <c r="K1988" s="2">
        <v>437.2</v>
      </c>
      <c r="L1988" s="4">
        <v>263.33</v>
      </c>
      <c r="M1988" s="4">
        <f>Table1[[#This Row],[Unit_SellingPrice]]-Table1[[#This Row],[Unit_MakingCost]]</f>
        <v>173.87</v>
      </c>
      <c r="N1988" s="4">
        <f>Table1[[#This Row],[Units_Sold]]*Table1[[#This Row],[unit_per Profit]]</f>
        <v>37382.050000000003</v>
      </c>
    </row>
    <row r="1989" spans="1:14" x14ac:dyDescent="0.25">
      <c r="A1989" s="1" t="s">
        <v>1858</v>
      </c>
      <c r="B1989" s="2" t="s">
        <v>16</v>
      </c>
      <c r="C1989" s="2" t="s">
        <v>63</v>
      </c>
      <c r="D1989" s="2" t="s">
        <v>18</v>
      </c>
      <c r="E1989" s="2" t="s">
        <v>19</v>
      </c>
      <c r="F1989" s="9">
        <v>41760</v>
      </c>
      <c r="G1989" s="2">
        <v>2014</v>
      </c>
      <c r="H1989" s="2">
        <v>351166236</v>
      </c>
      <c r="I1989" s="2" t="s">
        <v>915</v>
      </c>
      <c r="J1989" s="2">
        <v>6748</v>
      </c>
      <c r="K1989" s="2">
        <v>421.89</v>
      </c>
      <c r="L1989" s="4">
        <v>364.69</v>
      </c>
      <c r="M1989" s="4">
        <f>Table1[[#This Row],[Unit_SellingPrice]]-Table1[[#This Row],[Unit_MakingCost]]</f>
        <v>57.199999999999989</v>
      </c>
      <c r="N1989" s="4">
        <f>Table1[[#This Row],[Units_Sold]]*Table1[[#This Row],[unit_per Profit]]</f>
        <v>385985.59999999992</v>
      </c>
    </row>
    <row r="1990" spans="1:14" x14ac:dyDescent="0.25">
      <c r="A1990" s="1" t="s">
        <v>25</v>
      </c>
      <c r="B1990" s="2" t="s">
        <v>237</v>
      </c>
      <c r="C1990" s="2" t="s">
        <v>53</v>
      </c>
      <c r="D1990" s="2" t="s">
        <v>18</v>
      </c>
      <c r="E1990" s="2" t="s">
        <v>19</v>
      </c>
      <c r="F1990" s="9" t="s">
        <v>1464</v>
      </c>
      <c r="G1990" s="2">
        <v>2013</v>
      </c>
      <c r="H1990" s="2">
        <v>300293099</v>
      </c>
      <c r="I1990" s="2" t="s">
        <v>151</v>
      </c>
      <c r="J1990" s="2">
        <v>2256</v>
      </c>
      <c r="K1990" s="2">
        <v>437.2</v>
      </c>
      <c r="L1990" s="4">
        <v>263.33</v>
      </c>
      <c r="M1990" s="4">
        <f>Table1[[#This Row],[Unit_SellingPrice]]-Table1[[#This Row],[Unit_MakingCost]]</f>
        <v>173.87</v>
      </c>
      <c r="N1990" s="4">
        <f>Table1[[#This Row],[Units_Sold]]*Table1[[#This Row],[unit_per Profit]]</f>
        <v>392250.72000000003</v>
      </c>
    </row>
    <row r="1991" spans="1:14" x14ac:dyDescent="0.25">
      <c r="A1991" s="1" t="s">
        <v>25</v>
      </c>
      <c r="B1991" s="2" t="s">
        <v>461</v>
      </c>
      <c r="C1991" s="2" t="s">
        <v>125</v>
      </c>
      <c r="D1991" s="2" t="s">
        <v>13</v>
      </c>
      <c r="E1991" s="2" t="s">
        <v>39</v>
      </c>
      <c r="F1991" s="9">
        <v>40666</v>
      </c>
      <c r="G1991" s="2">
        <v>2011</v>
      </c>
      <c r="H1991" s="2">
        <v>157972514</v>
      </c>
      <c r="I1991" s="3">
        <v>40637</v>
      </c>
      <c r="J1991" s="2">
        <v>6432</v>
      </c>
      <c r="K1991" s="2">
        <v>668.27</v>
      </c>
      <c r="L1991" s="4">
        <v>502.54</v>
      </c>
      <c r="M1991" s="4">
        <f>Table1[[#This Row],[Unit_SellingPrice]]-Table1[[#This Row],[Unit_MakingCost]]</f>
        <v>165.72999999999996</v>
      </c>
      <c r="N1991" s="4">
        <f>Table1[[#This Row],[Units_Sold]]*Table1[[#This Row],[unit_per Profit]]</f>
        <v>1065975.3599999996</v>
      </c>
    </row>
    <row r="1992" spans="1:14" x14ac:dyDescent="0.25">
      <c r="A1992" s="1" t="s">
        <v>1859</v>
      </c>
      <c r="B1992" s="2" t="s">
        <v>521</v>
      </c>
      <c r="C1992" s="2" t="s">
        <v>107</v>
      </c>
      <c r="D1992" s="2" t="s">
        <v>18</v>
      </c>
      <c r="E1992" s="2" t="s">
        <v>14</v>
      </c>
      <c r="F1992" s="9" t="s">
        <v>1465</v>
      </c>
      <c r="G1992" s="2">
        <v>2014</v>
      </c>
      <c r="H1992" s="2">
        <v>441440808</v>
      </c>
      <c r="I1992" s="2" t="s">
        <v>478</v>
      </c>
      <c r="J1992" s="2">
        <v>1000</v>
      </c>
      <c r="K1992" s="2">
        <v>154.06</v>
      </c>
      <c r="L1992" s="4">
        <v>90.93</v>
      </c>
      <c r="M1992" s="4">
        <f>Table1[[#This Row],[Unit_SellingPrice]]-Table1[[#This Row],[Unit_MakingCost]]</f>
        <v>63.129999999999995</v>
      </c>
      <c r="N1992" s="4">
        <f>Table1[[#This Row],[Units_Sold]]*Table1[[#This Row],[unit_per Profit]]</f>
        <v>63129.999999999993</v>
      </c>
    </row>
    <row r="1993" spans="1:14" x14ac:dyDescent="0.25">
      <c r="A1993" s="1" t="s">
        <v>45</v>
      </c>
      <c r="B1993" s="2" t="s">
        <v>145</v>
      </c>
      <c r="C1993" s="2" t="s">
        <v>35</v>
      </c>
      <c r="D1993" s="2" t="s">
        <v>18</v>
      </c>
      <c r="E1993" s="2" t="s">
        <v>39</v>
      </c>
      <c r="F1993" s="9" t="s">
        <v>1466</v>
      </c>
      <c r="G1993" s="2">
        <v>2013</v>
      </c>
      <c r="H1993" s="2">
        <v>838246810</v>
      </c>
      <c r="I1993" s="2" t="s">
        <v>1467</v>
      </c>
      <c r="J1993" s="2">
        <v>4714</v>
      </c>
      <c r="K1993" s="2">
        <v>81.73</v>
      </c>
      <c r="L1993" s="4">
        <v>56.67</v>
      </c>
      <c r="M1993" s="4">
        <f>Table1[[#This Row],[Unit_SellingPrice]]-Table1[[#This Row],[Unit_MakingCost]]</f>
        <v>25.060000000000002</v>
      </c>
      <c r="N1993" s="4">
        <f>Table1[[#This Row],[Units_Sold]]*Table1[[#This Row],[unit_per Profit]]</f>
        <v>118132.84000000001</v>
      </c>
    </row>
    <row r="1994" spans="1:14" x14ac:dyDescent="0.25">
      <c r="A1994" s="1" t="s">
        <v>1859</v>
      </c>
      <c r="B1994" s="2" t="s">
        <v>150</v>
      </c>
      <c r="C1994" s="2" t="s">
        <v>125</v>
      </c>
      <c r="D1994" s="2" t="s">
        <v>18</v>
      </c>
      <c r="E1994" s="2" t="s">
        <v>14</v>
      </c>
      <c r="F1994" s="9">
        <v>41554</v>
      </c>
      <c r="G1994" s="2">
        <v>2013</v>
      </c>
      <c r="H1994" s="2">
        <v>656251847</v>
      </c>
      <c r="I1994" s="2" t="s">
        <v>629</v>
      </c>
      <c r="J1994" s="2">
        <v>8360</v>
      </c>
      <c r="K1994" s="2">
        <v>668.27</v>
      </c>
      <c r="L1994" s="4">
        <v>502.54</v>
      </c>
      <c r="M1994" s="4">
        <f>Table1[[#This Row],[Unit_SellingPrice]]-Table1[[#This Row],[Unit_MakingCost]]</f>
        <v>165.72999999999996</v>
      </c>
      <c r="N1994" s="4">
        <f>Table1[[#This Row],[Units_Sold]]*Table1[[#This Row],[unit_per Profit]]</f>
        <v>1385502.7999999996</v>
      </c>
    </row>
    <row r="1995" spans="1:14" x14ac:dyDescent="0.25">
      <c r="A1995" s="1" t="s">
        <v>25</v>
      </c>
      <c r="B1995" s="2" t="s">
        <v>31</v>
      </c>
      <c r="C1995" s="2" t="s">
        <v>125</v>
      </c>
      <c r="D1995" s="2" t="s">
        <v>18</v>
      </c>
      <c r="E1995" s="2" t="s">
        <v>19</v>
      </c>
      <c r="F1995" s="9" t="s">
        <v>1107</v>
      </c>
      <c r="G1995" s="2">
        <v>2017</v>
      </c>
      <c r="H1995" s="2">
        <v>173629748</v>
      </c>
      <c r="I1995" s="2" t="s">
        <v>1107</v>
      </c>
      <c r="J1995" s="2">
        <v>9756</v>
      </c>
      <c r="K1995" s="2">
        <v>668.27</v>
      </c>
      <c r="L1995" s="4">
        <v>502.54</v>
      </c>
      <c r="M1995" s="4">
        <f>Table1[[#This Row],[Unit_SellingPrice]]-Table1[[#This Row],[Unit_MakingCost]]</f>
        <v>165.72999999999996</v>
      </c>
      <c r="N1995" s="4">
        <f>Table1[[#This Row],[Units_Sold]]*Table1[[#This Row],[unit_per Profit]]</f>
        <v>1616861.8799999997</v>
      </c>
    </row>
    <row r="1996" spans="1:14" x14ac:dyDescent="0.25">
      <c r="A1996" s="1" t="s">
        <v>21</v>
      </c>
      <c r="B1996" s="2" t="s">
        <v>233</v>
      </c>
      <c r="C1996" s="2" t="s">
        <v>38</v>
      </c>
      <c r="D1996" s="2" t="s">
        <v>18</v>
      </c>
      <c r="E1996" s="2" t="s">
        <v>28</v>
      </c>
      <c r="F1996" s="9" t="s">
        <v>1468</v>
      </c>
      <c r="G1996" s="2">
        <v>2014</v>
      </c>
      <c r="H1996" s="2">
        <v>188866841</v>
      </c>
      <c r="I1996" s="2" t="s">
        <v>493</v>
      </c>
      <c r="J1996" s="2">
        <v>8750</v>
      </c>
      <c r="K1996" s="2">
        <v>109.28</v>
      </c>
      <c r="L1996" s="4">
        <v>35.840000000000003</v>
      </c>
      <c r="M1996" s="4">
        <f>Table1[[#This Row],[Unit_SellingPrice]]-Table1[[#This Row],[Unit_MakingCost]]</f>
        <v>73.44</v>
      </c>
      <c r="N1996" s="4">
        <f>Table1[[#This Row],[Units_Sold]]*Table1[[#This Row],[unit_per Profit]]</f>
        <v>642600</v>
      </c>
    </row>
    <row r="1997" spans="1:14" x14ac:dyDescent="0.25">
      <c r="A1997" s="1" t="s">
        <v>1857</v>
      </c>
      <c r="B1997" s="2" t="s">
        <v>355</v>
      </c>
      <c r="C1997" s="2" t="s">
        <v>23</v>
      </c>
      <c r="D1997" s="2" t="s">
        <v>18</v>
      </c>
      <c r="E1997" s="2" t="s">
        <v>28</v>
      </c>
      <c r="F1997" s="9">
        <v>41277</v>
      </c>
      <c r="G1997" s="2">
        <v>2013</v>
      </c>
      <c r="H1997" s="2">
        <v>670761954</v>
      </c>
      <c r="I1997" s="3">
        <v>41582</v>
      </c>
      <c r="J1997" s="2">
        <v>2223</v>
      </c>
      <c r="K1997" s="2">
        <v>47.45</v>
      </c>
      <c r="L1997" s="4">
        <v>31.79</v>
      </c>
      <c r="M1997" s="4">
        <f>Table1[[#This Row],[Unit_SellingPrice]]-Table1[[#This Row],[Unit_MakingCost]]</f>
        <v>15.660000000000004</v>
      </c>
      <c r="N1997" s="4">
        <f>Table1[[#This Row],[Units_Sold]]*Table1[[#This Row],[unit_per Profit]]</f>
        <v>34812.180000000008</v>
      </c>
    </row>
    <row r="1998" spans="1:14" x14ac:dyDescent="0.25">
      <c r="A1998" s="1" t="s">
        <v>45</v>
      </c>
      <c r="B1998" s="2" t="s">
        <v>158</v>
      </c>
      <c r="C1998" s="2" t="s">
        <v>27</v>
      </c>
      <c r="D1998" s="2" t="s">
        <v>18</v>
      </c>
      <c r="E1998" s="2" t="s">
        <v>14</v>
      </c>
      <c r="F1998" s="9">
        <v>42464</v>
      </c>
      <c r="G1998" s="2">
        <v>2016</v>
      </c>
      <c r="H1998" s="2">
        <v>308426415</v>
      </c>
      <c r="I1998" s="3">
        <v>42525</v>
      </c>
      <c r="J1998" s="2">
        <v>9085</v>
      </c>
      <c r="K1998" s="2">
        <v>205.7</v>
      </c>
      <c r="L1998" s="4">
        <v>117.11</v>
      </c>
      <c r="M1998" s="4">
        <f>Table1[[#This Row],[Unit_SellingPrice]]-Table1[[#This Row],[Unit_MakingCost]]</f>
        <v>88.589999999999989</v>
      </c>
      <c r="N1998" s="4">
        <f>Table1[[#This Row],[Units_Sold]]*Table1[[#This Row],[unit_per Profit]]</f>
        <v>804840.14999999991</v>
      </c>
    </row>
    <row r="1999" spans="1:14" x14ac:dyDescent="0.25">
      <c r="A1999" s="1" t="s">
        <v>25</v>
      </c>
      <c r="B1999" s="2" t="s">
        <v>115</v>
      </c>
      <c r="C1999" s="2" t="s">
        <v>27</v>
      </c>
      <c r="D1999" s="2" t="s">
        <v>13</v>
      </c>
      <c r="E1999" s="2" t="s">
        <v>19</v>
      </c>
      <c r="F1999" s="9">
        <v>42257</v>
      </c>
      <c r="G1999" s="2">
        <v>2015</v>
      </c>
      <c r="H1999" s="2">
        <v>561284053</v>
      </c>
      <c r="I1999" s="2" t="s">
        <v>1261</v>
      </c>
      <c r="J1999" s="2">
        <v>5279</v>
      </c>
      <c r="K1999" s="2">
        <v>205.7</v>
      </c>
      <c r="L1999" s="4">
        <v>117.11</v>
      </c>
      <c r="M1999" s="4">
        <f>Table1[[#This Row],[Unit_SellingPrice]]-Table1[[#This Row],[Unit_MakingCost]]</f>
        <v>88.589999999999989</v>
      </c>
      <c r="N1999" s="4">
        <f>Table1[[#This Row],[Units_Sold]]*Table1[[#This Row],[unit_per Profit]]</f>
        <v>467666.60999999993</v>
      </c>
    </row>
    <row r="2000" spans="1:14" x14ac:dyDescent="0.25">
      <c r="A2000" s="1" t="s">
        <v>21</v>
      </c>
      <c r="B2000" s="2" t="s">
        <v>246</v>
      </c>
      <c r="C2000" s="2" t="s">
        <v>125</v>
      </c>
      <c r="D2000" s="2" t="s">
        <v>13</v>
      </c>
      <c r="E2000" s="2" t="s">
        <v>19</v>
      </c>
      <c r="F2000" s="9" t="s">
        <v>549</v>
      </c>
      <c r="G2000" s="2">
        <v>2012</v>
      </c>
      <c r="H2000" s="2">
        <v>709071195</v>
      </c>
      <c r="I2000" s="3">
        <v>40947</v>
      </c>
      <c r="J2000" s="2">
        <v>8778</v>
      </c>
      <c r="K2000" s="2">
        <v>668.27</v>
      </c>
      <c r="L2000" s="4">
        <v>502.54</v>
      </c>
      <c r="M2000" s="4">
        <f>Table1[[#This Row],[Unit_SellingPrice]]-Table1[[#This Row],[Unit_MakingCost]]</f>
        <v>165.72999999999996</v>
      </c>
      <c r="N2000" s="4">
        <f>Table1[[#This Row],[Units_Sold]]*Table1[[#This Row],[unit_per Profit]]</f>
        <v>1454777.9399999997</v>
      </c>
    </row>
    <row r="2001" spans="1:14" x14ac:dyDescent="0.25">
      <c r="A2001" s="1" t="s">
        <v>45</v>
      </c>
      <c r="B2001" s="2" t="s">
        <v>408</v>
      </c>
      <c r="C2001" s="2" t="s">
        <v>125</v>
      </c>
      <c r="D2001" s="2" t="s">
        <v>13</v>
      </c>
      <c r="E2001" s="2" t="s">
        <v>14</v>
      </c>
      <c r="F2001" s="9">
        <v>40889</v>
      </c>
      <c r="G2001" s="2">
        <v>2011</v>
      </c>
      <c r="H2001" s="2">
        <v>101836669</v>
      </c>
      <c r="I2001" s="2" t="s">
        <v>1329</v>
      </c>
      <c r="J2001" s="2">
        <v>4588</v>
      </c>
      <c r="K2001" s="2">
        <v>668.27</v>
      </c>
      <c r="L2001" s="4">
        <v>502.54</v>
      </c>
      <c r="M2001" s="4">
        <f>Table1[[#This Row],[Unit_SellingPrice]]-Table1[[#This Row],[Unit_MakingCost]]</f>
        <v>165.72999999999996</v>
      </c>
      <c r="N2001" s="4">
        <f>Table1[[#This Row],[Units_Sold]]*Table1[[#This Row],[unit_per Profit]]</f>
        <v>760369.23999999987</v>
      </c>
    </row>
    <row r="2002" spans="1:14" x14ac:dyDescent="0.25">
      <c r="A2002" s="1" t="s">
        <v>1859</v>
      </c>
      <c r="B2002" s="2" t="s">
        <v>111</v>
      </c>
      <c r="C2002" s="2" t="s">
        <v>35</v>
      </c>
      <c r="D2002" s="2" t="s">
        <v>13</v>
      </c>
      <c r="E2002" s="2" t="s">
        <v>14</v>
      </c>
      <c r="F2002" s="9" t="s">
        <v>1469</v>
      </c>
      <c r="G2002" s="2">
        <v>2013</v>
      </c>
      <c r="H2002" s="2">
        <v>409941804</v>
      </c>
      <c r="I2002" s="3">
        <v>41492</v>
      </c>
      <c r="J2002" s="2">
        <v>9744</v>
      </c>
      <c r="K2002" s="2">
        <v>81.73</v>
      </c>
      <c r="L2002" s="4">
        <v>56.67</v>
      </c>
      <c r="M2002" s="4">
        <f>Table1[[#This Row],[Unit_SellingPrice]]-Table1[[#This Row],[Unit_MakingCost]]</f>
        <v>25.060000000000002</v>
      </c>
      <c r="N2002" s="4">
        <f>Table1[[#This Row],[Units_Sold]]*Table1[[#This Row],[unit_per Profit]]</f>
        <v>244184.64</v>
      </c>
    </row>
    <row r="2003" spans="1:14" x14ac:dyDescent="0.25">
      <c r="A2003" s="1" t="s">
        <v>21</v>
      </c>
      <c r="B2003" s="2" t="s">
        <v>603</v>
      </c>
      <c r="C2003" s="2" t="s">
        <v>27</v>
      </c>
      <c r="D2003" s="2" t="s">
        <v>13</v>
      </c>
      <c r="E2003" s="2" t="s">
        <v>28</v>
      </c>
      <c r="F2003" s="9" t="s">
        <v>837</v>
      </c>
      <c r="G2003" s="2">
        <v>2012</v>
      </c>
      <c r="H2003" s="2">
        <v>674060428</v>
      </c>
      <c r="I2003" s="2" t="s">
        <v>1360</v>
      </c>
      <c r="J2003" s="2">
        <v>8315</v>
      </c>
      <c r="K2003" s="2">
        <v>205.7</v>
      </c>
      <c r="L2003" s="4">
        <v>117.11</v>
      </c>
      <c r="M2003" s="4">
        <f>Table1[[#This Row],[Unit_SellingPrice]]-Table1[[#This Row],[Unit_MakingCost]]</f>
        <v>88.589999999999989</v>
      </c>
      <c r="N2003" s="4">
        <f>Table1[[#This Row],[Units_Sold]]*Table1[[#This Row],[unit_per Profit]]</f>
        <v>736625.84999999986</v>
      </c>
    </row>
    <row r="2004" spans="1:14" x14ac:dyDescent="0.25">
      <c r="A2004" s="1" t="s">
        <v>1859</v>
      </c>
      <c r="B2004" s="2" t="s">
        <v>43</v>
      </c>
      <c r="C2004" s="2" t="s">
        <v>49</v>
      </c>
      <c r="D2004" s="2" t="s">
        <v>18</v>
      </c>
      <c r="E2004" s="2" t="s">
        <v>19</v>
      </c>
      <c r="F2004" s="9" t="s">
        <v>1470</v>
      </c>
      <c r="G2004" s="2">
        <v>2015</v>
      </c>
      <c r="H2004" s="2">
        <v>455178868</v>
      </c>
      <c r="I2004" s="2" t="s">
        <v>1471</v>
      </c>
      <c r="J2004" s="2">
        <v>6397</v>
      </c>
      <c r="K2004" s="2">
        <v>651.21</v>
      </c>
      <c r="L2004" s="4">
        <v>524.96</v>
      </c>
      <c r="M2004" s="4">
        <f>Table1[[#This Row],[Unit_SellingPrice]]-Table1[[#This Row],[Unit_MakingCost]]</f>
        <v>126.25</v>
      </c>
      <c r="N2004" s="4">
        <f>Table1[[#This Row],[Units_Sold]]*Table1[[#This Row],[unit_per Profit]]</f>
        <v>807621.25</v>
      </c>
    </row>
    <row r="2005" spans="1:14" x14ac:dyDescent="0.25">
      <c r="A2005" s="1" t="s">
        <v>21</v>
      </c>
      <c r="B2005" s="2" t="s">
        <v>136</v>
      </c>
      <c r="C2005" s="2" t="s">
        <v>53</v>
      </c>
      <c r="D2005" s="2" t="s">
        <v>18</v>
      </c>
      <c r="E2005" s="2" t="s">
        <v>19</v>
      </c>
      <c r="F2005" s="9" t="s">
        <v>292</v>
      </c>
      <c r="G2005" s="2">
        <v>2016</v>
      </c>
      <c r="H2005" s="2">
        <v>284595954</v>
      </c>
      <c r="I2005" s="2" t="s">
        <v>1048</v>
      </c>
      <c r="J2005" s="2">
        <v>7122</v>
      </c>
      <c r="K2005" s="2">
        <v>437.2</v>
      </c>
      <c r="L2005" s="4">
        <v>263.33</v>
      </c>
      <c r="M2005" s="4">
        <f>Table1[[#This Row],[Unit_SellingPrice]]-Table1[[#This Row],[Unit_MakingCost]]</f>
        <v>173.87</v>
      </c>
      <c r="N2005" s="4">
        <f>Table1[[#This Row],[Units_Sold]]*Table1[[#This Row],[unit_per Profit]]</f>
        <v>1238302.1400000001</v>
      </c>
    </row>
    <row r="2006" spans="1:14" x14ac:dyDescent="0.25">
      <c r="A2006" s="1" t="s">
        <v>45</v>
      </c>
      <c r="B2006" s="2" t="s">
        <v>158</v>
      </c>
      <c r="C2006" s="2" t="s">
        <v>63</v>
      </c>
      <c r="D2006" s="2" t="s">
        <v>13</v>
      </c>
      <c r="E2006" s="2" t="s">
        <v>19</v>
      </c>
      <c r="F2006" s="9" t="s">
        <v>1472</v>
      </c>
      <c r="G2006" s="2">
        <v>2011</v>
      </c>
      <c r="H2006" s="2">
        <v>313923013</v>
      </c>
      <c r="I2006" s="2" t="s">
        <v>1269</v>
      </c>
      <c r="J2006" s="2">
        <v>5650</v>
      </c>
      <c r="K2006" s="2">
        <v>421.89</v>
      </c>
      <c r="L2006" s="4">
        <v>364.69</v>
      </c>
      <c r="M2006" s="4">
        <f>Table1[[#This Row],[Unit_SellingPrice]]-Table1[[#This Row],[Unit_MakingCost]]</f>
        <v>57.199999999999989</v>
      </c>
      <c r="N2006" s="4">
        <f>Table1[[#This Row],[Units_Sold]]*Table1[[#This Row],[unit_per Profit]]</f>
        <v>323179.99999999994</v>
      </c>
    </row>
    <row r="2007" spans="1:14" x14ac:dyDescent="0.25">
      <c r="A2007" s="1" t="s">
        <v>1859</v>
      </c>
      <c r="B2007" s="2" t="s">
        <v>323</v>
      </c>
      <c r="C2007" s="2" t="s">
        <v>38</v>
      </c>
      <c r="D2007" s="2" t="s">
        <v>13</v>
      </c>
      <c r="E2007" s="2" t="s">
        <v>28</v>
      </c>
      <c r="F2007" s="9" t="s">
        <v>1193</v>
      </c>
      <c r="G2007" s="2">
        <v>2015</v>
      </c>
      <c r="H2007" s="2">
        <v>765083873</v>
      </c>
      <c r="I2007" s="3">
        <v>42491</v>
      </c>
      <c r="J2007" s="2">
        <v>4175</v>
      </c>
      <c r="K2007" s="2">
        <v>109.28</v>
      </c>
      <c r="L2007" s="4">
        <v>35.840000000000003</v>
      </c>
      <c r="M2007" s="4">
        <f>Table1[[#This Row],[Unit_SellingPrice]]-Table1[[#This Row],[Unit_MakingCost]]</f>
        <v>73.44</v>
      </c>
      <c r="N2007" s="4">
        <f>Table1[[#This Row],[Units_Sold]]*Table1[[#This Row],[unit_per Profit]]</f>
        <v>306612</v>
      </c>
    </row>
    <row r="2008" spans="1:14" x14ac:dyDescent="0.25">
      <c r="A2008" s="1" t="s">
        <v>21</v>
      </c>
      <c r="B2008" s="2" t="s">
        <v>527</v>
      </c>
      <c r="C2008" s="2" t="s">
        <v>12</v>
      </c>
      <c r="D2008" s="2" t="s">
        <v>18</v>
      </c>
      <c r="E2008" s="2" t="s">
        <v>19</v>
      </c>
      <c r="F2008" s="9">
        <v>42526</v>
      </c>
      <c r="G2008" s="2">
        <v>2016</v>
      </c>
      <c r="H2008" s="2">
        <v>580314862</v>
      </c>
      <c r="I2008" s="3">
        <v>42709</v>
      </c>
      <c r="J2008" s="2">
        <v>6918</v>
      </c>
      <c r="K2008" s="2">
        <v>255.28</v>
      </c>
      <c r="L2008" s="4">
        <v>159.41999999999999</v>
      </c>
      <c r="M2008" s="4">
        <f>Table1[[#This Row],[Unit_SellingPrice]]-Table1[[#This Row],[Unit_MakingCost]]</f>
        <v>95.860000000000014</v>
      </c>
      <c r="N2008" s="4">
        <f>Table1[[#This Row],[Units_Sold]]*Table1[[#This Row],[unit_per Profit]]</f>
        <v>663159.4800000001</v>
      </c>
    </row>
    <row r="2009" spans="1:14" x14ac:dyDescent="0.25">
      <c r="A2009" s="1" t="s">
        <v>1858</v>
      </c>
      <c r="B2009" s="2" t="s">
        <v>427</v>
      </c>
      <c r="C2009" s="2" t="s">
        <v>63</v>
      </c>
      <c r="D2009" s="2" t="s">
        <v>18</v>
      </c>
      <c r="E2009" s="2" t="s">
        <v>19</v>
      </c>
      <c r="F2009" s="9">
        <v>40798</v>
      </c>
      <c r="G2009" s="2">
        <v>2011</v>
      </c>
      <c r="H2009" s="2">
        <v>572164809</v>
      </c>
      <c r="I2009" s="2" t="s">
        <v>1102</v>
      </c>
      <c r="J2009" s="2">
        <v>5137</v>
      </c>
      <c r="K2009" s="2">
        <v>421.89</v>
      </c>
      <c r="L2009" s="4">
        <v>364.69</v>
      </c>
      <c r="M2009" s="4">
        <f>Table1[[#This Row],[Unit_SellingPrice]]-Table1[[#This Row],[Unit_MakingCost]]</f>
        <v>57.199999999999989</v>
      </c>
      <c r="N2009" s="4">
        <f>Table1[[#This Row],[Units_Sold]]*Table1[[#This Row],[unit_per Profit]]</f>
        <v>293836.39999999997</v>
      </c>
    </row>
    <row r="2010" spans="1:14" x14ac:dyDescent="0.25">
      <c r="A2010" s="1" t="s">
        <v>25</v>
      </c>
      <c r="B2010" s="2" t="s">
        <v>26</v>
      </c>
      <c r="C2010" s="2" t="s">
        <v>23</v>
      </c>
      <c r="D2010" s="2" t="s">
        <v>13</v>
      </c>
      <c r="E2010" s="2" t="s">
        <v>19</v>
      </c>
      <c r="F2010" s="9">
        <v>40486</v>
      </c>
      <c r="G2010" s="2">
        <v>2010</v>
      </c>
      <c r="H2010" s="2">
        <v>273495042</v>
      </c>
      <c r="I2010" s="3">
        <v>40183</v>
      </c>
      <c r="J2010" s="2">
        <v>2115</v>
      </c>
      <c r="K2010" s="2">
        <v>47.45</v>
      </c>
      <c r="L2010" s="4">
        <v>31.79</v>
      </c>
      <c r="M2010" s="4">
        <f>Table1[[#This Row],[Unit_SellingPrice]]-Table1[[#This Row],[Unit_MakingCost]]</f>
        <v>15.660000000000004</v>
      </c>
      <c r="N2010" s="4">
        <f>Table1[[#This Row],[Units_Sold]]*Table1[[#This Row],[unit_per Profit]]</f>
        <v>33120.900000000009</v>
      </c>
    </row>
    <row r="2011" spans="1:14" x14ac:dyDescent="0.25">
      <c r="A2011" s="1" t="s">
        <v>1859</v>
      </c>
      <c r="B2011" s="2" t="s">
        <v>184</v>
      </c>
      <c r="C2011" s="2" t="s">
        <v>63</v>
      </c>
      <c r="D2011" s="2" t="s">
        <v>18</v>
      </c>
      <c r="E2011" s="2" t="s">
        <v>39</v>
      </c>
      <c r="F2011" s="9">
        <v>42525</v>
      </c>
      <c r="G2011" s="2">
        <v>2016</v>
      </c>
      <c r="H2011" s="2">
        <v>187479388</v>
      </c>
      <c r="I2011" s="2" t="s">
        <v>1460</v>
      </c>
      <c r="J2011" s="2">
        <v>8172</v>
      </c>
      <c r="K2011" s="2">
        <v>421.89</v>
      </c>
      <c r="L2011" s="4">
        <v>364.69</v>
      </c>
      <c r="M2011" s="4">
        <f>Table1[[#This Row],[Unit_SellingPrice]]-Table1[[#This Row],[Unit_MakingCost]]</f>
        <v>57.199999999999989</v>
      </c>
      <c r="N2011" s="4">
        <f>Table1[[#This Row],[Units_Sold]]*Table1[[#This Row],[unit_per Profit]]</f>
        <v>467438.39999999991</v>
      </c>
    </row>
    <row r="2012" spans="1:14" x14ac:dyDescent="0.25">
      <c r="A2012" s="1" t="s">
        <v>21</v>
      </c>
      <c r="B2012" s="2" t="s">
        <v>106</v>
      </c>
      <c r="C2012" s="2" t="s">
        <v>17</v>
      </c>
      <c r="D2012" s="2" t="s">
        <v>13</v>
      </c>
      <c r="E2012" s="2" t="s">
        <v>28</v>
      </c>
      <c r="F2012" s="9" t="s">
        <v>1473</v>
      </c>
      <c r="G2012" s="2">
        <v>2013</v>
      </c>
      <c r="H2012" s="2">
        <v>437604176</v>
      </c>
      <c r="I2012" s="3">
        <v>41459</v>
      </c>
      <c r="J2012" s="2">
        <v>5655</v>
      </c>
      <c r="K2012" s="2">
        <v>152.58000000000001</v>
      </c>
      <c r="L2012" s="4">
        <v>97.44</v>
      </c>
      <c r="M2012" s="4">
        <f>Table1[[#This Row],[Unit_SellingPrice]]-Table1[[#This Row],[Unit_MakingCost]]</f>
        <v>55.140000000000015</v>
      </c>
      <c r="N2012" s="4">
        <f>Table1[[#This Row],[Units_Sold]]*Table1[[#This Row],[unit_per Profit]]</f>
        <v>311816.70000000007</v>
      </c>
    </row>
    <row r="2013" spans="1:14" x14ac:dyDescent="0.25">
      <c r="A2013" s="1" t="s">
        <v>71</v>
      </c>
      <c r="B2013" s="2" t="s">
        <v>314</v>
      </c>
      <c r="C2013" s="2" t="s">
        <v>23</v>
      </c>
      <c r="D2013" s="2" t="s">
        <v>18</v>
      </c>
      <c r="E2013" s="2" t="s">
        <v>14</v>
      </c>
      <c r="F2013" s="9" t="s">
        <v>956</v>
      </c>
      <c r="G2013" s="2">
        <v>2011</v>
      </c>
      <c r="H2013" s="2">
        <v>317668235</v>
      </c>
      <c r="I2013" s="3">
        <v>40735</v>
      </c>
      <c r="J2013" s="2">
        <v>3945</v>
      </c>
      <c r="K2013" s="2">
        <v>47.45</v>
      </c>
      <c r="L2013" s="4">
        <v>31.79</v>
      </c>
      <c r="M2013" s="4">
        <f>Table1[[#This Row],[Unit_SellingPrice]]-Table1[[#This Row],[Unit_MakingCost]]</f>
        <v>15.660000000000004</v>
      </c>
      <c r="N2013" s="4">
        <f>Table1[[#This Row],[Units_Sold]]*Table1[[#This Row],[unit_per Profit]]</f>
        <v>61778.700000000012</v>
      </c>
    </row>
    <row r="2014" spans="1:14" x14ac:dyDescent="0.25">
      <c r="A2014" s="1" t="s">
        <v>1859</v>
      </c>
      <c r="B2014" s="2" t="s">
        <v>445</v>
      </c>
      <c r="C2014" s="2" t="s">
        <v>53</v>
      </c>
      <c r="D2014" s="2" t="s">
        <v>18</v>
      </c>
      <c r="E2014" s="2" t="s">
        <v>39</v>
      </c>
      <c r="F2014" s="9">
        <v>42374</v>
      </c>
      <c r="G2014" s="2">
        <v>2016</v>
      </c>
      <c r="H2014" s="2">
        <v>541782891</v>
      </c>
      <c r="I2014" s="2" t="s">
        <v>486</v>
      </c>
      <c r="J2014" s="2">
        <v>4452</v>
      </c>
      <c r="K2014" s="2">
        <v>437.2</v>
      </c>
      <c r="L2014" s="4">
        <v>263.33</v>
      </c>
      <c r="M2014" s="4">
        <f>Table1[[#This Row],[Unit_SellingPrice]]-Table1[[#This Row],[Unit_MakingCost]]</f>
        <v>173.87</v>
      </c>
      <c r="N2014" s="4">
        <f>Table1[[#This Row],[Units_Sold]]*Table1[[#This Row],[unit_per Profit]]</f>
        <v>774069.24</v>
      </c>
    </row>
    <row r="2015" spans="1:14" x14ac:dyDescent="0.25">
      <c r="A2015" s="1" t="s">
        <v>1858</v>
      </c>
      <c r="B2015" s="2" t="s">
        <v>60</v>
      </c>
      <c r="C2015" s="2" t="s">
        <v>49</v>
      </c>
      <c r="D2015" s="2" t="s">
        <v>13</v>
      </c>
      <c r="E2015" s="2" t="s">
        <v>14</v>
      </c>
      <c r="F2015" s="9" t="s">
        <v>1108</v>
      </c>
      <c r="G2015" s="2">
        <v>2013</v>
      </c>
      <c r="H2015" s="2">
        <v>994371974</v>
      </c>
      <c r="I2015" s="3">
        <v>41614</v>
      </c>
      <c r="J2015" s="2">
        <v>5619</v>
      </c>
      <c r="K2015" s="2">
        <v>651.21</v>
      </c>
      <c r="L2015" s="4">
        <v>524.96</v>
      </c>
      <c r="M2015" s="4">
        <f>Table1[[#This Row],[Unit_SellingPrice]]-Table1[[#This Row],[Unit_MakingCost]]</f>
        <v>126.25</v>
      </c>
      <c r="N2015" s="4">
        <f>Table1[[#This Row],[Units_Sold]]*Table1[[#This Row],[unit_per Profit]]</f>
        <v>709398.75</v>
      </c>
    </row>
    <row r="2016" spans="1:14" x14ac:dyDescent="0.25">
      <c r="A2016" s="1" t="s">
        <v>45</v>
      </c>
      <c r="B2016" s="2" t="s">
        <v>109</v>
      </c>
      <c r="C2016" s="2" t="s">
        <v>27</v>
      </c>
      <c r="D2016" s="2" t="s">
        <v>13</v>
      </c>
      <c r="E2016" s="2" t="s">
        <v>28</v>
      </c>
      <c r="F2016" s="9" t="s">
        <v>1191</v>
      </c>
      <c r="G2016" s="2">
        <v>2013</v>
      </c>
      <c r="H2016" s="2">
        <v>280171811</v>
      </c>
      <c r="I2016" s="3">
        <v>41459</v>
      </c>
      <c r="J2016" s="2">
        <v>7920</v>
      </c>
      <c r="K2016" s="2">
        <v>205.7</v>
      </c>
      <c r="L2016" s="4">
        <v>117.11</v>
      </c>
      <c r="M2016" s="4">
        <f>Table1[[#This Row],[Unit_SellingPrice]]-Table1[[#This Row],[Unit_MakingCost]]</f>
        <v>88.589999999999989</v>
      </c>
      <c r="N2016" s="4">
        <f>Table1[[#This Row],[Units_Sold]]*Table1[[#This Row],[unit_per Profit]]</f>
        <v>701632.79999999993</v>
      </c>
    </row>
    <row r="2017" spans="1:14" x14ac:dyDescent="0.25">
      <c r="A2017" s="1" t="s">
        <v>45</v>
      </c>
      <c r="B2017" s="2" t="s">
        <v>109</v>
      </c>
      <c r="C2017" s="2" t="s">
        <v>125</v>
      </c>
      <c r="D2017" s="2" t="s">
        <v>13</v>
      </c>
      <c r="E2017" s="2" t="s">
        <v>14</v>
      </c>
      <c r="F2017" s="9" t="s">
        <v>1424</v>
      </c>
      <c r="G2017" s="2">
        <v>2015</v>
      </c>
      <c r="H2017" s="2">
        <v>674231231</v>
      </c>
      <c r="I2017" s="2" t="s">
        <v>1247</v>
      </c>
      <c r="J2017" s="2">
        <v>8859</v>
      </c>
      <c r="K2017" s="2">
        <v>668.27</v>
      </c>
      <c r="L2017" s="4">
        <v>502.54</v>
      </c>
      <c r="M2017" s="4">
        <f>Table1[[#This Row],[Unit_SellingPrice]]-Table1[[#This Row],[Unit_MakingCost]]</f>
        <v>165.72999999999996</v>
      </c>
      <c r="N2017" s="4">
        <f>Table1[[#This Row],[Units_Sold]]*Table1[[#This Row],[unit_per Profit]]</f>
        <v>1468202.0699999996</v>
      </c>
    </row>
    <row r="2018" spans="1:14" x14ac:dyDescent="0.25">
      <c r="A2018" s="1" t="s">
        <v>45</v>
      </c>
      <c r="B2018" s="2" t="s">
        <v>268</v>
      </c>
      <c r="C2018" s="2" t="s">
        <v>49</v>
      </c>
      <c r="D2018" s="2" t="s">
        <v>13</v>
      </c>
      <c r="E2018" s="2" t="s">
        <v>19</v>
      </c>
      <c r="F2018" s="9" t="s">
        <v>900</v>
      </c>
      <c r="G2018" s="2">
        <v>2013</v>
      </c>
      <c r="H2018" s="2">
        <v>471911561</v>
      </c>
      <c r="I2018" s="2" t="s">
        <v>1145</v>
      </c>
      <c r="J2018" s="2">
        <v>7973</v>
      </c>
      <c r="K2018" s="2">
        <v>651.21</v>
      </c>
      <c r="L2018" s="4">
        <v>524.96</v>
      </c>
      <c r="M2018" s="4">
        <f>Table1[[#This Row],[Unit_SellingPrice]]-Table1[[#This Row],[Unit_MakingCost]]</f>
        <v>126.25</v>
      </c>
      <c r="N2018" s="4">
        <f>Table1[[#This Row],[Units_Sold]]*Table1[[#This Row],[unit_per Profit]]</f>
        <v>1006591.25</v>
      </c>
    </row>
    <row r="2019" spans="1:14" x14ac:dyDescent="0.25">
      <c r="A2019" s="1" t="s">
        <v>25</v>
      </c>
      <c r="B2019" s="2" t="s">
        <v>461</v>
      </c>
      <c r="C2019" s="2" t="s">
        <v>17</v>
      </c>
      <c r="D2019" s="2" t="s">
        <v>13</v>
      </c>
      <c r="E2019" s="2" t="s">
        <v>39</v>
      </c>
      <c r="F2019" s="9" t="s">
        <v>476</v>
      </c>
      <c r="G2019" s="2">
        <v>2014</v>
      </c>
      <c r="H2019" s="2">
        <v>738886630</v>
      </c>
      <c r="I2019" s="2" t="s">
        <v>895</v>
      </c>
      <c r="J2019" s="2">
        <v>1828</v>
      </c>
      <c r="K2019" s="2">
        <v>152.58000000000001</v>
      </c>
      <c r="L2019" s="4">
        <v>97.44</v>
      </c>
      <c r="M2019" s="4">
        <f>Table1[[#This Row],[Unit_SellingPrice]]-Table1[[#This Row],[Unit_MakingCost]]</f>
        <v>55.140000000000015</v>
      </c>
      <c r="N2019" s="4">
        <f>Table1[[#This Row],[Units_Sold]]*Table1[[#This Row],[unit_per Profit]]</f>
        <v>100795.92000000003</v>
      </c>
    </row>
    <row r="2020" spans="1:14" x14ac:dyDescent="0.25">
      <c r="A2020" s="1" t="s">
        <v>71</v>
      </c>
      <c r="B2020" s="2" t="s">
        <v>616</v>
      </c>
      <c r="C2020" s="2" t="s">
        <v>23</v>
      </c>
      <c r="D2020" s="2" t="s">
        <v>13</v>
      </c>
      <c r="E2020" s="2" t="s">
        <v>14</v>
      </c>
      <c r="F2020" s="9" t="s">
        <v>1319</v>
      </c>
      <c r="G2020" s="2">
        <v>2015</v>
      </c>
      <c r="H2020" s="2">
        <v>361142766</v>
      </c>
      <c r="I2020" s="3">
        <v>42133</v>
      </c>
      <c r="J2020" s="2">
        <v>9025</v>
      </c>
      <c r="K2020" s="2">
        <v>47.45</v>
      </c>
      <c r="L2020" s="4">
        <v>31.79</v>
      </c>
      <c r="M2020" s="4">
        <f>Table1[[#This Row],[Unit_SellingPrice]]-Table1[[#This Row],[Unit_MakingCost]]</f>
        <v>15.660000000000004</v>
      </c>
      <c r="N2020" s="4">
        <f>Table1[[#This Row],[Units_Sold]]*Table1[[#This Row],[unit_per Profit]]</f>
        <v>141331.50000000003</v>
      </c>
    </row>
    <row r="2021" spans="1:14" x14ac:dyDescent="0.25">
      <c r="A2021" s="1" t="s">
        <v>21</v>
      </c>
      <c r="B2021" s="2" t="s">
        <v>463</v>
      </c>
      <c r="C2021" s="2" t="s">
        <v>23</v>
      </c>
      <c r="D2021" s="2" t="s">
        <v>18</v>
      </c>
      <c r="E2021" s="2" t="s">
        <v>39</v>
      </c>
      <c r="F2021" s="9">
        <v>41771</v>
      </c>
      <c r="G2021" s="2">
        <v>2014</v>
      </c>
      <c r="H2021" s="2">
        <v>994978797</v>
      </c>
      <c r="I2021" s="3">
        <v>42036</v>
      </c>
      <c r="J2021" s="2">
        <v>5192</v>
      </c>
      <c r="K2021" s="2">
        <v>47.45</v>
      </c>
      <c r="L2021" s="4">
        <v>31.79</v>
      </c>
      <c r="M2021" s="4">
        <f>Table1[[#This Row],[Unit_SellingPrice]]-Table1[[#This Row],[Unit_MakingCost]]</f>
        <v>15.660000000000004</v>
      </c>
      <c r="N2021" s="4">
        <f>Table1[[#This Row],[Units_Sold]]*Table1[[#This Row],[unit_per Profit]]</f>
        <v>81306.720000000016</v>
      </c>
    </row>
    <row r="2022" spans="1:14" x14ac:dyDescent="0.25">
      <c r="A2022" s="1" t="s">
        <v>21</v>
      </c>
      <c r="B2022" s="2" t="s">
        <v>456</v>
      </c>
      <c r="C2022" s="2" t="s">
        <v>23</v>
      </c>
      <c r="D2022" s="2" t="s">
        <v>18</v>
      </c>
      <c r="E2022" s="2" t="s">
        <v>39</v>
      </c>
      <c r="F2022" s="9" t="s">
        <v>1474</v>
      </c>
      <c r="G2022" s="2">
        <v>2017</v>
      </c>
      <c r="H2022" s="2">
        <v>317006051</v>
      </c>
      <c r="I2022" s="3">
        <v>42861</v>
      </c>
      <c r="J2022" s="2">
        <v>7990</v>
      </c>
      <c r="K2022" s="2">
        <v>47.45</v>
      </c>
      <c r="L2022" s="4">
        <v>31.79</v>
      </c>
      <c r="M2022" s="4">
        <f>Table1[[#This Row],[Unit_SellingPrice]]-Table1[[#This Row],[Unit_MakingCost]]</f>
        <v>15.660000000000004</v>
      </c>
      <c r="N2022" s="4">
        <f>Table1[[#This Row],[Units_Sold]]*Table1[[#This Row],[unit_per Profit]]</f>
        <v>125123.40000000002</v>
      </c>
    </row>
    <row r="2023" spans="1:14" x14ac:dyDescent="0.25">
      <c r="A2023" s="1" t="s">
        <v>45</v>
      </c>
      <c r="B2023" s="2" t="s">
        <v>244</v>
      </c>
      <c r="C2023" s="2" t="s">
        <v>17</v>
      </c>
      <c r="D2023" s="2" t="s">
        <v>13</v>
      </c>
      <c r="E2023" s="2" t="s">
        <v>14</v>
      </c>
      <c r="F2023" s="9" t="s">
        <v>1132</v>
      </c>
      <c r="G2023" s="2">
        <v>2010</v>
      </c>
      <c r="H2023" s="2">
        <v>574148356</v>
      </c>
      <c r="I2023" s="3">
        <v>40273</v>
      </c>
      <c r="J2023" s="2">
        <v>2112</v>
      </c>
      <c r="K2023" s="2">
        <v>152.58000000000001</v>
      </c>
      <c r="L2023" s="4">
        <v>97.44</v>
      </c>
      <c r="M2023" s="4">
        <f>Table1[[#This Row],[Unit_SellingPrice]]-Table1[[#This Row],[Unit_MakingCost]]</f>
        <v>55.140000000000015</v>
      </c>
      <c r="N2023" s="4">
        <f>Table1[[#This Row],[Units_Sold]]*Table1[[#This Row],[unit_per Profit]]</f>
        <v>116455.68000000004</v>
      </c>
    </row>
    <row r="2024" spans="1:14" x14ac:dyDescent="0.25">
      <c r="A2024" s="1" t="s">
        <v>21</v>
      </c>
      <c r="B2024" s="2" t="s">
        <v>90</v>
      </c>
      <c r="C2024" s="2" t="s">
        <v>35</v>
      </c>
      <c r="D2024" s="2" t="s">
        <v>13</v>
      </c>
      <c r="E2024" s="2" t="s">
        <v>39</v>
      </c>
      <c r="F2024" s="9" t="s">
        <v>760</v>
      </c>
      <c r="G2024" s="2">
        <v>2012</v>
      </c>
      <c r="H2024" s="2">
        <v>933642041</v>
      </c>
      <c r="I2024" s="2" t="s">
        <v>266</v>
      </c>
      <c r="J2024" s="2">
        <v>4282</v>
      </c>
      <c r="K2024" s="2">
        <v>81.73</v>
      </c>
      <c r="L2024" s="4">
        <v>56.67</v>
      </c>
      <c r="M2024" s="4">
        <f>Table1[[#This Row],[Unit_SellingPrice]]-Table1[[#This Row],[Unit_MakingCost]]</f>
        <v>25.060000000000002</v>
      </c>
      <c r="N2024" s="4">
        <f>Table1[[#This Row],[Units_Sold]]*Table1[[#This Row],[unit_per Profit]]</f>
        <v>107306.92000000001</v>
      </c>
    </row>
    <row r="2025" spans="1:14" x14ac:dyDescent="0.25">
      <c r="A2025" s="1" t="s">
        <v>25</v>
      </c>
      <c r="B2025" s="2" t="s">
        <v>242</v>
      </c>
      <c r="C2025" s="2" t="s">
        <v>12</v>
      </c>
      <c r="D2025" s="2" t="s">
        <v>13</v>
      </c>
      <c r="E2025" s="2" t="s">
        <v>14</v>
      </c>
      <c r="F2025" s="9" t="s">
        <v>861</v>
      </c>
      <c r="G2025" s="2">
        <v>2016</v>
      </c>
      <c r="H2025" s="2">
        <v>633035933</v>
      </c>
      <c r="I2025" s="2" t="s">
        <v>139</v>
      </c>
      <c r="J2025" s="2">
        <v>8255</v>
      </c>
      <c r="K2025" s="2">
        <v>255.28</v>
      </c>
      <c r="L2025" s="4">
        <v>159.41999999999999</v>
      </c>
      <c r="M2025" s="4">
        <f>Table1[[#This Row],[Unit_SellingPrice]]-Table1[[#This Row],[Unit_MakingCost]]</f>
        <v>95.860000000000014</v>
      </c>
      <c r="N2025" s="4">
        <f>Table1[[#This Row],[Units_Sold]]*Table1[[#This Row],[unit_per Profit]]</f>
        <v>791324.30000000016</v>
      </c>
    </row>
    <row r="2026" spans="1:14" x14ac:dyDescent="0.25">
      <c r="A2026" s="1" t="s">
        <v>25</v>
      </c>
      <c r="B2026" s="2" t="s">
        <v>118</v>
      </c>
      <c r="C2026" s="2" t="s">
        <v>17</v>
      </c>
      <c r="D2026" s="2" t="s">
        <v>13</v>
      </c>
      <c r="E2026" s="2" t="s">
        <v>19</v>
      </c>
      <c r="F2026" s="9">
        <v>40340</v>
      </c>
      <c r="G2026" s="2">
        <v>2010</v>
      </c>
      <c r="H2026" s="2">
        <v>330191361</v>
      </c>
      <c r="I2026" s="2" t="s">
        <v>635</v>
      </c>
      <c r="J2026" s="2">
        <v>9816</v>
      </c>
      <c r="K2026" s="2">
        <v>152.58000000000001</v>
      </c>
      <c r="L2026" s="4">
        <v>97.44</v>
      </c>
      <c r="M2026" s="4">
        <f>Table1[[#This Row],[Unit_SellingPrice]]-Table1[[#This Row],[Unit_MakingCost]]</f>
        <v>55.140000000000015</v>
      </c>
      <c r="N2026" s="4">
        <f>Table1[[#This Row],[Units_Sold]]*Table1[[#This Row],[unit_per Profit]]</f>
        <v>541254.24000000011</v>
      </c>
    </row>
    <row r="2027" spans="1:14" x14ac:dyDescent="0.25">
      <c r="A2027" s="1" t="s">
        <v>25</v>
      </c>
      <c r="B2027" s="2" t="s">
        <v>118</v>
      </c>
      <c r="C2027" s="2" t="s">
        <v>38</v>
      </c>
      <c r="D2027" s="2" t="s">
        <v>13</v>
      </c>
      <c r="E2027" s="2" t="s">
        <v>14</v>
      </c>
      <c r="F2027" s="9" t="s">
        <v>1475</v>
      </c>
      <c r="G2027" s="2">
        <v>2016</v>
      </c>
      <c r="H2027" s="2">
        <v>753282153</v>
      </c>
      <c r="I2027" s="2" t="s">
        <v>1190</v>
      </c>
      <c r="J2027" s="2">
        <v>1784</v>
      </c>
      <c r="K2027" s="2">
        <v>109.28</v>
      </c>
      <c r="L2027" s="4">
        <v>35.840000000000003</v>
      </c>
      <c r="M2027" s="4">
        <f>Table1[[#This Row],[Unit_SellingPrice]]-Table1[[#This Row],[Unit_MakingCost]]</f>
        <v>73.44</v>
      </c>
      <c r="N2027" s="4">
        <f>Table1[[#This Row],[Units_Sold]]*Table1[[#This Row],[unit_per Profit]]</f>
        <v>131016.95999999999</v>
      </c>
    </row>
    <row r="2028" spans="1:14" x14ac:dyDescent="0.25">
      <c r="A2028" s="1" t="s">
        <v>45</v>
      </c>
      <c r="B2028" s="2" t="s">
        <v>587</v>
      </c>
      <c r="C2028" s="2" t="s">
        <v>82</v>
      </c>
      <c r="D2028" s="2" t="s">
        <v>18</v>
      </c>
      <c r="E2028" s="2" t="s">
        <v>19</v>
      </c>
      <c r="F2028" s="9" t="s">
        <v>78</v>
      </c>
      <c r="G2028" s="2">
        <v>2010</v>
      </c>
      <c r="H2028" s="2">
        <v>450794637</v>
      </c>
      <c r="I2028" s="3">
        <v>40484</v>
      </c>
      <c r="J2028" s="2">
        <v>9006</v>
      </c>
      <c r="K2028" s="2">
        <v>9.33</v>
      </c>
      <c r="L2028" s="4">
        <v>6.92</v>
      </c>
      <c r="M2028" s="4">
        <f>Table1[[#This Row],[Unit_SellingPrice]]-Table1[[#This Row],[Unit_MakingCost]]</f>
        <v>2.41</v>
      </c>
      <c r="N2028" s="4">
        <f>Table1[[#This Row],[Units_Sold]]*Table1[[#This Row],[unit_per Profit]]</f>
        <v>21704.460000000003</v>
      </c>
    </row>
    <row r="2029" spans="1:14" x14ac:dyDescent="0.25">
      <c r="A2029" s="1" t="s">
        <v>1859</v>
      </c>
      <c r="B2029" s="2" t="s">
        <v>111</v>
      </c>
      <c r="C2029" s="2" t="s">
        <v>27</v>
      </c>
      <c r="D2029" s="2" t="s">
        <v>18</v>
      </c>
      <c r="E2029" s="2" t="s">
        <v>14</v>
      </c>
      <c r="F2029" s="9">
        <v>41277</v>
      </c>
      <c r="G2029" s="2">
        <v>2013</v>
      </c>
      <c r="H2029" s="2">
        <v>741527640</v>
      </c>
      <c r="I2029" s="2" t="s">
        <v>1476</v>
      </c>
      <c r="J2029" s="2">
        <v>3362</v>
      </c>
      <c r="K2029" s="2">
        <v>205.7</v>
      </c>
      <c r="L2029" s="4">
        <v>117.11</v>
      </c>
      <c r="M2029" s="4">
        <f>Table1[[#This Row],[Unit_SellingPrice]]-Table1[[#This Row],[Unit_MakingCost]]</f>
        <v>88.589999999999989</v>
      </c>
      <c r="N2029" s="4">
        <f>Table1[[#This Row],[Units_Sold]]*Table1[[#This Row],[unit_per Profit]]</f>
        <v>297839.57999999996</v>
      </c>
    </row>
    <row r="2030" spans="1:14" x14ac:dyDescent="0.25">
      <c r="A2030" s="1" t="s">
        <v>21</v>
      </c>
      <c r="B2030" s="2" t="s">
        <v>463</v>
      </c>
      <c r="C2030" s="2" t="s">
        <v>49</v>
      </c>
      <c r="D2030" s="2" t="s">
        <v>18</v>
      </c>
      <c r="E2030" s="2" t="s">
        <v>14</v>
      </c>
      <c r="F2030" s="9">
        <v>42619</v>
      </c>
      <c r="G2030" s="2">
        <v>2016</v>
      </c>
      <c r="H2030" s="2">
        <v>764592492</v>
      </c>
      <c r="I2030" s="2" t="s">
        <v>1386</v>
      </c>
      <c r="J2030" s="2">
        <v>8764</v>
      </c>
      <c r="K2030" s="2">
        <v>651.21</v>
      </c>
      <c r="L2030" s="4">
        <v>524.96</v>
      </c>
      <c r="M2030" s="4">
        <f>Table1[[#This Row],[Unit_SellingPrice]]-Table1[[#This Row],[Unit_MakingCost]]</f>
        <v>126.25</v>
      </c>
      <c r="N2030" s="4">
        <f>Table1[[#This Row],[Units_Sold]]*Table1[[#This Row],[unit_per Profit]]</f>
        <v>1106455</v>
      </c>
    </row>
    <row r="2031" spans="1:14" x14ac:dyDescent="0.25">
      <c r="A2031" s="1" t="s">
        <v>1858</v>
      </c>
      <c r="B2031" s="2" t="s">
        <v>11</v>
      </c>
      <c r="C2031" s="2" t="s">
        <v>38</v>
      </c>
      <c r="D2031" s="2" t="s">
        <v>18</v>
      </c>
      <c r="E2031" s="2" t="s">
        <v>39</v>
      </c>
      <c r="F2031" s="9">
        <v>42348</v>
      </c>
      <c r="G2031" s="2">
        <v>2015</v>
      </c>
      <c r="H2031" s="2">
        <v>629413020</v>
      </c>
      <c r="I2031" s="3">
        <v>42016</v>
      </c>
      <c r="J2031" s="2">
        <v>6154</v>
      </c>
      <c r="K2031" s="2">
        <v>109.28</v>
      </c>
      <c r="L2031" s="4">
        <v>35.840000000000003</v>
      </c>
      <c r="M2031" s="4">
        <f>Table1[[#This Row],[Unit_SellingPrice]]-Table1[[#This Row],[Unit_MakingCost]]</f>
        <v>73.44</v>
      </c>
      <c r="N2031" s="4">
        <f>Table1[[#This Row],[Units_Sold]]*Table1[[#This Row],[unit_per Profit]]</f>
        <v>451949.76</v>
      </c>
    </row>
    <row r="2032" spans="1:14" x14ac:dyDescent="0.25">
      <c r="A2032" s="1" t="s">
        <v>1857</v>
      </c>
      <c r="B2032" s="2" t="s">
        <v>37</v>
      </c>
      <c r="C2032" s="2" t="s">
        <v>82</v>
      </c>
      <c r="D2032" s="2" t="s">
        <v>18</v>
      </c>
      <c r="E2032" s="2" t="s">
        <v>19</v>
      </c>
      <c r="F2032" s="9" t="s">
        <v>1281</v>
      </c>
      <c r="G2032" s="2">
        <v>2015</v>
      </c>
      <c r="H2032" s="2">
        <v>965725553</v>
      </c>
      <c r="I2032" s="3">
        <v>42226</v>
      </c>
      <c r="J2032" s="2">
        <v>8506</v>
      </c>
      <c r="K2032" s="2">
        <v>9.33</v>
      </c>
      <c r="L2032" s="4">
        <v>6.92</v>
      </c>
      <c r="M2032" s="4">
        <f>Table1[[#This Row],[Unit_SellingPrice]]-Table1[[#This Row],[Unit_MakingCost]]</f>
        <v>2.41</v>
      </c>
      <c r="N2032" s="4">
        <f>Table1[[#This Row],[Units_Sold]]*Table1[[#This Row],[unit_per Profit]]</f>
        <v>20499.460000000003</v>
      </c>
    </row>
    <row r="2033" spans="1:14" x14ac:dyDescent="0.25">
      <c r="A2033" s="1" t="s">
        <v>1859</v>
      </c>
      <c r="B2033" s="2" t="s">
        <v>424</v>
      </c>
      <c r="C2033" s="2" t="s">
        <v>107</v>
      </c>
      <c r="D2033" s="2" t="s">
        <v>13</v>
      </c>
      <c r="E2033" s="2" t="s">
        <v>39</v>
      </c>
      <c r="F2033" s="9" t="s">
        <v>240</v>
      </c>
      <c r="G2033" s="2">
        <v>2010</v>
      </c>
      <c r="H2033" s="2">
        <v>673578917</v>
      </c>
      <c r="I2033" s="2" t="s">
        <v>612</v>
      </c>
      <c r="J2033" s="2">
        <v>5825</v>
      </c>
      <c r="K2033" s="2">
        <v>154.06</v>
      </c>
      <c r="L2033" s="4">
        <v>90.93</v>
      </c>
      <c r="M2033" s="4">
        <f>Table1[[#This Row],[Unit_SellingPrice]]-Table1[[#This Row],[Unit_MakingCost]]</f>
        <v>63.129999999999995</v>
      </c>
      <c r="N2033" s="4">
        <f>Table1[[#This Row],[Units_Sold]]*Table1[[#This Row],[unit_per Profit]]</f>
        <v>367732.25</v>
      </c>
    </row>
    <row r="2034" spans="1:14" x14ac:dyDescent="0.25">
      <c r="A2034" s="1" t="s">
        <v>45</v>
      </c>
      <c r="B2034" s="2" t="s">
        <v>270</v>
      </c>
      <c r="C2034" s="2" t="s">
        <v>17</v>
      </c>
      <c r="D2034" s="2" t="s">
        <v>18</v>
      </c>
      <c r="E2034" s="2" t="s">
        <v>39</v>
      </c>
      <c r="F2034" s="9">
        <v>40218</v>
      </c>
      <c r="G2034" s="2">
        <v>2010</v>
      </c>
      <c r="H2034" s="2">
        <v>973334443</v>
      </c>
      <c r="I2034" s="2" t="s">
        <v>1351</v>
      </c>
      <c r="J2034" s="2">
        <v>146</v>
      </c>
      <c r="K2034" s="2">
        <v>152.58000000000001</v>
      </c>
      <c r="L2034" s="4">
        <v>97.44</v>
      </c>
      <c r="M2034" s="4">
        <f>Table1[[#This Row],[Unit_SellingPrice]]-Table1[[#This Row],[Unit_MakingCost]]</f>
        <v>55.140000000000015</v>
      </c>
      <c r="N2034" s="4">
        <f>Table1[[#This Row],[Units_Sold]]*Table1[[#This Row],[unit_per Profit]]</f>
        <v>8050.4400000000023</v>
      </c>
    </row>
    <row r="2035" spans="1:14" x14ac:dyDescent="0.25">
      <c r="A2035" s="1" t="s">
        <v>1858</v>
      </c>
      <c r="B2035" s="2" t="s">
        <v>207</v>
      </c>
      <c r="C2035" s="2" t="s">
        <v>12</v>
      </c>
      <c r="D2035" s="2" t="s">
        <v>13</v>
      </c>
      <c r="E2035" s="2" t="s">
        <v>28</v>
      </c>
      <c r="F2035" s="9" t="s">
        <v>766</v>
      </c>
      <c r="G2035" s="2">
        <v>2016</v>
      </c>
      <c r="H2035" s="2">
        <v>455665957</v>
      </c>
      <c r="I2035" s="2" t="s">
        <v>1477</v>
      </c>
      <c r="J2035" s="2">
        <v>538</v>
      </c>
      <c r="K2035" s="2">
        <v>255.28</v>
      </c>
      <c r="L2035" s="4">
        <v>159.41999999999999</v>
      </c>
      <c r="M2035" s="4">
        <f>Table1[[#This Row],[Unit_SellingPrice]]-Table1[[#This Row],[Unit_MakingCost]]</f>
        <v>95.860000000000014</v>
      </c>
      <c r="N2035" s="4">
        <f>Table1[[#This Row],[Units_Sold]]*Table1[[#This Row],[unit_per Profit]]</f>
        <v>51572.680000000008</v>
      </c>
    </row>
    <row r="2036" spans="1:14" x14ac:dyDescent="0.25">
      <c r="A2036" s="1" t="s">
        <v>21</v>
      </c>
      <c r="B2036" s="2" t="s">
        <v>337</v>
      </c>
      <c r="C2036" s="2" t="s">
        <v>38</v>
      </c>
      <c r="D2036" s="2" t="s">
        <v>18</v>
      </c>
      <c r="E2036" s="2" t="s">
        <v>19</v>
      </c>
      <c r="F2036" s="9" t="s">
        <v>919</v>
      </c>
      <c r="G2036" s="2">
        <v>2013</v>
      </c>
      <c r="H2036" s="2">
        <v>931559789</v>
      </c>
      <c r="I2036" s="3">
        <v>41401</v>
      </c>
      <c r="J2036" s="2">
        <v>8098</v>
      </c>
      <c r="K2036" s="2">
        <v>109.28</v>
      </c>
      <c r="L2036" s="4">
        <v>35.840000000000003</v>
      </c>
      <c r="M2036" s="4">
        <f>Table1[[#This Row],[Unit_SellingPrice]]-Table1[[#This Row],[Unit_MakingCost]]</f>
        <v>73.44</v>
      </c>
      <c r="N2036" s="4">
        <f>Table1[[#This Row],[Units_Sold]]*Table1[[#This Row],[unit_per Profit]]</f>
        <v>594717.12</v>
      </c>
    </row>
    <row r="2037" spans="1:14" x14ac:dyDescent="0.25">
      <c r="A2037" s="1" t="s">
        <v>21</v>
      </c>
      <c r="B2037" s="2" t="s">
        <v>491</v>
      </c>
      <c r="C2037" s="2" t="s">
        <v>23</v>
      </c>
      <c r="D2037" s="2" t="s">
        <v>18</v>
      </c>
      <c r="E2037" s="2" t="s">
        <v>28</v>
      </c>
      <c r="F2037" s="9" t="s">
        <v>1453</v>
      </c>
      <c r="G2037" s="2">
        <v>2015</v>
      </c>
      <c r="H2037" s="2">
        <v>682314765</v>
      </c>
      <c r="I2037" s="2" t="s">
        <v>1089</v>
      </c>
      <c r="J2037" s="2">
        <v>956</v>
      </c>
      <c r="K2037" s="2">
        <v>47.45</v>
      </c>
      <c r="L2037" s="4">
        <v>31.79</v>
      </c>
      <c r="M2037" s="4">
        <f>Table1[[#This Row],[Unit_SellingPrice]]-Table1[[#This Row],[Unit_MakingCost]]</f>
        <v>15.660000000000004</v>
      </c>
      <c r="N2037" s="4">
        <f>Table1[[#This Row],[Units_Sold]]*Table1[[#This Row],[unit_per Profit]]</f>
        <v>14970.960000000003</v>
      </c>
    </row>
    <row r="2038" spans="1:14" x14ac:dyDescent="0.25">
      <c r="A2038" s="1" t="s">
        <v>1858</v>
      </c>
      <c r="B2038" s="2" t="s">
        <v>88</v>
      </c>
      <c r="C2038" s="2" t="s">
        <v>49</v>
      </c>
      <c r="D2038" s="2" t="s">
        <v>18</v>
      </c>
      <c r="E2038" s="2" t="s">
        <v>19</v>
      </c>
      <c r="F2038" s="9" t="s">
        <v>1478</v>
      </c>
      <c r="G2038" s="2">
        <v>2015</v>
      </c>
      <c r="H2038" s="2">
        <v>309542214</v>
      </c>
      <c r="I2038" s="3">
        <v>42133</v>
      </c>
      <c r="J2038" s="2">
        <v>9275</v>
      </c>
      <c r="K2038" s="2">
        <v>651.21</v>
      </c>
      <c r="L2038" s="4">
        <v>524.96</v>
      </c>
      <c r="M2038" s="4">
        <f>Table1[[#This Row],[Unit_SellingPrice]]-Table1[[#This Row],[Unit_MakingCost]]</f>
        <v>126.25</v>
      </c>
      <c r="N2038" s="4">
        <f>Table1[[#This Row],[Units_Sold]]*Table1[[#This Row],[unit_per Profit]]</f>
        <v>1170968.75</v>
      </c>
    </row>
    <row r="2039" spans="1:14" x14ac:dyDescent="0.25">
      <c r="A2039" s="1" t="s">
        <v>21</v>
      </c>
      <c r="B2039" s="2" t="s">
        <v>420</v>
      </c>
      <c r="C2039" s="2" t="s">
        <v>17</v>
      </c>
      <c r="D2039" s="2" t="s">
        <v>13</v>
      </c>
      <c r="E2039" s="2" t="s">
        <v>19</v>
      </c>
      <c r="F2039" s="9">
        <v>42685</v>
      </c>
      <c r="G2039" s="2">
        <v>2016</v>
      </c>
      <c r="H2039" s="2">
        <v>485165965</v>
      </c>
      <c r="I2039" s="2" t="s">
        <v>886</v>
      </c>
      <c r="J2039" s="2">
        <v>245</v>
      </c>
      <c r="K2039" s="2">
        <v>152.58000000000001</v>
      </c>
      <c r="L2039" s="4">
        <v>97.44</v>
      </c>
      <c r="M2039" s="4">
        <f>Table1[[#This Row],[Unit_SellingPrice]]-Table1[[#This Row],[Unit_MakingCost]]</f>
        <v>55.140000000000015</v>
      </c>
      <c r="N2039" s="4">
        <f>Table1[[#This Row],[Units_Sold]]*Table1[[#This Row],[unit_per Profit]]</f>
        <v>13509.300000000003</v>
      </c>
    </row>
    <row r="2040" spans="1:14" x14ac:dyDescent="0.25">
      <c r="A2040" s="1" t="s">
        <v>21</v>
      </c>
      <c r="B2040" s="2" t="s">
        <v>166</v>
      </c>
      <c r="C2040" s="2" t="s">
        <v>23</v>
      </c>
      <c r="D2040" s="2" t="s">
        <v>13</v>
      </c>
      <c r="E2040" s="2" t="s">
        <v>19</v>
      </c>
      <c r="F2040" s="9">
        <v>40271</v>
      </c>
      <c r="G2040" s="2">
        <v>2010</v>
      </c>
      <c r="H2040" s="2">
        <v>601422345</v>
      </c>
      <c r="I2040" s="2" t="s">
        <v>157</v>
      </c>
      <c r="J2040" s="2">
        <v>3092</v>
      </c>
      <c r="K2040" s="2">
        <v>47.45</v>
      </c>
      <c r="L2040" s="4">
        <v>31.79</v>
      </c>
      <c r="M2040" s="4">
        <f>Table1[[#This Row],[Unit_SellingPrice]]-Table1[[#This Row],[Unit_MakingCost]]</f>
        <v>15.660000000000004</v>
      </c>
      <c r="N2040" s="4">
        <f>Table1[[#This Row],[Units_Sold]]*Table1[[#This Row],[unit_per Profit]]</f>
        <v>48420.720000000008</v>
      </c>
    </row>
    <row r="2041" spans="1:14" x14ac:dyDescent="0.25">
      <c r="A2041" s="1" t="s">
        <v>1859</v>
      </c>
      <c r="B2041" s="2" t="s">
        <v>181</v>
      </c>
      <c r="C2041" s="2" t="s">
        <v>82</v>
      </c>
      <c r="D2041" s="2" t="s">
        <v>13</v>
      </c>
      <c r="E2041" s="2" t="s">
        <v>28</v>
      </c>
      <c r="F2041" s="9" t="s">
        <v>291</v>
      </c>
      <c r="G2041" s="2">
        <v>2013</v>
      </c>
      <c r="H2041" s="2">
        <v>120860183</v>
      </c>
      <c r="I2041" s="3">
        <v>41400</v>
      </c>
      <c r="J2041" s="2">
        <v>4069</v>
      </c>
      <c r="K2041" s="2">
        <v>9.33</v>
      </c>
      <c r="L2041" s="4">
        <v>6.92</v>
      </c>
      <c r="M2041" s="4">
        <f>Table1[[#This Row],[Unit_SellingPrice]]-Table1[[#This Row],[Unit_MakingCost]]</f>
        <v>2.41</v>
      </c>
      <c r="N2041" s="4">
        <f>Table1[[#This Row],[Units_Sold]]*Table1[[#This Row],[unit_per Profit]]</f>
        <v>9806.2900000000009</v>
      </c>
    </row>
    <row r="2042" spans="1:14" x14ac:dyDescent="0.25">
      <c r="A2042" s="1" t="s">
        <v>1859</v>
      </c>
      <c r="B2042" s="2" t="s">
        <v>99</v>
      </c>
      <c r="C2042" s="2" t="s">
        <v>82</v>
      </c>
      <c r="D2042" s="2" t="s">
        <v>18</v>
      </c>
      <c r="E2042" s="2" t="s">
        <v>19</v>
      </c>
      <c r="F2042" s="9" t="s">
        <v>677</v>
      </c>
      <c r="G2042" s="2">
        <v>2015</v>
      </c>
      <c r="H2042" s="2">
        <v>826340806</v>
      </c>
      <c r="I2042" s="3">
        <v>42190</v>
      </c>
      <c r="J2042" s="2">
        <v>1462</v>
      </c>
      <c r="K2042" s="2">
        <v>9.33</v>
      </c>
      <c r="L2042" s="4">
        <v>6.92</v>
      </c>
      <c r="M2042" s="4">
        <f>Table1[[#This Row],[Unit_SellingPrice]]-Table1[[#This Row],[Unit_MakingCost]]</f>
        <v>2.41</v>
      </c>
      <c r="N2042" s="4">
        <f>Table1[[#This Row],[Units_Sold]]*Table1[[#This Row],[unit_per Profit]]</f>
        <v>3523.42</v>
      </c>
    </row>
    <row r="2043" spans="1:14" x14ac:dyDescent="0.25">
      <c r="A2043" s="1" t="s">
        <v>45</v>
      </c>
      <c r="B2043" s="2" t="s">
        <v>569</v>
      </c>
      <c r="C2043" s="2" t="s">
        <v>49</v>
      </c>
      <c r="D2043" s="2" t="s">
        <v>13</v>
      </c>
      <c r="E2043" s="2" t="s">
        <v>28</v>
      </c>
      <c r="F2043" s="9" t="s">
        <v>795</v>
      </c>
      <c r="G2043" s="2">
        <v>2016</v>
      </c>
      <c r="H2043" s="2">
        <v>971038043</v>
      </c>
      <c r="I2043" s="3">
        <v>42593</v>
      </c>
      <c r="J2043" s="2">
        <v>590</v>
      </c>
      <c r="K2043" s="2">
        <v>651.21</v>
      </c>
      <c r="L2043" s="4">
        <v>524.96</v>
      </c>
      <c r="M2043" s="4">
        <f>Table1[[#This Row],[Unit_SellingPrice]]-Table1[[#This Row],[Unit_MakingCost]]</f>
        <v>126.25</v>
      </c>
      <c r="N2043" s="4">
        <f>Table1[[#This Row],[Units_Sold]]*Table1[[#This Row],[unit_per Profit]]</f>
        <v>74487.5</v>
      </c>
    </row>
    <row r="2044" spans="1:14" x14ac:dyDescent="0.25">
      <c r="A2044" s="1" t="s">
        <v>1858</v>
      </c>
      <c r="B2044" s="2" t="s">
        <v>88</v>
      </c>
      <c r="C2044" s="2" t="s">
        <v>12</v>
      </c>
      <c r="D2044" s="2" t="s">
        <v>18</v>
      </c>
      <c r="E2044" s="2" t="s">
        <v>39</v>
      </c>
      <c r="F2044" s="9" t="s">
        <v>1479</v>
      </c>
      <c r="G2044" s="2">
        <v>2012</v>
      </c>
      <c r="H2044" s="2">
        <v>228438222</v>
      </c>
      <c r="I2044" s="3">
        <v>41253</v>
      </c>
      <c r="J2044" s="2">
        <v>8801</v>
      </c>
      <c r="K2044" s="2">
        <v>255.28</v>
      </c>
      <c r="L2044" s="4">
        <v>159.41999999999999</v>
      </c>
      <c r="M2044" s="4">
        <f>Table1[[#This Row],[Unit_SellingPrice]]-Table1[[#This Row],[Unit_MakingCost]]</f>
        <v>95.860000000000014</v>
      </c>
      <c r="N2044" s="4">
        <f>Table1[[#This Row],[Units_Sold]]*Table1[[#This Row],[unit_per Profit]]</f>
        <v>843663.8600000001</v>
      </c>
    </row>
    <row r="2045" spans="1:14" x14ac:dyDescent="0.25">
      <c r="A2045" s="1" t="s">
        <v>1857</v>
      </c>
      <c r="B2045" s="2" t="s">
        <v>97</v>
      </c>
      <c r="C2045" s="2" t="s">
        <v>49</v>
      </c>
      <c r="D2045" s="2" t="s">
        <v>18</v>
      </c>
      <c r="E2045" s="2" t="s">
        <v>28</v>
      </c>
      <c r="F2045" s="9" t="s">
        <v>1033</v>
      </c>
      <c r="G2045" s="2">
        <v>2017</v>
      </c>
      <c r="H2045" s="2">
        <v>142340171</v>
      </c>
      <c r="I2045" s="3">
        <v>42742</v>
      </c>
      <c r="J2045" s="2">
        <v>475</v>
      </c>
      <c r="K2045" s="2">
        <v>651.21</v>
      </c>
      <c r="L2045" s="4">
        <v>524.96</v>
      </c>
      <c r="M2045" s="4">
        <f>Table1[[#This Row],[Unit_SellingPrice]]-Table1[[#This Row],[Unit_MakingCost]]</f>
        <v>126.25</v>
      </c>
      <c r="N2045" s="4">
        <f>Table1[[#This Row],[Units_Sold]]*Table1[[#This Row],[unit_per Profit]]</f>
        <v>59968.75</v>
      </c>
    </row>
    <row r="2046" spans="1:14" x14ac:dyDescent="0.25">
      <c r="A2046" s="1" t="s">
        <v>1859</v>
      </c>
      <c r="B2046" s="2" t="s">
        <v>62</v>
      </c>
      <c r="C2046" s="2" t="s">
        <v>125</v>
      </c>
      <c r="D2046" s="2" t="s">
        <v>18</v>
      </c>
      <c r="E2046" s="2" t="s">
        <v>19</v>
      </c>
      <c r="F2046" s="9" t="s">
        <v>161</v>
      </c>
      <c r="G2046" s="2">
        <v>2016</v>
      </c>
      <c r="H2046" s="2">
        <v>976855218</v>
      </c>
      <c r="I2046" s="3">
        <v>42590</v>
      </c>
      <c r="J2046" s="2">
        <v>2022</v>
      </c>
      <c r="K2046" s="2">
        <v>668.27</v>
      </c>
      <c r="L2046" s="4">
        <v>502.54</v>
      </c>
      <c r="M2046" s="4">
        <f>Table1[[#This Row],[Unit_SellingPrice]]-Table1[[#This Row],[Unit_MakingCost]]</f>
        <v>165.72999999999996</v>
      </c>
      <c r="N2046" s="4">
        <f>Table1[[#This Row],[Units_Sold]]*Table1[[#This Row],[unit_per Profit]]</f>
        <v>335106.05999999994</v>
      </c>
    </row>
    <row r="2047" spans="1:14" x14ac:dyDescent="0.25">
      <c r="A2047" s="1" t="s">
        <v>45</v>
      </c>
      <c r="B2047" s="2" t="s">
        <v>94</v>
      </c>
      <c r="C2047" s="2" t="s">
        <v>12</v>
      </c>
      <c r="D2047" s="2" t="s">
        <v>13</v>
      </c>
      <c r="E2047" s="2" t="s">
        <v>14</v>
      </c>
      <c r="F2047" s="9">
        <v>42252</v>
      </c>
      <c r="G2047" s="2">
        <v>2015</v>
      </c>
      <c r="H2047" s="2">
        <v>366407191</v>
      </c>
      <c r="I2047" s="2" t="s">
        <v>341</v>
      </c>
      <c r="J2047" s="2">
        <v>6885</v>
      </c>
      <c r="K2047" s="2">
        <v>255.28</v>
      </c>
      <c r="L2047" s="4">
        <v>159.41999999999999</v>
      </c>
      <c r="M2047" s="4">
        <f>Table1[[#This Row],[Unit_SellingPrice]]-Table1[[#This Row],[Unit_MakingCost]]</f>
        <v>95.860000000000014</v>
      </c>
      <c r="N2047" s="4">
        <f>Table1[[#This Row],[Units_Sold]]*Table1[[#This Row],[unit_per Profit]]</f>
        <v>659996.10000000009</v>
      </c>
    </row>
    <row r="2048" spans="1:14" x14ac:dyDescent="0.25">
      <c r="A2048" s="1" t="s">
        <v>1859</v>
      </c>
      <c r="B2048" s="2" t="s">
        <v>171</v>
      </c>
      <c r="C2048" s="2" t="s">
        <v>82</v>
      </c>
      <c r="D2048" s="2" t="s">
        <v>18</v>
      </c>
      <c r="E2048" s="2" t="s">
        <v>28</v>
      </c>
      <c r="F2048" s="9">
        <v>40948</v>
      </c>
      <c r="G2048" s="2">
        <v>2012</v>
      </c>
      <c r="H2048" s="2">
        <v>965732419</v>
      </c>
      <c r="I2048" s="2" t="s">
        <v>562</v>
      </c>
      <c r="J2048" s="2">
        <v>538</v>
      </c>
      <c r="K2048" s="2">
        <v>9.33</v>
      </c>
      <c r="L2048" s="4">
        <v>6.92</v>
      </c>
      <c r="M2048" s="4">
        <f>Table1[[#This Row],[Unit_SellingPrice]]-Table1[[#This Row],[Unit_MakingCost]]</f>
        <v>2.41</v>
      </c>
      <c r="N2048" s="4">
        <f>Table1[[#This Row],[Units_Sold]]*Table1[[#This Row],[unit_per Profit]]</f>
        <v>1296.5800000000002</v>
      </c>
    </row>
    <row r="2049" spans="1:14" x14ac:dyDescent="0.25">
      <c r="A2049" s="1" t="s">
        <v>21</v>
      </c>
      <c r="B2049" s="2" t="s">
        <v>368</v>
      </c>
      <c r="C2049" s="2" t="s">
        <v>125</v>
      </c>
      <c r="D2049" s="2" t="s">
        <v>18</v>
      </c>
      <c r="E2049" s="2" t="s">
        <v>14</v>
      </c>
      <c r="F2049" s="9" t="s">
        <v>1480</v>
      </c>
      <c r="G2049" s="2">
        <v>2012</v>
      </c>
      <c r="H2049" s="2">
        <v>999879729</v>
      </c>
      <c r="I2049" s="3">
        <v>41065</v>
      </c>
      <c r="J2049" s="2">
        <v>5486</v>
      </c>
      <c r="K2049" s="2">
        <v>668.27</v>
      </c>
      <c r="L2049" s="4">
        <v>502.54</v>
      </c>
      <c r="M2049" s="4">
        <f>Table1[[#This Row],[Unit_SellingPrice]]-Table1[[#This Row],[Unit_MakingCost]]</f>
        <v>165.72999999999996</v>
      </c>
      <c r="N2049" s="4">
        <f>Table1[[#This Row],[Units_Sold]]*Table1[[#This Row],[unit_per Profit]]</f>
        <v>909194.7799999998</v>
      </c>
    </row>
    <row r="2050" spans="1:14" x14ac:dyDescent="0.25">
      <c r="A2050" s="1" t="s">
        <v>45</v>
      </c>
      <c r="B2050" s="2" t="s">
        <v>289</v>
      </c>
      <c r="C2050" s="2" t="s">
        <v>17</v>
      </c>
      <c r="D2050" s="2" t="s">
        <v>13</v>
      </c>
      <c r="E2050" s="2" t="s">
        <v>14</v>
      </c>
      <c r="F2050" s="9" t="s">
        <v>996</v>
      </c>
      <c r="G2050" s="2">
        <v>2011</v>
      </c>
      <c r="H2050" s="2">
        <v>114210450</v>
      </c>
      <c r="I2050" s="2" t="s">
        <v>1428</v>
      </c>
      <c r="J2050" s="2">
        <v>6265</v>
      </c>
      <c r="K2050" s="2">
        <v>152.58000000000001</v>
      </c>
      <c r="L2050" s="4">
        <v>97.44</v>
      </c>
      <c r="M2050" s="4">
        <f>Table1[[#This Row],[Unit_SellingPrice]]-Table1[[#This Row],[Unit_MakingCost]]</f>
        <v>55.140000000000015</v>
      </c>
      <c r="N2050" s="4">
        <f>Table1[[#This Row],[Units_Sold]]*Table1[[#This Row],[unit_per Profit]]</f>
        <v>345452.10000000009</v>
      </c>
    </row>
    <row r="2051" spans="1:14" x14ac:dyDescent="0.25">
      <c r="A2051" s="1" t="s">
        <v>1857</v>
      </c>
      <c r="B2051" s="2" t="s">
        <v>101</v>
      </c>
      <c r="C2051" s="2" t="s">
        <v>125</v>
      </c>
      <c r="D2051" s="2" t="s">
        <v>13</v>
      </c>
      <c r="E2051" s="2" t="s">
        <v>39</v>
      </c>
      <c r="F2051" s="9">
        <v>40705</v>
      </c>
      <c r="G2051" s="2">
        <v>2011</v>
      </c>
      <c r="H2051" s="2">
        <v>724398410</v>
      </c>
      <c r="I2051" s="3">
        <v>40735</v>
      </c>
      <c r="J2051" s="2">
        <v>4442</v>
      </c>
      <c r="K2051" s="2">
        <v>668.27</v>
      </c>
      <c r="L2051" s="4">
        <v>502.54</v>
      </c>
      <c r="M2051" s="4">
        <f>Table1[[#This Row],[Unit_SellingPrice]]-Table1[[#This Row],[Unit_MakingCost]]</f>
        <v>165.72999999999996</v>
      </c>
      <c r="N2051" s="4">
        <f>Table1[[#This Row],[Units_Sold]]*Table1[[#This Row],[unit_per Profit]]</f>
        <v>736172.6599999998</v>
      </c>
    </row>
    <row r="2052" spans="1:14" x14ac:dyDescent="0.25">
      <c r="A2052" s="1" t="s">
        <v>1858</v>
      </c>
      <c r="B2052" s="2" t="s">
        <v>58</v>
      </c>
      <c r="C2052" s="2" t="s">
        <v>23</v>
      </c>
      <c r="D2052" s="2" t="s">
        <v>13</v>
      </c>
      <c r="E2052" s="2" t="s">
        <v>14</v>
      </c>
      <c r="F2052" s="9" t="s">
        <v>1092</v>
      </c>
      <c r="G2052" s="2">
        <v>2017</v>
      </c>
      <c r="H2052" s="2">
        <v>366429936</v>
      </c>
      <c r="I2052" s="2" t="s">
        <v>1095</v>
      </c>
      <c r="J2052" s="2">
        <v>3616</v>
      </c>
      <c r="K2052" s="2">
        <v>47.45</v>
      </c>
      <c r="L2052" s="4">
        <v>31.79</v>
      </c>
      <c r="M2052" s="4">
        <f>Table1[[#This Row],[Unit_SellingPrice]]-Table1[[#This Row],[Unit_MakingCost]]</f>
        <v>15.660000000000004</v>
      </c>
      <c r="N2052" s="4">
        <f>Table1[[#This Row],[Units_Sold]]*Table1[[#This Row],[unit_per Profit]]</f>
        <v>56626.560000000012</v>
      </c>
    </row>
    <row r="2053" spans="1:14" x14ac:dyDescent="0.25">
      <c r="A2053" s="1" t="s">
        <v>21</v>
      </c>
      <c r="B2053" s="2" t="s">
        <v>195</v>
      </c>
      <c r="C2053" s="2" t="s">
        <v>53</v>
      </c>
      <c r="D2053" s="2" t="s">
        <v>18</v>
      </c>
      <c r="E2053" s="2" t="s">
        <v>39</v>
      </c>
      <c r="F2053" s="9">
        <v>41032</v>
      </c>
      <c r="G2053" s="2">
        <v>2012</v>
      </c>
      <c r="H2053" s="2">
        <v>246603858</v>
      </c>
      <c r="I2053" s="2" t="s">
        <v>1481</v>
      </c>
      <c r="J2053" s="2">
        <v>4417</v>
      </c>
      <c r="K2053" s="2">
        <v>437.2</v>
      </c>
      <c r="L2053" s="4">
        <v>263.33</v>
      </c>
      <c r="M2053" s="4">
        <f>Table1[[#This Row],[Unit_SellingPrice]]-Table1[[#This Row],[Unit_MakingCost]]</f>
        <v>173.87</v>
      </c>
      <c r="N2053" s="4">
        <f>Table1[[#This Row],[Units_Sold]]*Table1[[#This Row],[unit_per Profit]]</f>
        <v>767983.79</v>
      </c>
    </row>
    <row r="2054" spans="1:14" x14ac:dyDescent="0.25">
      <c r="A2054" s="1" t="s">
        <v>21</v>
      </c>
      <c r="B2054" s="2" t="s">
        <v>563</v>
      </c>
      <c r="C2054" s="2" t="s">
        <v>23</v>
      </c>
      <c r="D2054" s="2" t="s">
        <v>13</v>
      </c>
      <c r="E2054" s="2" t="s">
        <v>28</v>
      </c>
      <c r="F2054" s="9" t="s">
        <v>1270</v>
      </c>
      <c r="G2054" s="2">
        <v>2013</v>
      </c>
      <c r="H2054" s="2">
        <v>291531503</v>
      </c>
      <c r="I2054" s="2" t="s">
        <v>1029</v>
      </c>
      <c r="J2054" s="2">
        <v>9505</v>
      </c>
      <c r="K2054" s="2">
        <v>47.45</v>
      </c>
      <c r="L2054" s="4">
        <v>31.79</v>
      </c>
      <c r="M2054" s="4">
        <f>Table1[[#This Row],[Unit_SellingPrice]]-Table1[[#This Row],[Unit_MakingCost]]</f>
        <v>15.660000000000004</v>
      </c>
      <c r="N2054" s="4">
        <f>Table1[[#This Row],[Units_Sold]]*Table1[[#This Row],[unit_per Profit]]</f>
        <v>148848.30000000005</v>
      </c>
    </row>
    <row r="2055" spans="1:14" x14ac:dyDescent="0.25">
      <c r="A2055" s="1" t="s">
        <v>1858</v>
      </c>
      <c r="B2055" s="2" t="s">
        <v>366</v>
      </c>
      <c r="C2055" s="2" t="s">
        <v>17</v>
      </c>
      <c r="D2055" s="2" t="s">
        <v>18</v>
      </c>
      <c r="E2055" s="2" t="s">
        <v>28</v>
      </c>
      <c r="F2055" s="9" t="s">
        <v>1482</v>
      </c>
      <c r="G2055" s="2">
        <v>2013</v>
      </c>
      <c r="H2055" s="2">
        <v>498136699</v>
      </c>
      <c r="I2055" s="3">
        <v>41582</v>
      </c>
      <c r="J2055" s="2">
        <v>8574</v>
      </c>
      <c r="K2055" s="2">
        <v>152.58000000000001</v>
      </c>
      <c r="L2055" s="4">
        <v>97.44</v>
      </c>
      <c r="M2055" s="4">
        <f>Table1[[#This Row],[Unit_SellingPrice]]-Table1[[#This Row],[Unit_MakingCost]]</f>
        <v>55.140000000000015</v>
      </c>
      <c r="N2055" s="4">
        <f>Table1[[#This Row],[Units_Sold]]*Table1[[#This Row],[unit_per Profit]]</f>
        <v>472770.3600000001</v>
      </c>
    </row>
    <row r="2056" spans="1:14" x14ac:dyDescent="0.25">
      <c r="A2056" s="1" t="s">
        <v>21</v>
      </c>
      <c r="B2056" s="2" t="s">
        <v>333</v>
      </c>
      <c r="C2056" s="2" t="s">
        <v>27</v>
      </c>
      <c r="D2056" s="2" t="s">
        <v>18</v>
      </c>
      <c r="E2056" s="2" t="s">
        <v>39</v>
      </c>
      <c r="F2056" s="9" t="s">
        <v>1483</v>
      </c>
      <c r="G2056" s="2">
        <v>2017</v>
      </c>
      <c r="H2056" s="2">
        <v>483655774</v>
      </c>
      <c r="I2056" s="3">
        <v>42863</v>
      </c>
      <c r="J2056" s="2">
        <v>3346</v>
      </c>
      <c r="K2056" s="2">
        <v>205.7</v>
      </c>
      <c r="L2056" s="4">
        <v>117.11</v>
      </c>
      <c r="M2056" s="4">
        <f>Table1[[#This Row],[Unit_SellingPrice]]-Table1[[#This Row],[Unit_MakingCost]]</f>
        <v>88.589999999999989</v>
      </c>
      <c r="N2056" s="4">
        <f>Table1[[#This Row],[Units_Sold]]*Table1[[#This Row],[unit_per Profit]]</f>
        <v>296422.13999999996</v>
      </c>
    </row>
    <row r="2057" spans="1:14" x14ac:dyDescent="0.25">
      <c r="A2057" s="1" t="s">
        <v>45</v>
      </c>
      <c r="B2057" s="2" t="s">
        <v>587</v>
      </c>
      <c r="C2057" s="2" t="s">
        <v>53</v>
      </c>
      <c r="D2057" s="2" t="s">
        <v>18</v>
      </c>
      <c r="E2057" s="2" t="s">
        <v>28</v>
      </c>
      <c r="F2057" s="9" t="s">
        <v>1484</v>
      </c>
      <c r="G2057" s="2">
        <v>2016</v>
      </c>
      <c r="H2057" s="2">
        <v>835637557</v>
      </c>
      <c r="I2057" s="2" t="s">
        <v>950</v>
      </c>
      <c r="J2057" s="2">
        <v>2578</v>
      </c>
      <c r="K2057" s="2">
        <v>437.2</v>
      </c>
      <c r="L2057" s="4">
        <v>263.33</v>
      </c>
      <c r="M2057" s="4">
        <f>Table1[[#This Row],[Unit_SellingPrice]]-Table1[[#This Row],[Unit_MakingCost]]</f>
        <v>173.87</v>
      </c>
      <c r="N2057" s="4">
        <f>Table1[[#This Row],[Units_Sold]]*Table1[[#This Row],[unit_per Profit]]</f>
        <v>448236.86</v>
      </c>
    </row>
    <row r="2058" spans="1:14" x14ac:dyDescent="0.25">
      <c r="A2058" s="1" t="s">
        <v>1858</v>
      </c>
      <c r="B2058" s="2" t="s">
        <v>60</v>
      </c>
      <c r="C2058" s="2" t="s">
        <v>82</v>
      </c>
      <c r="D2058" s="2" t="s">
        <v>18</v>
      </c>
      <c r="E2058" s="2" t="s">
        <v>19</v>
      </c>
      <c r="F2058" s="9">
        <v>42349</v>
      </c>
      <c r="G2058" s="2">
        <v>2015</v>
      </c>
      <c r="H2058" s="2">
        <v>861943376</v>
      </c>
      <c r="I2058" s="2" t="s">
        <v>1485</v>
      </c>
      <c r="J2058" s="2">
        <v>7054</v>
      </c>
      <c r="K2058" s="2">
        <v>9.33</v>
      </c>
      <c r="L2058" s="4">
        <v>6.92</v>
      </c>
      <c r="M2058" s="4">
        <f>Table1[[#This Row],[Unit_SellingPrice]]-Table1[[#This Row],[Unit_MakingCost]]</f>
        <v>2.41</v>
      </c>
      <c r="N2058" s="4">
        <f>Table1[[#This Row],[Units_Sold]]*Table1[[#This Row],[unit_per Profit]]</f>
        <v>17000.14</v>
      </c>
    </row>
    <row r="2059" spans="1:14" x14ac:dyDescent="0.25">
      <c r="A2059" s="1" t="s">
        <v>21</v>
      </c>
      <c r="B2059" s="2" t="s">
        <v>278</v>
      </c>
      <c r="C2059" s="2" t="s">
        <v>35</v>
      </c>
      <c r="D2059" s="2" t="s">
        <v>13</v>
      </c>
      <c r="E2059" s="2" t="s">
        <v>19</v>
      </c>
      <c r="F2059" s="9">
        <v>40463</v>
      </c>
      <c r="G2059" s="2">
        <v>2010</v>
      </c>
      <c r="H2059" s="2">
        <v>840747058</v>
      </c>
      <c r="I2059" s="2" t="s">
        <v>453</v>
      </c>
      <c r="J2059" s="2">
        <v>4593</v>
      </c>
      <c r="K2059" s="2">
        <v>81.73</v>
      </c>
      <c r="L2059" s="4">
        <v>56.67</v>
      </c>
      <c r="M2059" s="4">
        <f>Table1[[#This Row],[Unit_SellingPrice]]-Table1[[#This Row],[Unit_MakingCost]]</f>
        <v>25.060000000000002</v>
      </c>
      <c r="N2059" s="4">
        <f>Table1[[#This Row],[Units_Sold]]*Table1[[#This Row],[unit_per Profit]]</f>
        <v>115100.58000000002</v>
      </c>
    </row>
    <row r="2060" spans="1:14" x14ac:dyDescent="0.25">
      <c r="A2060" s="1" t="s">
        <v>45</v>
      </c>
      <c r="B2060" s="2" t="s">
        <v>344</v>
      </c>
      <c r="C2060" s="2" t="s">
        <v>27</v>
      </c>
      <c r="D2060" s="2" t="s">
        <v>13</v>
      </c>
      <c r="E2060" s="2" t="s">
        <v>14</v>
      </c>
      <c r="F2060" s="9">
        <v>41280</v>
      </c>
      <c r="G2060" s="2">
        <v>2013</v>
      </c>
      <c r="H2060" s="2">
        <v>670534932</v>
      </c>
      <c r="I2060" s="3">
        <v>41280</v>
      </c>
      <c r="J2060" s="2">
        <v>5042</v>
      </c>
      <c r="K2060" s="2">
        <v>205.7</v>
      </c>
      <c r="L2060" s="4">
        <v>117.11</v>
      </c>
      <c r="M2060" s="4">
        <f>Table1[[#This Row],[Unit_SellingPrice]]-Table1[[#This Row],[Unit_MakingCost]]</f>
        <v>88.589999999999989</v>
      </c>
      <c r="N2060" s="4">
        <f>Table1[[#This Row],[Units_Sold]]*Table1[[#This Row],[unit_per Profit]]</f>
        <v>446670.77999999997</v>
      </c>
    </row>
    <row r="2061" spans="1:14" x14ac:dyDescent="0.25">
      <c r="A2061" s="1" t="s">
        <v>45</v>
      </c>
      <c r="B2061" s="2" t="s">
        <v>186</v>
      </c>
      <c r="C2061" s="2" t="s">
        <v>12</v>
      </c>
      <c r="D2061" s="2" t="s">
        <v>18</v>
      </c>
      <c r="E2061" s="2" t="s">
        <v>39</v>
      </c>
      <c r="F2061" s="9" t="s">
        <v>1394</v>
      </c>
      <c r="G2061" s="2">
        <v>2017</v>
      </c>
      <c r="H2061" s="2">
        <v>320105826</v>
      </c>
      <c r="I2061" s="2" t="s">
        <v>1332</v>
      </c>
      <c r="J2061" s="2">
        <v>5282</v>
      </c>
      <c r="K2061" s="2">
        <v>255.28</v>
      </c>
      <c r="L2061" s="4">
        <v>159.41999999999999</v>
      </c>
      <c r="M2061" s="4">
        <f>Table1[[#This Row],[Unit_SellingPrice]]-Table1[[#This Row],[Unit_MakingCost]]</f>
        <v>95.860000000000014</v>
      </c>
      <c r="N2061" s="4">
        <f>Table1[[#This Row],[Units_Sold]]*Table1[[#This Row],[unit_per Profit]]</f>
        <v>506332.52000000008</v>
      </c>
    </row>
    <row r="2062" spans="1:14" x14ac:dyDescent="0.25">
      <c r="A2062" s="1" t="s">
        <v>45</v>
      </c>
      <c r="B2062" s="2" t="s">
        <v>354</v>
      </c>
      <c r="C2062" s="2" t="s">
        <v>12</v>
      </c>
      <c r="D2062" s="2" t="s">
        <v>13</v>
      </c>
      <c r="E2062" s="2" t="s">
        <v>28</v>
      </c>
      <c r="F2062" s="9" t="s">
        <v>1295</v>
      </c>
      <c r="G2062" s="2">
        <v>2016</v>
      </c>
      <c r="H2062" s="2">
        <v>278571069</v>
      </c>
      <c r="I2062" s="2" t="s">
        <v>1430</v>
      </c>
      <c r="J2062" s="2">
        <v>4225</v>
      </c>
      <c r="K2062" s="2">
        <v>255.28</v>
      </c>
      <c r="L2062" s="4">
        <v>159.41999999999999</v>
      </c>
      <c r="M2062" s="4">
        <f>Table1[[#This Row],[Unit_SellingPrice]]-Table1[[#This Row],[Unit_MakingCost]]</f>
        <v>95.860000000000014</v>
      </c>
      <c r="N2062" s="4">
        <f>Table1[[#This Row],[Units_Sold]]*Table1[[#This Row],[unit_per Profit]]</f>
        <v>405008.50000000006</v>
      </c>
    </row>
    <row r="2063" spans="1:14" x14ac:dyDescent="0.25">
      <c r="A2063" s="1" t="s">
        <v>21</v>
      </c>
      <c r="B2063" s="2" t="s">
        <v>41</v>
      </c>
      <c r="C2063" s="2" t="s">
        <v>53</v>
      </c>
      <c r="D2063" s="2" t="s">
        <v>18</v>
      </c>
      <c r="E2063" s="2" t="s">
        <v>39</v>
      </c>
      <c r="F2063" s="9">
        <v>41245</v>
      </c>
      <c r="G2063" s="2">
        <v>2012</v>
      </c>
      <c r="H2063" s="2">
        <v>205354487</v>
      </c>
      <c r="I2063" s="2" t="s">
        <v>1486</v>
      </c>
      <c r="J2063" s="2">
        <v>7811</v>
      </c>
      <c r="K2063" s="2">
        <v>437.2</v>
      </c>
      <c r="L2063" s="4">
        <v>263.33</v>
      </c>
      <c r="M2063" s="4">
        <f>Table1[[#This Row],[Unit_SellingPrice]]-Table1[[#This Row],[Unit_MakingCost]]</f>
        <v>173.87</v>
      </c>
      <c r="N2063" s="4">
        <f>Table1[[#This Row],[Units_Sold]]*Table1[[#This Row],[unit_per Profit]]</f>
        <v>1358098.57</v>
      </c>
    </row>
    <row r="2064" spans="1:14" x14ac:dyDescent="0.25">
      <c r="A2064" s="1" t="s">
        <v>21</v>
      </c>
      <c r="B2064" s="2" t="s">
        <v>128</v>
      </c>
      <c r="C2064" s="2" t="s">
        <v>27</v>
      </c>
      <c r="D2064" s="2" t="s">
        <v>13</v>
      </c>
      <c r="E2064" s="2" t="s">
        <v>39</v>
      </c>
      <c r="F2064" s="9" t="s">
        <v>1487</v>
      </c>
      <c r="G2064" s="2">
        <v>2011</v>
      </c>
      <c r="H2064" s="2">
        <v>280192410</v>
      </c>
      <c r="I2064" s="2" t="s">
        <v>1488</v>
      </c>
      <c r="J2064" s="2">
        <v>4016</v>
      </c>
      <c r="K2064" s="2">
        <v>205.7</v>
      </c>
      <c r="L2064" s="4">
        <v>117.11</v>
      </c>
      <c r="M2064" s="4">
        <f>Table1[[#This Row],[Unit_SellingPrice]]-Table1[[#This Row],[Unit_MakingCost]]</f>
        <v>88.589999999999989</v>
      </c>
      <c r="N2064" s="4">
        <f>Table1[[#This Row],[Units_Sold]]*Table1[[#This Row],[unit_per Profit]]</f>
        <v>355777.43999999994</v>
      </c>
    </row>
    <row r="2065" spans="1:14" x14ac:dyDescent="0.25">
      <c r="A2065" s="1" t="s">
        <v>1857</v>
      </c>
      <c r="B2065" s="2" t="s">
        <v>355</v>
      </c>
      <c r="C2065" s="2" t="s">
        <v>125</v>
      </c>
      <c r="D2065" s="2" t="s">
        <v>13</v>
      </c>
      <c r="E2065" s="2" t="s">
        <v>28</v>
      </c>
      <c r="F2065" s="9" t="s">
        <v>591</v>
      </c>
      <c r="G2065" s="2">
        <v>2013</v>
      </c>
      <c r="H2065" s="2">
        <v>753133666</v>
      </c>
      <c r="I2065" s="3">
        <v>41366</v>
      </c>
      <c r="J2065" s="2">
        <v>7843</v>
      </c>
      <c r="K2065" s="2">
        <v>668.27</v>
      </c>
      <c r="L2065" s="4">
        <v>502.54</v>
      </c>
      <c r="M2065" s="4">
        <f>Table1[[#This Row],[Unit_SellingPrice]]-Table1[[#This Row],[Unit_MakingCost]]</f>
        <v>165.72999999999996</v>
      </c>
      <c r="N2065" s="4">
        <f>Table1[[#This Row],[Units_Sold]]*Table1[[#This Row],[unit_per Profit]]</f>
        <v>1299820.3899999997</v>
      </c>
    </row>
    <row r="2066" spans="1:14" x14ac:dyDescent="0.25">
      <c r="A2066" s="1" t="s">
        <v>25</v>
      </c>
      <c r="B2066" s="2" t="s">
        <v>350</v>
      </c>
      <c r="C2066" s="2" t="s">
        <v>107</v>
      </c>
      <c r="D2066" s="2" t="s">
        <v>18</v>
      </c>
      <c r="E2066" s="2" t="s">
        <v>14</v>
      </c>
      <c r="F2066" s="9" t="s">
        <v>448</v>
      </c>
      <c r="G2066" s="2">
        <v>2015</v>
      </c>
      <c r="H2066" s="2">
        <v>594539582</v>
      </c>
      <c r="I2066" s="2" t="s">
        <v>1099</v>
      </c>
      <c r="J2066" s="2">
        <v>6329</v>
      </c>
      <c r="K2066" s="2">
        <v>154.06</v>
      </c>
      <c r="L2066" s="4">
        <v>90.93</v>
      </c>
      <c r="M2066" s="4">
        <f>Table1[[#This Row],[Unit_SellingPrice]]-Table1[[#This Row],[Unit_MakingCost]]</f>
        <v>63.129999999999995</v>
      </c>
      <c r="N2066" s="4">
        <f>Table1[[#This Row],[Units_Sold]]*Table1[[#This Row],[unit_per Profit]]</f>
        <v>399549.76999999996</v>
      </c>
    </row>
    <row r="2067" spans="1:14" x14ac:dyDescent="0.25">
      <c r="A2067" s="1" t="s">
        <v>25</v>
      </c>
      <c r="B2067" s="2" t="s">
        <v>317</v>
      </c>
      <c r="C2067" s="2" t="s">
        <v>17</v>
      </c>
      <c r="D2067" s="2" t="s">
        <v>13</v>
      </c>
      <c r="E2067" s="2" t="s">
        <v>28</v>
      </c>
      <c r="F2067" s="9" t="s">
        <v>1161</v>
      </c>
      <c r="G2067" s="2">
        <v>2015</v>
      </c>
      <c r="H2067" s="2">
        <v>645083987</v>
      </c>
      <c r="I2067" s="2" t="s">
        <v>518</v>
      </c>
      <c r="J2067" s="2">
        <v>3542</v>
      </c>
      <c r="K2067" s="2">
        <v>152.58000000000001</v>
      </c>
      <c r="L2067" s="4">
        <v>97.44</v>
      </c>
      <c r="M2067" s="4">
        <f>Table1[[#This Row],[Unit_SellingPrice]]-Table1[[#This Row],[Unit_MakingCost]]</f>
        <v>55.140000000000015</v>
      </c>
      <c r="N2067" s="4">
        <f>Table1[[#This Row],[Units_Sold]]*Table1[[#This Row],[unit_per Profit]]</f>
        <v>195305.88000000006</v>
      </c>
    </row>
    <row r="2068" spans="1:14" x14ac:dyDescent="0.25">
      <c r="A2068" s="1" t="s">
        <v>21</v>
      </c>
      <c r="B2068" s="2" t="s">
        <v>491</v>
      </c>
      <c r="C2068" s="2" t="s">
        <v>107</v>
      </c>
      <c r="D2068" s="2" t="s">
        <v>18</v>
      </c>
      <c r="E2068" s="2" t="s">
        <v>19</v>
      </c>
      <c r="F2068" s="9" t="s">
        <v>1489</v>
      </c>
      <c r="G2068" s="2">
        <v>2011</v>
      </c>
      <c r="H2068" s="2">
        <v>465753209</v>
      </c>
      <c r="I2068" s="2" t="s">
        <v>1489</v>
      </c>
      <c r="J2068" s="2">
        <v>5579</v>
      </c>
      <c r="K2068" s="2">
        <v>154.06</v>
      </c>
      <c r="L2068" s="4">
        <v>90.93</v>
      </c>
      <c r="M2068" s="4">
        <f>Table1[[#This Row],[Unit_SellingPrice]]-Table1[[#This Row],[Unit_MakingCost]]</f>
        <v>63.129999999999995</v>
      </c>
      <c r="N2068" s="4">
        <f>Table1[[#This Row],[Units_Sold]]*Table1[[#This Row],[unit_per Profit]]</f>
        <v>352202.26999999996</v>
      </c>
    </row>
    <row r="2069" spans="1:14" x14ac:dyDescent="0.25">
      <c r="A2069" s="1" t="s">
        <v>21</v>
      </c>
      <c r="B2069" s="2" t="s">
        <v>428</v>
      </c>
      <c r="C2069" s="2" t="s">
        <v>35</v>
      </c>
      <c r="D2069" s="2" t="s">
        <v>13</v>
      </c>
      <c r="E2069" s="2" t="s">
        <v>19</v>
      </c>
      <c r="F2069" s="9" t="s">
        <v>1037</v>
      </c>
      <c r="G2069" s="2">
        <v>2011</v>
      </c>
      <c r="H2069" s="2">
        <v>587846076</v>
      </c>
      <c r="I2069" s="2" t="s">
        <v>1490</v>
      </c>
      <c r="J2069" s="2">
        <v>5572</v>
      </c>
      <c r="K2069" s="2">
        <v>81.73</v>
      </c>
      <c r="L2069" s="4">
        <v>56.67</v>
      </c>
      <c r="M2069" s="4">
        <f>Table1[[#This Row],[Unit_SellingPrice]]-Table1[[#This Row],[Unit_MakingCost]]</f>
        <v>25.060000000000002</v>
      </c>
      <c r="N2069" s="4">
        <f>Table1[[#This Row],[Units_Sold]]*Table1[[#This Row],[unit_per Profit]]</f>
        <v>139634.32</v>
      </c>
    </row>
    <row r="2070" spans="1:14" x14ac:dyDescent="0.25">
      <c r="A2070" s="1" t="s">
        <v>25</v>
      </c>
      <c r="B2070" s="2" t="s">
        <v>193</v>
      </c>
      <c r="C2070" s="2" t="s">
        <v>35</v>
      </c>
      <c r="D2070" s="2" t="s">
        <v>13</v>
      </c>
      <c r="E2070" s="2" t="s">
        <v>19</v>
      </c>
      <c r="F2070" s="9">
        <v>41031</v>
      </c>
      <c r="G2070" s="2">
        <v>2012</v>
      </c>
      <c r="H2070" s="2">
        <v>262973916</v>
      </c>
      <c r="I2070" s="2" t="s">
        <v>1486</v>
      </c>
      <c r="J2070" s="2">
        <v>8680</v>
      </c>
      <c r="K2070" s="2">
        <v>81.73</v>
      </c>
      <c r="L2070" s="4">
        <v>56.67</v>
      </c>
      <c r="M2070" s="4">
        <f>Table1[[#This Row],[Unit_SellingPrice]]-Table1[[#This Row],[Unit_MakingCost]]</f>
        <v>25.060000000000002</v>
      </c>
      <c r="N2070" s="4">
        <f>Table1[[#This Row],[Units_Sold]]*Table1[[#This Row],[unit_per Profit]]</f>
        <v>217520.80000000002</v>
      </c>
    </row>
    <row r="2071" spans="1:14" x14ac:dyDescent="0.25">
      <c r="A2071" s="1" t="s">
        <v>25</v>
      </c>
      <c r="B2071" s="2" t="s">
        <v>115</v>
      </c>
      <c r="C2071" s="2" t="s">
        <v>38</v>
      </c>
      <c r="D2071" s="2" t="s">
        <v>13</v>
      </c>
      <c r="E2071" s="2" t="s">
        <v>19</v>
      </c>
      <c r="F2071" s="9">
        <v>41793</v>
      </c>
      <c r="G2071" s="2">
        <v>2014</v>
      </c>
      <c r="H2071" s="2">
        <v>613060557</v>
      </c>
      <c r="I2071" s="2" t="s">
        <v>529</v>
      </c>
      <c r="J2071" s="2">
        <v>7097</v>
      </c>
      <c r="K2071" s="2">
        <v>109.28</v>
      </c>
      <c r="L2071" s="4">
        <v>35.840000000000003</v>
      </c>
      <c r="M2071" s="4">
        <f>Table1[[#This Row],[Unit_SellingPrice]]-Table1[[#This Row],[Unit_MakingCost]]</f>
        <v>73.44</v>
      </c>
      <c r="N2071" s="4">
        <f>Table1[[#This Row],[Units_Sold]]*Table1[[#This Row],[unit_per Profit]]</f>
        <v>521203.68</v>
      </c>
    </row>
    <row r="2072" spans="1:14" x14ac:dyDescent="0.25">
      <c r="A2072" s="1" t="s">
        <v>21</v>
      </c>
      <c r="B2072" s="2" t="s">
        <v>278</v>
      </c>
      <c r="C2072" s="2" t="s">
        <v>27</v>
      </c>
      <c r="D2072" s="2" t="s">
        <v>18</v>
      </c>
      <c r="E2072" s="2" t="s">
        <v>39</v>
      </c>
      <c r="F2072" s="9">
        <v>40825</v>
      </c>
      <c r="G2072" s="2">
        <v>2011</v>
      </c>
      <c r="H2072" s="2">
        <v>580342328</v>
      </c>
      <c r="I2072" s="2" t="s">
        <v>1110</v>
      </c>
      <c r="J2072" s="2">
        <v>5046</v>
      </c>
      <c r="K2072" s="2">
        <v>205.7</v>
      </c>
      <c r="L2072" s="4">
        <v>117.11</v>
      </c>
      <c r="M2072" s="4">
        <f>Table1[[#This Row],[Unit_SellingPrice]]-Table1[[#This Row],[Unit_MakingCost]]</f>
        <v>88.589999999999989</v>
      </c>
      <c r="N2072" s="4">
        <f>Table1[[#This Row],[Units_Sold]]*Table1[[#This Row],[unit_per Profit]]</f>
        <v>447025.13999999996</v>
      </c>
    </row>
    <row r="2073" spans="1:14" x14ac:dyDescent="0.25">
      <c r="A2073" s="1" t="s">
        <v>1857</v>
      </c>
      <c r="B2073" s="2" t="s">
        <v>624</v>
      </c>
      <c r="C2073" s="2" t="s">
        <v>17</v>
      </c>
      <c r="D2073" s="2" t="s">
        <v>18</v>
      </c>
      <c r="E2073" s="2" t="s">
        <v>14</v>
      </c>
      <c r="F2073" s="9" t="s">
        <v>339</v>
      </c>
      <c r="G2073" s="2">
        <v>2011</v>
      </c>
      <c r="H2073" s="2">
        <v>977368056</v>
      </c>
      <c r="I2073" s="2" t="s">
        <v>1491</v>
      </c>
      <c r="J2073" s="2">
        <v>3782</v>
      </c>
      <c r="K2073" s="2">
        <v>152.58000000000001</v>
      </c>
      <c r="L2073" s="4">
        <v>97.44</v>
      </c>
      <c r="M2073" s="4">
        <f>Table1[[#This Row],[Unit_SellingPrice]]-Table1[[#This Row],[Unit_MakingCost]]</f>
        <v>55.140000000000015</v>
      </c>
      <c r="N2073" s="4">
        <f>Table1[[#This Row],[Units_Sold]]*Table1[[#This Row],[unit_per Profit]]</f>
        <v>208539.48000000007</v>
      </c>
    </row>
    <row r="2074" spans="1:14" x14ac:dyDescent="0.25">
      <c r="A2074" s="1" t="s">
        <v>1859</v>
      </c>
      <c r="B2074" s="2" t="s">
        <v>86</v>
      </c>
      <c r="C2074" s="2" t="s">
        <v>17</v>
      </c>
      <c r="D2074" s="2" t="s">
        <v>18</v>
      </c>
      <c r="E2074" s="2" t="s">
        <v>14</v>
      </c>
      <c r="F2074" s="9" t="s">
        <v>699</v>
      </c>
      <c r="G2074" s="2">
        <v>2012</v>
      </c>
      <c r="H2074" s="2">
        <v>436999070</v>
      </c>
      <c r="I2074" s="2" t="s">
        <v>1449</v>
      </c>
      <c r="J2074" s="2">
        <v>6591</v>
      </c>
      <c r="K2074" s="2">
        <v>152.58000000000001</v>
      </c>
      <c r="L2074" s="4">
        <v>97.44</v>
      </c>
      <c r="M2074" s="4">
        <f>Table1[[#This Row],[Unit_SellingPrice]]-Table1[[#This Row],[Unit_MakingCost]]</f>
        <v>55.140000000000015</v>
      </c>
      <c r="N2074" s="4">
        <f>Table1[[#This Row],[Units_Sold]]*Table1[[#This Row],[unit_per Profit]]</f>
        <v>363427.74000000011</v>
      </c>
    </row>
    <row r="2075" spans="1:14" x14ac:dyDescent="0.25">
      <c r="A2075" s="1" t="s">
        <v>1858</v>
      </c>
      <c r="B2075" s="2" t="s">
        <v>427</v>
      </c>
      <c r="C2075" s="2" t="s">
        <v>53</v>
      </c>
      <c r="D2075" s="2" t="s">
        <v>18</v>
      </c>
      <c r="E2075" s="2" t="s">
        <v>39</v>
      </c>
      <c r="F2075" s="9" t="s">
        <v>1138</v>
      </c>
      <c r="G2075" s="2">
        <v>2013</v>
      </c>
      <c r="H2075" s="2">
        <v>362409198</v>
      </c>
      <c r="I2075" s="3">
        <v>41464</v>
      </c>
      <c r="J2075" s="2">
        <v>3790</v>
      </c>
      <c r="K2075" s="2">
        <v>437.2</v>
      </c>
      <c r="L2075" s="4">
        <v>263.33</v>
      </c>
      <c r="M2075" s="4">
        <f>Table1[[#This Row],[Unit_SellingPrice]]-Table1[[#This Row],[Unit_MakingCost]]</f>
        <v>173.87</v>
      </c>
      <c r="N2075" s="4">
        <f>Table1[[#This Row],[Units_Sold]]*Table1[[#This Row],[unit_per Profit]]</f>
        <v>658967.30000000005</v>
      </c>
    </row>
    <row r="2076" spans="1:14" x14ac:dyDescent="0.25">
      <c r="A2076" s="1" t="s">
        <v>21</v>
      </c>
      <c r="B2076" s="2" t="s">
        <v>113</v>
      </c>
      <c r="C2076" s="2" t="s">
        <v>63</v>
      </c>
      <c r="D2076" s="2" t="s">
        <v>13</v>
      </c>
      <c r="E2076" s="2" t="s">
        <v>19</v>
      </c>
      <c r="F2076" s="9" t="s">
        <v>1077</v>
      </c>
      <c r="G2076" s="2">
        <v>2012</v>
      </c>
      <c r="H2076" s="2">
        <v>877084767</v>
      </c>
      <c r="I2076" s="3">
        <v>41158</v>
      </c>
      <c r="J2076" s="2">
        <v>7728</v>
      </c>
      <c r="K2076" s="2">
        <v>421.89</v>
      </c>
      <c r="L2076" s="4">
        <v>364.69</v>
      </c>
      <c r="M2076" s="4">
        <f>Table1[[#This Row],[Unit_SellingPrice]]-Table1[[#This Row],[Unit_MakingCost]]</f>
        <v>57.199999999999989</v>
      </c>
      <c r="N2076" s="4">
        <f>Table1[[#This Row],[Units_Sold]]*Table1[[#This Row],[unit_per Profit]]</f>
        <v>442041.59999999992</v>
      </c>
    </row>
    <row r="2077" spans="1:14" x14ac:dyDescent="0.25">
      <c r="A2077" s="1" t="s">
        <v>45</v>
      </c>
      <c r="B2077" s="2" t="s">
        <v>354</v>
      </c>
      <c r="C2077" s="2" t="s">
        <v>38</v>
      </c>
      <c r="D2077" s="2" t="s">
        <v>13</v>
      </c>
      <c r="E2077" s="2" t="s">
        <v>19</v>
      </c>
      <c r="F2077" s="9" t="s">
        <v>197</v>
      </c>
      <c r="G2077" s="2">
        <v>2011</v>
      </c>
      <c r="H2077" s="2">
        <v>374824607</v>
      </c>
      <c r="I2077" s="2" t="s">
        <v>290</v>
      </c>
      <c r="J2077" s="2">
        <v>7785</v>
      </c>
      <c r="K2077" s="2">
        <v>109.28</v>
      </c>
      <c r="L2077" s="4">
        <v>35.840000000000003</v>
      </c>
      <c r="M2077" s="4">
        <f>Table1[[#This Row],[Unit_SellingPrice]]-Table1[[#This Row],[Unit_MakingCost]]</f>
        <v>73.44</v>
      </c>
      <c r="N2077" s="4">
        <f>Table1[[#This Row],[Units_Sold]]*Table1[[#This Row],[unit_per Profit]]</f>
        <v>571730.4</v>
      </c>
    </row>
    <row r="2078" spans="1:14" x14ac:dyDescent="0.25">
      <c r="A2078" s="1" t="s">
        <v>45</v>
      </c>
      <c r="B2078" s="2" t="s">
        <v>496</v>
      </c>
      <c r="C2078" s="2" t="s">
        <v>49</v>
      </c>
      <c r="D2078" s="2" t="s">
        <v>13</v>
      </c>
      <c r="E2078" s="2" t="s">
        <v>19</v>
      </c>
      <c r="F2078" s="9">
        <v>42502</v>
      </c>
      <c r="G2078" s="2">
        <v>2016</v>
      </c>
      <c r="H2078" s="2">
        <v>469740045</v>
      </c>
      <c r="I2078" s="2" t="s">
        <v>886</v>
      </c>
      <c r="J2078" s="2">
        <v>5373</v>
      </c>
      <c r="K2078" s="2">
        <v>651.21</v>
      </c>
      <c r="L2078" s="4">
        <v>524.96</v>
      </c>
      <c r="M2078" s="4">
        <f>Table1[[#This Row],[Unit_SellingPrice]]-Table1[[#This Row],[Unit_MakingCost]]</f>
        <v>126.25</v>
      </c>
      <c r="N2078" s="4">
        <f>Table1[[#This Row],[Units_Sold]]*Table1[[#This Row],[unit_per Profit]]</f>
        <v>678341.25</v>
      </c>
    </row>
    <row r="2079" spans="1:14" x14ac:dyDescent="0.25">
      <c r="A2079" s="1" t="s">
        <v>1859</v>
      </c>
      <c r="B2079" s="2" t="s">
        <v>181</v>
      </c>
      <c r="C2079" s="2" t="s">
        <v>107</v>
      </c>
      <c r="D2079" s="2" t="s">
        <v>18</v>
      </c>
      <c r="E2079" s="2" t="s">
        <v>14</v>
      </c>
      <c r="F2079" s="9" t="s">
        <v>1138</v>
      </c>
      <c r="G2079" s="2">
        <v>2013</v>
      </c>
      <c r="H2079" s="2">
        <v>146254909</v>
      </c>
      <c r="I2079" s="2" t="s">
        <v>599</v>
      </c>
      <c r="J2079" s="2">
        <v>8932</v>
      </c>
      <c r="K2079" s="2">
        <v>154.06</v>
      </c>
      <c r="L2079" s="4">
        <v>90.93</v>
      </c>
      <c r="M2079" s="4">
        <f>Table1[[#This Row],[Unit_SellingPrice]]-Table1[[#This Row],[Unit_MakingCost]]</f>
        <v>63.129999999999995</v>
      </c>
      <c r="N2079" s="4">
        <f>Table1[[#This Row],[Units_Sold]]*Table1[[#This Row],[unit_per Profit]]</f>
        <v>563877.15999999992</v>
      </c>
    </row>
    <row r="2080" spans="1:14" x14ac:dyDescent="0.25">
      <c r="A2080" s="1" t="s">
        <v>21</v>
      </c>
      <c r="B2080" s="2" t="s">
        <v>260</v>
      </c>
      <c r="C2080" s="2" t="s">
        <v>38</v>
      </c>
      <c r="D2080" s="2" t="s">
        <v>13</v>
      </c>
      <c r="E2080" s="2" t="s">
        <v>19</v>
      </c>
      <c r="F2080" s="9" t="s">
        <v>174</v>
      </c>
      <c r="G2080" s="2">
        <v>2012</v>
      </c>
      <c r="H2080" s="2">
        <v>709105527</v>
      </c>
      <c r="I2080" s="3">
        <v>40913</v>
      </c>
      <c r="J2080" s="2">
        <v>8938</v>
      </c>
      <c r="K2080" s="2">
        <v>109.28</v>
      </c>
      <c r="L2080" s="4">
        <v>35.840000000000003</v>
      </c>
      <c r="M2080" s="4">
        <f>Table1[[#This Row],[Unit_SellingPrice]]-Table1[[#This Row],[Unit_MakingCost]]</f>
        <v>73.44</v>
      </c>
      <c r="N2080" s="4">
        <f>Table1[[#This Row],[Units_Sold]]*Table1[[#This Row],[unit_per Profit]]</f>
        <v>656406.72</v>
      </c>
    </row>
    <row r="2081" spans="1:14" x14ac:dyDescent="0.25">
      <c r="A2081" s="1" t="s">
        <v>25</v>
      </c>
      <c r="B2081" s="2" t="s">
        <v>488</v>
      </c>
      <c r="C2081" s="2" t="s">
        <v>49</v>
      </c>
      <c r="D2081" s="2" t="s">
        <v>18</v>
      </c>
      <c r="E2081" s="2" t="s">
        <v>14</v>
      </c>
      <c r="F2081" s="9" t="s">
        <v>641</v>
      </c>
      <c r="G2081" s="2">
        <v>2012</v>
      </c>
      <c r="H2081" s="2">
        <v>833340728</v>
      </c>
      <c r="I2081" s="2" t="s">
        <v>1492</v>
      </c>
      <c r="J2081" s="2">
        <v>2895</v>
      </c>
      <c r="K2081" s="2">
        <v>651.21</v>
      </c>
      <c r="L2081" s="4">
        <v>524.96</v>
      </c>
      <c r="M2081" s="4">
        <f>Table1[[#This Row],[Unit_SellingPrice]]-Table1[[#This Row],[Unit_MakingCost]]</f>
        <v>126.25</v>
      </c>
      <c r="N2081" s="4">
        <f>Table1[[#This Row],[Units_Sold]]*Table1[[#This Row],[unit_per Profit]]</f>
        <v>365493.75</v>
      </c>
    </row>
    <row r="2082" spans="1:14" x14ac:dyDescent="0.25">
      <c r="A2082" s="1" t="s">
        <v>21</v>
      </c>
      <c r="B2082" s="2" t="s">
        <v>136</v>
      </c>
      <c r="C2082" s="2" t="s">
        <v>63</v>
      </c>
      <c r="D2082" s="2" t="s">
        <v>13</v>
      </c>
      <c r="E2082" s="2" t="s">
        <v>39</v>
      </c>
      <c r="F2082" s="9" t="s">
        <v>1493</v>
      </c>
      <c r="G2082" s="2">
        <v>2016</v>
      </c>
      <c r="H2082" s="2">
        <v>614321839</v>
      </c>
      <c r="I2082" s="3">
        <v>42497</v>
      </c>
      <c r="J2082" s="2">
        <v>339</v>
      </c>
      <c r="K2082" s="2">
        <v>421.89</v>
      </c>
      <c r="L2082" s="4">
        <v>364.69</v>
      </c>
      <c r="M2082" s="4">
        <f>Table1[[#This Row],[Unit_SellingPrice]]-Table1[[#This Row],[Unit_MakingCost]]</f>
        <v>57.199999999999989</v>
      </c>
      <c r="N2082" s="4">
        <f>Table1[[#This Row],[Units_Sold]]*Table1[[#This Row],[unit_per Profit]]</f>
        <v>19390.799999999996</v>
      </c>
    </row>
    <row r="2083" spans="1:14" x14ac:dyDescent="0.25">
      <c r="A2083" s="1" t="s">
        <v>25</v>
      </c>
      <c r="B2083" s="2" t="s">
        <v>193</v>
      </c>
      <c r="C2083" s="2" t="s">
        <v>107</v>
      </c>
      <c r="D2083" s="2" t="s">
        <v>18</v>
      </c>
      <c r="E2083" s="2" t="s">
        <v>19</v>
      </c>
      <c r="F2083" s="9" t="s">
        <v>1047</v>
      </c>
      <c r="G2083" s="2">
        <v>2013</v>
      </c>
      <c r="H2083" s="2">
        <v>217722690</v>
      </c>
      <c r="I2083" s="2" t="s">
        <v>770</v>
      </c>
      <c r="J2083" s="2">
        <v>7837</v>
      </c>
      <c r="K2083" s="2">
        <v>154.06</v>
      </c>
      <c r="L2083" s="4">
        <v>90.93</v>
      </c>
      <c r="M2083" s="4">
        <f>Table1[[#This Row],[Unit_SellingPrice]]-Table1[[#This Row],[Unit_MakingCost]]</f>
        <v>63.129999999999995</v>
      </c>
      <c r="N2083" s="4">
        <f>Table1[[#This Row],[Units_Sold]]*Table1[[#This Row],[unit_per Profit]]</f>
        <v>494749.80999999994</v>
      </c>
    </row>
    <row r="2084" spans="1:14" x14ac:dyDescent="0.25">
      <c r="A2084" s="1" t="s">
        <v>21</v>
      </c>
      <c r="B2084" s="2" t="s">
        <v>190</v>
      </c>
      <c r="C2084" s="2" t="s">
        <v>53</v>
      </c>
      <c r="D2084" s="2" t="s">
        <v>13</v>
      </c>
      <c r="E2084" s="2" t="s">
        <v>28</v>
      </c>
      <c r="F2084" s="9" t="s">
        <v>1166</v>
      </c>
      <c r="G2084" s="2">
        <v>2011</v>
      </c>
      <c r="H2084" s="2">
        <v>329529607</v>
      </c>
      <c r="I2084" s="2" t="s">
        <v>1223</v>
      </c>
      <c r="J2084" s="2">
        <v>3988</v>
      </c>
      <c r="K2084" s="2">
        <v>437.2</v>
      </c>
      <c r="L2084" s="4">
        <v>263.33</v>
      </c>
      <c r="M2084" s="4">
        <f>Table1[[#This Row],[Unit_SellingPrice]]-Table1[[#This Row],[Unit_MakingCost]]</f>
        <v>173.87</v>
      </c>
      <c r="N2084" s="4">
        <f>Table1[[#This Row],[Units_Sold]]*Table1[[#This Row],[unit_per Profit]]</f>
        <v>693393.56</v>
      </c>
    </row>
    <row r="2085" spans="1:14" x14ac:dyDescent="0.25">
      <c r="A2085" s="1" t="s">
        <v>45</v>
      </c>
      <c r="B2085" s="2" t="s">
        <v>871</v>
      </c>
      <c r="C2085" s="2" t="s">
        <v>53</v>
      </c>
      <c r="D2085" s="2" t="s">
        <v>13</v>
      </c>
      <c r="E2085" s="2" t="s">
        <v>19</v>
      </c>
      <c r="F2085" s="9" t="s">
        <v>553</v>
      </c>
      <c r="G2085" s="2">
        <v>2013</v>
      </c>
      <c r="H2085" s="2">
        <v>806041419</v>
      </c>
      <c r="I2085" s="3">
        <v>41400</v>
      </c>
      <c r="J2085" s="2">
        <v>4423</v>
      </c>
      <c r="K2085" s="2">
        <v>437.2</v>
      </c>
      <c r="L2085" s="4">
        <v>263.33</v>
      </c>
      <c r="M2085" s="4">
        <f>Table1[[#This Row],[Unit_SellingPrice]]-Table1[[#This Row],[Unit_MakingCost]]</f>
        <v>173.87</v>
      </c>
      <c r="N2085" s="4">
        <f>Table1[[#This Row],[Units_Sold]]*Table1[[#This Row],[unit_per Profit]]</f>
        <v>769027.01</v>
      </c>
    </row>
    <row r="2086" spans="1:14" x14ac:dyDescent="0.25">
      <c r="A2086" s="1" t="s">
        <v>21</v>
      </c>
      <c r="B2086" s="2" t="s">
        <v>609</v>
      </c>
      <c r="C2086" s="2" t="s">
        <v>82</v>
      </c>
      <c r="D2086" s="2" t="s">
        <v>13</v>
      </c>
      <c r="E2086" s="2" t="s">
        <v>28</v>
      </c>
      <c r="F2086" s="9" t="s">
        <v>705</v>
      </c>
      <c r="G2086" s="2">
        <v>2010</v>
      </c>
      <c r="H2086" s="2">
        <v>223869454</v>
      </c>
      <c r="I2086" s="2" t="s">
        <v>606</v>
      </c>
      <c r="J2086" s="2">
        <v>6801</v>
      </c>
      <c r="K2086" s="2">
        <v>9.33</v>
      </c>
      <c r="L2086" s="4">
        <v>6.92</v>
      </c>
      <c r="M2086" s="4">
        <f>Table1[[#This Row],[Unit_SellingPrice]]-Table1[[#This Row],[Unit_MakingCost]]</f>
        <v>2.41</v>
      </c>
      <c r="N2086" s="4">
        <f>Table1[[#This Row],[Units_Sold]]*Table1[[#This Row],[unit_per Profit]]</f>
        <v>16390.41</v>
      </c>
    </row>
    <row r="2087" spans="1:14" x14ac:dyDescent="0.25">
      <c r="A2087" s="1" t="s">
        <v>45</v>
      </c>
      <c r="B2087" s="2" t="s">
        <v>344</v>
      </c>
      <c r="C2087" s="2" t="s">
        <v>35</v>
      </c>
      <c r="D2087" s="2" t="s">
        <v>18</v>
      </c>
      <c r="E2087" s="2" t="s">
        <v>14</v>
      </c>
      <c r="F2087" s="9" t="s">
        <v>892</v>
      </c>
      <c r="G2087" s="2">
        <v>2012</v>
      </c>
      <c r="H2087" s="2">
        <v>829937541</v>
      </c>
      <c r="I2087" s="2" t="s">
        <v>732</v>
      </c>
      <c r="J2087" s="2">
        <v>5816</v>
      </c>
      <c r="K2087" s="2">
        <v>81.73</v>
      </c>
      <c r="L2087" s="4">
        <v>56.67</v>
      </c>
      <c r="M2087" s="4">
        <f>Table1[[#This Row],[Unit_SellingPrice]]-Table1[[#This Row],[Unit_MakingCost]]</f>
        <v>25.060000000000002</v>
      </c>
      <c r="N2087" s="4">
        <f>Table1[[#This Row],[Units_Sold]]*Table1[[#This Row],[unit_per Profit]]</f>
        <v>145748.96000000002</v>
      </c>
    </row>
    <row r="2088" spans="1:14" x14ac:dyDescent="0.25">
      <c r="A2088" s="1" t="s">
        <v>25</v>
      </c>
      <c r="B2088" s="2" t="s">
        <v>31</v>
      </c>
      <c r="C2088" s="2" t="s">
        <v>23</v>
      </c>
      <c r="D2088" s="2" t="s">
        <v>13</v>
      </c>
      <c r="E2088" s="2" t="s">
        <v>28</v>
      </c>
      <c r="F2088" s="9">
        <v>42068</v>
      </c>
      <c r="G2088" s="2">
        <v>2015</v>
      </c>
      <c r="H2088" s="2">
        <v>891482007</v>
      </c>
      <c r="I2088" s="2" t="s">
        <v>1439</v>
      </c>
      <c r="J2088" s="2">
        <v>8191</v>
      </c>
      <c r="K2088" s="2">
        <v>47.45</v>
      </c>
      <c r="L2088" s="4">
        <v>31.79</v>
      </c>
      <c r="M2088" s="4">
        <f>Table1[[#This Row],[Unit_SellingPrice]]-Table1[[#This Row],[Unit_MakingCost]]</f>
        <v>15.660000000000004</v>
      </c>
      <c r="N2088" s="4">
        <f>Table1[[#This Row],[Units_Sold]]*Table1[[#This Row],[unit_per Profit]]</f>
        <v>128271.06000000003</v>
      </c>
    </row>
    <row r="2089" spans="1:14" x14ac:dyDescent="0.25">
      <c r="A2089" s="1" t="s">
        <v>45</v>
      </c>
      <c r="B2089" s="2" t="s">
        <v>408</v>
      </c>
      <c r="C2089" s="2" t="s">
        <v>53</v>
      </c>
      <c r="D2089" s="2" t="s">
        <v>13</v>
      </c>
      <c r="E2089" s="2" t="s">
        <v>28</v>
      </c>
      <c r="F2089" s="9">
        <v>40975</v>
      </c>
      <c r="G2089" s="2">
        <v>2012</v>
      </c>
      <c r="H2089" s="2">
        <v>546051681</v>
      </c>
      <c r="I2089" s="2" t="s">
        <v>1038</v>
      </c>
      <c r="J2089" s="2">
        <v>7682</v>
      </c>
      <c r="K2089" s="2">
        <v>437.2</v>
      </c>
      <c r="L2089" s="4">
        <v>263.33</v>
      </c>
      <c r="M2089" s="4">
        <f>Table1[[#This Row],[Unit_SellingPrice]]-Table1[[#This Row],[Unit_MakingCost]]</f>
        <v>173.87</v>
      </c>
      <c r="N2089" s="4">
        <f>Table1[[#This Row],[Units_Sold]]*Table1[[#This Row],[unit_per Profit]]</f>
        <v>1335669.3400000001</v>
      </c>
    </row>
    <row r="2090" spans="1:14" x14ac:dyDescent="0.25">
      <c r="A2090" s="1" t="s">
        <v>25</v>
      </c>
      <c r="B2090" s="2" t="s">
        <v>539</v>
      </c>
      <c r="C2090" s="2" t="s">
        <v>12</v>
      </c>
      <c r="D2090" s="2" t="s">
        <v>18</v>
      </c>
      <c r="E2090" s="2" t="s">
        <v>19</v>
      </c>
      <c r="F2090" s="9">
        <v>41400</v>
      </c>
      <c r="G2090" s="2">
        <v>2013</v>
      </c>
      <c r="H2090" s="2">
        <v>451507890</v>
      </c>
      <c r="I2090" s="2" t="s">
        <v>697</v>
      </c>
      <c r="J2090" s="2">
        <v>73</v>
      </c>
      <c r="K2090" s="2">
        <v>255.28</v>
      </c>
      <c r="L2090" s="4">
        <v>159.41999999999999</v>
      </c>
      <c r="M2090" s="4">
        <f>Table1[[#This Row],[Unit_SellingPrice]]-Table1[[#This Row],[Unit_MakingCost]]</f>
        <v>95.860000000000014</v>
      </c>
      <c r="N2090" s="4">
        <f>Table1[[#This Row],[Units_Sold]]*Table1[[#This Row],[unit_per Profit]]</f>
        <v>6997.7800000000007</v>
      </c>
    </row>
    <row r="2091" spans="1:14" x14ac:dyDescent="0.25">
      <c r="A2091" s="1" t="s">
        <v>45</v>
      </c>
      <c r="B2091" s="2" t="s">
        <v>94</v>
      </c>
      <c r="C2091" s="2" t="s">
        <v>53</v>
      </c>
      <c r="D2091" s="2" t="s">
        <v>18</v>
      </c>
      <c r="E2091" s="2" t="s">
        <v>39</v>
      </c>
      <c r="F2091" s="9" t="s">
        <v>852</v>
      </c>
      <c r="G2091" s="2">
        <v>2017</v>
      </c>
      <c r="H2091" s="2">
        <v>436024463</v>
      </c>
      <c r="I2091" s="2" t="s">
        <v>1494</v>
      </c>
      <c r="J2091" s="2">
        <v>8183</v>
      </c>
      <c r="K2091" s="2">
        <v>437.2</v>
      </c>
      <c r="L2091" s="4">
        <v>263.33</v>
      </c>
      <c r="M2091" s="4">
        <f>Table1[[#This Row],[Unit_SellingPrice]]-Table1[[#This Row],[Unit_MakingCost]]</f>
        <v>173.87</v>
      </c>
      <c r="N2091" s="4">
        <f>Table1[[#This Row],[Units_Sold]]*Table1[[#This Row],[unit_per Profit]]</f>
        <v>1422778.21</v>
      </c>
    </row>
    <row r="2092" spans="1:14" x14ac:dyDescent="0.25">
      <c r="A2092" s="1" t="s">
        <v>1858</v>
      </c>
      <c r="B2092" s="2" t="s">
        <v>16</v>
      </c>
      <c r="C2092" s="2" t="s">
        <v>53</v>
      </c>
      <c r="D2092" s="2" t="s">
        <v>13</v>
      </c>
      <c r="E2092" s="2" t="s">
        <v>14</v>
      </c>
      <c r="F2092" s="9" t="s">
        <v>1114</v>
      </c>
      <c r="G2092" s="2">
        <v>2016</v>
      </c>
      <c r="H2092" s="2">
        <v>848087728</v>
      </c>
      <c r="I2092" s="2" t="s">
        <v>120</v>
      </c>
      <c r="J2092" s="2">
        <v>6860</v>
      </c>
      <c r="K2092" s="2">
        <v>437.2</v>
      </c>
      <c r="L2092" s="4">
        <v>263.33</v>
      </c>
      <c r="M2092" s="4">
        <f>Table1[[#This Row],[Unit_SellingPrice]]-Table1[[#This Row],[Unit_MakingCost]]</f>
        <v>173.87</v>
      </c>
      <c r="N2092" s="4">
        <f>Table1[[#This Row],[Units_Sold]]*Table1[[#This Row],[unit_per Profit]]</f>
        <v>1192748.2</v>
      </c>
    </row>
    <row r="2093" spans="1:14" x14ac:dyDescent="0.25">
      <c r="A2093" s="1" t="s">
        <v>45</v>
      </c>
      <c r="B2093" s="2" t="s">
        <v>122</v>
      </c>
      <c r="C2093" s="2" t="s">
        <v>125</v>
      </c>
      <c r="D2093" s="2" t="s">
        <v>13</v>
      </c>
      <c r="E2093" s="2" t="s">
        <v>28</v>
      </c>
      <c r="F2093" s="9" t="s">
        <v>944</v>
      </c>
      <c r="G2093" s="2">
        <v>2017</v>
      </c>
      <c r="H2093" s="2">
        <v>306496512</v>
      </c>
      <c r="I2093" s="3">
        <v>42891</v>
      </c>
      <c r="J2093" s="2">
        <v>7984</v>
      </c>
      <c r="K2093" s="2">
        <v>668.27</v>
      </c>
      <c r="L2093" s="4">
        <v>502.54</v>
      </c>
      <c r="M2093" s="4">
        <f>Table1[[#This Row],[Unit_SellingPrice]]-Table1[[#This Row],[Unit_MakingCost]]</f>
        <v>165.72999999999996</v>
      </c>
      <c r="N2093" s="4">
        <f>Table1[[#This Row],[Units_Sold]]*Table1[[#This Row],[unit_per Profit]]</f>
        <v>1323188.3199999996</v>
      </c>
    </row>
    <row r="2094" spans="1:14" x14ac:dyDescent="0.25">
      <c r="A2094" s="1" t="s">
        <v>45</v>
      </c>
      <c r="B2094" s="2" t="s">
        <v>519</v>
      </c>
      <c r="C2094" s="2" t="s">
        <v>23</v>
      </c>
      <c r="D2094" s="2" t="s">
        <v>13</v>
      </c>
      <c r="E2094" s="2" t="s">
        <v>14</v>
      </c>
      <c r="F2094" s="9" t="s">
        <v>1495</v>
      </c>
      <c r="G2094" s="2">
        <v>2017</v>
      </c>
      <c r="H2094" s="2">
        <v>650362145</v>
      </c>
      <c r="I2094" s="3">
        <v>42770</v>
      </c>
      <c r="J2094" s="2">
        <v>5466</v>
      </c>
      <c r="K2094" s="2">
        <v>47.45</v>
      </c>
      <c r="L2094" s="4">
        <v>31.79</v>
      </c>
      <c r="M2094" s="4">
        <f>Table1[[#This Row],[Unit_SellingPrice]]-Table1[[#This Row],[Unit_MakingCost]]</f>
        <v>15.660000000000004</v>
      </c>
      <c r="N2094" s="4">
        <f>Table1[[#This Row],[Units_Sold]]*Table1[[#This Row],[unit_per Profit]]</f>
        <v>85597.560000000027</v>
      </c>
    </row>
    <row r="2095" spans="1:14" x14ac:dyDescent="0.25">
      <c r="A2095" s="1" t="s">
        <v>21</v>
      </c>
      <c r="B2095" s="2" t="s">
        <v>22</v>
      </c>
      <c r="C2095" s="2" t="s">
        <v>49</v>
      </c>
      <c r="D2095" s="2" t="s">
        <v>18</v>
      </c>
      <c r="E2095" s="2" t="s">
        <v>39</v>
      </c>
      <c r="F2095" s="9">
        <v>41218</v>
      </c>
      <c r="G2095" s="2">
        <v>2012</v>
      </c>
      <c r="H2095" s="2">
        <v>189108455</v>
      </c>
      <c r="I2095" s="2" t="s">
        <v>732</v>
      </c>
      <c r="J2095" s="2">
        <v>249</v>
      </c>
      <c r="K2095" s="2">
        <v>651.21</v>
      </c>
      <c r="L2095" s="4">
        <v>524.96</v>
      </c>
      <c r="M2095" s="4">
        <f>Table1[[#This Row],[Unit_SellingPrice]]-Table1[[#This Row],[Unit_MakingCost]]</f>
        <v>126.25</v>
      </c>
      <c r="N2095" s="4">
        <f>Table1[[#This Row],[Units_Sold]]*Table1[[#This Row],[unit_per Profit]]</f>
        <v>31436.25</v>
      </c>
    </row>
    <row r="2096" spans="1:14" x14ac:dyDescent="0.25">
      <c r="A2096" s="1" t="s">
        <v>21</v>
      </c>
      <c r="B2096" s="2" t="s">
        <v>428</v>
      </c>
      <c r="C2096" s="2" t="s">
        <v>82</v>
      </c>
      <c r="D2096" s="2" t="s">
        <v>18</v>
      </c>
      <c r="E2096" s="2" t="s">
        <v>28</v>
      </c>
      <c r="F2096" s="9" t="s">
        <v>1496</v>
      </c>
      <c r="G2096" s="2">
        <v>2015</v>
      </c>
      <c r="H2096" s="2">
        <v>452471768</v>
      </c>
      <c r="I2096" s="3">
        <v>42279</v>
      </c>
      <c r="J2096" s="2">
        <v>5306</v>
      </c>
      <c r="K2096" s="2">
        <v>9.33</v>
      </c>
      <c r="L2096" s="4">
        <v>6.92</v>
      </c>
      <c r="M2096" s="4">
        <f>Table1[[#This Row],[Unit_SellingPrice]]-Table1[[#This Row],[Unit_MakingCost]]</f>
        <v>2.41</v>
      </c>
      <c r="N2096" s="4">
        <f>Table1[[#This Row],[Units_Sold]]*Table1[[#This Row],[unit_per Profit]]</f>
        <v>12787.460000000001</v>
      </c>
    </row>
    <row r="2097" spans="1:14" x14ac:dyDescent="0.25">
      <c r="A2097" s="1" t="s">
        <v>1857</v>
      </c>
      <c r="B2097" s="2" t="s">
        <v>355</v>
      </c>
      <c r="C2097" s="2" t="s">
        <v>17</v>
      </c>
      <c r="D2097" s="2" t="s">
        <v>13</v>
      </c>
      <c r="E2097" s="2" t="s">
        <v>19</v>
      </c>
      <c r="F2097" s="9" t="s">
        <v>1403</v>
      </c>
      <c r="G2097" s="2">
        <v>2011</v>
      </c>
      <c r="H2097" s="2">
        <v>340500915</v>
      </c>
      <c r="I2097" s="3">
        <v>40859</v>
      </c>
      <c r="J2097" s="2">
        <v>642</v>
      </c>
      <c r="K2097" s="2">
        <v>152.58000000000001</v>
      </c>
      <c r="L2097" s="4">
        <v>97.44</v>
      </c>
      <c r="M2097" s="4">
        <f>Table1[[#This Row],[Unit_SellingPrice]]-Table1[[#This Row],[Unit_MakingCost]]</f>
        <v>55.140000000000015</v>
      </c>
      <c r="N2097" s="4">
        <f>Table1[[#This Row],[Units_Sold]]*Table1[[#This Row],[unit_per Profit]]</f>
        <v>35399.880000000012</v>
      </c>
    </row>
    <row r="2098" spans="1:14" x14ac:dyDescent="0.25">
      <c r="A2098" s="1" t="s">
        <v>25</v>
      </c>
      <c r="B2098" s="2" t="s">
        <v>317</v>
      </c>
      <c r="C2098" s="2" t="s">
        <v>53</v>
      </c>
      <c r="D2098" s="2" t="s">
        <v>13</v>
      </c>
      <c r="E2098" s="2" t="s">
        <v>19</v>
      </c>
      <c r="F2098" s="9" t="s">
        <v>406</v>
      </c>
      <c r="G2098" s="2">
        <v>2013</v>
      </c>
      <c r="H2098" s="2">
        <v>173557221</v>
      </c>
      <c r="I2098" s="2" t="s">
        <v>170</v>
      </c>
      <c r="J2098" s="2">
        <v>8293</v>
      </c>
      <c r="K2098" s="2">
        <v>437.2</v>
      </c>
      <c r="L2098" s="4">
        <v>263.33</v>
      </c>
      <c r="M2098" s="4">
        <f>Table1[[#This Row],[Unit_SellingPrice]]-Table1[[#This Row],[Unit_MakingCost]]</f>
        <v>173.87</v>
      </c>
      <c r="N2098" s="4">
        <f>Table1[[#This Row],[Units_Sold]]*Table1[[#This Row],[unit_per Profit]]</f>
        <v>1441903.9100000001</v>
      </c>
    </row>
    <row r="2099" spans="1:14" x14ac:dyDescent="0.25">
      <c r="A2099" s="1" t="s">
        <v>45</v>
      </c>
      <c r="B2099" s="2" t="s">
        <v>496</v>
      </c>
      <c r="C2099" s="2" t="s">
        <v>49</v>
      </c>
      <c r="D2099" s="2" t="s">
        <v>18</v>
      </c>
      <c r="E2099" s="2" t="s">
        <v>39</v>
      </c>
      <c r="F2099" s="9" t="s">
        <v>196</v>
      </c>
      <c r="G2099" s="2">
        <v>2011</v>
      </c>
      <c r="H2099" s="2">
        <v>342314517</v>
      </c>
      <c r="I2099" s="3">
        <v>41061</v>
      </c>
      <c r="J2099" s="2">
        <v>7327</v>
      </c>
      <c r="K2099" s="2">
        <v>651.21</v>
      </c>
      <c r="L2099" s="4">
        <v>524.96</v>
      </c>
      <c r="M2099" s="4">
        <f>Table1[[#This Row],[Unit_SellingPrice]]-Table1[[#This Row],[Unit_MakingCost]]</f>
        <v>126.25</v>
      </c>
      <c r="N2099" s="4">
        <f>Table1[[#This Row],[Units_Sold]]*Table1[[#This Row],[unit_per Profit]]</f>
        <v>925033.75</v>
      </c>
    </row>
    <row r="2100" spans="1:14" x14ac:dyDescent="0.25">
      <c r="A2100" s="1" t="s">
        <v>25</v>
      </c>
      <c r="B2100" s="2" t="s">
        <v>131</v>
      </c>
      <c r="C2100" s="2" t="s">
        <v>107</v>
      </c>
      <c r="D2100" s="2" t="s">
        <v>18</v>
      </c>
      <c r="E2100" s="2" t="s">
        <v>14</v>
      </c>
      <c r="F2100" s="9">
        <v>42651</v>
      </c>
      <c r="G2100" s="2">
        <v>2016</v>
      </c>
      <c r="H2100" s="2">
        <v>857759130</v>
      </c>
      <c r="I2100" s="2" t="s">
        <v>83</v>
      </c>
      <c r="J2100" s="2">
        <v>8843</v>
      </c>
      <c r="K2100" s="2">
        <v>154.06</v>
      </c>
      <c r="L2100" s="4">
        <v>90.93</v>
      </c>
      <c r="M2100" s="4">
        <f>Table1[[#This Row],[Unit_SellingPrice]]-Table1[[#This Row],[Unit_MakingCost]]</f>
        <v>63.129999999999995</v>
      </c>
      <c r="N2100" s="4">
        <f>Table1[[#This Row],[Units_Sold]]*Table1[[#This Row],[unit_per Profit]]</f>
        <v>558258.59</v>
      </c>
    </row>
    <row r="2101" spans="1:14" x14ac:dyDescent="0.25">
      <c r="A2101" s="1" t="s">
        <v>45</v>
      </c>
      <c r="B2101" s="2" t="s">
        <v>728</v>
      </c>
      <c r="C2101" s="2" t="s">
        <v>12</v>
      </c>
      <c r="D2101" s="2" t="s">
        <v>18</v>
      </c>
      <c r="E2101" s="2" t="s">
        <v>39</v>
      </c>
      <c r="F2101" s="9" t="s">
        <v>352</v>
      </c>
      <c r="G2101" s="2">
        <v>2010</v>
      </c>
      <c r="H2101" s="2">
        <v>901189887</v>
      </c>
      <c r="I2101" s="3">
        <v>40246</v>
      </c>
      <c r="J2101" s="2">
        <v>969</v>
      </c>
      <c r="K2101" s="2">
        <v>255.28</v>
      </c>
      <c r="L2101" s="4">
        <v>159.41999999999999</v>
      </c>
      <c r="M2101" s="4">
        <f>Table1[[#This Row],[Unit_SellingPrice]]-Table1[[#This Row],[Unit_MakingCost]]</f>
        <v>95.860000000000014</v>
      </c>
      <c r="N2101" s="4">
        <f>Table1[[#This Row],[Units_Sold]]*Table1[[#This Row],[unit_per Profit]]</f>
        <v>92888.340000000011</v>
      </c>
    </row>
    <row r="2102" spans="1:14" x14ac:dyDescent="0.25">
      <c r="A2102" s="1" t="s">
        <v>21</v>
      </c>
      <c r="B2102" s="2" t="s">
        <v>491</v>
      </c>
      <c r="C2102" s="2" t="s">
        <v>27</v>
      </c>
      <c r="D2102" s="2" t="s">
        <v>18</v>
      </c>
      <c r="E2102" s="2" t="s">
        <v>14</v>
      </c>
      <c r="F2102" s="9" t="s">
        <v>1497</v>
      </c>
      <c r="G2102" s="2">
        <v>2016</v>
      </c>
      <c r="H2102" s="2">
        <v>174218118</v>
      </c>
      <c r="I2102" s="2" t="s">
        <v>1349</v>
      </c>
      <c r="J2102" s="2">
        <v>3867</v>
      </c>
      <c r="K2102" s="2">
        <v>205.7</v>
      </c>
      <c r="L2102" s="4">
        <v>117.11</v>
      </c>
      <c r="M2102" s="4">
        <f>Table1[[#This Row],[Unit_SellingPrice]]-Table1[[#This Row],[Unit_MakingCost]]</f>
        <v>88.589999999999989</v>
      </c>
      <c r="N2102" s="4">
        <f>Table1[[#This Row],[Units_Sold]]*Table1[[#This Row],[unit_per Profit]]</f>
        <v>342577.52999999997</v>
      </c>
    </row>
    <row r="2103" spans="1:14" x14ac:dyDescent="0.25">
      <c r="A2103" s="1" t="s">
        <v>45</v>
      </c>
      <c r="B2103" s="2" t="s">
        <v>496</v>
      </c>
      <c r="C2103" s="2" t="s">
        <v>49</v>
      </c>
      <c r="D2103" s="2" t="s">
        <v>18</v>
      </c>
      <c r="E2103" s="2" t="s">
        <v>28</v>
      </c>
      <c r="F2103" s="9" t="s">
        <v>342</v>
      </c>
      <c r="G2103" s="2">
        <v>2015</v>
      </c>
      <c r="H2103" s="2">
        <v>248767650</v>
      </c>
      <c r="I2103" s="2" t="s">
        <v>1498</v>
      </c>
      <c r="J2103" s="2">
        <v>4731</v>
      </c>
      <c r="K2103" s="2">
        <v>651.21</v>
      </c>
      <c r="L2103" s="4">
        <v>524.96</v>
      </c>
      <c r="M2103" s="4">
        <f>Table1[[#This Row],[Unit_SellingPrice]]-Table1[[#This Row],[Unit_MakingCost]]</f>
        <v>126.25</v>
      </c>
      <c r="N2103" s="4">
        <f>Table1[[#This Row],[Units_Sold]]*Table1[[#This Row],[unit_per Profit]]</f>
        <v>597288.75</v>
      </c>
    </row>
    <row r="2104" spans="1:14" x14ac:dyDescent="0.25">
      <c r="A2104" s="1" t="s">
        <v>45</v>
      </c>
      <c r="B2104" s="2" t="s">
        <v>163</v>
      </c>
      <c r="C2104" s="2" t="s">
        <v>35</v>
      </c>
      <c r="D2104" s="2" t="s">
        <v>13</v>
      </c>
      <c r="E2104" s="2" t="s">
        <v>19</v>
      </c>
      <c r="F2104" s="9" t="s">
        <v>553</v>
      </c>
      <c r="G2104" s="2">
        <v>2013</v>
      </c>
      <c r="H2104" s="2">
        <v>517074811</v>
      </c>
      <c r="I2104" s="3">
        <v>41460</v>
      </c>
      <c r="J2104" s="2">
        <v>2782</v>
      </c>
      <c r="K2104" s="2">
        <v>81.73</v>
      </c>
      <c r="L2104" s="4">
        <v>56.67</v>
      </c>
      <c r="M2104" s="4">
        <f>Table1[[#This Row],[Unit_SellingPrice]]-Table1[[#This Row],[Unit_MakingCost]]</f>
        <v>25.060000000000002</v>
      </c>
      <c r="N2104" s="4">
        <f>Table1[[#This Row],[Units_Sold]]*Table1[[#This Row],[unit_per Profit]]</f>
        <v>69716.920000000013</v>
      </c>
    </row>
    <row r="2105" spans="1:14" x14ac:dyDescent="0.25">
      <c r="A2105" s="1" t="s">
        <v>25</v>
      </c>
      <c r="B2105" s="2" t="s">
        <v>434</v>
      </c>
      <c r="C2105" s="2" t="s">
        <v>82</v>
      </c>
      <c r="D2105" s="2" t="s">
        <v>13</v>
      </c>
      <c r="E2105" s="2" t="s">
        <v>19</v>
      </c>
      <c r="F2105" s="9" t="s">
        <v>1226</v>
      </c>
      <c r="G2105" s="2">
        <v>2012</v>
      </c>
      <c r="H2105" s="2">
        <v>441688430</v>
      </c>
      <c r="I2105" s="2" t="s">
        <v>187</v>
      </c>
      <c r="J2105" s="2">
        <v>4277</v>
      </c>
      <c r="K2105" s="2">
        <v>9.33</v>
      </c>
      <c r="L2105" s="4">
        <v>6.92</v>
      </c>
      <c r="M2105" s="4">
        <f>Table1[[#This Row],[Unit_SellingPrice]]-Table1[[#This Row],[Unit_MakingCost]]</f>
        <v>2.41</v>
      </c>
      <c r="N2105" s="4">
        <f>Table1[[#This Row],[Units_Sold]]*Table1[[#This Row],[unit_per Profit]]</f>
        <v>10307.57</v>
      </c>
    </row>
    <row r="2106" spans="1:14" x14ac:dyDescent="0.25">
      <c r="A2106" s="1" t="s">
        <v>1857</v>
      </c>
      <c r="B2106" s="2" t="s">
        <v>168</v>
      </c>
      <c r="C2106" s="2" t="s">
        <v>38</v>
      </c>
      <c r="D2106" s="2" t="s">
        <v>18</v>
      </c>
      <c r="E2106" s="2" t="s">
        <v>14</v>
      </c>
      <c r="F2106" s="9">
        <v>40487</v>
      </c>
      <c r="G2106" s="2">
        <v>2010</v>
      </c>
      <c r="H2106" s="2">
        <v>905469834</v>
      </c>
      <c r="I2106" s="2" t="s">
        <v>1326</v>
      </c>
      <c r="J2106" s="2">
        <v>7500</v>
      </c>
      <c r="K2106" s="2">
        <v>109.28</v>
      </c>
      <c r="L2106" s="4">
        <v>35.840000000000003</v>
      </c>
      <c r="M2106" s="4">
        <f>Table1[[#This Row],[Unit_SellingPrice]]-Table1[[#This Row],[Unit_MakingCost]]</f>
        <v>73.44</v>
      </c>
      <c r="N2106" s="4">
        <f>Table1[[#This Row],[Units_Sold]]*Table1[[#This Row],[unit_per Profit]]</f>
        <v>550800</v>
      </c>
    </row>
    <row r="2107" spans="1:14" x14ac:dyDescent="0.25">
      <c r="A2107" s="1" t="s">
        <v>45</v>
      </c>
      <c r="B2107" s="2" t="s">
        <v>176</v>
      </c>
      <c r="C2107" s="2" t="s">
        <v>125</v>
      </c>
      <c r="D2107" s="2" t="s">
        <v>18</v>
      </c>
      <c r="E2107" s="2" t="s">
        <v>14</v>
      </c>
      <c r="F2107" s="9" t="s">
        <v>132</v>
      </c>
      <c r="G2107" s="2">
        <v>2014</v>
      </c>
      <c r="H2107" s="2">
        <v>161592853</v>
      </c>
      <c r="I2107" s="3">
        <v>41705</v>
      </c>
      <c r="J2107" s="2">
        <v>7771</v>
      </c>
      <c r="K2107" s="2">
        <v>668.27</v>
      </c>
      <c r="L2107" s="4">
        <v>502.54</v>
      </c>
      <c r="M2107" s="4">
        <f>Table1[[#This Row],[Unit_SellingPrice]]-Table1[[#This Row],[Unit_MakingCost]]</f>
        <v>165.72999999999996</v>
      </c>
      <c r="N2107" s="4">
        <f>Table1[[#This Row],[Units_Sold]]*Table1[[#This Row],[unit_per Profit]]</f>
        <v>1287887.8299999996</v>
      </c>
    </row>
    <row r="2108" spans="1:14" x14ac:dyDescent="0.25">
      <c r="A2108" s="1" t="s">
        <v>1859</v>
      </c>
      <c r="B2108" s="2" t="s">
        <v>77</v>
      </c>
      <c r="C2108" s="2" t="s">
        <v>82</v>
      </c>
      <c r="D2108" s="2" t="s">
        <v>13</v>
      </c>
      <c r="E2108" s="2" t="s">
        <v>19</v>
      </c>
      <c r="F2108" s="9" t="s">
        <v>998</v>
      </c>
      <c r="G2108" s="2">
        <v>2012</v>
      </c>
      <c r="H2108" s="2">
        <v>583543813</v>
      </c>
      <c r="I2108" s="3">
        <v>40941</v>
      </c>
      <c r="J2108" s="2">
        <v>2437</v>
      </c>
      <c r="K2108" s="2">
        <v>9.33</v>
      </c>
      <c r="L2108" s="4">
        <v>6.92</v>
      </c>
      <c r="M2108" s="4">
        <f>Table1[[#This Row],[Unit_SellingPrice]]-Table1[[#This Row],[Unit_MakingCost]]</f>
        <v>2.41</v>
      </c>
      <c r="N2108" s="4">
        <f>Table1[[#This Row],[Units_Sold]]*Table1[[#This Row],[unit_per Profit]]</f>
        <v>5873.17</v>
      </c>
    </row>
    <row r="2109" spans="1:14" x14ac:dyDescent="0.25">
      <c r="A2109" s="1" t="s">
        <v>45</v>
      </c>
      <c r="B2109" s="2" t="s">
        <v>217</v>
      </c>
      <c r="C2109" s="2" t="s">
        <v>17</v>
      </c>
      <c r="D2109" s="2" t="s">
        <v>13</v>
      </c>
      <c r="E2109" s="2" t="s">
        <v>28</v>
      </c>
      <c r="F2109" s="9" t="s">
        <v>29</v>
      </c>
      <c r="G2109" s="2">
        <v>2010</v>
      </c>
      <c r="H2109" s="2">
        <v>115121543</v>
      </c>
      <c r="I2109" s="2" t="s">
        <v>1499</v>
      </c>
      <c r="J2109" s="2">
        <v>5878</v>
      </c>
      <c r="K2109" s="2">
        <v>152.58000000000001</v>
      </c>
      <c r="L2109" s="4">
        <v>97.44</v>
      </c>
      <c r="M2109" s="4">
        <f>Table1[[#This Row],[Unit_SellingPrice]]-Table1[[#This Row],[Unit_MakingCost]]</f>
        <v>55.140000000000015</v>
      </c>
      <c r="N2109" s="4">
        <f>Table1[[#This Row],[Units_Sold]]*Table1[[#This Row],[unit_per Profit]]</f>
        <v>324112.9200000001</v>
      </c>
    </row>
    <row r="2110" spans="1:14" x14ac:dyDescent="0.25">
      <c r="A2110" s="1" t="s">
        <v>21</v>
      </c>
      <c r="B2110" s="2" t="s">
        <v>491</v>
      </c>
      <c r="C2110" s="2" t="s">
        <v>63</v>
      </c>
      <c r="D2110" s="2" t="s">
        <v>13</v>
      </c>
      <c r="E2110" s="2" t="s">
        <v>39</v>
      </c>
      <c r="F2110" s="9" t="s">
        <v>571</v>
      </c>
      <c r="G2110" s="2">
        <v>2017</v>
      </c>
      <c r="H2110" s="2">
        <v>820437371</v>
      </c>
      <c r="I2110" s="3">
        <v>43045</v>
      </c>
      <c r="J2110" s="2">
        <v>4505</v>
      </c>
      <c r="K2110" s="2">
        <v>421.89</v>
      </c>
      <c r="L2110" s="4">
        <v>364.69</v>
      </c>
      <c r="M2110" s="4">
        <f>Table1[[#This Row],[Unit_SellingPrice]]-Table1[[#This Row],[Unit_MakingCost]]</f>
        <v>57.199999999999989</v>
      </c>
      <c r="N2110" s="4">
        <f>Table1[[#This Row],[Units_Sold]]*Table1[[#This Row],[unit_per Profit]]</f>
        <v>257685.99999999994</v>
      </c>
    </row>
    <row r="2111" spans="1:14" x14ac:dyDescent="0.25">
      <c r="A2111" s="1" t="s">
        <v>45</v>
      </c>
      <c r="B2111" s="2" t="s">
        <v>289</v>
      </c>
      <c r="C2111" s="2" t="s">
        <v>49</v>
      </c>
      <c r="D2111" s="2" t="s">
        <v>18</v>
      </c>
      <c r="E2111" s="2" t="s">
        <v>39</v>
      </c>
      <c r="F2111" s="9">
        <v>42046</v>
      </c>
      <c r="G2111" s="2">
        <v>2015</v>
      </c>
      <c r="H2111" s="2">
        <v>333915126</v>
      </c>
      <c r="I2111" s="2" t="s">
        <v>64</v>
      </c>
      <c r="J2111" s="2">
        <v>1761</v>
      </c>
      <c r="K2111" s="2">
        <v>651.21</v>
      </c>
      <c r="L2111" s="4">
        <v>524.96</v>
      </c>
      <c r="M2111" s="4">
        <f>Table1[[#This Row],[Unit_SellingPrice]]-Table1[[#This Row],[Unit_MakingCost]]</f>
        <v>126.25</v>
      </c>
      <c r="N2111" s="4">
        <f>Table1[[#This Row],[Units_Sold]]*Table1[[#This Row],[unit_per Profit]]</f>
        <v>222326.25</v>
      </c>
    </row>
    <row r="2112" spans="1:14" x14ac:dyDescent="0.25">
      <c r="A2112" s="1" t="s">
        <v>21</v>
      </c>
      <c r="B2112" s="2" t="s">
        <v>233</v>
      </c>
      <c r="C2112" s="2" t="s">
        <v>35</v>
      </c>
      <c r="D2112" s="2" t="s">
        <v>18</v>
      </c>
      <c r="E2112" s="2" t="s">
        <v>28</v>
      </c>
      <c r="F2112" s="9">
        <v>41062</v>
      </c>
      <c r="G2112" s="2">
        <v>2012</v>
      </c>
      <c r="H2112" s="2">
        <v>410291135</v>
      </c>
      <c r="I2112" s="2" t="s">
        <v>1500</v>
      </c>
      <c r="J2112" s="2">
        <v>3119</v>
      </c>
      <c r="K2112" s="2">
        <v>81.73</v>
      </c>
      <c r="L2112" s="4">
        <v>56.67</v>
      </c>
      <c r="M2112" s="4">
        <f>Table1[[#This Row],[Unit_SellingPrice]]-Table1[[#This Row],[Unit_MakingCost]]</f>
        <v>25.060000000000002</v>
      </c>
      <c r="N2112" s="4">
        <f>Table1[[#This Row],[Units_Sold]]*Table1[[#This Row],[unit_per Profit]]</f>
        <v>78162.140000000014</v>
      </c>
    </row>
    <row r="2113" spans="1:14" x14ac:dyDescent="0.25">
      <c r="A2113" s="1" t="s">
        <v>21</v>
      </c>
      <c r="B2113" s="2" t="s">
        <v>523</v>
      </c>
      <c r="C2113" s="2" t="s">
        <v>12</v>
      </c>
      <c r="D2113" s="2" t="s">
        <v>18</v>
      </c>
      <c r="E2113" s="2" t="s">
        <v>19</v>
      </c>
      <c r="F2113" s="9" t="s">
        <v>1501</v>
      </c>
      <c r="G2113" s="2">
        <v>2017</v>
      </c>
      <c r="H2113" s="2">
        <v>174614226</v>
      </c>
      <c r="I2113" s="2" t="s">
        <v>1502</v>
      </c>
      <c r="J2113" s="2">
        <v>1085</v>
      </c>
      <c r="K2113" s="2">
        <v>255.28</v>
      </c>
      <c r="L2113" s="4">
        <v>159.41999999999999</v>
      </c>
      <c r="M2113" s="4">
        <f>Table1[[#This Row],[Unit_SellingPrice]]-Table1[[#This Row],[Unit_MakingCost]]</f>
        <v>95.860000000000014</v>
      </c>
      <c r="N2113" s="4">
        <f>Table1[[#This Row],[Units_Sold]]*Table1[[#This Row],[unit_per Profit]]</f>
        <v>104008.10000000002</v>
      </c>
    </row>
    <row r="2114" spans="1:14" x14ac:dyDescent="0.25">
      <c r="A2114" s="1" t="s">
        <v>45</v>
      </c>
      <c r="B2114" s="2" t="s">
        <v>225</v>
      </c>
      <c r="C2114" s="2" t="s">
        <v>49</v>
      </c>
      <c r="D2114" s="2" t="s">
        <v>13</v>
      </c>
      <c r="E2114" s="2" t="s">
        <v>14</v>
      </c>
      <c r="F2114" s="9" t="s">
        <v>416</v>
      </c>
      <c r="G2114" s="2">
        <v>2014</v>
      </c>
      <c r="H2114" s="2">
        <v>172245728</v>
      </c>
      <c r="I2114" s="2" t="s">
        <v>713</v>
      </c>
      <c r="J2114" s="2">
        <v>194</v>
      </c>
      <c r="K2114" s="2">
        <v>651.21</v>
      </c>
      <c r="L2114" s="4">
        <v>524.96</v>
      </c>
      <c r="M2114" s="4">
        <f>Table1[[#This Row],[Unit_SellingPrice]]-Table1[[#This Row],[Unit_MakingCost]]</f>
        <v>126.25</v>
      </c>
      <c r="N2114" s="4">
        <f>Table1[[#This Row],[Units_Sold]]*Table1[[#This Row],[unit_per Profit]]</f>
        <v>24492.5</v>
      </c>
    </row>
    <row r="2115" spans="1:14" x14ac:dyDescent="0.25">
      <c r="A2115" s="1" t="s">
        <v>21</v>
      </c>
      <c r="B2115" s="2" t="s">
        <v>597</v>
      </c>
      <c r="C2115" s="2" t="s">
        <v>17</v>
      </c>
      <c r="D2115" s="2" t="s">
        <v>18</v>
      </c>
      <c r="E2115" s="2" t="s">
        <v>28</v>
      </c>
      <c r="F2115" s="9">
        <v>40580</v>
      </c>
      <c r="G2115" s="2">
        <v>2011</v>
      </c>
      <c r="H2115" s="2">
        <v>118859469</v>
      </c>
      <c r="I2115" s="3">
        <v>40550</v>
      </c>
      <c r="J2115" s="2">
        <v>2013</v>
      </c>
      <c r="K2115" s="2">
        <v>152.58000000000001</v>
      </c>
      <c r="L2115" s="4">
        <v>97.44</v>
      </c>
      <c r="M2115" s="4">
        <f>Table1[[#This Row],[Unit_SellingPrice]]-Table1[[#This Row],[Unit_MakingCost]]</f>
        <v>55.140000000000015</v>
      </c>
      <c r="N2115" s="4">
        <f>Table1[[#This Row],[Units_Sold]]*Table1[[#This Row],[unit_per Profit]]</f>
        <v>110996.82000000004</v>
      </c>
    </row>
    <row r="2116" spans="1:14" x14ac:dyDescent="0.25">
      <c r="A2116" s="1" t="s">
        <v>1859</v>
      </c>
      <c r="B2116" s="2" t="s">
        <v>79</v>
      </c>
      <c r="C2116" s="2" t="s">
        <v>38</v>
      </c>
      <c r="D2116" s="2" t="s">
        <v>13</v>
      </c>
      <c r="E2116" s="2" t="s">
        <v>39</v>
      </c>
      <c r="F2116" s="9" t="s">
        <v>1059</v>
      </c>
      <c r="G2116" s="2">
        <v>2012</v>
      </c>
      <c r="H2116" s="2">
        <v>250441777</v>
      </c>
      <c r="I2116" s="2" t="s">
        <v>700</v>
      </c>
      <c r="J2116" s="2">
        <v>142</v>
      </c>
      <c r="K2116" s="2">
        <v>109.28</v>
      </c>
      <c r="L2116" s="4">
        <v>35.840000000000003</v>
      </c>
      <c r="M2116" s="4">
        <f>Table1[[#This Row],[Unit_SellingPrice]]-Table1[[#This Row],[Unit_MakingCost]]</f>
        <v>73.44</v>
      </c>
      <c r="N2116" s="4">
        <f>Table1[[#This Row],[Units_Sold]]*Table1[[#This Row],[unit_per Profit]]</f>
        <v>10428.48</v>
      </c>
    </row>
    <row r="2117" spans="1:14" x14ac:dyDescent="0.25">
      <c r="A2117" s="1" t="s">
        <v>1859</v>
      </c>
      <c r="B2117" s="2" t="s">
        <v>340</v>
      </c>
      <c r="C2117" s="2" t="s">
        <v>12</v>
      </c>
      <c r="D2117" s="2" t="s">
        <v>13</v>
      </c>
      <c r="E2117" s="2" t="s">
        <v>28</v>
      </c>
      <c r="F2117" s="9" t="s">
        <v>1503</v>
      </c>
      <c r="G2117" s="2">
        <v>2010</v>
      </c>
      <c r="H2117" s="2">
        <v>873291480</v>
      </c>
      <c r="I2117" s="3">
        <v>40340</v>
      </c>
      <c r="J2117" s="2">
        <v>5210</v>
      </c>
      <c r="K2117" s="2">
        <v>255.28</v>
      </c>
      <c r="L2117" s="4">
        <v>159.41999999999999</v>
      </c>
      <c r="M2117" s="4">
        <f>Table1[[#This Row],[Unit_SellingPrice]]-Table1[[#This Row],[Unit_MakingCost]]</f>
        <v>95.860000000000014</v>
      </c>
      <c r="N2117" s="4">
        <f>Table1[[#This Row],[Units_Sold]]*Table1[[#This Row],[unit_per Profit]]</f>
        <v>499430.60000000009</v>
      </c>
    </row>
    <row r="2118" spans="1:14" x14ac:dyDescent="0.25">
      <c r="A2118" s="1" t="s">
        <v>25</v>
      </c>
      <c r="B2118" s="2" t="s">
        <v>434</v>
      </c>
      <c r="C2118" s="2" t="s">
        <v>23</v>
      </c>
      <c r="D2118" s="2" t="s">
        <v>13</v>
      </c>
      <c r="E2118" s="2" t="s">
        <v>28</v>
      </c>
      <c r="F2118" s="9" t="s">
        <v>1504</v>
      </c>
      <c r="G2118" s="2">
        <v>2014</v>
      </c>
      <c r="H2118" s="2">
        <v>114019906</v>
      </c>
      <c r="I2118" s="2" t="s">
        <v>393</v>
      </c>
      <c r="J2118" s="2">
        <v>9879</v>
      </c>
      <c r="K2118" s="2">
        <v>47.45</v>
      </c>
      <c r="L2118" s="4">
        <v>31.79</v>
      </c>
      <c r="M2118" s="4">
        <f>Table1[[#This Row],[Unit_SellingPrice]]-Table1[[#This Row],[Unit_MakingCost]]</f>
        <v>15.660000000000004</v>
      </c>
      <c r="N2118" s="4">
        <f>Table1[[#This Row],[Units_Sold]]*Table1[[#This Row],[unit_per Profit]]</f>
        <v>154705.14000000004</v>
      </c>
    </row>
    <row r="2119" spans="1:14" x14ac:dyDescent="0.25">
      <c r="A2119" s="1" t="s">
        <v>21</v>
      </c>
      <c r="B2119" s="2" t="s">
        <v>603</v>
      </c>
      <c r="C2119" s="2" t="s">
        <v>53</v>
      </c>
      <c r="D2119" s="2" t="s">
        <v>18</v>
      </c>
      <c r="E2119" s="2" t="s">
        <v>39</v>
      </c>
      <c r="F2119" s="9" t="s">
        <v>1505</v>
      </c>
      <c r="G2119" s="2">
        <v>2015</v>
      </c>
      <c r="H2119" s="2">
        <v>669550883</v>
      </c>
      <c r="I2119" s="2" t="s">
        <v>868</v>
      </c>
      <c r="J2119" s="2">
        <v>3840</v>
      </c>
      <c r="K2119" s="2">
        <v>437.2</v>
      </c>
      <c r="L2119" s="4">
        <v>263.33</v>
      </c>
      <c r="M2119" s="4">
        <f>Table1[[#This Row],[Unit_SellingPrice]]-Table1[[#This Row],[Unit_MakingCost]]</f>
        <v>173.87</v>
      </c>
      <c r="N2119" s="4">
        <f>Table1[[#This Row],[Units_Sold]]*Table1[[#This Row],[unit_per Profit]]</f>
        <v>667660.80000000005</v>
      </c>
    </row>
    <row r="2120" spans="1:14" x14ac:dyDescent="0.25">
      <c r="A2120" s="1" t="s">
        <v>1858</v>
      </c>
      <c r="B2120" s="2" t="s">
        <v>482</v>
      </c>
      <c r="C2120" s="2" t="s">
        <v>12</v>
      </c>
      <c r="D2120" s="2" t="s">
        <v>18</v>
      </c>
      <c r="E2120" s="2" t="s">
        <v>28</v>
      </c>
      <c r="F2120" s="9" t="s">
        <v>1339</v>
      </c>
      <c r="G2120" s="2">
        <v>2013</v>
      </c>
      <c r="H2120" s="2">
        <v>357120740</v>
      </c>
      <c r="I2120" s="2" t="s">
        <v>789</v>
      </c>
      <c r="J2120" s="2">
        <v>8818</v>
      </c>
      <c r="K2120" s="2">
        <v>255.28</v>
      </c>
      <c r="L2120" s="4">
        <v>159.41999999999999</v>
      </c>
      <c r="M2120" s="4">
        <f>Table1[[#This Row],[Unit_SellingPrice]]-Table1[[#This Row],[Unit_MakingCost]]</f>
        <v>95.860000000000014</v>
      </c>
      <c r="N2120" s="4">
        <f>Table1[[#This Row],[Units_Sold]]*Table1[[#This Row],[unit_per Profit]]</f>
        <v>845293.4800000001</v>
      </c>
    </row>
    <row r="2121" spans="1:14" x14ac:dyDescent="0.25">
      <c r="A2121" s="1" t="s">
        <v>45</v>
      </c>
      <c r="B2121" s="2" t="s">
        <v>728</v>
      </c>
      <c r="C2121" s="2" t="s">
        <v>23</v>
      </c>
      <c r="D2121" s="2" t="s">
        <v>18</v>
      </c>
      <c r="E2121" s="2" t="s">
        <v>28</v>
      </c>
      <c r="F2121" s="9" t="s">
        <v>982</v>
      </c>
      <c r="G2121" s="2">
        <v>2012</v>
      </c>
      <c r="H2121" s="2">
        <v>664278304</v>
      </c>
      <c r="I2121" s="2" t="s">
        <v>1346</v>
      </c>
      <c r="J2121" s="2">
        <v>3567</v>
      </c>
      <c r="K2121" s="2">
        <v>47.45</v>
      </c>
      <c r="L2121" s="4">
        <v>31.79</v>
      </c>
      <c r="M2121" s="4">
        <f>Table1[[#This Row],[Unit_SellingPrice]]-Table1[[#This Row],[Unit_MakingCost]]</f>
        <v>15.660000000000004</v>
      </c>
      <c r="N2121" s="4">
        <f>Table1[[#This Row],[Units_Sold]]*Table1[[#This Row],[unit_per Profit]]</f>
        <v>55859.220000000016</v>
      </c>
    </row>
    <row r="2122" spans="1:14" x14ac:dyDescent="0.25">
      <c r="A2122" s="1" t="s">
        <v>25</v>
      </c>
      <c r="B2122" s="2" t="s">
        <v>147</v>
      </c>
      <c r="C2122" s="2" t="s">
        <v>27</v>
      </c>
      <c r="D2122" s="2" t="s">
        <v>18</v>
      </c>
      <c r="E2122" s="2" t="s">
        <v>14</v>
      </c>
      <c r="F2122" s="9">
        <v>40757</v>
      </c>
      <c r="G2122" s="2">
        <v>2011</v>
      </c>
      <c r="H2122" s="2">
        <v>898884904</v>
      </c>
      <c r="I2122" s="2" t="s">
        <v>1506</v>
      </c>
      <c r="J2122" s="2">
        <v>8873</v>
      </c>
      <c r="K2122" s="2">
        <v>205.7</v>
      </c>
      <c r="L2122" s="4">
        <v>117.11</v>
      </c>
      <c r="M2122" s="4">
        <f>Table1[[#This Row],[Unit_SellingPrice]]-Table1[[#This Row],[Unit_MakingCost]]</f>
        <v>88.589999999999989</v>
      </c>
      <c r="N2122" s="4">
        <f>Table1[[#This Row],[Units_Sold]]*Table1[[#This Row],[unit_per Profit]]</f>
        <v>786059.07</v>
      </c>
    </row>
    <row r="2123" spans="1:14" x14ac:dyDescent="0.25">
      <c r="A2123" s="1" t="s">
        <v>21</v>
      </c>
      <c r="B2123" s="2" t="s">
        <v>228</v>
      </c>
      <c r="C2123" s="2" t="s">
        <v>35</v>
      </c>
      <c r="D2123" s="2" t="s">
        <v>13</v>
      </c>
      <c r="E2123" s="2" t="s">
        <v>14</v>
      </c>
      <c r="F2123" s="9" t="s">
        <v>439</v>
      </c>
      <c r="G2123" s="2">
        <v>2012</v>
      </c>
      <c r="H2123" s="2">
        <v>439114367</v>
      </c>
      <c r="I2123" s="2" t="s">
        <v>1507</v>
      </c>
      <c r="J2123" s="2">
        <v>2554</v>
      </c>
      <c r="K2123" s="2">
        <v>81.73</v>
      </c>
      <c r="L2123" s="4">
        <v>56.67</v>
      </c>
      <c r="M2123" s="4">
        <f>Table1[[#This Row],[Unit_SellingPrice]]-Table1[[#This Row],[Unit_MakingCost]]</f>
        <v>25.060000000000002</v>
      </c>
      <c r="N2123" s="4">
        <f>Table1[[#This Row],[Units_Sold]]*Table1[[#This Row],[unit_per Profit]]</f>
        <v>64003.240000000005</v>
      </c>
    </row>
    <row r="2124" spans="1:14" x14ac:dyDescent="0.25">
      <c r="A2124" s="1" t="s">
        <v>1859</v>
      </c>
      <c r="B2124" s="2" t="s">
        <v>52</v>
      </c>
      <c r="C2124" s="2" t="s">
        <v>35</v>
      </c>
      <c r="D2124" s="2" t="s">
        <v>18</v>
      </c>
      <c r="E2124" s="2" t="s">
        <v>28</v>
      </c>
      <c r="F2124" s="9">
        <v>41072</v>
      </c>
      <c r="G2124" s="2">
        <v>2012</v>
      </c>
      <c r="H2124" s="2">
        <v>983453023</v>
      </c>
      <c r="I2124" s="2" t="s">
        <v>604</v>
      </c>
      <c r="J2124" s="2">
        <v>4459</v>
      </c>
      <c r="K2124" s="2">
        <v>81.73</v>
      </c>
      <c r="L2124" s="4">
        <v>56.67</v>
      </c>
      <c r="M2124" s="4">
        <f>Table1[[#This Row],[Unit_SellingPrice]]-Table1[[#This Row],[Unit_MakingCost]]</f>
        <v>25.060000000000002</v>
      </c>
      <c r="N2124" s="4">
        <f>Table1[[#This Row],[Units_Sold]]*Table1[[#This Row],[unit_per Profit]]</f>
        <v>111742.54000000001</v>
      </c>
    </row>
    <row r="2125" spans="1:14" x14ac:dyDescent="0.25">
      <c r="A2125" s="1" t="s">
        <v>45</v>
      </c>
      <c r="B2125" s="2" t="s">
        <v>587</v>
      </c>
      <c r="C2125" s="2" t="s">
        <v>53</v>
      </c>
      <c r="D2125" s="2" t="s">
        <v>13</v>
      </c>
      <c r="E2125" s="2" t="s">
        <v>39</v>
      </c>
      <c r="F2125" s="9" t="s">
        <v>900</v>
      </c>
      <c r="G2125" s="2">
        <v>2013</v>
      </c>
      <c r="H2125" s="2">
        <v>700699698</v>
      </c>
      <c r="I2125" s="2" t="s">
        <v>1308</v>
      </c>
      <c r="J2125" s="2">
        <v>1467</v>
      </c>
      <c r="K2125" s="2">
        <v>437.2</v>
      </c>
      <c r="L2125" s="4">
        <v>263.33</v>
      </c>
      <c r="M2125" s="4">
        <f>Table1[[#This Row],[Unit_SellingPrice]]-Table1[[#This Row],[Unit_MakingCost]]</f>
        <v>173.87</v>
      </c>
      <c r="N2125" s="4">
        <f>Table1[[#This Row],[Units_Sold]]*Table1[[#This Row],[unit_per Profit]]</f>
        <v>255067.29</v>
      </c>
    </row>
    <row r="2126" spans="1:14" x14ac:dyDescent="0.25">
      <c r="A2126" s="1" t="s">
        <v>1858</v>
      </c>
      <c r="B2126" s="2" t="s">
        <v>351</v>
      </c>
      <c r="C2126" s="2" t="s">
        <v>27</v>
      </c>
      <c r="D2126" s="2" t="s">
        <v>18</v>
      </c>
      <c r="E2126" s="2" t="s">
        <v>14</v>
      </c>
      <c r="F2126" s="9">
        <v>40484</v>
      </c>
      <c r="G2126" s="2">
        <v>2010</v>
      </c>
      <c r="H2126" s="2">
        <v>979965722</v>
      </c>
      <c r="I2126" s="2" t="s">
        <v>271</v>
      </c>
      <c r="J2126" s="2">
        <v>2489</v>
      </c>
      <c r="K2126" s="2">
        <v>205.7</v>
      </c>
      <c r="L2126" s="4">
        <v>117.11</v>
      </c>
      <c r="M2126" s="4">
        <f>Table1[[#This Row],[Unit_SellingPrice]]-Table1[[#This Row],[Unit_MakingCost]]</f>
        <v>88.589999999999989</v>
      </c>
      <c r="N2126" s="4">
        <f>Table1[[#This Row],[Units_Sold]]*Table1[[#This Row],[unit_per Profit]]</f>
        <v>220500.50999999998</v>
      </c>
    </row>
    <row r="2127" spans="1:14" x14ac:dyDescent="0.25">
      <c r="A2127" s="1" t="s">
        <v>1858</v>
      </c>
      <c r="B2127" s="2" t="s">
        <v>92</v>
      </c>
      <c r="C2127" s="2" t="s">
        <v>49</v>
      </c>
      <c r="D2127" s="2" t="s">
        <v>13</v>
      </c>
      <c r="E2127" s="2" t="s">
        <v>19</v>
      </c>
      <c r="F2127" s="9">
        <v>42467</v>
      </c>
      <c r="G2127" s="2">
        <v>2016</v>
      </c>
      <c r="H2127" s="2">
        <v>580674922</v>
      </c>
      <c r="I2127" s="2" t="s">
        <v>1363</v>
      </c>
      <c r="J2127" s="2">
        <v>3468</v>
      </c>
      <c r="K2127" s="2">
        <v>651.21</v>
      </c>
      <c r="L2127" s="4">
        <v>524.96</v>
      </c>
      <c r="M2127" s="4">
        <f>Table1[[#This Row],[Unit_SellingPrice]]-Table1[[#This Row],[Unit_MakingCost]]</f>
        <v>126.25</v>
      </c>
      <c r="N2127" s="4">
        <f>Table1[[#This Row],[Units_Sold]]*Table1[[#This Row],[unit_per Profit]]</f>
        <v>437835</v>
      </c>
    </row>
    <row r="2128" spans="1:14" x14ac:dyDescent="0.25">
      <c r="A2128" s="1" t="s">
        <v>21</v>
      </c>
      <c r="B2128" s="2" t="s">
        <v>380</v>
      </c>
      <c r="C2128" s="2" t="s">
        <v>125</v>
      </c>
      <c r="D2128" s="2" t="s">
        <v>13</v>
      </c>
      <c r="E2128" s="2" t="s">
        <v>14</v>
      </c>
      <c r="F2128" s="9" t="s">
        <v>1508</v>
      </c>
      <c r="G2128" s="2">
        <v>2011</v>
      </c>
      <c r="H2128" s="2">
        <v>582563626</v>
      </c>
      <c r="I2128" s="2" t="s">
        <v>552</v>
      </c>
      <c r="J2128" s="2">
        <v>2378</v>
      </c>
      <c r="K2128" s="2">
        <v>668.27</v>
      </c>
      <c r="L2128" s="4">
        <v>502.54</v>
      </c>
      <c r="M2128" s="4">
        <f>Table1[[#This Row],[Unit_SellingPrice]]-Table1[[#This Row],[Unit_MakingCost]]</f>
        <v>165.72999999999996</v>
      </c>
      <c r="N2128" s="4">
        <f>Table1[[#This Row],[Units_Sold]]*Table1[[#This Row],[unit_per Profit]]</f>
        <v>394105.93999999989</v>
      </c>
    </row>
    <row r="2129" spans="1:14" x14ac:dyDescent="0.25">
      <c r="A2129" s="1" t="s">
        <v>1859</v>
      </c>
      <c r="B2129" s="2" t="s">
        <v>323</v>
      </c>
      <c r="C2129" s="2" t="s">
        <v>17</v>
      </c>
      <c r="D2129" s="2" t="s">
        <v>18</v>
      </c>
      <c r="E2129" s="2" t="s">
        <v>19</v>
      </c>
      <c r="F2129" s="9">
        <v>41859</v>
      </c>
      <c r="G2129" s="2">
        <v>2014</v>
      </c>
      <c r="H2129" s="2">
        <v>335680663</v>
      </c>
      <c r="I2129" s="2" t="s">
        <v>1509</v>
      </c>
      <c r="J2129" s="2">
        <v>4223</v>
      </c>
      <c r="K2129" s="2">
        <v>152.58000000000001</v>
      </c>
      <c r="L2129" s="4">
        <v>97.44</v>
      </c>
      <c r="M2129" s="4">
        <f>Table1[[#This Row],[Unit_SellingPrice]]-Table1[[#This Row],[Unit_MakingCost]]</f>
        <v>55.140000000000015</v>
      </c>
      <c r="N2129" s="4">
        <f>Table1[[#This Row],[Units_Sold]]*Table1[[#This Row],[unit_per Profit]]</f>
        <v>232856.22000000006</v>
      </c>
    </row>
    <row r="2130" spans="1:14" x14ac:dyDescent="0.25">
      <c r="A2130" s="1" t="s">
        <v>45</v>
      </c>
      <c r="B2130" s="2" t="s">
        <v>728</v>
      </c>
      <c r="C2130" s="2" t="s">
        <v>107</v>
      </c>
      <c r="D2130" s="2" t="s">
        <v>13</v>
      </c>
      <c r="E2130" s="2" t="s">
        <v>28</v>
      </c>
      <c r="F2130" s="9">
        <v>40725</v>
      </c>
      <c r="G2130" s="2">
        <v>2011</v>
      </c>
      <c r="H2130" s="2">
        <v>610387361</v>
      </c>
      <c r="I2130" s="2" t="s">
        <v>561</v>
      </c>
      <c r="J2130" s="2">
        <v>6039</v>
      </c>
      <c r="K2130" s="2">
        <v>154.06</v>
      </c>
      <c r="L2130" s="4">
        <v>90.93</v>
      </c>
      <c r="M2130" s="4">
        <f>Table1[[#This Row],[Unit_SellingPrice]]-Table1[[#This Row],[Unit_MakingCost]]</f>
        <v>63.129999999999995</v>
      </c>
      <c r="N2130" s="4">
        <f>Table1[[#This Row],[Units_Sold]]*Table1[[#This Row],[unit_per Profit]]</f>
        <v>381242.06999999995</v>
      </c>
    </row>
    <row r="2131" spans="1:14" x14ac:dyDescent="0.25">
      <c r="A2131" s="1" t="s">
        <v>1857</v>
      </c>
      <c r="B2131" s="2" t="s">
        <v>624</v>
      </c>
      <c r="C2131" s="2" t="s">
        <v>38</v>
      </c>
      <c r="D2131" s="2" t="s">
        <v>13</v>
      </c>
      <c r="E2131" s="2" t="s">
        <v>19</v>
      </c>
      <c r="F2131" s="9">
        <v>40797</v>
      </c>
      <c r="G2131" s="2">
        <v>2011</v>
      </c>
      <c r="H2131" s="2">
        <v>447357547</v>
      </c>
      <c r="I2131" s="2" t="s">
        <v>425</v>
      </c>
      <c r="J2131" s="2">
        <v>1894</v>
      </c>
      <c r="K2131" s="2">
        <v>109.28</v>
      </c>
      <c r="L2131" s="4">
        <v>35.840000000000003</v>
      </c>
      <c r="M2131" s="4">
        <f>Table1[[#This Row],[Unit_SellingPrice]]-Table1[[#This Row],[Unit_MakingCost]]</f>
        <v>73.44</v>
      </c>
      <c r="N2131" s="4">
        <f>Table1[[#This Row],[Units_Sold]]*Table1[[#This Row],[unit_per Profit]]</f>
        <v>139095.35999999999</v>
      </c>
    </row>
    <row r="2132" spans="1:14" x14ac:dyDescent="0.25">
      <c r="A2132" s="1" t="s">
        <v>1858</v>
      </c>
      <c r="B2132" s="2" t="s">
        <v>16</v>
      </c>
      <c r="C2132" s="2" t="s">
        <v>35</v>
      </c>
      <c r="D2132" s="2" t="s">
        <v>13</v>
      </c>
      <c r="E2132" s="2" t="s">
        <v>39</v>
      </c>
      <c r="F2132" s="9" t="s">
        <v>1510</v>
      </c>
      <c r="G2132" s="2">
        <v>2014</v>
      </c>
      <c r="H2132" s="2">
        <v>307577550</v>
      </c>
      <c r="I2132" s="2" t="s">
        <v>821</v>
      </c>
      <c r="J2132" s="2">
        <v>7887</v>
      </c>
      <c r="K2132" s="2">
        <v>81.73</v>
      </c>
      <c r="L2132" s="4">
        <v>56.67</v>
      </c>
      <c r="M2132" s="4">
        <f>Table1[[#This Row],[Unit_SellingPrice]]-Table1[[#This Row],[Unit_MakingCost]]</f>
        <v>25.060000000000002</v>
      </c>
      <c r="N2132" s="4">
        <f>Table1[[#This Row],[Units_Sold]]*Table1[[#This Row],[unit_per Profit]]</f>
        <v>197648.22000000003</v>
      </c>
    </row>
    <row r="2133" spans="1:14" x14ac:dyDescent="0.25">
      <c r="A2133" s="1" t="s">
        <v>1858</v>
      </c>
      <c r="B2133" s="2" t="s">
        <v>482</v>
      </c>
      <c r="C2133" s="2" t="s">
        <v>53</v>
      </c>
      <c r="D2133" s="2" t="s">
        <v>13</v>
      </c>
      <c r="E2133" s="2" t="s">
        <v>39</v>
      </c>
      <c r="F2133" s="9">
        <v>41528</v>
      </c>
      <c r="G2133" s="2">
        <v>2013</v>
      </c>
      <c r="H2133" s="2">
        <v>722346198</v>
      </c>
      <c r="I2133" s="3">
        <v>41590</v>
      </c>
      <c r="J2133" s="2">
        <v>7147</v>
      </c>
      <c r="K2133" s="2">
        <v>437.2</v>
      </c>
      <c r="L2133" s="4">
        <v>263.33</v>
      </c>
      <c r="M2133" s="4">
        <f>Table1[[#This Row],[Unit_SellingPrice]]-Table1[[#This Row],[Unit_MakingCost]]</f>
        <v>173.87</v>
      </c>
      <c r="N2133" s="4">
        <f>Table1[[#This Row],[Units_Sold]]*Table1[[#This Row],[unit_per Profit]]</f>
        <v>1242648.8900000001</v>
      </c>
    </row>
    <row r="2134" spans="1:14" x14ac:dyDescent="0.25">
      <c r="A2134" s="1" t="s">
        <v>21</v>
      </c>
      <c r="B2134" s="2" t="s">
        <v>195</v>
      </c>
      <c r="C2134" s="2" t="s">
        <v>17</v>
      </c>
      <c r="D2134" s="2" t="s">
        <v>13</v>
      </c>
      <c r="E2134" s="2" t="s">
        <v>14</v>
      </c>
      <c r="F2134" s="9">
        <v>41488</v>
      </c>
      <c r="G2134" s="2">
        <v>2013</v>
      </c>
      <c r="H2134" s="2">
        <v>943274819</v>
      </c>
      <c r="I2134" s="3">
        <v>41489</v>
      </c>
      <c r="J2134" s="2">
        <v>4836</v>
      </c>
      <c r="K2134" s="2">
        <v>152.58000000000001</v>
      </c>
      <c r="L2134" s="4">
        <v>97.44</v>
      </c>
      <c r="M2134" s="4">
        <f>Table1[[#This Row],[Unit_SellingPrice]]-Table1[[#This Row],[Unit_MakingCost]]</f>
        <v>55.140000000000015</v>
      </c>
      <c r="N2134" s="4">
        <f>Table1[[#This Row],[Units_Sold]]*Table1[[#This Row],[unit_per Profit]]</f>
        <v>266657.0400000001</v>
      </c>
    </row>
    <row r="2135" spans="1:14" x14ac:dyDescent="0.25">
      <c r="A2135" s="1" t="s">
        <v>25</v>
      </c>
      <c r="B2135" s="2" t="s">
        <v>613</v>
      </c>
      <c r="C2135" s="2" t="s">
        <v>23</v>
      </c>
      <c r="D2135" s="2" t="s">
        <v>18</v>
      </c>
      <c r="E2135" s="2" t="s">
        <v>14</v>
      </c>
      <c r="F2135" s="9">
        <v>41255</v>
      </c>
      <c r="G2135" s="2">
        <v>2012</v>
      </c>
      <c r="H2135" s="2">
        <v>292287242</v>
      </c>
      <c r="I2135" s="3">
        <v>41579</v>
      </c>
      <c r="J2135" s="2">
        <v>3145</v>
      </c>
      <c r="K2135" s="2">
        <v>47.45</v>
      </c>
      <c r="L2135" s="4">
        <v>31.79</v>
      </c>
      <c r="M2135" s="4">
        <f>Table1[[#This Row],[Unit_SellingPrice]]-Table1[[#This Row],[Unit_MakingCost]]</f>
        <v>15.660000000000004</v>
      </c>
      <c r="N2135" s="4">
        <f>Table1[[#This Row],[Units_Sold]]*Table1[[#This Row],[unit_per Profit]]</f>
        <v>49250.700000000012</v>
      </c>
    </row>
    <row r="2136" spans="1:14" x14ac:dyDescent="0.25">
      <c r="A2136" s="1" t="s">
        <v>1859</v>
      </c>
      <c r="B2136" s="2" t="s">
        <v>1262</v>
      </c>
      <c r="C2136" s="2" t="s">
        <v>107</v>
      </c>
      <c r="D2136" s="2" t="s">
        <v>18</v>
      </c>
      <c r="E2136" s="2" t="s">
        <v>19</v>
      </c>
      <c r="F2136" s="9" t="s">
        <v>1352</v>
      </c>
      <c r="G2136" s="2">
        <v>2015</v>
      </c>
      <c r="H2136" s="2">
        <v>411619794</v>
      </c>
      <c r="I2136" s="3">
        <v>42280</v>
      </c>
      <c r="J2136" s="2">
        <v>6299</v>
      </c>
      <c r="K2136" s="2">
        <v>154.06</v>
      </c>
      <c r="L2136" s="4">
        <v>90.93</v>
      </c>
      <c r="M2136" s="4">
        <f>Table1[[#This Row],[Unit_SellingPrice]]-Table1[[#This Row],[Unit_MakingCost]]</f>
        <v>63.129999999999995</v>
      </c>
      <c r="N2136" s="4">
        <f>Table1[[#This Row],[Units_Sold]]*Table1[[#This Row],[unit_per Profit]]</f>
        <v>397655.87</v>
      </c>
    </row>
    <row r="2137" spans="1:14" x14ac:dyDescent="0.25">
      <c r="A2137" s="1" t="s">
        <v>21</v>
      </c>
      <c r="B2137" s="2" t="s">
        <v>337</v>
      </c>
      <c r="C2137" s="2" t="s">
        <v>49</v>
      </c>
      <c r="D2137" s="2" t="s">
        <v>13</v>
      </c>
      <c r="E2137" s="2" t="s">
        <v>39</v>
      </c>
      <c r="F2137" s="9">
        <v>40310</v>
      </c>
      <c r="G2137" s="2">
        <v>2010</v>
      </c>
      <c r="H2137" s="2">
        <v>313821303</v>
      </c>
      <c r="I2137" s="2" t="s">
        <v>1204</v>
      </c>
      <c r="J2137" s="2">
        <v>5552</v>
      </c>
      <c r="K2137" s="2">
        <v>651.21</v>
      </c>
      <c r="L2137" s="4">
        <v>524.96</v>
      </c>
      <c r="M2137" s="4">
        <f>Table1[[#This Row],[Unit_SellingPrice]]-Table1[[#This Row],[Unit_MakingCost]]</f>
        <v>126.25</v>
      </c>
      <c r="N2137" s="4">
        <f>Table1[[#This Row],[Units_Sold]]*Table1[[#This Row],[unit_per Profit]]</f>
        <v>700940</v>
      </c>
    </row>
    <row r="2138" spans="1:14" x14ac:dyDescent="0.25">
      <c r="A2138" s="1" t="s">
        <v>21</v>
      </c>
      <c r="B2138" s="2" t="s">
        <v>563</v>
      </c>
      <c r="C2138" s="2" t="s">
        <v>23</v>
      </c>
      <c r="D2138" s="2" t="s">
        <v>13</v>
      </c>
      <c r="E2138" s="2" t="s">
        <v>14</v>
      </c>
      <c r="F2138" s="9">
        <v>42044</v>
      </c>
      <c r="G2138" s="2">
        <v>2015</v>
      </c>
      <c r="H2138" s="2">
        <v>431753098</v>
      </c>
      <c r="I2138" s="2" t="s">
        <v>1511</v>
      </c>
      <c r="J2138" s="2">
        <v>4191</v>
      </c>
      <c r="K2138" s="2">
        <v>47.45</v>
      </c>
      <c r="L2138" s="4">
        <v>31.79</v>
      </c>
      <c r="M2138" s="4">
        <f>Table1[[#This Row],[Unit_SellingPrice]]-Table1[[#This Row],[Unit_MakingCost]]</f>
        <v>15.660000000000004</v>
      </c>
      <c r="N2138" s="4">
        <f>Table1[[#This Row],[Units_Sold]]*Table1[[#This Row],[unit_per Profit]]</f>
        <v>65631.060000000012</v>
      </c>
    </row>
    <row r="2139" spans="1:14" x14ac:dyDescent="0.25">
      <c r="A2139" s="1" t="s">
        <v>25</v>
      </c>
      <c r="B2139" s="2" t="s">
        <v>479</v>
      </c>
      <c r="C2139" s="2" t="s">
        <v>12</v>
      </c>
      <c r="D2139" s="2" t="s">
        <v>13</v>
      </c>
      <c r="E2139" s="2" t="s">
        <v>14</v>
      </c>
      <c r="F2139" s="9" t="s">
        <v>1457</v>
      </c>
      <c r="G2139" s="2">
        <v>2011</v>
      </c>
      <c r="H2139" s="2">
        <v>368589007</v>
      </c>
      <c r="I2139" s="3">
        <v>40824</v>
      </c>
      <c r="J2139" s="2">
        <v>2533</v>
      </c>
      <c r="K2139" s="2">
        <v>255.28</v>
      </c>
      <c r="L2139" s="4">
        <v>159.41999999999999</v>
      </c>
      <c r="M2139" s="4">
        <f>Table1[[#This Row],[Unit_SellingPrice]]-Table1[[#This Row],[Unit_MakingCost]]</f>
        <v>95.860000000000014</v>
      </c>
      <c r="N2139" s="4">
        <f>Table1[[#This Row],[Units_Sold]]*Table1[[#This Row],[unit_per Profit]]</f>
        <v>242813.38000000003</v>
      </c>
    </row>
    <row r="2140" spans="1:14" x14ac:dyDescent="0.25">
      <c r="A2140" s="1" t="s">
        <v>45</v>
      </c>
      <c r="B2140" s="2" t="s">
        <v>109</v>
      </c>
      <c r="C2140" s="2" t="s">
        <v>107</v>
      </c>
      <c r="D2140" s="2" t="s">
        <v>18</v>
      </c>
      <c r="E2140" s="2" t="s">
        <v>14</v>
      </c>
      <c r="F2140" s="9">
        <v>40798</v>
      </c>
      <c r="G2140" s="2">
        <v>2011</v>
      </c>
      <c r="H2140" s="2">
        <v>247815358</v>
      </c>
      <c r="I2140" s="3">
        <v>41122</v>
      </c>
      <c r="J2140" s="2">
        <v>2926</v>
      </c>
      <c r="K2140" s="2">
        <v>154.06</v>
      </c>
      <c r="L2140" s="4">
        <v>90.93</v>
      </c>
      <c r="M2140" s="4">
        <f>Table1[[#This Row],[Unit_SellingPrice]]-Table1[[#This Row],[Unit_MakingCost]]</f>
        <v>63.129999999999995</v>
      </c>
      <c r="N2140" s="4">
        <f>Table1[[#This Row],[Units_Sold]]*Table1[[#This Row],[unit_per Profit]]</f>
        <v>184718.37999999998</v>
      </c>
    </row>
    <row r="2141" spans="1:14" x14ac:dyDescent="0.25">
      <c r="A2141" s="1" t="s">
        <v>1857</v>
      </c>
      <c r="B2141" s="2" t="s">
        <v>355</v>
      </c>
      <c r="C2141" s="2" t="s">
        <v>38</v>
      </c>
      <c r="D2141" s="2" t="s">
        <v>13</v>
      </c>
      <c r="E2141" s="2" t="s">
        <v>28</v>
      </c>
      <c r="F2141" s="9">
        <v>40948</v>
      </c>
      <c r="G2141" s="2">
        <v>2012</v>
      </c>
      <c r="H2141" s="2">
        <v>263230979</v>
      </c>
      <c r="I2141" s="3">
        <v>41130</v>
      </c>
      <c r="J2141" s="2">
        <v>4751</v>
      </c>
      <c r="K2141" s="2">
        <v>109.28</v>
      </c>
      <c r="L2141" s="4">
        <v>35.840000000000003</v>
      </c>
      <c r="M2141" s="4">
        <f>Table1[[#This Row],[Unit_SellingPrice]]-Table1[[#This Row],[Unit_MakingCost]]</f>
        <v>73.44</v>
      </c>
      <c r="N2141" s="4">
        <f>Table1[[#This Row],[Units_Sold]]*Table1[[#This Row],[unit_per Profit]]</f>
        <v>348913.44</v>
      </c>
    </row>
    <row r="2142" spans="1:14" x14ac:dyDescent="0.25">
      <c r="A2142" s="1" t="s">
        <v>1858</v>
      </c>
      <c r="B2142" s="2" t="s">
        <v>482</v>
      </c>
      <c r="C2142" s="2" t="s">
        <v>17</v>
      </c>
      <c r="D2142" s="2" t="s">
        <v>18</v>
      </c>
      <c r="E2142" s="2" t="s">
        <v>19</v>
      </c>
      <c r="F2142" s="9">
        <v>40304</v>
      </c>
      <c r="G2142" s="2">
        <v>2010</v>
      </c>
      <c r="H2142" s="2">
        <v>228947198</v>
      </c>
      <c r="I2142" s="3">
        <v>40185</v>
      </c>
      <c r="J2142" s="2">
        <v>9418</v>
      </c>
      <c r="K2142" s="2">
        <v>152.58000000000001</v>
      </c>
      <c r="L2142" s="4">
        <v>97.44</v>
      </c>
      <c r="M2142" s="4">
        <f>Table1[[#This Row],[Unit_SellingPrice]]-Table1[[#This Row],[Unit_MakingCost]]</f>
        <v>55.140000000000015</v>
      </c>
      <c r="N2142" s="4">
        <f>Table1[[#This Row],[Units_Sold]]*Table1[[#This Row],[unit_per Profit]]</f>
        <v>519308.52000000014</v>
      </c>
    </row>
    <row r="2143" spans="1:14" x14ac:dyDescent="0.25">
      <c r="A2143" s="1" t="s">
        <v>45</v>
      </c>
      <c r="B2143" s="2" t="s">
        <v>418</v>
      </c>
      <c r="C2143" s="2" t="s">
        <v>107</v>
      </c>
      <c r="D2143" s="2" t="s">
        <v>18</v>
      </c>
      <c r="E2143" s="2" t="s">
        <v>19</v>
      </c>
      <c r="F2143" s="9" t="s">
        <v>1296</v>
      </c>
      <c r="G2143" s="2">
        <v>2014</v>
      </c>
      <c r="H2143" s="2">
        <v>929387843</v>
      </c>
      <c r="I2143" s="2" t="s">
        <v>947</v>
      </c>
      <c r="J2143" s="2">
        <v>5371</v>
      </c>
      <c r="K2143" s="2">
        <v>154.06</v>
      </c>
      <c r="L2143" s="4">
        <v>90.93</v>
      </c>
      <c r="M2143" s="4">
        <f>Table1[[#This Row],[Unit_SellingPrice]]-Table1[[#This Row],[Unit_MakingCost]]</f>
        <v>63.129999999999995</v>
      </c>
      <c r="N2143" s="4">
        <f>Table1[[#This Row],[Units_Sold]]*Table1[[#This Row],[unit_per Profit]]</f>
        <v>339071.23</v>
      </c>
    </row>
    <row r="2144" spans="1:14" x14ac:dyDescent="0.25">
      <c r="A2144" s="1" t="s">
        <v>21</v>
      </c>
      <c r="B2144" s="2" t="s">
        <v>41</v>
      </c>
      <c r="C2144" s="2" t="s">
        <v>125</v>
      </c>
      <c r="D2144" s="2" t="s">
        <v>13</v>
      </c>
      <c r="E2144" s="2" t="s">
        <v>19</v>
      </c>
      <c r="F2144" s="9" t="s">
        <v>290</v>
      </c>
      <c r="G2144" s="2">
        <v>2011</v>
      </c>
      <c r="H2144" s="2">
        <v>969289243</v>
      </c>
      <c r="I2144" s="3">
        <v>40941</v>
      </c>
      <c r="J2144" s="2">
        <v>3082</v>
      </c>
      <c r="K2144" s="2">
        <v>668.27</v>
      </c>
      <c r="L2144" s="4">
        <v>502.54</v>
      </c>
      <c r="M2144" s="4">
        <f>Table1[[#This Row],[Unit_SellingPrice]]-Table1[[#This Row],[Unit_MakingCost]]</f>
        <v>165.72999999999996</v>
      </c>
      <c r="N2144" s="4">
        <f>Table1[[#This Row],[Units_Sold]]*Table1[[#This Row],[unit_per Profit]]</f>
        <v>510779.85999999987</v>
      </c>
    </row>
    <row r="2145" spans="1:14" x14ac:dyDescent="0.25">
      <c r="A2145" s="1" t="s">
        <v>45</v>
      </c>
      <c r="B2145" s="2" t="s">
        <v>217</v>
      </c>
      <c r="C2145" s="2" t="s">
        <v>49</v>
      </c>
      <c r="D2145" s="2" t="s">
        <v>18</v>
      </c>
      <c r="E2145" s="2" t="s">
        <v>14</v>
      </c>
      <c r="F2145" s="9" t="s">
        <v>141</v>
      </c>
      <c r="G2145" s="2">
        <v>2010</v>
      </c>
      <c r="H2145" s="2">
        <v>823700225</v>
      </c>
      <c r="I2145" s="2" t="s">
        <v>806</v>
      </c>
      <c r="J2145" s="2">
        <v>56</v>
      </c>
      <c r="K2145" s="2">
        <v>651.21</v>
      </c>
      <c r="L2145" s="4">
        <v>524.96</v>
      </c>
      <c r="M2145" s="4">
        <f>Table1[[#This Row],[Unit_SellingPrice]]-Table1[[#This Row],[Unit_MakingCost]]</f>
        <v>126.25</v>
      </c>
      <c r="N2145" s="4">
        <f>Table1[[#This Row],[Units_Sold]]*Table1[[#This Row],[unit_per Profit]]</f>
        <v>7070</v>
      </c>
    </row>
    <row r="2146" spans="1:14" x14ac:dyDescent="0.25">
      <c r="A2146" s="1" t="s">
        <v>25</v>
      </c>
      <c r="B2146" s="2" t="s">
        <v>31</v>
      </c>
      <c r="C2146" s="2" t="s">
        <v>38</v>
      </c>
      <c r="D2146" s="2" t="s">
        <v>13</v>
      </c>
      <c r="E2146" s="2" t="s">
        <v>19</v>
      </c>
      <c r="F2146" s="9" t="s">
        <v>1512</v>
      </c>
      <c r="G2146" s="2">
        <v>2011</v>
      </c>
      <c r="H2146" s="2">
        <v>587982118</v>
      </c>
      <c r="I2146" s="2" t="s">
        <v>1376</v>
      </c>
      <c r="J2146" s="2">
        <v>5830</v>
      </c>
      <c r="K2146" s="2">
        <v>109.28</v>
      </c>
      <c r="L2146" s="4">
        <v>35.840000000000003</v>
      </c>
      <c r="M2146" s="4">
        <f>Table1[[#This Row],[Unit_SellingPrice]]-Table1[[#This Row],[Unit_MakingCost]]</f>
        <v>73.44</v>
      </c>
      <c r="N2146" s="4">
        <f>Table1[[#This Row],[Units_Sold]]*Table1[[#This Row],[unit_per Profit]]</f>
        <v>428155.2</v>
      </c>
    </row>
    <row r="2147" spans="1:14" x14ac:dyDescent="0.25">
      <c r="A2147" s="1" t="s">
        <v>1859</v>
      </c>
      <c r="B2147" s="2" t="s">
        <v>340</v>
      </c>
      <c r="C2147" s="2" t="s">
        <v>27</v>
      </c>
      <c r="D2147" s="2" t="s">
        <v>13</v>
      </c>
      <c r="E2147" s="2" t="s">
        <v>19</v>
      </c>
      <c r="F2147" s="9">
        <v>41521</v>
      </c>
      <c r="G2147" s="2">
        <v>2013</v>
      </c>
      <c r="H2147" s="2">
        <v>427808749</v>
      </c>
      <c r="I2147" s="2" t="s">
        <v>1513</v>
      </c>
      <c r="J2147" s="2">
        <v>6971</v>
      </c>
      <c r="K2147" s="2">
        <v>205.7</v>
      </c>
      <c r="L2147" s="4">
        <v>117.11</v>
      </c>
      <c r="M2147" s="4">
        <f>Table1[[#This Row],[Unit_SellingPrice]]-Table1[[#This Row],[Unit_MakingCost]]</f>
        <v>88.589999999999989</v>
      </c>
      <c r="N2147" s="4">
        <f>Table1[[#This Row],[Units_Sold]]*Table1[[#This Row],[unit_per Profit]]</f>
        <v>617560.8899999999</v>
      </c>
    </row>
    <row r="2148" spans="1:14" x14ac:dyDescent="0.25">
      <c r="A2148" s="1" t="s">
        <v>1858</v>
      </c>
      <c r="B2148" s="2" t="s">
        <v>377</v>
      </c>
      <c r="C2148" s="2" t="s">
        <v>125</v>
      </c>
      <c r="D2148" s="2" t="s">
        <v>18</v>
      </c>
      <c r="E2148" s="2" t="s">
        <v>39</v>
      </c>
      <c r="F2148" s="9" t="s">
        <v>1060</v>
      </c>
      <c r="G2148" s="2">
        <v>2014</v>
      </c>
      <c r="H2148" s="2">
        <v>129166448</v>
      </c>
      <c r="I2148" s="2" t="s">
        <v>864</v>
      </c>
      <c r="J2148" s="2">
        <v>2077</v>
      </c>
      <c r="K2148" s="2">
        <v>668.27</v>
      </c>
      <c r="L2148" s="4">
        <v>502.54</v>
      </c>
      <c r="M2148" s="4">
        <f>Table1[[#This Row],[Unit_SellingPrice]]-Table1[[#This Row],[Unit_MakingCost]]</f>
        <v>165.72999999999996</v>
      </c>
      <c r="N2148" s="4">
        <f>Table1[[#This Row],[Units_Sold]]*Table1[[#This Row],[unit_per Profit]]</f>
        <v>344221.2099999999</v>
      </c>
    </row>
    <row r="2149" spans="1:14" x14ac:dyDescent="0.25">
      <c r="A2149" s="1" t="s">
        <v>25</v>
      </c>
      <c r="B2149" s="2" t="s">
        <v>387</v>
      </c>
      <c r="C2149" s="2" t="s">
        <v>35</v>
      </c>
      <c r="D2149" s="2" t="s">
        <v>18</v>
      </c>
      <c r="E2149" s="2" t="s">
        <v>39</v>
      </c>
      <c r="F2149" s="9" t="s">
        <v>1514</v>
      </c>
      <c r="G2149" s="2">
        <v>2012</v>
      </c>
      <c r="H2149" s="2">
        <v>448354041</v>
      </c>
      <c r="I2149" s="3">
        <v>41033</v>
      </c>
      <c r="J2149" s="2">
        <v>6779</v>
      </c>
      <c r="K2149" s="2">
        <v>81.73</v>
      </c>
      <c r="L2149" s="4">
        <v>56.67</v>
      </c>
      <c r="M2149" s="4">
        <f>Table1[[#This Row],[Unit_SellingPrice]]-Table1[[#This Row],[Unit_MakingCost]]</f>
        <v>25.060000000000002</v>
      </c>
      <c r="N2149" s="4">
        <f>Table1[[#This Row],[Units_Sold]]*Table1[[#This Row],[unit_per Profit]]</f>
        <v>169881.74000000002</v>
      </c>
    </row>
    <row r="2150" spans="1:14" x14ac:dyDescent="0.25">
      <c r="A2150" s="1" t="s">
        <v>21</v>
      </c>
      <c r="B2150" s="2" t="s">
        <v>260</v>
      </c>
      <c r="C2150" s="2" t="s">
        <v>17</v>
      </c>
      <c r="D2150" s="2" t="s">
        <v>18</v>
      </c>
      <c r="E2150" s="2" t="s">
        <v>14</v>
      </c>
      <c r="F2150" s="9" t="s">
        <v>820</v>
      </c>
      <c r="G2150" s="2">
        <v>2011</v>
      </c>
      <c r="H2150" s="2">
        <v>861982858</v>
      </c>
      <c r="I2150" s="3">
        <v>40642</v>
      </c>
      <c r="J2150" s="2">
        <v>8738</v>
      </c>
      <c r="K2150" s="2">
        <v>152.58000000000001</v>
      </c>
      <c r="L2150" s="4">
        <v>97.44</v>
      </c>
      <c r="M2150" s="4">
        <f>Table1[[#This Row],[Unit_SellingPrice]]-Table1[[#This Row],[Unit_MakingCost]]</f>
        <v>55.140000000000015</v>
      </c>
      <c r="N2150" s="4">
        <f>Table1[[#This Row],[Units_Sold]]*Table1[[#This Row],[unit_per Profit]]</f>
        <v>481813.32000000012</v>
      </c>
    </row>
    <row r="2151" spans="1:14" x14ac:dyDescent="0.25">
      <c r="A2151" s="1" t="s">
        <v>25</v>
      </c>
      <c r="B2151" s="2" t="s">
        <v>309</v>
      </c>
      <c r="C2151" s="2" t="s">
        <v>63</v>
      </c>
      <c r="D2151" s="2" t="s">
        <v>13</v>
      </c>
      <c r="E2151" s="2" t="s">
        <v>19</v>
      </c>
      <c r="F2151" s="9" t="s">
        <v>1170</v>
      </c>
      <c r="G2151" s="2">
        <v>2015</v>
      </c>
      <c r="H2151" s="2">
        <v>916976726</v>
      </c>
      <c r="I2151" s="2" t="s">
        <v>277</v>
      </c>
      <c r="J2151" s="2">
        <v>2645</v>
      </c>
      <c r="K2151" s="2">
        <v>421.89</v>
      </c>
      <c r="L2151" s="4">
        <v>364.69</v>
      </c>
      <c r="M2151" s="4">
        <f>Table1[[#This Row],[Unit_SellingPrice]]-Table1[[#This Row],[Unit_MakingCost]]</f>
        <v>57.199999999999989</v>
      </c>
      <c r="N2151" s="4">
        <f>Table1[[#This Row],[Units_Sold]]*Table1[[#This Row],[unit_per Profit]]</f>
        <v>151293.99999999997</v>
      </c>
    </row>
    <row r="2152" spans="1:14" x14ac:dyDescent="0.25">
      <c r="A2152" s="1" t="s">
        <v>45</v>
      </c>
      <c r="B2152" s="2" t="s">
        <v>414</v>
      </c>
      <c r="C2152" s="2" t="s">
        <v>49</v>
      </c>
      <c r="D2152" s="2" t="s">
        <v>13</v>
      </c>
      <c r="E2152" s="2" t="s">
        <v>28</v>
      </c>
      <c r="F2152" s="9">
        <v>40820</v>
      </c>
      <c r="G2152" s="2">
        <v>2011</v>
      </c>
      <c r="H2152" s="2">
        <v>680571973</v>
      </c>
      <c r="I2152" s="3">
        <v>40668</v>
      </c>
      <c r="J2152" s="2">
        <v>5225</v>
      </c>
      <c r="K2152" s="2">
        <v>651.21</v>
      </c>
      <c r="L2152" s="4">
        <v>524.96</v>
      </c>
      <c r="M2152" s="4">
        <f>Table1[[#This Row],[Unit_SellingPrice]]-Table1[[#This Row],[Unit_MakingCost]]</f>
        <v>126.25</v>
      </c>
      <c r="N2152" s="4">
        <f>Table1[[#This Row],[Units_Sold]]*Table1[[#This Row],[unit_per Profit]]</f>
        <v>659656.25</v>
      </c>
    </row>
    <row r="2153" spans="1:14" x14ac:dyDescent="0.25">
      <c r="A2153" s="1" t="s">
        <v>21</v>
      </c>
      <c r="B2153" s="2" t="s">
        <v>463</v>
      </c>
      <c r="C2153" s="2" t="s">
        <v>63</v>
      </c>
      <c r="D2153" s="2" t="s">
        <v>13</v>
      </c>
      <c r="E2153" s="2" t="s">
        <v>14</v>
      </c>
      <c r="F2153" s="9" t="s">
        <v>1515</v>
      </c>
      <c r="G2153" s="2">
        <v>2016</v>
      </c>
      <c r="H2153" s="2">
        <v>290317428</v>
      </c>
      <c r="I2153" s="3">
        <v>42404</v>
      </c>
      <c r="J2153" s="2">
        <v>233</v>
      </c>
      <c r="K2153" s="2">
        <v>421.89</v>
      </c>
      <c r="L2153" s="4">
        <v>364.69</v>
      </c>
      <c r="M2153" s="4">
        <f>Table1[[#This Row],[Unit_SellingPrice]]-Table1[[#This Row],[Unit_MakingCost]]</f>
        <v>57.199999999999989</v>
      </c>
      <c r="N2153" s="4">
        <f>Table1[[#This Row],[Units_Sold]]*Table1[[#This Row],[unit_per Profit]]</f>
        <v>13327.599999999997</v>
      </c>
    </row>
    <row r="2154" spans="1:14" x14ac:dyDescent="0.25">
      <c r="A2154" s="1" t="s">
        <v>25</v>
      </c>
      <c r="B2154" s="2" t="s">
        <v>387</v>
      </c>
      <c r="C2154" s="2" t="s">
        <v>49</v>
      </c>
      <c r="D2154" s="2" t="s">
        <v>13</v>
      </c>
      <c r="E2154" s="2" t="s">
        <v>39</v>
      </c>
      <c r="F2154" s="9" t="s">
        <v>162</v>
      </c>
      <c r="G2154" s="2">
        <v>2016</v>
      </c>
      <c r="H2154" s="2">
        <v>404074418</v>
      </c>
      <c r="I2154" s="2" t="s">
        <v>1516</v>
      </c>
      <c r="J2154" s="2">
        <v>3455</v>
      </c>
      <c r="K2154" s="2">
        <v>651.21</v>
      </c>
      <c r="L2154" s="4">
        <v>524.96</v>
      </c>
      <c r="M2154" s="4">
        <f>Table1[[#This Row],[Unit_SellingPrice]]-Table1[[#This Row],[Unit_MakingCost]]</f>
        <v>126.25</v>
      </c>
      <c r="N2154" s="4">
        <f>Table1[[#This Row],[Units_Sold]]*Table1[[#This Row],[unit_per Profit]]</f>
        <v>436193.75</v>
      </c>
    </row>
    <row r="2155" spans="1:14" x14ac:dyDescent="0.25">
      <c r="A2155" s="1" t="s">
        <v>71</v>
      </c>
      <c r="B2155" s="2" t="s">
        <v>616</v>
      </c>
      <c r="C2155" s="2" t="s">
        <v>17</v>
      </c>
      <c r="D2155" s="2" t="s">
        <v>18</v>
      </c>
      <c r="E2155" s="2" t="s">
        <v>39</v>
      </c>
      <c r="F2155" s="9">
        <v>40640</v>
      </c>
      <c r="G2155" s="2">
        <v>2011</v>
      </c>
      <c r="H2155" s="2">
        <v>850016772</v>
      </c>
      <c r="I2155" s="3">
        <v>40610</v>
      </c>
      <c r="J2155" s="2">
        <v>7707</v>
      </c>
      <c r="K2155" s="2">
        <v>152.58000000000001</v>
      </c>
      <c r="L2155" s="4">
        <v>97.44</v>
      </c>
      <c r="M2155" s="4">
        <f>Table1[[#This Row],[Unit_SellingPrice]]-Table1[[#This Row],[Unit_MakingCost]]</f>
        <v>55.140000000000015</v>
      </c>
      <c r="N2155" s="4">
        <f>Table1[[#This Row],[Units_Sold]]*Table1[[#This Row],[unit_per Profit]]</f>
        <v>424963.9800000001</v>
      </c>
    </row>
    <row r="2156" spans="1:14" x14ac:dyDescent="0.25">
      <c r="A2156" s="1" t="s">
        <v>1858</v>
      </c>
      <c r="B2156" s="2" t="s">
        <v>377</v>
      </c>
      <c r="C2156" s="2" t="s">
        <v>107</v>
      </c>
      <c r="D2156" s="2" t="s">
        <v>18</v>
      </c>
      <c r="E2156" s="2" t="s">
        <v>39</v>
      </c>
      <c r="F2156" s="9" t="s">
        <v>44</v>
      </c>
      <c r="G2156" s="2">
        <v>2016</v>
      </c>
      <c r="H2156" s="2">
        <v>176630818</v>
      </c>
      <c r="I2156" s="2" t="s">
        <v>1050</v>
      </c>
      <c r="J2156" s="2">
        <v>7839</v>
      </c>
      <c r="K2156" s="2">
        <v>154.06</v>
      </c>
      <c r="L2156" s="4">
        <v>90.93</v>
      </c>
      <c r="M2156" s="4">
        <f>Table1[[#This Row],[Unit_SellingPrice]]-Table1[[#This Row],[Unit_MakingCost]]</f>
        <v>63.129999999999995</v>
      </c>
      <c r="N2156" s="4">
        <f>Table1[[#This Row],[Units_Sold]]*Table1[[#This Row],[unit_per Profit]]</f>
        <v>494876.06999999995</v>
      </c>
    </row>
    <row r="2157" spans="1:14" x14ac:dyDescent="0.25">
      <c r="A2157" s="1" t="s">
        <v>1859</v>
      </c>
      <c r="B2157" s="2" t="s">
        <v>43</v>
      </c>
      <c r="C2157" s="2" t="s">
        <v>63</v>
      </c>
      <c r="D2157" s="2" t="s">
        <v>18</v>
      </c>
      <c r="E2157" s="2" t="s">
        <v>39</v>
      </c>
      <c r="F2157" s="9">
        <v>41764</v>
      </c>
      <c r="G2157" s="2">
        <v>2014</v>
      </c>
      <c r="H2157" s="2">
        <v>602715384</v>
      </c>
      <c r="I2157" s="2" t="s">
        <v>1210</v>
      </c>
      <c r="J2157" s="2">
        <v>5731</v>
      </c>
      <c r="K2157" s="2">
        <v>421.89</v>
      </c>
      <c r="L2157" s="4">
        <v>364.69</v>
      </c>
      <c r="M2157" s="4">
        <f>Table1[[#This Row],[Unit_SellingPrice]]-Table1[[#This Row],[Unit_MakingCost]]</f>
        <v>57.199999999999989</v>
      </c>
      <c r="N2157" s="4">
        <f>Table1[[#This Row],[Units_Sold]]*Table1[[#This Row],[unit_per Profit]]</f>
        <v>327813.19999999995</v>
      </c>
    </row>
    <row r="2158" spans="1:14" x14ac:dyDescent="0.25">
      <c r="A2158" s="1" t="s">
        <v>1859</v>
      </c>
      <c r="B2158" s="2" t="s">
        <v>111</v>
      </c>
      <c r="C2158" s="2" t="s">
        <v>35</v>
      </c>
      <c r="D2158" s="2" t="s">
        <v>13</v>
      </c>
      <c r="E2158" s="2" t="s">
        <v>28</v>
      </c>
      <c r="F2158" s="9">
        <v>40400</v>
      </c>
      <c r="G2158" s="2">
        <v>2010</v>
      </c>
      <c r="H2158" s="2">
        <v>367381799</v>
      </c>
      <c r="I2158" s="2" t="s">
        <v>1413</v>
      </c>
      <c r="J2158" s="2">
        <v>5293</v>
      </c>
      <c r="K2158" s="2">
        <v>81.73</v>
      </c>
      <c r="L2158" s="4">
        <v>56.67</v>
      </c>
      <c r="M2158" s="4">
        <f>Table1[[#This Row],[Unit_SellingPrice]]-Table1[[#This Row],[Unit_MakingCost]]</f>
        <v>25.060000000000002</v>
      </c>
      <c r="N2158" s="4">
        <f>Table1[[#This Row],[Units_Sold]]*Table1[[#This Row],[unit_per Profit]]</f>
        <v>132642.58000000002</v>
      </c>
    </row>
    <row r="2159" spans="1:14" x14ac:dyDescent="0.25">
      <c r="A2159" s="1" t="s">
        <v>1859</v>
      </c>
      <c r="B2159" s="2" t="s">
        <v>181</v>
      </c>
      <c r="C2159" s="2" t="s">
        <v>82</v>
      </c>
      <c r="D2159" s="2" t="s">
        <v>13</v>
      </c>
      <c r="E2159" s="2" t="s">
        <v>14</v>
      </c>
      <c r="F2159" s="9" t="s">
        <v>1517</v>
      </c>
      <c r="G2159" s="2">
        <v>2016</v>
      </c>
      <c r="H2159" s="2">
        <v>480053889</v>
      </c>
      <c r="I2159" s="2" t="s">
        <v>1092</v>
      </c>
      <c r="J2159" s="2">
        <v>7469</v>
      </c>
      <c r="K2159" s="2">
        <v>9.33</v>
      </c>
      <c r="L2159" s="4">
        <v>6.92</v>
      </c>
      <c r="M2159" s="4">
        <f>Table1[[#This Row],[Unit_SellingPrice]]-Table1[[#This Row],[Unit_MakingCost]]</f>
        <v>2.41</v>
      </c>
      <c r="N2159" s="4">
        <f>Table1[[#This Row],[Units_Sold]]*Table1[[#This Row],[unit_per Profit]]</f>
        <v>18000.29</v>
      </c>
    </row>
    <row r="2160" spans="1:14" x14ac:dyDescent="0.25">
      <c r="A2160" s="1" t="s">
        <v>25</v>
      </c>
      <c r="B2160" s="2" t="s">
        <v>479</v>
      </c>
      <c r="C2160" s="2" t="s">
        <v>49</v>
      </c>
      <c r="D2160" s="2" t="s">
        <v>18</v>
      </c>
      <c r="E2160" s="2" t="s">
        <v>28</v>
      </c>
      <c r="F2160" s="9" t="s">
        <v>1299</v>
      </c>
      <c r="G2160" s="2">
        <v>2014</v>
      </c>
      <c r="H2160" s="2">
        <v>670467984</v>
      </c>
      <c r="I2160" s="2" t="s">
        <v>745</v>
      </c>
      <c r="J2160" s="2">
        <v>5231</v>
      </c>
      <c r="K2160" s="2">
        <v>651.21</v>
      </c>
      <c r="L2160" s="4">
        <v>524.96</v>
      </c>
      <c r="M2160" s="4">
        <f>Table1[[#This Row],[Unit_SellingPrice]]-Table1[[#This Row],[Unit_MakingCost]]</f>
        <v>126.25</v>
      </c>
      <c r="N2160" s="4">
        <f>Table1[[#This Row],[Units_Sold]]*Table1[[#This Row],[unit_per Profit]]</f>
        <v>660413.75</v>
      </c>
    </row>
    <row r="2161" spans="1:14" x14ac:dyDescent="0.25">
      <c r="A2161" s="1" t="s">
        <v>45</v>
      </c>
      <c r="B2161" s="2" t="s">
        <v>254</v>
      </c>
      <c r="C2161" s="2" t="s">
        <v>35</v>
      </c>
      <c r="D2161" s="2" t="s">
        <v>13</v>
      </c>
      <c r="E2161" s="2" t="s">
        <v>19</v>
      </c>
      <c r="F2161" s="9">
        <v>41314</v>
      </c>
      <c r="G2161" s="2">
        <v>2013</v>
      </c>
      <c r="H2161" s="2">
        <v>738672912</v>
      </c>
      <c r="I2161" s="3">
        <v>41557</v>
      </c>
      <c r="J2161" s="2">
        <v>8584</v>
      </c>
      <c r="K2161" s="2">
        <v>81.73</v>
      </c>
      <c r="L2161" s="4">
        <v>56.67</v>
      </c>
      <c r="M2161" s="4">
        <f>Table1[[#This Row],[Unit_SellingPrice]]-Table1[[#This Row],[Unit_MakingCost]]</f>
        <v>25.060000000000002</v>
      </c>
      <c r="N2161" s="4">
        <f>Table1[[#This Row],[Units_Sold]]*Table1[[#This Row],[unit_per Profit]]</f>
        <v>215115.04</v>
      </c>
    </row>
    <row r="2162" spans="1:14" x14ac:dyDescent="0.25">
      <c r="A2162" s="1" t="s">
        <v>21</v>
      </c>
      <c r="B2162" s="2" t="s">
        <v>233</v>
      </c>
      <c r="C2162" s="2" t="s">
        <v>38</v>
      </c>
      <c r="D2162" s="2" t="s">
        <v>18</v>
      </c>
      <c r="E2162" s="2" t="s">
        <v>19</v>
      </c>
      <c r="F2162" s="9">
        <v>42406</v>
      </c>
      <c r="G2162" s="2">
        <v>2016</v>
      </c>
      <c r="H2162" s="2">
        <v>105030000</v>
      </c>
      <c r="I2162" s="2" t="s">
        <v>1349</v>
      </c>
      <c r="J2162" s="2">
        <v>9566</v>
      </c>
      <c r="K2162" s="2">
        <v>109.28</v>
      </c>
      <c r="L2162" s="4">
        <v>35.840000000000003</v>
      </c>
      <c r="M2162" s="4">
        <f>Table1[[#This Row],[Unit_SellingPrice]]-Table1[[#This Row],[Unit_MakingCost]]</f>
        <v>73.44</v>
      </c>
      <c r="N2162" s="4">
        <f>Table1[[#This Row],[Units_Sold]]*Table1[[#This Row],[unit_per Profit]]</f>
        <v>702527.03999999992</v>
      </c>
    </row>
    <row r="2163" spans="1:14" x14ac:dyDescent="0.25">
      <c r="A2163" s="1" t="s">
        <v>21</v>
      </c>
      <c r="B2163" s="2" t="s">
        <v>134</v>
      </c>
      <c r="C2163" s="2" t="s">
        <v>23</v>
      </c>
      <c r="D2163" s="2" t="s">
        <v>13</v>
      </c>
      <c r="E2163" s="2" t="s">
        <v>39</v>
      </c>
      <c r="F2163" s="9" t="s">
        <v>1518</v>
      </c>
      <c r="G2163" s="2">
        <v>2015</v>
      </c>
      <c r="H2163" s="2">
        <v>960213077</v>
      </c>
      <c r="I2163" s="2" t="s">
        <v>1519</v>
      </c>
      <c r="J2163" s="2">
        <v>7242</v>
      </c>
      <c r="K2163" s="2">
        <v>47.45</v>
      </c>
      <c r="L2163" s="4">
        <v>31.79</v>
      </c>
      <c r="M2163" s="4">
        <f>Table1[[#This Row],[Unit_SellingPrice]]-Table1[[#This Row],[Unit_MakingCost]]</f>
        <v>15.660000000000004</v>
      </c>
      <c r="N2163" s="4">
        <f>Table1[[#This Row],[Units_Sold]]*Table1[[#This Row],[unit_per Profit]]</f>
        <v>113409.72000000003</v>
      </c>
    </row>
    <row r="2164" spans="1:14" x14ac:dyDescent="0.25">
      <c r="A2164" s="1" t="s">
        <v>1857</v>
      </c>
      <c r="B2164" s="2" t="s">
        <v>101</v>
      </c>
      <c r="C2164" s="2" t="s">
        <v>27</v>
      </c>
      <c r="D2164" s="2" t="s">
        <v>13</v>
      </c>
      <c r="E2164" s="2" t="s">
        <v>14</v>
      </c>
      <c r="F2164" s="9" t="s">
        <v>622</v>
      </c>
      <c r="G2164" s="2">
        <v>2012</v>
      </c>
      <c r="H2164" s="2">
        <v>615208470</v>
      </c>
      <c r="I2164" s="3">
        <v>41008</v>
      </c>
      <c r="J2164" s="2">
        <v>2713</v>
      </c>
      <c r="K2164" s="2">
        <v>205.7</v>
      </c>
      <c r="L2164" s="4">
        <v>117.11</v>
      </c>
      <c r="M2164" s="4">
        <f>Table1[[#This Row],[Unit_SellingPrice]]-Table1[[#This Row],[Unit_MakingCost]]</f>
        <v>88.589999999999989</v>
      </c>
      <c r="N2164" s="4">
        <f>Table1[[#This Row],[Units_Sold]]*Table1[[#This Row],[unit_per Profit]]</f>
        <v>240344.66999999998</v>
      </c>
    </row>
    <row r="2165" spans="1:14" x14ac:dyDescent="0.25">
      <c r="A2165" s="1" t="s">
        <v>71</v>
      </c>
      <c r="B2165" s="2" t="s">
        <v>616</v>
      </c>
      <c r="C2165" s="2" t="s">
        <v>53</v>
      </c>
      <c r="D2165" s="2" t="s">
        <v>18</v>
      </c>
      <c r="E2165" s="2" t="s">
        <v>39</v>
      </c>
      <c r="F2165" s="9" t="s">
        <v>1313</v>
      </c>
      <c r="G2165" s="2">
        <v>2013</v>
      </c>
      <c r="H2165" s="2">
        <v>951315009</v>
      </c>
      <c r="I2165" s="3">
        <v>41340</v>
      </c>
      <c r="J2165" s="2">
        <v>4106</v>
      </c>
      <c r="K2165" s="2">
        <v>437.2</v>
      </c>
      <c r="L2165" s="4">
        <v>263.33</v>
      </c>
      <c r="M2165" s="4">
        <f>Table1[[#This Row],[Unit_SellingPrice]]-Table1[[#This Row],[Unit_MakingCost]]</f>
        <v>173.87</v>
      </c>
      <c r="N2165" s="4">
        <f>Table1[[#This Row],[Units_Sold]]*Table1[[#This Row],[unit_per Profit]]</f>
        <v>713910.22</v>
      </c>
    </row>
    <row r="2166" spans="1:14" x14ac:dyDescent="0.25">
      <c r="A2166" s="1" t="s">
        <v>1859</v>
      </c>
      <c r="B2166" s="2" t="s">
        <v>62</v>
      </c>
      <c r="C2166" s="2" t="s">
        <v>23</v>
      </c>
      <c r="D2166" s="2" t="s">
        <v>18</v>
      </c>
      <c r="E2166" s="2" t="s">
        <v>28</v>
      </c>
      <c r="F2166" s="9">
        <v>40179</v>
      </c>
      <c r="G2166" s="2">
        <v>2010</v>
      </c>
      <c r="H2166" s="2">
        <v>770144021</v>
      </c>
      <c r="I2166" s="2" t="s">
        <v>1421</v>
      </c>
      <c r="J2166" s="2">
        <v>1585</v>
      </c>
      <c r="K2166" s="2">
        <v>47.45</v>
      </c>
      <c r="L2166" s="4">
        <v>31.79</v>
      </c>
      <c r="M2166" s="4">
        <f>Table1[[#This Row],[Unit_SellingPrice]]-Table1[[#This Row],[Unit_MakingCost]]</f>
        <v>15.660000000000004</v>
      </c>
      <c r="N2166" s="4">
        <f>Table1[[#This Row],[Units_Sold]]*Table1[[#This Row],[unit_per Profit]]</f>
        <v>24821.100000000006</v>
      </c>
    </row>
    <row r="2167" spans="1:14" x14ac:dyDescent="0.25">
      <c r="A2167" s="1" t="s">
        <v>21</v>
      </c>
      <c r="B2167" s="2" t="s">
        <v>337</v>
      </c>
      <c r="C2167" s="2" t="s">
        <v>53</v>
      </c>
      <c r="D2167" s="2" t="s">
        <v>18</v>
      </c>
      <c r="E2167" s="2" t="s">
        <v>28</v>
      </c>
      <c r="F2167" s="9" t="s">
        <v>132</v>
      </c>
      <c r="G2167" s="2">
        <v>2014</v>
      </c>
      <c r="H2167" s="2">
        <v>743619334</v>
      </c>
      <c r="I2167" s="3">
        <v>41889</v>
      </c>
      <c r="J2167" s="2">
        <v>2341</v>
      </c>
      <c r="K2167" s="2">
        <v>437.2</v>
      </c>
      <c r="L2167" s="4">
        <v>263.33</v>
      </c>
      <c r="M2167" s="4">
        <f>Table1[[#This Row],[Unit_SellingPrice]]-Table1[[#This Row],[Unit_MakingCost]]</f>
        <v>173.87</v>
      </c>
      <c r="N2167" s="4">
        <f>Table1[[#This Row],[Units_Sold]]*Table1[[#This Row],[unit_per Profit]]</f>
        <v>407029.67</v>
      </c>
    </row>
    <row r="2168" spans="1:14" x14ac:dyDescent="0.25">
      <c r="A2168" s="1" t="s">
        <v>21</v>
      </c>
      <c r="B2168" s="2" t="s">
        <v>609</v>
      </c>
      <c r="C2168" s="2" t="s">
        <v>49</v>
      </c>
      <c r="D2168" s="2" t="s">
        <v>18</v>
      </c>
      <c r="E2168" s="2" t="s">
        <v>39</v>
      </c>
      <c r="F2168" s="9" t="s">
        <v>400</v>
      </c>
      <c r="G2168" s="2">
        <v>2016</v>
      </c>
      <c r="H2168" s="2">
        <v>263977277</v>
      </c>
      <c r="I2168" s="3">
        <v>43009</v>
      </c>
      <c r="J2168" s="2">
        <v>5597</v>
      </c>
      <c r="K2168" s="2">
        <v>651.21</v>
      </c>
      <c r="L2168" s="4">
        <v>524.96</v>
      </c>
      <c r="M2168" s="4">
        <f>Table1[[#This Row],[Unit_SellingPrice]]-Table1[[#This Row],[Unit_MakingCost]]</f>
        <v>126.25</v>
      </c>
      <c r="N2168" s="4">
        <f>Table1[[#This Row],[Units_Sold]]*Table1[[#This Row],[unit_per Profit]]</f>
        <v>706621.25</v>
      </c>
    </row>
    <row r="2169" spans="1:14" x14ac:dyDescent="0.25">
      <c r="A2169" s="1" t="s">
        <v>1857</v>
      </c>
      <c r="B2169" s="2" t="s">
        <v>567</v>
      </c>
      <c r="C2169" s="2" t="s">
        <v>107</v>
      </c>
      <c r="D2169" s="2" t="s">
        <v>18</v>
      </c>
      <c r="E2169" s="2" t="s">
        <v>39</v>
      </c>
      <c r="F2169" s="9">
        <v>41224</v>
      </c>
      <c r="G2169" s="2">
        <v>2012</v>
      </c>
      <c r="H2169" s="2">
        <v>593766677</v>
      </c>
      <c r="I2169" s="2" t="s">
        <v>711</v>
      </c>
      <c r="J2169" s="2">
        <v>7609</v>
      </c>
      <c r="K2169" s="2">
        <v>154.06</v>
      </c>
      <c r="L2169" s="4">
        <v>90.93</v>
      </c>
      <c r="M2169" s="4">
        <f>Table1[[#This Row],[Unit_SellingPrice]]-Table1[[#This Row],[Unit_MakingCost]]</f>
        <v>63.129999999999995</v>
      </c>
      <c r="N2169" s="4">
        <f>Table1[[#This Row],[Units_Sold]]*Table1[[#This Row],[unit_per Profit]]</f>
        <v>480356.17</v>
      </c>
    </row>
    <row r="2170" spans="1:14" x14ac:dyDescent="0.25">
      <c r="A2170" s="1" t="s">
        <v>45</v>
      </c>
      <c r="B2170" s="2" t="s">
        <v>270</v>
      </c>
      <c r="C2170" s="2" t="s">
        <v>49</v>
      </c>
      <c r="D2170" s="2" t="s">
        <v>18</v>
      </c>
      <c r="E2170" s="2" t="s">
        <v>19</v>
      </c>
      <c r="F2170" s="9">
        <v>41615</v>
      </c>
      <c r="G2170" s="2">
        <v>2013</v>
      </c>
      <c r="H2170" s="2">
        <v>815848863</v>
      </c>
      <c r="I2170" s="2" t="s">
        <v>1395</v>
      </c>
      <c r="J2170" s="2">
        <v>6663</v>
      </c>
      <c r="K2170" s="2">
        <v>651.21</v>
      </c>
      <c r="L2170" s="4">
        <v>524.96</v>
      </c>
      <c r="M2170" s="4">
        <f>Table1[[#This Row],[Unit_SellingPrice]]-Table1[[#This Row],[Unit_MakingCost]]</f>
        <v>126.25</v>
      </c>
      <c r="N2170" s="4">
        <f>Table1[[#This Row],[Units_Sold]]*Table1[[#This Row],[unit_per Profit]]</f>
        <v>841203.75</v>
      </c>
    </row>
    <row r="2171" spans="1:14" x14ac:dyDescent="0.25">
      <c r="A2171" s="1" t="s">
        <v>45</v>
      </c>
      <c r="B2171" s="2" t="s">
        <v>94</v>
      </c>
      <c r="C2171" s="2" t="s">
        <v>27</v>
      </c>
      <c r="D2171" s="2" t="s">
        <v>13</v>
      </c>
      <c r="E2171" s="2" t="s">
        <v>39</v>
      </c>
      <c r="F2171" s="9" t="s">
        <v>1207</v>
      </c>
      <c r="G2171" s="2">
        <v>2012</v>
      </c>
      <c r="H2171" s="2">
        <v>983397662</v>
      </c>
      <c r="I2171" s="2" t="s">
        <v>1038</v>
      </c>
      <c r="J2171" s="2">
        <v>8076</v>
      </c>
      <c r="K2171" s="2">
        <v>205.7</v>
      </c>
      <c r="L2171" s="4">
        <v>117.11</v>
      </c>
      <c r="M2171" s="4">
        <f>Table1[[#This Row],[Unit_SellingPrice]]-Table1[[#This Row],[Unit_MakingCost]]</f>
        <v>88.589999999999989</v>
      </c>
      <c r="N2171" s="4">
        <f>Table1[[#This Row],[Units_Sold]]*Table1[[#This Row],[unit_per Profit]]</f>
        <v>715452.84</v>
      </c>
    </row>
    <row r="2172" spans="1:14" x14ac:dyDescent="0.25">
      <c r="A2172" s="1" t="s">
        <v>45</v>
      </c>
      <c r="B2172" s="2" t="s">
        <v>293</v>
      </c>
      <c r="C2172" s="2" t="s">
        <v>125</v>
      </c>
      <c r="D2172" s="2" t="s">
        <v>18</v>
      </c>
      <c r="E2172" s="2" t="s">
        <v>39</v>
      </c>
      <c r="F2172" s="9">
        <v>40767</v>
      </c>
      <c r="G2172" s="2">
        <v>2011</v>
      </c>
      <c r="H2172" s="2">
        <v>769899404</v>
      </c>
      <c r="I2172" s="2" t="s">
        <v>1520</v>
      </c>
      <c r="J2172" s="2">
        <v>9197</v>
      </c>
      <c r="K2172" s="2">
        <v>668.27</v>
      </c>
      <c r="L2172" s="4">
        <v>502.54</v>
      </c>
      <c r="M2172" s="4">
        <f>Table1[[#This Row],[Unit_SellingPrice]]-Table1[[#This Row],[Unit_MakingCost]]</f>
        <v>165.72999999999996</v>
      </c>
      <c r="N2172" s="4">
        <f>Table1[[#This Row],[Units_Sold]]*Table1[[#This Row],[unit_per Profit]]</f>
        <v>1524218.8099999996</v>
      </c>
    </row>
    <row r="2173" spans="1:14" x14ac:dyDescent="0.25">
      <c r="A2173" s="1" t="s">
        <v>21</v>
      </c>
      <c r="B2173" s="2" t="s">
        <v>90</v>
      </c>
      <c r="C2173" s="2" t="s">
        <v>49</v>
      </c>
      <c r="D2173" s="2" t="s">
        <v>18</v>
      </c>
      <c r="E2173" s="2" t="s">
        <v>39</v>
      </c>
      <c r="F2173" s="9" t="s">
        <v>936</v>
      </c>
      <c r="G2173" s="2">
        <v>2011</v>
      </c>
      <c r="H2173" s="2">
        <v>819152915</v>
      </c>
      <c r="I2173" s="2" t="s">
        <v>1055</v>
      </c>
      <c r="J2173" s="2">
        <v>4406</v>
      </c>
      <c r="K2173" s="2">
        <v>651.21</v>
      </c>
      <c r="L2173" s="4">
        <v>524.96</v>
      </c>
      <c r="M2173" s="4">
        <f>Table1[[#This Row],[Unit_SellingPrice]]-Table1[[#This Row],[Unit_MakingCost]]</f>
        <v>126.25</v>
      </c>
      <c r="N2173" s="4">
        <f>Table1[[#This Row],[Units_Sold]]*Table1[[#This Row],[unit_per Profit]]</f>
        <v>556257.5</v>
      </c>
    </row>
    <row r="2174" spans="1:14" x14ac:dyDescent="0.25">
      <c r="A2174" s="1" t="s">
        <v>1858</v>
      </c>
      <c r="B2174" s="2" t="s">
        <v>88</v>
      </c>
      <c r="C2174" s="2" t="s">
        <v>63</v>
      </c>
      <c r="D2174" s="2" t="s">
        <v>18</v>
      </c>
      <c r="E2174" s="2" t="s">
        <v>19</v>
      </c>
      <c r="F2174" s="9" t="s">
        <v>1506</v>
      </c>
      <c r="G2174" s="2">
        <v>2011</v>
      </c>
      <c r="H2174" s="2">
        <v>495269525</v>
      </c>
      <c r="I2174" s="3">
        <v>40698</v>
      </c>
      <c r="J2174" s="2">
        <v>113</v>
      </c>
      <c r="K2174" s="2">
        <v>421.89</v>
      </c>
      <c r="L2174" s="4">
        <v>364.69</v>
      </c>
      <c r="M2174" s="4">
        <f>Table1[[#This Row],[Unit_SellingPrice]]-Table1[[#This Row],[Unit_MakingCost]]</f>
        <v>57.199999999999989</v>
      </c>
      <c r="N2174" s="4">
        <f>Table1[[#This Row],[Units_Sold]]*Table1[[#This Row],[unit_per Profit]]</f>
        <v>6463.5999999999985</v>
      </c>
    </row>
    <row r="2175" spans="1:14" x14ac:dyDescent="0.25">
      <c r="A2175" s="1" t="s">
        <v>45</v>
      </c>
      <c r="B2175" s="2" t="s">
        <v>268</v>
      </c>
      <c r="C2175" s="2" t="s">
        <v>27</v>
      </c>
      <c r="D2175" s="2" t="s">
        <v>18</v>
      </c>
      <c r="E2175" s="2" t="s">
        <v>14</v>
      </c>
      <c r="F2175" s="9" t="s">
        <v>1521</v>
      </c>
      <c r="G2175" s="2">
        <v>2016</v>
      </c>
      <c r="H2175" s="2">
        <v>132673060</v>
      </c>
      <c r="I2175" s="2" t="s">
        <v>796</v>
      </c>
      <c r="J2175" s="2">
        <v>9762</v>
      </c>
      <c r="K2175" s="2">
        <v>205.7</v>
      </c>
      <c r="L2175" s="4">
        <v>117.11</v>
      </c>
      <c r="M2175" s="4">
        <f>Table1[[#This Row],[Unit_SellingPrice]]-Table1[[#This Row],[Unit_MakingCost]]</f>
        <v>88.589999999999989</v>
      </c>
      <c r="N2175" s="4">
        <f>Table1[[#This Row],[Units_Sold]]*Table1[[#This Row],[unit_per Profit]]</f>
        <v>864815.57999999984</v>
      </c>
    </row>
    <row r="2176" spans="1:14" x14ac:dyDescent="0.25">
      <c r="A2176" s="1" t="s">
        <v>45</v>
      </c>
      <c r="B2176" s="2" t="s">
        <v>321</v>
      </c>
      <c r="C2176" s="2" t="s">
        <v>27</v>
      </c>
      <c r="D2176" s="2" t="s">
        <v>13</v>
      </c>
      <c r="E2176" s="2" t="s">
        <v>39</v>
      </c>
      <c r="F2176" s="9">
        <v>40909</v>
      </c>
      <c r="G2176" s="2">
        <v>2012</v>
      </c>
      <c r="H2176" s="2">
        <v>586099851</v>
      </c>
      <c r="I2176" s="2" t="s">
        <v>401</v>
      </c>
      <c r="J2176" s="2">
        <v>8825</v>
      </c>
      <c r="K2176" s="2">
        <v>205.7</v>
      </c>
      <c r="L2176" s="4">
        <v>117.11</v>
      </c>
      <c r="M2176" s="4">
        <f>Table1[[#This Row],[Unit_SellingPrice]]-Table1[[#This Row],[Unit_MakingCost]]</f>
        <v>88.589999999999989</v>
      </c>
      <c r="N2176" s="4">
        <f>Table1[[#This Row],[Units_Sold]]*Table1[[#This Row],[unit_per Profit]]</f>
        <v>781806.74999999988</v>
      </c>
    </row>
    <row r="2177" spans="1:14" x14ac:dyDescent="0.25">
      <c r="A2177" s="1" t="s">
        <v>21</v>
      </c>
      <c r="B2177" s="2" t="s">
        <v>412</v>
      </c>
      <c r="C2177" s="2" t="s">
        <v>35</v>
      </c>
      <c r="D2177" s="2" t="s">
        <v>18</v>
      </c>
      <c r="E2177" s="2" t="s">
        <v>19</v>
      </c>
      <c r="F2177" s="9" t="s">
        <v>1319</v>
      </c>
      <c r="G2177" s="2">
        <v>2015</v>
      </c>
      <c r="H2177" s="2">
        <v>980598723</v>
      </c>
      <c r="I2177" s="2" t="s">
        <v>908</v>
      </c>
      <c r="J2177" s="2">
        <v>9808</v>
      </c>
      <c r="K2177" s="2">
        <v>81.73</v>
      </c>
      <c r="L2177" s="4">
        <v>56.67</v>
      </c>
      <c r="M2177" s="4">
        <f>Table1[[#This Row],[Unit_SellingPrice]]-Table1[[#This Row],[Unit_MakingCost]]</f>
        <v>25.060000000000002</v>
      </c>
      <c r="N2177" s="4">
        <f>Table1[[#This Row],[Units_Sold]]*Table1[[#This Row],[unit_per Profit]]</f>
        <v>245788.48</v>
      </c>
    </row>
    <row r="2178" spans="1:14" x14ac:dyDescent="0.25">
      <c r="A2178" s="1" t="s">
        <v>25</v>
      </c>
      <c r="B2178" s="2" t="s">
        <v>55</v>
      </c>
      <c r="C2178" s="2" t="s">
        <v>82</v>
      </c>
      <c r="D2178" s="2" t="s">
        <v>18</v>
      </c>
      <c r="E2178" s="2" t="s">
        <v>28</v>
      </c>
      <c r="F2178" s="9">
        <v>42982</v>
      </c>
      <c r="G2178" s="2">
        <v>2017</v>
      </c>
      <c r="H2178" s="2">
        <v>961531007</v>
      </c>
      <c r="I2178" s="3">
        <v>42830</v>
      </c>
      <c r="J2178" s="2">
        <v>7247</v>
      </c>
      <c r="K2178" s="2">
        <v>9.33</v>
      </c>
      <c r="L2178" s="4">
        <v>6.92</v>
      </c>
      <c r="M2178" s="4">
        <f>Table1[[#This Row],[Unit_SellingPrice]]-Table1[[#This Row],[Unit_MakingCost]]</f>
        <v>2.41</v>
      </c>
      <c r="N2178" s="4">
        <f>Table1[[#This Row],[Units_Sold]]*Table1[[#This Row],[unit_per Profit]]</f>
        <v>17465.27</v>
      </c>
    </row>
    <row r="2179" spans="1:14" x14ac:dyDescent="0.25">
      <c r="A2179" s="1" t="s">
        <v>1859</v>
      </c>
      <c r="B2179" s="2" t="s">
        <v>282</v>
      </c>
      <c r="C2179" s="2" t="s">
        <v>53</v>
      </c>
      <c r="D2179" s="2" t="s">
        <v>18</v>
      </c>
      <c r="E2179" s="2" t="s">
        <v>14</v>
      </c>
      <c r="F2179" s="9" t="s">
        <v>1456</v>
      </c>
      <c r="G2179" s="2">
        <v>2011</v>
      </c>
      <c r="H2179" s="2">
        <v>244570529</v>
      </c>
      <c r="I2179" s="2" t="s">
        <v>1522</v>
      </c>
      <c r="J2179" s="2">
        <v>2709</v>
      </c>
      <c r="K2179" s="2">
        <v>437.2</v>
      </c>
      <c r="L2179" s="4">
        <v>263.33</v>
      </c>
      <c r="M2179" s="4">
        <f>Table1[[#This Row],[Unit_SellingPrice]]-Table1[[#This Row],[Unit_MakingCost]]</f>
        <v>173.87</v>
      </c>
      <c r="N2179" s="4">
        <f>Table1[[#This Row],[Units_Sold]]*Table1[[#This Row],[unit_per Profit]]</f>
        <v>471013.83</v>
      </c>
    </row>
    <row r="2180" spans="1:14" x14ac:dyDescent="0.25">
      <c r="A2180" s="1" t="s">
        <v>45</v>
      </c>
      <c r="B2180" s="2" t="s">
        <v>418</v>
      </c>
      <c r="C2180" s="2" t="s">
        <v>17</v>
      </c>
      <c r="D2180" s="2" t="s">
        <v>13</v>
      </c>
      <c r="E2180" s="2" t="s">
        <v>14</v>
      </c>
      <c r="F2180" s="9">
        <v>42710</v>
      </c>
      <c r="G2180" s="2">
        <v>2016</v>
      </c>
      <c r="H2180" s="2">
        <v>865703618</v>
      </c>
      <c r="I2180" s="2" t="s">
        <v>918</v>
      </c>
      <c r="J2180" s="2">
        <v>9793</v>
      </c>
      <c r="K2180" s="2">
        <v>152.58000000000001</v>
      </c>
      <c r="L2180" s="4">
        <v>97.44</v>
      </c>
      <c r="M2180" s="4">
        <f>Table1[[#This Row],[Unit_SellingPrice]]-Table1[[#This Row],[Unit_MakingCost]]</f>
        <v>55.140000000000015</v>
      </c>
      <c r="N2180" s="4">
        <f>Table1[[#This Row],[Units_Sold]]*Table1[[#This Row],[unit_per Profit]]</f>
        <v>539986.02000000014</v>
      </c>
    </row>
    <row r="2181" spans="1:14" x14ac:dyDescent="0.25">
      <c r="A2181" s="1" t="s">
        <v>25</v>
      </c>
      <c r="B2181" s="2" t="s">
        <v>242</v>
      </c>
      <c r="C2181" s="2" t="s">
        <v>12</v>
      </c>
      <c r="D2181" s="2" t="s">
        <v>13</v>
      </c>
      <c r="E2181" s="2" t="s">
        <v>14</v>
      </c>
      <c r="F2181" s="9" t="s">
        <v>662</v>
      </c>
      <c r="G2181" s="2">
        <v>2017</v>
      </c>
      <c r="H2181" s="2">
        <v>431229102</v>
      </c>
      <c r="I2181" s="2" t="s">
        <v>172</v>
      </c>
      <c r="J2181" s="2">
        <v>9129</v>
      </c>
      <c r="K2181" s="2">
        <v>255.28</v>
      </c>
      <c r="L2181" s="4">
        <v>159.41999999999999</v>
      </c>
      <c r="M2181" s="4">
        <f>Table1[[#This Row],[Unit_SellingPrice]]-Table1[[#This Row],[Unit_MakingCost]]</f>
        <v>95.860000000000014</v>
      </c>
      <c r="N2181" s="4">
        <f>Table1[[#This Row],[Units_Sold]]*Table1[[#This Row],[unit_per Profit]]</f>
        <v>875105.94000000018</v>
      </c>
    </row>
    <row r="2182" spans="1:14" x14ac:dyDescent="0.25">
      <c r="A2182" s="1" t="s">
        <v>1858</v>
      </c>
      <c r="B2182" s="2" t="s">
        <v>364</v>
      </c>
      <c r="C2182" s="2" t="s">
        <v>27</v>
      </c>
      <c r="D2182" s="2" t="s">
        <v>18</v>
      </c>
      <c r="E2182" s="2" t="s">
        <v>39</v>
      </c>
      <c r="F2182" s="9" t="s">
        <v>647</v>
      </c>
      <c r="G2182" s="2">
        <v>2016</v>
      </c>
      <c r="H2182" s="2">
        <v>667758309</v>
      </c>
      <c r="I2182" s="3">
        <v>42677</v>
      </c>
      <c r="J2182" s="2">
        <v>3378</v>
      </c>
      <c r="K2182" s="2">
        <v>205.7</v>
      </c>
      <c r="L2182" s="4">
        <v>117.11</v>
      </c>
      <c r="M2182" s="4">
        <f>Table1[[#This Row],[Unit_SellingPrice]]-Table1[[#This Row],[Unit_MakingCost]]</f>
        <v>88.589999999999989</v>
      </c>
      <c r="N2182" s="4">
        <f>Table1[[#This Row],[Units_Sold]]*Table1[[#This Row],[unit_per Profit]]</f>
        <v>299257.01999999996</v>
      </c>
    </row>
    <row r="2183" spans="1:14" x14ac:dyDescent="0.25">
      <c r="A2183" s="1" t="s">
        <v>25</v>
      </c>
      <c r="B2183" s="2" t="s">
        <v>309</v>
      </c>
      <c r="C2183" s="2" t="s">
        <v>125</v>
      </c>
      <c r="D2183" s="2" t="s">
        <v>13</v>
      </c>
      <c r="E2183" s="2" t="s">
        <v>39</v>
      </c>
      <c r="F2183" s="9" t="s">
        <v>1402</v>
      </c>
      <c r="G2183" s="2">
        <v>2010</v>
      </c>
      <c r="H2183" s="2">
        <v>672215068</v>
      </c>
      <c r="I2183" s="2" t="s">
        <v>1523</v>
      </c>
      <c r="J2183" s="2">
        <v>2232</v>
      </c>
      <c r="K2183" s="2">
        <v>668.27</v>
      </c>
      <c r="L2183" s="4">
        <v>502.54</v>
      </c>
      <c r="M2183" s="4">
        <f>Table1[[#This Row],[Unit_SellingPrice]]-Table1[[#This Row],[Unit_MakingCost]]</f>
        <v>165.72999999999996</v>
      </c>
      <c r="N2183" s="4">
        <f>Table1[[#This Row],[Units_Sold]]*Table1[[#This Row],[unit_per Profit]]</f>
        <v>369909.35999999993</v>
      </c>
    </row>
    <row r="2184" spans="1:14" x14ac:dyDescent="0.25">
      <c r="A2184" s="1" t="s">
        <v>45</v>
      </c>
      <c r="B2184" s="2" t="s">
        <v>213</v>
      </c>
      <c r="C2184" s="2" t="s">
        <v>53</v>
      </c>
      <c r="D2184" s="2" t="s">
        <v>13</v>
      </c>
      <c r="E2184" s="2" t="s">
        <v>39</v>
      </c>
      <c r="F2184" s="9" t="s">
        <v>1426</v>
      </c>
      <c r="G2184" s="2">
        <v>2016</v>
      </c>
      <c r="H2184" s="2">
        <v>961835706</v>
      </c>
      <c r="I2184" s="3">
        <v>42949</v>
      </c>
      <c r="J2184" s="2">
        <v>7414</v>
      </c>
      <c r="K2184" s="2">
        <v>437.2</v>
      </c>
      <c r="L2184" s="4">
        <v>263.33</v>
      </c>
      <c r="M2184" s="4">
        <f>Table1[[#This Row],[Unit_SellingPrice]]-Table1[[#This Row],[Unit_MakingCost]]</f>
        <v>173.87</v>
      </c>
      <c r="N2184" s="4">
        <f>Table1[[#This Row],[Units_Sold]]*Table1[[#This Row],[unit_per Profit]]</f>
        <v>1289072.18</v>
      </c>
    </row>
    <row r="2185" spans="1:14" x14ac:dyDescent="0.25">
      <c r="A2185" s="1" t="s">
        <v>25</v>
      </c>
      <c r="B2185" s="2" t="s">
        <v>479</v>
      </c>
      <c r="C2185" s="2" t="s">
        <v>23</v>
      </c>
      <c r="D2185" s="2" t="s">
        <v>18</v>
      </c>
      <c r="E2185" s="2" t="s">
        <v>19</v>
      </c>
      <c r="F2185" s="9" t="s">
        <v>307</v>
      </c>
      <c r="G2185" s="2">
        <v>2016</v>
      </c>
      <c r="H2185" s="2">
        <v>324169051</v>
      </c>
      <c r="I2185" s="2" t="s">
        <v>720</v>
      </c>
      <c r="J2185" s="2">
        <v>7681</v>
      </c>
      <c r="K2185" s="2">
        <v>47.45</v>
      </c>
      <c r="L2185" s="4">
        <v>31.79</v>
      </c>
      <c r="M2185" s="4">
        <f>Table1[[#This Row],[Unit_SellingPrice]]-Table1[[#This Row],[Unit_MakingCost]]</f>
        <v>15.660000000000004</v>
      </c>
      <c r="N2185" s="4">
        <f>Table1[[#This Row],[Units_Sold]]*Table1[[#This Row],[unit_per Profit]]</f>
        <v>120284.46000000004</v>
      </c>
    </row>
    <row r="2186" spans="1:14" x14ac:dyDescent="0.25">
      <c r="A2186" s="1" t="s">
        <v>45</v>
      </c>
      <c r="B2186" s="2" t="s">
        <v>217</v>
      </c>
      <c r="C2186" s="2" t="s">
        <v>12</v>
      </c>
      <c r="D2186" s="2" t="s">
        <v>18</v>
      </c>
      <c r="E2186" s="2" t="s">
        <v>14</v>
      </c>
      <c r="F2186" s="9" t="s">
        <v>836</v>
      </c>
      <c r="G2186" s="2">
        <v>2014</v>
      </c>
      <c r="H2186" s="2">
        <v>767076432</v>
      </c>
      <c r="I2186" s="3">
        <v>41704</v>
      </c>
      <c r="J2186" s="2">
        <v>3817</v>
      </c>
      <c r="K2186" s="2">
        <v>255.28</v>
      </c>
      <c r="L2186" s="4">
        <v>159.41999999999999</v>
      </c>
      <c r="M2186" s="4">
        <f>Table1[[#This Row],[Unit_SellingPrice]]-Table1[[#This Row],[Unit_MakingCost]]</f>
        <v>95.860000000000014</v>
      </c>
      <c r="N2186" s="4">
        <f>Table1[[#This Row],[Units_Sold]]*Table1[[#This Row],[unit_per Profit]]</f>
        <v>365897.62000000005</v>
      </c>
    </row>
    <row r="2187" spans="1:14" x14ac:dyDescent="0.25">
      <c r="A2187" s="1" t="s">
        <v>45</v>
      </c>
      <c r="B2187" s="2" t="s">
        <v>186</v>
      </c>
      <c r="C2187" s="2" t="s">
        <v>17</v>
      </c>
      <c r="D2187" s="2" t="s">
        <v>13</v>
      </c>
      <c r="E2187" s="2" t="s">
        <v>19</v>
      </c>
      <c r="F2187" s="9" t="s">
        <v>1524</v>
      </c>
      <c r="G2187" s="2">
        <v>2014</v>
      </c>
      <c r="H2187" s="2">
        <v>768731677</v>
      </c>
      <c r="I2187" s="2" t="s">
        <v>1525</v>
      </c>
      <c r="J2187" s="2">
        <v>3641</v>
      </c>
      <c r="K2187" s="2">
        <v>152.58000000000001</v>
      </c>
      <c r="L2187" s="4">
        <v>97.44</v>
      </c>
      <c r="M2187" s="4">
        <f>Table1[[#This Row],[Unit_SellingPrice]]-Table1[[#This Row],[Unit_MakingCost]]</f>
        <v>55.140000000000015</v>
      </c>
      <c r="N2187" s="4">
        <f>Table1[[#This Row],[Units_Sold]]*Table1[[#This Row],[unit_per Profit]]</f>
        <v>200764.74000000005</v>
      </c>
    </row>
    <row r="2188" spans="1:14" x14ac:dyDescent="0.25">
      <c r="A2188" s="1" t="s">
        <v>45</v>
      </c>
      <c r="B2188" s="2" t="s">
        <v>481</v>
      </c>
      <c r="C2188" s="2" t="s">
        <v>107</v>
      </c>
      <c r="D2188" s="2" t="s">
        <v>18</v>
      </c>
      <c r="E2188" s="2" t="s">
        <v>19</v>
      </c>
      <c r="F2188" s="9">
        <v>40980</v>
      </c>
      <c r="G2188" s="2">
        <v>2012</v>
      </c>
      <c r="H2188" s="2">
        <v>227621114</v>
      </c>
      <c r="I2188" s="2" t="s">
        <v>604</v>
      </c>
      <c r="J2188" s="2">
        <v>7001</v>
      </c>
      <c r="K2188" s="2">
        <v>154.06</v>
      </c>
      <c r="L2188" s="4">
        <v>90.93</v>
      </c>
      <c r="M2188" s="4">
        <f>Table1[[#This Row],[Unit_SellingPrice]]-Table1[[#This Row],[Unit_MakingCost]]</f>
        <v>63.129999999999995</v>
      </c>
      <c r="N2188" s="4">
        <f>Table1[[#This Row],[Units_Sold]]*Table1[[#This Row],[unit_per Profit]]</f>
        <v>441973.12999999995</v>
      </c>
    </row>
    <row r="2189" spans="1:14" x14ac:dyDescent="0.25">
      <c r="A2189" s="1" t="s">
        <v>45</v>
      </c>
      <c r="B2189" s="2" t="s">
        <v>361</v>
      </c>
      <c r="C2189" s="2" t="s">
        <v>35</v>
      </c>
      <c r="D2189" s="2" t="s">
        <v>18</v>
      </c>
      <c r="E2189" s="2" t="s">
        <v>39</v>
      </c>
      <c r="F2189" s="9" t="s">
        <v>1302</v>
      </c>
      <c r="G2189" s="2">
        <v>2011</v>
      </c>
      <c r="H2189" s="2">
        <v>912543570</v>
      </c>
      <c r="I2189" s="2" t="s">
        <v>435</v>
      </c>
      <c r="J2189" s="2">
        <v>776</v>
      </c>
      <c r="K2189" s="2">
        <v>81.73</v>
      </c>
      <c r="L2189" s="4">
        <v>56.67</v>
      </c>
      <c r="M2189" s="4">
        <f>Table1[[#This Row],[Unit_SellingPrice]]-Table1[[#This Row],[Unit_MakingCost]]</f>
        <v>25.060000000000002</v>
      </c>
      <c r="N2189" s="4">
        <f>Table1[[#This Row],[Units_Sold]]*Table1[[#This Row],[unit_per Profit]]</f>
        <v>19446.560000000001</v>
      </c>
    </row>
    <row r="2190" spans="1:14" x14ac:dyDescent="0.25">
      <c r="A2190" s="1" t="s">
        <v>1858</v>
      </c>
      <c r="B2190" s="2" t="s">
        <v>427</v>
      </c>
      <c r="C2190" s="2" t="s">
        <v>49</v>
      </c>
      <c r="D2190" s="2" t="s">
        <v>18</v>
      </c>
      <c r="E2190" s="2" t="s">
        <v>14</v>
      </c>
      <c r="F2190" s="9" t="s">
        <v>820</v>
      </c>
      <c r="G2190" s="2">
        <v>2011</v>
      </c>
      <c r="H2190" s="2">
        <v>612610375</v>
      </c>
      <c r="I2190" s="2" t="s">
        <v>693</v>
      </c>
      <c r="J2190" s="2">
        <v>3878</v>
      </c>
      <c r="K2190" s="2">
        <v>651.21</v>
      </c>
      <c r="L2190" s="4">
        <v>524.96</v>
      </c>
      <c r="M2190" s="4">
        <f>Table1[[#This Row],[Unit_SellingPrice]]-Table1[[#This Row],[Unit_MakingCost]]</f>
        <v>126.25</v>
      </c>
      <c r="N2190" s="4">
        <f>Table1[[#This Row],[Units_Sold]]*Table1[[#This Row],[unit_per Profit]]</f>
        <v>489597.5</v>
      </c>
    </row>
    <row r="2191" spans="1:14" x14ac:dyDescent="0.25">
      <c r="A2191" s="1" t="s">
        <v>1857</v>
      </c>
      <c r="B2191" s="2" t="s">
        <v>567</v>
      </c>
      <c r="C2191" s="2" t="s">
        <v>17</v>
      </c>
      <c r="D2191" s="2" t="s">
        <v>18</v>
      </c>
      <c r="E2191" s="2" t="s">
        <v>28</v>
      </c>
      <c r="F2191" s="9" t="s">
        <v>365</v>
      </c>
      <c r="G2191" s="2">
        <v>2013</v>
      </c>
      <c r="H2191" s="2">
        <v>787245357</v>
      </c>
      <c r="I2191" s="3">
        <v>41285</v>
      </c>
      <c r="J2191" s="2">
        <v>2250</v>
      </c>
      <c r="K2191" s="2">
        <v>152.58000000000001</v>
      </c>
      <c r="L2191" s="4">
        <v>97.44</v>
      </c>
      <c r="M2191" s="4">
        <f>Table1[[#This Row],[Unit_SellingPrice]]-Table1[[#This Row],[Unit_MakingCost]]</f>
        <v>55.140000000000015</v>
      </c>
      <c r="N2191" s="4">
        <f>Table1[[#This Row],[Units_Sold]]*Table1[[#This Row],[unit_per Profit]]</f>
        <v>124065.00000000003</v>
      </c>
    </row>
    <row r="2192" spans="1:14" x14ac:dyDescent="0.25">
      <c r="A2192" s="1" t="s">
        <v>1858</v>
      </c>
      <c r="B2192" s="2" t="s">
        <v>426</v>
      </c>
      <c r="C2192" s="2" t="s">
        <v>63</v>
      </c>
      <c r="D2192" s="2" t="s">
        <v>18</v>
      </c>
      <c r="E2192" s="2" t="s">
        <v>39</v>
      </c>
      <c r="F2192" s="9">
        <v>40726</v>
      </c>
      <c r="G2192" s="2">
        <v>2011</v>
      </c>
      <c r="H2192" s="2">
        <v>716184842</v>
      </c>
      <c r="I2192" s="3">
        <v>40577</v>
      </c>
      <c r="J2192" s="2">
        <v>3865</v>
      </c>
      <c r="K2192" s="2">
        <v>421.89</v>
      </c>
      <c r="L2192" s="4">
        <v>364.69</v>
      </c>
      <c r="M2192" s="4">
        <f>Table1[[#This Row],[Unit_SellingPrice]]-Table1[[#This Row],[Unit_MakingCost]]</f>
        <v>57.199999999999989</v>
      </c>
      <c r="N2192" s="4">
        <f>Table1[[#This Row],[Units_Sold]]*Table1[[#This Row],[unit_per Profit]]</f>
        <v>221077.99999999994</v>
      </c>
    </row>
    <row r="2193" spans="1:14" x14ac:dyDescent="0.25">
      <c r="A2193" s="1" t="s">
        <v>71</v>
      </c>
      <c r="B2193" s="2" t="s">
        <v>788</v>
      </c>
      <c r="C2193" s="2" t="s">
        <v>53</v>
      </c>
      <c r="D2193" s="2" t="s">
        <v>18</v>
      </c>
      <c r="E2193" s="2" t="s">
        <v>28</v>
      </c>
      <c r="F2193" s="9" t="s">
        <v>1385</v>
      </c>
      <c r="G2193" s="2">
        <v>2016</v>
      </c>
      <c r="H2193" s="2">
        <v>649477660</v>
      </c>
      <c r="I2193" s="3">
        <v>42439</v>
      </c>
      <c r="J2193" s="2">
        <v>3727</v>
      </c>
      <c r="K2193" s="2">
        <v>437.2</v>
      </c>
      <c r="L2193" s="4">
        <v>263.33</v>
      </c>
      <c r="M2193" s="4">
        <f>Table1[[#This Row],[Unit_SellingPrice]]-Table1[[#This Row],[Unit_MakingCost]]</f>
        <v>173.87</v>
      </c>
      <c r="N2193" s="4">
        <f>Table1[[#This Row],[Units_Sold]]*Table1[[#This Row],[unit_per Profit]]</f>
        <v>648013.49</v>
      </c>
    </row>
    <row r="2194" spans="1:14" x14ac:dyDescent="0.25">
      <c r="A2194" s="1" t="s">
        <v>45</v>
      </c>
      <c r="B2194" s="2" t="s">
        <v>414</v>
      </c>
      <c r="C2194" s="2" t="s">
        <v>49</v>
      </c>
      <c r="D2194" s="2" t="s">
        <v>18</v>
      </c>
      <c r="E2194" s="2" t="s">
        <v>14</v>
      </c>
      <c r="F2194" s="9" t="s">
        <v>1433</v>
      </c>
      <c r="G2194" s="2">
        <v>2014</v>
      </c>
      <c r="H2194" s="2">
        <v>457485139</v>
      </c>
      <c r="I2194" s="2" t="s">
        <v>1526</v>
      </c>
      <c r="J2194" s="2">
        <v>8874</v>
      </c>
      <c r="K2194" s="2">
        <v>651.21</v>
      </c>
      <c r="L2194" s="4">
        <v>524.96</v>
      </c>
      <c r="M2194" s="4">
        <f>Table1[[#This Row],[Unit_SellingPrice]]-Table1[[#This Row],[Unit_MakingCost]]</f>
        <v>126.25</v>
      </c>
      <c r="N2194" s="4">
        <f>Table1[[#This Row],[Units_Sold]]*Table1[[#This Row],[unit_per Profit]]</f>
        <v>1120342.5</v>
      </c>
    </row>
    <row r="2195" spans="1:14" x14ac:dyDescent="0.25">
      <c r="A2195" s="1" t="s">
        <v>45</v>
      </c>
      <c r="B2195" s="2" t="s">
        <v>496</v>
      </c>
      <c r="C2195" s="2" t="s">
        <v>23</v>
      </c>
      <c r="D2195" s="2" t="s">
        <v>18</v>
      </c>
      <c r="E2195" s="2" t="s">
        <v>14</v>
      </c>
      <c r="F2195" s="9" t="s">
        <v>869</v>
      </c>
      <c r="G2195" s="2">
        <v>2015</v>
      </c>
      <c r="H2195" s="2">
        <v>980881106</v>
      </c>
      <c r="I2195" s="2" t="s">
        <v>1151</v>
      </c>
      <c r="J2195" s="2">
        <v>3372</v>
      </c>
      <c r="K2195" s="2">
        <v>47.45</v>
      </c>
      <c r="L2195" s="4">
        <v>31.79</v>
      </c>
      <c r="M2195" s="4">
        <f>Table1[[#This Row],[Unit_SellingPrice]]-Table1[[#This Row],[Unit_MakingCost]]</f>
        <v>15.660000000000004</v>
      </c>
      <c r="N2195" s="4">
        <f>Table1[[#This Row],[Units_Sold]]*Table1[[#This Row],[unit_per Profit]]</f>
        <v>52805.520000000011</v>
      </c>
    </row>
    <row r="2196" spans="1:14" x14ac:dyDescent="0.25">
      <c r="A2196" s="1" t="s">
        <v>1857</v>
      </c>
      <c r="B2196" s="2" t="s">
        <v>144</v>
      </c>
      <c r="C2196" s="2" t="s">
        <v>23</v>
      </c>
      <c r="D2196" s="2" t="s">
        <v>18</v>
      </c>
      <c r="E2196" s="2" t="s">
        <v>19</v>
      </c>
      <c r="F2196" s="9" t="s">
        <v>805</v>
      </c>
      <c r="G2196" s="2">
        <v>2010</v>
      </c>
      <c r="H2196" s="2">
        <v>880651891</v>
      </c>
      <c r="I2196" s="3">
        <v>40221</v>
      </c>
      <c r="J2196" s="2">
        <v>3319</v>
      </c>
      <c r="K2196" s="2">
        <v>47.45</v>
      </c>
      <c r="L2196" s="4">
        <v>31.79</v>
      </c>
      <c r="M2196" s="4">
        <f>Table1[[#This Row],[Unit_SellingPrice]]-Table1[[#This Row],[Unit_MakingCost]]</f>
        <v>15.660000000000004</v>
      </c>
      <c r="N2196" s="4">
        <f>Table1[[#This Row],[Units_Sold]]*Table1[[#This Row],[unit_per Profit]]</f>
        <v>51975.540000000015</v>
      </c>
    </row>
    <row r="2197" spans="1:14" x14ac:dyDescent="0.25">
      <c r="A2197" s="1" t="s">
        <v>45</v>
      </c>
      <c r="B2197" s="2" t="s">
        <v>188</v>
      </c>
      <c r="C2197" s="2" t="s">
        <v>12</v>
      </c>
      <c r="D2197" s="2" t="s">
        <v>18</v>
      </c>
      <c r="E2197" s="2" t="s">
        <v>19</v>
      </c>
      <c r="F2197" s="9" t="s">
        <v>1122</v>
      </c>
      <c r="G2197" s="2">
        <v>2016</v>
      </c>
      <c r="H2197" s="2">
        <v>688096320</v>
      </c>
      <c r="I2197" s="2" t="s">
        <v>1429</v>
      </c>
      <c r="J2197" s="2">
        <v>1847</v>
      </c>
      <c r="K2197" s="2">
        <v>255.28</v>
      </c>
      <c r="L2197" s="4">
        <v>159.41999999999999</v>
      </c>
      <c r="M2197" s="4">
        <f>Table1[[#This Row],[Unit_SellingPrice]]-Table1[[#This Row],[Unit_MakingCost]]</f>
        <v>95.860000000000014</v>
      </c>
      <c r="N2197" s="4">
        <f>Table1[[#This Row],[Units_Sold]]*Table1[[#This Row],[unit_per Profit]]</f>
        <v>177053.42</v>
      </c>
    </row>
    <row r="2198" spans="1:14" x14ac:dyDescent="0.25">
      <c r="A2198" s="1" t="s">
        <v>45</v>
      </c>
      <c r="B2198" s="2" t="s">
        <v>94</v>
      </c>
      <c r="C2198" s="2" t="s">
        <v>107</v>
      </c>
      <c r="D2198" s="2" t="s">
        <v>18</v>
      </c>
      <c r="E2198" s="2" t="s">
        <v>39</v>
      </c>
      <c r="F2198" s="9">
        <v>41737</v>
      </c>
      <c r="G2198" s="2">
        <v>2014</v>
      </c>
      <c r="H2198" s="2">
        <v>554825723</v>
      </c>
      <c r="I2198" s="2" t="s">
        <v>1278</v>
      </c>
      <c r="J2198" s="2">
        <v>4116</v>
      </c>
      <c r="K2198" s="2">
        <v>154.06</v>
      </c>
      <c r="L2198" s="4">
        <v>90.93</v>
      </c>
      <c r="M2198" s="4">
        <f>Table1[[#This Row],[Unit_SellingPrice]]-Table1[[#This Row],[Unit_MakingCost]]</f>
        <v>63.129999999999995</v>
      </c>
      <c r="N2198" s="4">
        <f>Table1[[#This Row],[Units_Sold]]*Table1[[#This Row],[unit_per Profit]]</f>
        <v>259843.08</v>
      </c>
    </row>
    <row r="2199" spans="1:14" x14ac:dyDescent="0.25">
      <c r="A2199" s="1" t="s">
        <v>1857</v>
      </c>
      <c r="B2199" s="2" t="s">
        <v>97</v>
      </c>
      <c r="C2199" s="2" t="s">
        <v>82</v>
      </c>
      <c r="D2199" s="2" t="s">
        <v>18</v>
      </c>
      <c r="E2199" s="2" t="s">
        <v>39</v>
      </c>
      <c r="F2199" s="9">
        <v>41185</v>
      </c>
      <c r="G2199" s="2">
        <v>2012</v>
      </c>
      <c r="H2199" s="2">
        <v>702763926</v>
      </c>
      <c r="I2199" s="2" t="s">
        <v>1527</v>
      </c>
      <c r="J2199" s="2">
        <v>2318</v>
      </c>
      <c r="K2199" s="2">
        <v>9.33</v>
      </c>
      <c r="L2199" s="4">
        <v>6.92</v>
      </c>
      <c r="M2199" s="4">
        <f>Table1[[#This Row],[Unit_SellingPrice]]-Table1[[#This Row],[Unit_MakingCost]]</f>
        <v>2.41</v>
      </c>
      <c r="N2199" s="4">
        <f>Table1[[#This Row],[Units_Sold]]*Table1[[#This Row],[unit_per Profit]]</f>
        <v>5586.38</v>
      </c>
    </row>
    <row r="2200" spans="1:14" x14ac:dyDescent="0.25">
      <c r="A2200" s="1" t="s">
        <v>21</v>
      </c>
      <c r="B2200" s="2" t="s">
        <v>523</v>
      </c>
      <c r="C2200" s="2" t="s">
        <v>38</v>
      </c>
      <c r="D2200" s="2" t="s">
        <v>18</v>
      </c>
      <c r="E2200" s="2" t="s">
        <v>28</v>
      </c>
      <c r="F2200" s="9" t="s">
        <v>824</v>
      </c>
      <c r="G2200" s="2">
        <v>2011</v>
      </c>
      <c r="H2200" s="2">
        <v>974147260</v>
      </c>
      <c r="I2200" s="3">
        <v>40761</v>
      </c>
      <c r="J2200" s="2">
        <v>677</v>
      </c>
      <c r="K2200" s="2">
        <v>109.28</v>
      </c>
      <c r="L2200" s="4">
        <v>35.840000000000003</v>
      </c>
      <c r="M2200" s="4">
        <f>Table1[[#This Row],[Unit_SellingPrice]]-Table1[[#This Row],[Unit_MakingCost]]</f>
        <v>73.44</v>
      </c>
      <c r="N2200" s="4">
        <f>Table1[[#This Row],[Units_Sold]]*Table1[[#This Row],[unit_per Profit]]</f>
        <v>49718.879999999997</v>
      </c>
    </row>
    <row r="2201" spans="1:14" x14ac:dyDescent="0.25">
      <c r="A2201" s="1" t="s">
        <v>45</v>
      </c>
      <c r="B2201" s="2" t="s">
        <v>572</v>
      </c>
      <c r="C2201" s="2" t="s">
        <v>53</v>
      </c>
      <c r="D2201" s="2" t="s">
        <v>18</v>
      </c>
      <c r="E2201" s="2" t="s">
        <v>39</v>
      </c>
      <c r="F2201" s="9" t="s">
        <v>585</v>
      </c>
      <c r="G2201" s="2">
        <v>2011</v>
      </c>
      <c r="H2201" s="2">
        <v>381524550</v>
      </c>
      <c r="I2201" s="2" t="s">
        <v>464</v>
      </c>
      <c r="J2201" s="2">
        <v>448</v>
      </c>
      <c r="K2201" s="2">
        <v>437.2</v>
      </c>
      <c r="L2201" s="4">
        <v>263.33</v>
      </c>
      <c r="M2201" s="4">
        <f>Table1[[#This Row],[Unit_SellingPrice]]-Table1[[#This Row],[Unit_MakingCost]]</f>
        <v>173.87</v>
      </c>
      <c r="N2201" s="4">
        <f>Table1[[#This Row],[Units_Sold]]*Table1[[#This Row],[unit_per Profit]]</f>
        <v>77893.760000000009</v>
      </c>
    </row>
    <row r="2202" spans="1:14" x14ac:dyDescent="0.25">
      <c r="A2202" s="1" t="s">
        <v>45</v>
      </c>
      <c r="B2202" s="2" t="s">
        <v>102</v>
      </c>
      <c r="C2202" s="2" t="s">
        <v>82</v>
      </c>
      <c r="D2202" s="2" t="s">
        <v>13</v>
      </c>
      <c r="E2202" s="2" t="s">
        <v>28</v>
      </c>
      <c r="F2202" s="9">
        <v>40640</v>
      </c>
      <c r="G2202" s="2">
        <v>2011</v>
      </c>
      <c r="H2202" s="2">
        <v>257757127</v>
      </c>
      <c r="I2202" s="3">
        <v>40701</v>
      </c>
      <c r="J2202" s="2">
        <v>4917</v>
      </c>
      <c r="K2202" s="2">
        <v>9.33</v>
      </c>
      <c r="L2202" s="4">
        <v>6.92</v>
      </c>
      <c r="M2202" s="4">
        <f>Table1[[#This Row],[Unit_SellingPrice]]-Table1[[#This Row],[Unit_MakingCost]]</f>
        <v>2.41</v>
      </c>
      <c r="N2202" s="4">
        <f>Table1[[#This Row],[Units_Sold]]*Table1[[#This Row],[unit_per Profit]]</f>
        <v>11849.970000000001</v>
      </c>
    </row>
    <row r="2203" spans="1:14" x14ac:dyDescent="0.25">
      <c r="A2203" s="1" t="s">
        <v>45</v>
      </c>
      <c r="B2203" s="2" t="s">
        <v>217</v>
      </c>
      <c r="C2203" s="2" t="s">
        <v>12</v>
      </c>
      <c r="D2203" s="2" t="s">
        <v>13</v>
      </c>
      <c r="E2203" s="2" t="s">
        <v>19</v>
      </c>
      <c r="F2203" s="9" t="s">
        <v>1284</v>
      </c>
      <c r="G2203" s="2">
        <v>2017</v>
      </c>
      <c r="H2203" s="2">
        <v>206018817</v>
      </c>
      <c r="I2203" s="3">
        <v>42954</v>
      </c>
      <c r="J2203" s="2">
        <v>4401</v>
      </c>
      <c r="K2203" s="2">
        <v>255.28</v>
      </c>
      <c r="L2203" s="4">
        <v>159.41999999999999</v>
      </c>
      <c r="M2203" s="4">
        <f>Table1[[#This Row],[Unit_SellingPrice]]-Table1[[#This Row],[Unit_MakingCost]]</f>
        <v>95.860000000000014</v>
      </c>
      <c r="N2203" s="4">
        <f>Table1[[#This Row],[Units_Sold]]*Table1[[#This Row],[unit_per Profit]]</f>
        <v>421879.86000000004</v>
      </c>
    </row>
    <row r="2204" spans="1:14" x14ac:dyDescent="0.25">
      <c r="A2204" s="1" t="s">
        <v>45</v>
      </c>
      <c r="B2204" s="2" t="s">
        <v>295</v>
      </c>
      <c r="C2204" s="2" t="s">
        <v>107</v>
      </c>
      <c r="D2204" s="2" t="s">
        <v>18</v>
      </c>
      <c r="E2204" s="2" t="s">
        <v>39</v>
      </c>
      <c r="F2204" s="9" t="s">
        <v>1129</v>
      </c>
      <c r="G2204" s="2">
        <v>2012</v>
      </c>
      <c r="H2204" s="2">
        <v>349795949</v>
      </c>
      <c r="I2204" s="2" t="s">
        <v>1086</v>
      </c>
      <c r="J2204" s="2">
        <v>1249</v>
      </c>
      <c r="K2204" s="2">
        <v>154.06</v>
      </c>
      <c r="L2204" s="4">
        <v>90.93</v>
      </c>
      <c r="M2204" s="4">
        <f>Table1[[#This Row],[Unit_SellingPrice]]-Table1[[#This Row],[Unit_MakingCost]]</f>
        <v>63.129999999999995</v>
      </c>
      <c r="N2204" s="4">
        <f>Table1[[#This Row],[Units_Sold]]*Table1[[#This Row],[unit_per Profit]]</f>
        <v>78849.37</v>
      </c>
    </row>
    <row r="2205" spans="1:14" x14ac:dyDescent="0.25">
      <c r="A2205" s="1" t="s">
        <v>1859</v>
      </c>
      <c r="B2205" s="2" t="s">
        <v>34</v>
      </c>
      <c r="C2205" s="2" t="s">
        <v>23</v>
      </c>
      <c r="D2205" s="2" t="s">
        <v>18</v>
      </c>
      <c r="E2205" s="2" t="s">
        <v>28</v>
      </c>
      <c r="F2205" s="9">
        <v>41466</v>
      </c>
      <c r="G2205" s="2">
        <v>2013</v>
      </c>
      <c r="H2205" s="2">
        <v>882887351</v>
      </c>
      <c r="I2205" s="3">
        <v>41437</v>
      </c>
      <c r="J2205" s="2">
        <v>4842</v>
      </c>
      <c r="K2205" s="2">
        <v>47.45</v>
      </c>
      <c r="L2205" s="4">
        <v>31.79</v>
      </c>
      <c r="M2205" s="4">
        <f>Table1[[#This Row],[Unit_SellingPrice]]-Table1[[#This Row],[Unit_MakingCost]]</f>
        <v>15.660000000000004</v>
      </c>
      <c r="N2205" s="4">
        <f>Table1[[#This Row],[Units_Sold]]*Table1[[#This Row],[unit_per Profit]]</f>
        <v>75825.720000000016</v>
      </c>
    </row>
    <row r="2206" spans="1:14" x14ac:dyDescent="0.25">
      <c r="A2206" s="1" t="s">
        <v>21</v>
      </c>
      <c r="B2206" s="2" t="s">
        <v>128</v>
      </c>
      <c r="C2206" s="2" t="s">
        <v>49</v>
      </c>
      <c r="D2206" s="2" t="s">
        <v>13</v>
      </c>
      <c r="E2206" s="2" t="s">
        <v>39</v>
      </c>
      <c r="F2206" s="9" t="s">
        <v>759</v>
      </c>
      <c r="G2206" s="2">
        <v>2011</v>
      </c>
      <c r="H2206" s="2">
        <v>719404351</v>
      </c>
      <c r="I2206" s="3">
        <v>41183</v>
      </c>
      <c r="J2206" s="2">
        <v>6589</v>
      </c>
      <c r="K2206" s="2">
        <v>651.21</v>
      </c>
      <c r="L2206" s="4">
        <v>524.96</v>
      </c>
      <c r="M2206" s="4">
        <f>Table1[[#This Row],[Unit_SellingPrice]]-Table1[[#This Row],[Unit_MakingCost]]</f>
        <v>126.25</v>
      </c>
      <c r="N2206" s="4">
        <f>Table1[[#This Row],[Units_Sold]]*Table1[[#This Row],[unit_per Profit]]</f>
        <v>831861.25</v>
      </c>
    </row>
    <row r="2207" spans="1:14" x14ac:dyDescent="0.25">
      <c r="A2207" s="1" t="s">
        <v>21</v>
      </c>
      <c r="B2207" s="2" t="s">
        <v>779</v>
      </c>
      <c r="C2207" s="2" t="s">
        <v>35</v>
      </c>
      <c r="D2207" s="2" t="s">
        <v>18</v>
      </c>
      <c r="E2207" s="2" t="s">
        <v>28</v>
      </c>
      <c r="F2207" s="9" t="s">
        <v>1195</v>
      </c>
      <c r="G2207" s="2">
        <v>2015</v>
      </c>
      <c r="H2207" s="2">
        <v>643770778</v>
      </c>
      <c r="I2207" s="2" t="s">
        <v>1425</v>
      </c>
      <c r="J2207" s="2">
        <v>4934</v>
      </c>
      <c r="K2207" s="2">
        <v>81.73</v>
      </c>
      <c r="L2207" s="4">
        <v>56.67</v>
      </c>
      <c r="M2207" s="4">
        <f>Table1[[#This Row],[Unit_SellingPrice]]-Table1[[#This Row],[Unit_MakingCost]]</f>
        <v>25.060000000000002</v>
      </c>
      <c r="N2207" s="4">
        <f>Table1[[#This Row],[Units_Sold]]*Table1[[#This Row],[unit_per Profit]]</f>
        <v>123646.04000000001</v>
      </c>
    </row>
    <row r="2208" spans="1:14" x14ac:dyDescent="0.25">
      <c r="A2208" s="1" t="s">
        <v>1859</v>
      </c>
      <c r="B2208" s="2" t="s">
        <v>34</v>
      </c>
      <c r="C2208" s="2" t="s">
        <v>38</v>
      </c>
      <c r="D2208" s="2" t="s">
        <v>13</v>
      </c>
      <c r="E2208" s="2" t="s">
        <v>19</v>
      </c>
      <c r="F2208" s="9" t="s">
        <v>103</v>
      </c>
      <c r="G2208" s="2">
        <v>2012</v>
      </c>
      <c r="H2208" s="2">
        <v>160722959</v>
      </c>
      <c r="I2208" s="3">
        <v>41033</v>
      </c>
      <c r="J2208" s="2">
        <v>350</v>
      </c>
      <c r="K2208" s="2">
        <v>109.28</v>
      </c>
      <c r="L2208" s="4">
        <v>35.840000000000003</v>
      </c>
      <c r="M2208" s="4">
        <f>Table1[[#This Row],[Unit_SellingPrice]]-Table1[[#This Row],[Unit_MakingCost]]</f>
        <v>73.44</v>
      </c>
      <c r="N2208" s="4">
        <f>Table1[[#This Row],[Units_Sold]]*Table1[[#This Row],[unit_per Profit]]</f>
        <v>25704</v>
      </c>
    </row>
    <row r="2209" spans="1:14" x14ac:dyDescent="0.25">
      <c r="A2209" s="1" t="s">
        <v>21</v>
      </c>
      <c r="B2209" s="2" t="s">
        <v>278</v>
      </c>
      <c r="C2209" s="2" t="s">
        <v>63</v>
      </c>
      <c r="D2209" s="2" t="s">
        <v>18</v>
      </c>
      <c r="E2209" s="2" t="s">
        <v>19</v>
      </c>
      <c r="F2209" s="9">
        <v>42379</v>
      </c>
      <c r="G2209" s="2">
        <v>2016</v>
      </c>
      <c r="H2209" s="2">
        <v>645309722</v>
      </c>
      <c r="I2209" s="3">
        <v>42532</v>
      </c>
      <c r="J2209" s="2">
        <v>342</v>
      </c>
      <c r="K2209" s="2">
        <v>421.89</v>
      </c>
      <c r="L2209" s="4">
        <v>364.69</v>
      </c>
      <c r="M2209" s="4">
        <f>Table1[[#This Row],[Unit_SellingPrice]]-Table1[[#This Row],[Unit_MakingCost]]</f>
        <v>57.199999999999989</v>
      </c>
      <c r="N2209" s="4">
        <f>Table1[[#This Row],[Units_Sold]]*Table1[[#This Row],[unit_per Profit]]</f>
        <v>19562.399999999998</v>
      </c>
    </row>
    <row r="2210" spans="1:14" x14ac:dyDescent="0.25">
      <c r="A2210" s="1" t="s">
        <v>45</v>
      </c>
      <c r="B2210" s="2" t="s">
        <v>102</v>
      </c>
      <c r="C2210" s="2" t="s">
        <v>53</v>
      </c>
      <c r="D2210" s="2" t="s">
        <v>18</v>
      </c>
      <c r="E2210" s="2" t="s">
        <v>19</v>
      </c>
      <c r="F2210" s="9">
        <v>42312</v>
      </c>
      <c r="G2210" s="2">
        <v>2015</v>
      </c>
      <c r="H2210" s="2">
        <v>392892396</v>
      </c>
      <c r="I2210" s="2" t="s">
        <v>1146</v>
      </c>
      <c r="J2210" s="2">
        <v>4446</v>
      </c>
      <c r="K2210" s="2">
        <v>437.2</v>
      </c>
      <c r="L2210" s="4">
        <v>263.33</v>
      </c>
      <c r="M2210" s="4">
        <f>Table1[[#This Row],[Unit_SellingPrice]]-Table1[[#This Row],[Unit_MakingCost]]</f>
        <v>173.87</v>
      </c>
      <c r="N2210" s="4">
        <f>Table1[[#This Row],[Units_Sold]]*Table1[[#This Row],[unit_per Profit]]</f>
        <v>773026.02</v>
      </c>
    </row>
    <row r="2211" spans="1:14" x14ac:dyDescent="0.25">
      <c r="A2211" s="1" t="s">
        <v>21</v>
      </c>
      <c r="B2211" s="2" t="s">
        <v>236</v>
      </c>
      <c r="C2211" s="2" t="s">
        <v>27</v>
      </c>
      <c r="D2211" s="2" t="s">
        <v>18</v>
      </c>
      <c r="E2211" s="2" t="s">
        <v>14</v>
      </c>
      <c r="F2211" s="9" t="s">
        <v>1398</v>
      </c>
      <c r="G2211" s="2">
        <v>2013</v>
      </c>
      <c r="H2211" s="2">
        <v>469144809</v>
      </c>
      <c r="I2211" s="2" t="s">
        <v>1266</v>
      </c>
      <c r="J2211" s="2">
        <v>9229</v>
      </c>
      <c r="K2211" s="2">
        <v>205.7</v>
      </c>
      <c r="L2211" s="4">
        <v>117.11</v>
      </c>
      <c r="M2211" s="4">
        <f>Table1[[#This Row],[Unit_SellingPrice]]-Table1[[#This Row],[Unit_MakingCost]]</f>
        <v>88.589999999999989</v>
      </c>
      <c r="N2211" s="4">
        <f>Table1[[#This Row],[Units_Sold]]*Table1[[#This Row],[unit_per Profit]]</f>
        <v>817597.10999999987</v>
      </c>
    </row>
    <row r="2212" spans="1:14" x14ac:dyDescent="0.25">
      <c r="A2212" s="1" t="s">
        <v>45</v>
      </c>
      <c r="B2212" s="2" t="s">
        <v>122</v>
      </c>
      <c r="C2212" s="2" t="s">
        <v>107</v>
      </c>
      <c r="D2212" s="2" t="s">
        <v>18</v>
      </c>
      <c r="E2212" s="2" t="s">
        <v>39</v>
      </c>
      <c r="F2212" s="9" t="s">
        <v>70</v>
      </c>
      <c r="G2212" s="2">
        <v>2010</v>
      </c>
      <c r="H2212" s="2">
        <v>660053288</v>
      </c>
      <c r="I2212" s="3">
        <v>40221</v>
      </c>
      <c r="J2212" s="2">
        <v>3291</v>
      </c>
      <c r="K2212" s="2">
        <v>154.06</v>
      </c>
      <c r="L2212" s="4">
        <v>90.93</v>
      </c>
      <c r="M2212" s="4">
        <f>Table1[[#This Row],[Unit_SellingPrice]]-Table1[[#This Row],[Unit_MakingCost]]</f>
        <v>63.129999999999995</v>
      </c>
      <c r="N2212" s="4">
        <f>Table1[[#This Row],[Units_Sold]]*Table1[[#This Row],[unit_per Profit]]</f>
        <v>207760.83</v>
      </c>
    </row>
    <row r="2213" spans="1:14" x14ac:dyDescent="0.25">
      <c r="A2213" s="1" t="s">
        <v>21</v>
      </c>
      <c r="B2213" s="2" t="s">
        <v>260</v>
      </c>
      <c r="C2213" s="2" t="s">
        <v>53</v>
      </c>
      <c r="D2213" s="2" t="s">
        <v>13</v>
      </c>
      <c r="E2213" s="2" t="s">
        <v>28</v>
      </c>
      <c r="F2213" s="9" t="s">
        <v>1171</v>
      </c>
      <c r="G2213" s="2">
        <v>2011</v>
      </c>
      <c r="H2213" s="2">
        <v>821916663</v>
      </c>
      <c r="I2213" s="2" t="s">
        <v>1318</v>
      </c>
      <c r="J2213" s="2">
        <v>2260</v>
      </c>
      <c r="K2213" s="2">
        <v>437.2</v>
      </c>
      <c r="L2213" s="4">
        <v>263.33</v>
      </c>
      <c r="M2213" s="4">
        <f>Table1[[#This Row],[Unit_SellingPrice]]-Table1[[#This Row],[Unit_MakingCost]]</f>
        <v>173.87</v>
      </c>
      <c r="N2213" s="4">
        <f>Table1[[#This Row],[Units_Sold]]*Table1[[#This Row],[unit_per Profit]]</f>
        <v>392946.2</v>
      </c>
    </row>
    <row r="2214" spans="1:14" x14ac:dyDescent="0.25">
      <c r="A2214" s="1" t="s">
        <v>1858</v>
      </c>
      <c r="B2214" s="2" t="s">
        <v>482</v>
      </c>
      <c r="C2214" s="2" t="s">
        <v>35</v>
      </c>
      <c r="D2214" s="2" t="s">
        <v>13</v>
      </c>
      <c r="E2214" s="2" t="s">
        <v>14</v>
      </c>
      <c r="F2214" s="9" t="s">
        <v>1473</v>
      </c>
      <c r="G2214" s="2">
        <v>2013</v>
      </c>
      <c r="H2214" s="2">
        <v>431346261</v>
      </c>
      <c r="I2214" s="3">
        <v>41521</v>
      </c>
      <c r="J2214" s="2">
        <v>3799</v>
      </c>
      <c r="K2214" s="2">
        <v>81.73</v>
      </c>
      <c r="L2214" s="4">
        <v>56.67</v>
      </c>
      <c r="M2214" s="4">
        <f>Table1[[#This Row],[Unit_SellingPrice]]-Table1[[#This Row],[Unit_MakingCost]]</f>
        <v>25.060000000000002</v>
      </c>
      <c r="N2214" s="4">
        <f>Table1[[#This Row],[Units_Sold]]*Table1[[#This Row],[unit_per Profit]]</f>
        <v>95202.94</v>
      </c>
    </row>
    <row r="2215" spans="1:14" x14ac:dyDescent="0.25">
      <c r="A2215" s="1" t="s">
        <v>21</v>
      </c>
      <c r="B2215" s="2" t="s">
        <v>66</v>
      </c>
      <c r="C2215" s="2" t="s">
        <v>125</v>
      </c>
      <c r="D2215" s="2" t="s">
        <v>18</v>
      </c>
      <c r="E2215" s="2" t="s">
        <v>14</v>
      </c>
      <c r="F2215" s="9" t="s">
        <v>241</v>
      </c>
      <c r="G2215" s="2">
        <v>2010</v>
      </c>
      <c r="H2215" s="2">
        <v>835265910</v>
      </c>
      <c r="I2215" s="3">
        <v>40188</v>
      </c>
      <c r="J2215" s="2">
        <v>2599</v>
      </c>
      <c r="K2215" s="2">
        <v>668.27</v>
      </c>
      <c r="L2215" s="4">
        <v>502.54</v>
      </c>
      <c r="M2215" s="4">
        <f>Table1[[#This Row],[Unit_SellingPrice]]-Table1[[#This Row],[Unit_MakingCost]]</f>
        <v>165.72999999999996</v>
      </c>
      <c r="N2215" s="4">
        <f>Table1[[#This Row],[Units_Sold]]*Table1[[#This Row],[unit_per Profit]]</f>
        <v>430732.2699999999</v>
      </c>
    </row>
    <row r="2216" spans="1:14" x14ac:dyDescent="0.25">
      <c r="A2216" s="1" t="s">
        <v>1858</v>
      </c>
      <c r="B2216" s="2" t="s">
        <v>364</v>
      </c>
      <c r="C2216" s="2" t="s">
        <v>53</v>
      </c>
      <c r="D2216" s="2" t="s">
        <v>13</v>
      </c>
      <c r="E2216" s="2" t="s">
        <v>19</v>
      </c>
      <c r="F2216" s="9">
        <v>42098</v>
      </c>
      <c r="G2216" s="2">
        <v>2015</v>
      </c>
      <c r="H2216" s="2">
        <v>300911939</v>
      </c>
      <c r="I2216" s="2" t="s">
        <v>839</v>
      </c>
      <c r="J2216" s="2">
        <v>5384</v>
      </c>
      <c r="K2216" s="2">
        <v>437.2</v>
      </c>
      <c r="L2216" s="4">
        <v>263.33</v>
      </c>
      <c r="M2216" s="4">
        <f>Table1[[#This Row],[Unit_SellingPrice]]-Table1[[#This Row],[Unit_MakingCost]]</f>
        <v>173.87</v>
      </c>
      <c r="N2216" s="4">
        <f>Table1[[#This Row],[Units_Sold]]*Table1[[#This Row],[unit_per Profit]]</f>
        <v>936116.08000000007</v>
      </c>
    </row>
    <row r="2217" spans="1:14" x14ac:dyDescent="0.25">
      <c r="A2217" s="1" t="s">
        <v>25</v>
      </c>
      <c r="B2217" s="2" t="s">
        <v>479</v>
      </c>
      <c r="C2217" s="2" t="s">
        <v>27</v>
      </c>
      <c r="D2217" s="2" t="s">
        <v>18</v>
      </c>
      <c r="E2217" s="2" t="s">
        <v>39</v>
      </c>
      <c r="F2217" s="9">
        <v>41008</v>
      </c>
      <c r="G2217" s="2">
        <v>2012</v>
      </c>
      <c r="H2217" s="2">
        <v>765833175</v>
      </c>
      <c r="I2217" s="3">
        <v>41253</v>
      </c>
      <c r="J2217" s="2">
        <v>5910</v>
      </c>
      <c r="K2217" s="2">
        <v>205.7</v>
      </c>
      <c r="L2217" s="4">
        <v>117.11</v>
      </c>
      <c r="M2217" s="4">
        <f>Table1[[#This Row],[Unit_SellingPrice]]-Table1[[#This Row],[Unit_MakingCost]]</f>
        <v>88.589999999999989</v>
      </c>
      <c r="N2217" s="4">
        <f>Table1[[#This Row],[Units_Sold]]*Table1[[#This Row],[unit_per Profit]]</f>
        <v>523566.89999999997</v>
      </c>
    </row>
    <row r="2218" spans="1:14" x14ac:dyDescent="0.25">
      <c r="A2218" s="1" t="s">
        <v>25</v>
      </c>
      <c r="B2218" s="2" t="s">
        <v>242</v>
      </c>
      <c r="C2218" s="2" t="s">
        <v>12</v>
      </c>
      <c r="D2218" s="2" t="s">
        <v>18</v>
      </c>
      <c r="E2218" s="2" t="s">
        <v>19</v>
      </c>
      <c r="F2218" s="9">
        <v>41066</v>
      </c>
      <c r="G2218" s="2">
        <v>2012</v>
      </c>
      <c r="H2218" s="2">
        <v>187890946</v>
      </c>
      <c r="I2218" s="2" t="s">
        <v>1507</v>
      </c>
      <c r="J2218" s="2">
        <v>9961</v>
      </c>
      <c r="K2218" s="2">
        <v>255.28</v>
      </c>
      <c r="L2218" s="4">
        <v>159.41999999999999</v>
      </c>
      <c r="M2218" s="4">
        <f>Table1[[#This Row],[Unit_SellingPrice]]-Table1[[#This Row],[Unit_MakingCost]]</f>
        <v>95.860000000000014</v>
      </c>
      <c r="N2218" s="4">
        <f>Table1[[#This Row],[Units_Sold]]*Table1[[#This Row],[unit_per Profit]]</f>
        <v>954861.46000000008</v>
      </c>
    </row>
    <row r="2219" spans="1:14" x14ac:dyDescent="0.25">
      <c r="A2219" s="1" t="s">
        <v>21</v>
      </c>
      <c r="B2219" s="2" t="s">
        <v>456</v>
      </c>
      <c r="C2219" s="2" t="s">
        <v>125</v>
      </c>
      <c r="D2219" s="2" t="s">
        <v>13</v>
      </c>
      <c r="E2219" s="2" t="s">
        <v>28</v>
      </c>
      <c r="F2219" s="9" t="s">
        <v>1008</v>
      </c>
      <c r="G2219" s="2">
        <v>2013</v>
      </c>
      <c r="H2219" s="2">
        <v>195259082</v>
      </c>
      <c r="I2219" s="3">
        <v>41588</v>
      </c>
      <c r="J2219" s="2">
        <v>356</v>
      </c>
      <c r="K2219" s="2">
        <v>668.27</v>
      </c>
      <c r="L2219" s="4">
        <v>502.54</v>
      </c>
      <c r="M2219" s="4">
        <f>Table1[[#This Row],[Unit_SellingPrice]]-Table1[[#This Row],[Unit_MakingCost]]</f>
        <v>165.72999999999996</v>
      </c>
      <c r="N2219" s="4">
        <f>Table1[[#This Row],[Units_Sold]]*Table1[[#This Row],[unit_per Profit]]</f>
        <v>58999.879999999983</v>
      </c>
    </row>
    <row r="2220" spans="1:14" x14ac:dyDescent="0.25">
      <c r="A2220" s="1" t="s">
        <v>71</v>
      </c>
      <c r="B2220" s="2" t="s">
        <v>314</v>
      </c>
      <c r="C2220" s="2" t="s">
        <v>35</v>
      </c>
      <c r="D2220" s="2" t="s">
        <v>18</v>
      </c>
      <c r="E2220" s="2" t="s">
        <v>39</v>
      </c>
      <c r="F2220" s="9" t="s">
        <v>890</v>
      </c>
      <c r="G2220" s="2">
        <v>2016</v>
      </c>
      <c r="H2220" s="2">
        <v>236423909</v>
      </c>
      <c r="I2220" s="2" t="s">
        <v>1426</v>
      </c>
      <c r="J2220" s="2">
        <v>1943</v>
      </c>
      <c r="K2220" s="2">
        <v>81.73</v>
      </c>
      <c r="L2220" s="4">
        <v>56.67</v>
      </c>
      <c r="M2220" s="4">
        <f>Table1[[#This Row],[Unit_SellingPrice]]-Table1[[#This Row],[Unit_MakingCost]]</f>
        <v>25.060000000000002</v>
      </c>
      <c r="N2220" s="4">
        <f>Table1[[#This Row],[Units_Sold]]*Table1[[#This Row],[unit_per Profit]]</f>
        <v>48691.58</v>
      </c>
    </row>
    <row r="2221" spans="1:14" x14ac:dyDescent="0.25">
      <c r="A2221" s="1" t="s">
        <v>45</v>
      </c>
      <c r="B2221" s="2" t="s">
        <v>145</v>
      </c>
      <c r="C2221" s="2" t="s">
        <v>63</v>
      </c>
      <c r="D2221" s="2" t="s">
        <v>18</v>
      </c>
      <c r="E2221" s="2" t="s">
        <v>39</v>
      </c>
      <c r="F2221" s="9">
        <v>40797</v>
      </c>
      <c r="G2221" s="2">
        <v>2011</v>
      </c>
      <c r="H2221" s="2">
        <v>730184257</v>
      </c>
      <c r="I2221" s="2" t="s">
        <v>290</v>
      </c>
      <c r="J2221" s="2">
        <v>6603</v>
      </c>
      <c r="K2221" s="2">
        <v>421.89</v>
      </c>
      <c r="L2221" s="4">
        <v>364.69</v>
      </c>
      <c r="M2221" s="4">
        <f>Table1[[#This Row],[Unit_SellingPrice]]-Table1[[#This Row],[Unit_MakingCost]]</f>
        <v>57.199999999999989</v>
      </c>
      <c r="N2221" s="4">
        <f>Table1[[#This Row],[Units_Sold]]*Table1[[#This Row],[unit_per Profit]]</f>
        <v>377691.59999999992</v>
      </c>
    </row>
    <row r="2222" spans="1:14" x14ac:dyDescent="0.25">
      <c r="A2222" s="1" t="s">
        <v>45</v>
      </c>
      <c r="B2222" s="2" t="s">
        <v>270</v>
      </c>
      <c r="C2222" s="2" t="s">
        <v>63</v>
      </c>
      <c r="D2222" s="2" t="s">
        <v>13</v>
      </c>
      <c r="E2222" s="2" t="s">
        <v>14</v>
      </c>
      <c r="F2222" s="9">
        <v>41066</v>
      </c>
      <c r="G2222" s="2">
        <v>2012</v>
      </c>
      <c r="H2222" s="2">
        <v>815651452</v>
      </c>
      <c r="I2222" s="2" t="s">
        <v>439</v>
      </c>
      <c r="J2222" s="2">
        <v>8245</v>
      </c>
      <c r="K2222" s="2">
        <v>421.89</v>
      </c>
      <c r="L2222" s="4">
        <v>364.69</v>
      </c>
      <c r="M2222" s="4">
        <f>Table1[[#This Row],[Unit_SellingPrice]]-Table1[[#This Row],[Unit_MakingCost]]</f>
        <v>57.199999999999989</v>
      </c>
      <c r="N2222" s="4">
        <f>Table1[[#This Row],[Units_Sold]]*Table1[[#This Row],[unit_per Profit]]</f>
        <v>471613.99999999988</v>
      </c>
    </row>
    <row r="2223" spans="1:14" x14ac:dyDescent="0.25">
      <c r="A2223" s="1" t="s">
        <v>25</v>
      </c>
      <c r="B2223" s="2" t="s">
        <v>26</v>
      </c>
      <c r="C2223" s="2" t="s">
        <v>82</v>
      </c>
      <c r="D2223" s="2" t="s">
        <v>13</v>
      </c>
      <c r="E2223" s="2" t="s">
        <v>19</v>
      </c>
      <c r="F2223" s="9">
        <v>41827</v>
      </c>
      <c r="G2223" s="2">
        <v>2014</v>
      </c>
      <c r="H2223" s="2">
        <v>602249324</v>
      </c>
      <c r="I2223" s="3">
        <v>41920</v>
      </c>
      <c r="J2223" s="2">
        <v>7813</v>
      </c>
      <c r="K2223" s="2">
        <v>9.33</v>
      </c>
      <c r="L2223" s="4">
        <v>6.92</v>
      </c>
      <c r="M2223" s="4">
        <f>Table1[[#This Row],[Unit_SellingPrice]]-Table1[[#This Row],[Unit_MakingCost]]</f>
        <v>2.41</v>
      </c>
      <c r="N2223" s="4">
        <f>Table1[[#This Row],[Units_Sold]]*Table1[[#This Row],[unit_per Profit]]</f>
        <v>18829.330000000002</v>
      </c>
    </row>
    <row r="2224" spans="1:14" x14ac:dyDescent="0.25">
      <c r="A2224" s="1" t="s">
        <v>45</v>
      </c>
      <c r="B2224" s="2" t="s">
        <v>302</v>
      </c>
      <c r="C2224" s="2" t="s">
        <v>17</v>
      </c>
      <c r="D2224" s="2" t="s">
        <v>18</v>
      </c>
      <c r="E2224" s="2" t="s">
        <v>39</v>
      </c>
      <c r="F2224" s="9" t="s">
        <v>931</v>
      </c>
      <c r="G2224" s="2">
        <v>2015</v>
      </c>
      <c r="H2224" s="2">
        <v>719714200</v>
      </c>
      <c r="I2224" s="3">
        <v>42158</v>
      </c>
      <c r="J2224" s="2">
        <v>8280</v>
      </c>
      <c r="K2224" s="2">
        <v>152.58000000000001</v>
      </c>
      <c r="L2224" s="4">
        <v>97.44</v>
      </c>
      <c r="M2224" s="4">
        <f>Table1[[#This Row],[Unit_SellingPrice]]-Table1[[#This Row],[Unit_MakingCost]]</f>
        <v>55.140000000000015</v>
      </c>
      <c r="N2224" s="4">
        <f>Table1[[#This Row],[Units_Sold]]*Table1[[#This Row],[unit_per Profit]]</f>
        <v>456559.20000000013</v>
      </c>
    </row>
    <row r="2225" spans="1:14" x14ac:dyDescent="0.25">
      <c r="A2225" s="1" t="s">
        <v>1858</v>
      </c>
      <c r="B2225" s="2" t="s">
        <v>621</v>
      </c>
      <c r="C2225" s="2" t="s">
        <v>35</v>
      </c>
      <c r="D2225" s="2" t="s">
        <v>13</v>
      </c>
      <c r="E2225" s="2" t="s">
        <v>39</v>
      </c>
      <c r="F2225" s="9">
        <v>42350</v>
      </c>
      <c r="G2225" s="2">
        <v>2015</v>
      </c>
      <c r="H2225" s="2">
        <v>968094909</v>
      </c>
      <c r="I2225" s="3">
        <v>42552</v>
      </c>
      <c r="J2225" s="2">
        <v>9652</v>
      </c>
      <c r="K2225" s="2">
        <v>81.73</v>
      </c>
      <c r="L2225" s="4">
        <v>56.67</v>
      </c>
      <c r="M2225" s="4">
        <f>Table1[[#This Row],[Unit_SellingPrice]]-Table1[[#This Row],[Unit_MakingCost]]</f>
        <v>25.060000000000002</v>
      </c>
      <c r="N2225" s="4">
        <f>Table1[[#This Row],[Units_Sold]]*Table1[[#This Row],[unit_per Profit]]</f>
        <v>241879.12000000002</v>
      </c>
    </row>
    <row r="2226" spans="1:14" x14ac:dyDescent="0.25">
      <c r="A2226" s="1" t="s">
        <v>1857</v>
      </c>
      <c r="B2226" s="2" t="s">
        <v>470</v>
      </c>
      <c r="C2226" s="2" t="s">
        <v>49</v>
      </c>
      <c r="D2226" s="2" t="s">
        <v>18</v>
      </c>
      <c r="E2226" s="2" t="s">
        <v>39</v>
      </c>
      <c r="F2226" s="9">
        <v>41066</v>
      </c>
      <c r="G2226" s="2">
        <v>2012</v>
      </c>
      <c r="H2226" s="2">
        <v>767752778</v>
      </c>
      <c r="I2226" s="3">
        <v>40975</v>
      </c>
      <c r="J2226" s="2">
        <v>3963</v>
      </c>
      <c r="K2226" s="2">
        <v>651.21</v>
      </c>
      <c r="L2226" s="4">
        <v>524.96</v>
      </c>
      <c r="M2226" s="4">
        <f>Table1[[#This Row],[Unit_SellingPrice]]-Table1[[#This Row],[Unit_MakingCost]]</f>
        <v>126.25</v>
      </c>
      <c r="N2226" s="4">
        <f>Table1[[#This Row],[Units_Sold]]*Table1[[#This Row],[unit_per Profit]]</f>
        <v>500328.75</v>
      </c>
    </row>
    <row r="2227" spans="1:14" x14ac:dyDescent="0.25">
      <c r="A2227" s="1" t="s">
        <v>45</v>
      </c>
      <c r="B2227" s="2" t="s">
        <v>270</v>
      </c>
      <c r="C2227" s="2" t="s">
        <v>125</v>
      </c>
      <c r="D2227" s="2" t="s">
        <v>13</v>
      </c>
      <c r="E2227" s="2" t="s">
        <v>14</v>
      </c>
      <c r="F2227" s="9">
        <v>41186</v>
      </c>
      <c r="G2227" s="2">
        <v>2012</v>
      </c>
      <c r="H2227" s="2">
        <v>509361636</v>
      </c>
      <c r="I2227" s="2" t="s">
        <v>892</v>
      </c>
      <c r="J2227" s="2">
        <v>282</v>
      </c>
      <c r="K2227" s="2">
        <v>668.27</v>
      </c>
      <c r="L2227" s="4">
        <v>502.54</v>
      </c>
      <c r="M2227" s="4">
        <f>Table1[[#This Row],[Unit_SellingPrice]]-Table1[[#This Row],[Unit_MakingCost]]</f>
        <v>165.72999999999996</v>
      </c>
      <c r="N2227" s="4">
        <f>Table1[[#This Row],[Units_Sold]]*Table1[[#This Row],[unit_per Profit]]</f>
        <v>46735.859999999986</v>
      </c>
    </row>
    <row r="2228" spans="1:14" x14ac:dyDescent="0.25">
      <c r="A2228" s="1" t="s">
        <v>45</v>
      </c>
      <c r="B2228" s="2" t="s">
        <v>361</v>
      </c>
      <c r="C2228" s="2" t="s">
        <v>12</v>
      </c>
      <c r="D2228" s="2" t="s">
        <v>18</v>
      </c>
      <c r="E2228" s="2" t="s">
        <v>28</v>
      </c>
      <c r="F2228" s="9" t="s">
        <v>110</v>
      </c>
      <c r="G2228" s="2">
        <v>2016</v>
      </c>
      <c r="H2228" s="2">
        <v>203907811</v>
      </c>
      <c r="I2228" s="2" t="s">
        <v>1295</v>
      </c>
      <c r="J2228" s="2">
        <v>9707</v>
      </c>
      <c r="K2228" s="2">
        <v>255.28</v>
      </c>
      <c r="L2228" s="4">
        <v>159.41999999999999</v>
      </c>
      <c r="M2228" s="4">
        <f>Table1[[#This Row],[Unit_SellingPrice]]-Table1[[#This Row],[Unit_MakingCost]]</f>
        <v>95.860000000000014</v>
      </c>
      <c r="N2228" s="4">
        <f>Table1[[#This Row],[Units_Sold]]*Table1[[#This Row],[unit_per Profit]]</f>
        <v>930513.02000000014</v>
      </c>
    </row>
    <row r="2229" spans="1:14" x14ac:dyDescent="0.25">
      <c r="A2229" s="1" t="s">
        <v>1859</v>
      </c>
      <c r="B2229" s="2" t="s">
        <v>52</v>
      </c>
      <c r="C2229" s="2" t="s">
        <v>35</v>
      </c>
      <c r="D2229" s="2" t="s">
        <v>18</v>
      </c>
      <c r="E2229" s="2" t="s">
        <v>14</v>
      </c>
      <c r="F2229" s="9" t="s">
        <v>1528</v>
      </c>
      <c r="G2229" s="2">
        <v>2016</v>
      </c>
      <c r="H2229" s="2">
        <v>832690131</v>
      </c>
      <c r="I2229" s="2" t="s">
        <v>1529</v>
      </c>
      <c r="J2229" s="2">
        <v>369</v>
      </c>
      <c r="K2229" s="2">
        <v>81.73</v>
      </c>
      <c r="L2229" s="4">
        <v>56.67</v>
      </c>
      <c r="M2229" s="4">
        <f>Table1[[#This Row],[Unit_SellingPrice]]-Table1[[#This Row],[Unit_MakingCost]]</f>
        <v>25.060000000000002</v>
      </c>
      <c r="N2229" s="4">
        <f>Table1[[#This Row],[Units_Sold]]*Table1[[#This Row],[unit_per Profit]]</f>
        <v>9247.1400000000012</v>
      </c>
    </row>
    <row r="2230" spans="1:14" x14ac:dyDescent="0.25">
      <c r="A2230" s="1" t="s">
        <v>25</v>
      </c>
      <c r="B2230" s="2" t="s">
        <v>242</v>
      </c>
      <c r="C2230" s="2" t="s">
        <v>12</v>
      </c>
      <c r="D2230" s="2" t="s">
        <v>18</v>
      </c>
      <c r="E2230" s="2" t="s">
        <v>19</v>
      </c>
      <c r="F2230" s="9" t="s">
        <v>595</v>
      </c>
      <c r="G2230" s="2">
        <v>2011</v>
      </c>
      <c r="H2230" s="2">
        <v>297319924</v>
      </c>
      <c r="I2230" s="2" t="s">
        <v>858</v>
      </c>
      <c r="J2230" s="2">
        <v>2428</v>
      </c>
      <c r="K2230" s="2">
        <v>255.28</v>
      </c>
      <c r="L2230" s="4">
        <v>159.41999999999999</v>
      </c>
      <c r="M2230" s="4">
        <f>Table1[[#This Row],[Unit_SellingPrice]]-Table1[[#This Row],[Unit_MakingCost]]</f>
        <v>95.860000000000014</v>
      </c>
      <c r="N2230" s="4">
        <f>Table1[[#This Row],[Units_Sold]]*Table1[[#This Row],[unit_per Profit]]</f>
        <v>232748.08000000005</v>
      </c>
    </row>
    <row r="2231" spans="1:14" x14ac:dyDescent="0.25">
      <c r="A2231" s="1" t="s">
        <v>45</v>
      </c>
      <c r="B2231" s="2" t="s">
        <v>293</v>
      </c>
      <c r="C2231" s="2" t="s">
        <v>27</v>
      </c>
      <c r="D2231" s="2" t="s">
        <v>18</v>
      </c>
      <c r="E2231" s="2" t="s">
        <v>39</v>
      </c>
      <c r="F2231" s="9" t="s">
        <v>1016</v>
      </c>
      <c r="G2231" s="2">
        <v>2013</v>
      </c>
      <c r="H2231" s="2">
        <v>169721019</v>
      </c>
      <c r="I2231" s="3">
        <v>41345</v>
      </c>
      <c r="J2231" s="2">
        <v>3076</v>
      </c>
      <c r="K2231" s="2">
        <v>205.7</v>
      </c>
      <c r="L2231" s="4">
        <v>117.11</v>
      </c>
      <c r="M2231" s="4">
        <f>Table1[[#This Row],[Unit_SellingPrice]]-Table1[[#This Row],[Unit_MakingCost]]</f>
        <v>88.589999999999989</v>
      </c>
      <c r="N2231" s="4">
        <f>Table1[[#This Row],[Units_Sold]]*Table1[[#This Row],[unit_per Profit]]</f>
        <v>272502.83999999997</v>
      </c>
    </row>
    <row r="2232" spans="1:14" x14ac:dyDescent="0.25">
      <c r="A2232" s="1" t="s">
        <v>1857</v>
      </c>
      <c r="B2232" s="2" t="s">
        <v>559</v>
      </c>
      <c r="C2232" s="2" t="s">
        <v>49</v>
      </c>
      <c r="D2232" s="2" t="s">
        <v>18</v>
      </c>
      <c r="E2232" s="2" t="s">
        <v>28</v>
      </c>
      <c r="F2232" s="9" t="s">
        <v>276</v>
      </c>
      <c r="G2232" s="2">
        <v>2013</v>
      </c>
      <c r="H2232" s="2">
        <v>742129743</v>
      </c>
      <c r="I2232" s="2" t="s">
        <v>1342</v>
      </c>
      <c r="J2232" s="2">
        <v>1537</v>
      </c>
      <c r="K2232" s="2">
        <v>651.21</v>
      </c>
      <c r="L2232" s="4">
        <v>524.96</v>
      </c>
      <c r="M2232" s="4">
        <f>Table1[[#This Row],[Unit_SellingPrice]]-Table1[[#This Row],[Unit_MakingCost]]</f>
        <v>126.25</v>
      </c>
      <c r="N2232" s="4">
        <f>Table1[[#This Row],[Units_Sold]]*Table1[[#This Row],[unit_per Profit]]</f>
        <v>194046.25</v>
      </c>
    </row>
    <row r="2233" spans="1:14" x14ac:dyDescent="0.25">
      <c r="A2233" s="1" t="s">
        <v>1857</v>
      </c>
      <c r="B2233" s="2" t="s">
        <v>567</v>
      </c>
      <c r="C2233" s="2" t="s">
        <v>38</v>
      </c>
      <c r="D2233" s="2" t="s">
        <v>18</v>
      </c>
      <c r="E2233" s="2" t="s">
        <v>19</v>
      </c>
      <c r="F2233" s="9" t="s">
        <v>1231</v>
      </c>
      <c r="G2233" s="2">
        <v>2013</v>
      </c>
      <c r="H2233" s="2">
        <v>577094924</v>
      </c>
      <c r="I2233" s="3">
        <v>41369</v>
      </c>
      <c r="J2233" s="2">
        <v>4067</v>
      </c>
      <c r="K2233" s="2">
        <v>109.28</v>
      </c>
      <c r="L2233" s="4">
        <v>35.840000000000003</v>
      </c>
      <c r="M2233" s="4">
        <f>Table1[[#This Row],[Unit_SellingPrice]]-Table1[[#This Row],[Unit_MakingCost]]</f>
        <v>73.44</v>
      </c>
      <c r="N2233" s="4">
        <f>Table1[[#This Row],[Units_Sold]]*Table1[[#This Row],[unit_per Profit]]</f>
        <v>298680.48</v>
      </c>
    </row>
    <row r="2234" spans="1:14" x14ac:dyDescent="0.25">
      <c r="A2234" s="1" t="s">
        <v>1858</v>
      </c>
      <c r="B2234" s="2" t="s">
        <v>202</v>
      </c>
      <c r="C2234" s="2" t="s">
        <v>107</v>
      </c>
      <c r="D2234" s="2" t="s">
        <v>13</v>
      </c>
      <c r="E2234" s="2" t="s">
        <v>19</v>
      </c>
      <c r="F2234" s="9">
        <v>42828</v>
      </c>
      <c r="G2234" s="2">
        <v>2017</v>
      </c>
      <c r="H2234" s="2">
        <v>557477891</v>
      </c>
      <c r="I2234" s="2" t="s">
        <v>1530</v>
      </c>
      <c r="J2234" s="2">
        <v>8951</v>
      </c>
      <c r="K2234" s="2">
        <v>154.06</v>
      </c>
      <c r="L2234" s="4">
        <v>90.93</v>
      </c>
      <c r="M2234" s="4">
        <f>Table1[[#This Row],[Unit_SellingPrice]]-Table1[[#This Row],[Unit_MakingCost]]</f>
        <v>63.129999999999995</v>
      </c>
      <c r="N2234" s="4">
        <f>Table1[[#This Row],[Units_Sold]]*Table1[[#This Row],[unit_per Profit]]</f>
        <v>565076.63</v>
      </c>
    </row>
    <row r="2235" spans="1:14" x14ac:dyDescent="0.25">
      <c r="A2235" s="1" t="s">
        <v>45</v>
      </c>
      <c r="B2235" s="2" t="s">
        <v>299</v>
      </c>
      <c r="C2235" s="2" t="s">
        <v>38</v>
      </c>
      <c r="D2235" s="2" t="s">
        <v>13</v>
      </c>
      <c r="E2235" s="2" t="s">
        <v>14</v>
      </c>
      <c r="F2235" s="9" t="s">
        <v>934</v>
      </c>
      <c r="G2235" s="2">
        <v>2011</v>
      </c>
      <c r="H2235" s="2">
        <v>736452472</v>
      </c>
      <c r="I2235" s="3">
        <v>40727</v>
      </c>
      <c r="J2235" s="2">
        <v>1507</v>
      </c>
      <c r="K2235" s="2">
        <v>109.28</v>
      </c>
      <c r="L2235" s="4">
        <v>35.840000000000003</v>
      </c>
      <c r="M2235" s="4">
        <f>Table1[[#This Row],[Unit_SellingPrice]]-Table1[[#This Row],[Unit_MakingCost]]</f>
        <v>73.44</v>
      </c>
      <c r="N2235" s="4">
        <f>Table1[[#This Row],[Units_Sold]]*Table1[[#This Row],[unit_per Profit]]</f>
        <v>110674.08</v>
      </c>
    </row>
    <row r="2236" spans="1:14" x14ac:dyDescent="0.25">
      <c r="A2236" s="1" t="s">
        <v>1858</v>
      </c>
      <c r="B2236" s="2" t="s">
        <v>58</v>
      </c>
      <c r="C2236" s="2" t="s">
        <v>82</v>
      </c>
      <c r="D2236" s="2" t="s">
        <v>18</v>
      </c>
      <c r="E2236" s="2" t="s">
        <v>14</v>
      </c>
      <c r="F2236" s="9">
        <v>41247</v>
      </c>
      <c r="G2236" s="2">
        <v>2012</v>
      </c>
      <c r="H2236" s="2">
        <v>787504994</v>
      </c>
      <c r="I2236" s="3">
        <v>41248</v>
      </c>
      <c r="J2236" s="2">
        <v>9083</v>
      </c>
      <c r="K2236" s="2">
        <v>9.33</v>
      </c>
      <c r="L2236" s="4">
        <v>6.92</v>
      </c>
      <c r="M2236" s="4">
        <f>Table1[[#This Row],[Unit_SellingPrice]]-Table1[[#This Row],[Unit_MakingCost]]</f>
        <v>2.41</v>
      </c>
      <c r="N2236" s="4">
        <f>Table1[[#This Row],[Units_Sold]]*Table1[[#This Row],[unit_per Profit]]</f>
        <v>21890.030000000002</v>
      </c>
    </row>
    <row r="2237" spans="1:14" x14ac:dyDescent="0.25">
      <c r="A2237" s="1" t="s">
        <v>1859</v>
      </c>
      <c r="B2237" s="2" t="s">
        <v>48</v>
      </c>
      <c r="C2237" s="2" t="s">
        <v>82</v>
      </c>
      <c r="D2237" s="2" t="s">
        <v>13</v>
      </c>
      <c r="E2237" s="2" t="s">
        <v>19</v>
      </c>
      <c r="F2237" s="9" t="s">
        <v>512</v>
      </c>
      <c r="G2237" s="2">
        <v>2012</v>
      </c>
      <c r="H2237" s="2">
        <v>454434287</v>
      </c>
      <c r="I2237" s="2" t="s">
        <v>1531</v>
      </c>
      <c r="J2237" s="2">
        <v>6059</v>
      </c>
      <c r="K2237" s="2">
        <v>9.33</v>
      </c>
      <c r="L2237" s="4">
        <v>6.92</v>
      </c>
      <c r="M2237" s="4">
        <f>Table1[[#This Row],[Unit_SellingPrice]]-Table1[[#This Row],[Unit_MakingCost]]</f>
        <v>2.41</v>
      </c>
      <c r="N2237" s="4">
        <f>Table1[[#This Row],[Units_Sold]]*Table1[[#This Row],[unit_per Profit]]</f>
        <v>14602.19</v>
      </c>
    </row>
    <row r="2238" spans="1:14" x14ac:dyDescent="0.25">
      <c r="A2238" s="1" t="s">
        <v>45</v>
      </c>
      <c r="B2238" s="2" t="s">
        <v>632</v>
      </c>
      <c r="C2238" s="2" t="s">
        <v>125</v>
      </c>
      <c r="D2238" s="2" t="s">
        <v>13</v>
      </c>
      <c r="E2238" s="2" t="s">
        <v>19</v>
      </c>
      <c r="F2238" s="9">
        <v>40920</v>
      </c>
      <c r="G2238" s="2">
        <v>2012</v>
      </c>
      <c r="H2238" s="2">
        <v>901351678</v>
      </c>
      <c r="I2238" s="3">
        <v>41011</v>
      </c>
      <c r="J2238" s="2">
        <v>8846</v>
      </c>
      <c r="K2238" s="2">
        <v>668.27</v>
      </c>
      <c r="L2238" s="4">
        <v>502.54</v>
      </c>
      <c r="M2238" s="4">
        <f>Table1[[#This Row],[Unit_SellingPrice]]-Table1[[#This Row],[Unit_MakingCost]]</f>
        <v>165.72999999999996</v>
      </c>
      <c r="N2238" s="4">
        <f>Table1[[#This Row],[Units_Sold]]*Table1[[#This Row],[unit_per Profit]]</f>
        <v>1466047.5799999996</v>
      </c>
    </row>
    <row r="2239" spans="1:14" x14ac:dyDescent="0.25">
      <c r="A2239" s="1" t="s">
        <v>25</v>
      </c>
      <c r="B2239" s="2" t="s">
        <v>115</v>
      </c>
      <c r="C2239" s="2" t="s">
        <v>23</v>
      </c>
      <c r="D2239" s="2" t="s">
        <v>13</v>
      </c>
      <c r="E2239" s="2" t="s">
        <v>28</v>
      </c>
      <c r="F2239" s="9" t="s">
        <v>1532</v>
      </c>
      <c r="G2239" s="2">
        <v>2010</v>
      </c>
      <c r="H2239" s="2">
        <v>662680995</v>
      </c>
      <c r="I2239" s="3">
        <v>40461</v>
      </c>
      <c r="J2239" s="2">
        <v>888</v>
      </c>
      <c r="K2239" s="2">
        <v>47.45</v>
      </c>
      <c r="L2239" s="4">
        <v>31.79</v>
      </c>
      <c r="M2239" s="4">
        <f>Table1[[#This Row],[Unit_SellingPrice]]-Table1[[#This Row],[Unit_MakingCost]]</f>
        <v>15.660000000000004</v>
      </c>
      <c r="N2239" s="4">
        <f>Table1[[#This Row],[Units_Sold]]*Table1[[#This Row],[unit_per Profit]]</f>
        <v>13906.080000000004</v>
      </c>
    </row>
    <row r="2240" spans="1:14" x14ac:dyDescent="0.25">
      <c r="A2240" s="1" t="s">
        <v>21</v>
      </c>
      <c r="B2240" s="2" t="s">
        <v>246</v>
      </c>
      <c r="C2240" s="2" t="s">
        <v>38</v>
      </c>
      <c r="D2240" s="2" t="s">
        <v>13</v>
      </c>
      <c r="E2240" s="2" t="s">
        <v>19</v>
      </c>
      <c r="F2240" s="9" t="s">
        <v>1533</v>
      </c>
      <c r="G2240" s="2">
        <v>2012</v>
      </c>
      <c r="H2240" s="2">
        <v>593158566</v>
      </c>
      <c r="I2240" s="2" t="s">
        <v>739</v>
      </c>
      <c r="J2240" s="2">
        <v>7656</v>
      </c>
      <c r="K2240" s="2">
        <v>109.28</v>
      </c>
      <c r="L2240" s="4">
        <v>35.840000000000003</v>
      </c>
      <c r="M2240" s="4">
        <f>Table1[[#This Row],[Unit_SellingPrice]]-Table1[[#This Row],[Unit_MakingCost]]</f>
        <v>73.44</v>
      </c>
      <c r="N2240" s="4">
        <f>Table1[[#This Row],[Units_Sold]]*Table1[[#This Row],[unit_per Profit]]</f>
        <v>562256.64000000001</v>
      </c>
    </row>
    <row r="2241" spans="1:14" x14ac:dyDescent="0.25">
      <c r="A2241" s="1" t="s">
        <v>21</v>
      </c>
      <c r="B2241" s="2" t="s">
        <v>198</v>
      </c>
      <c r="C2241" s="2" t="s">
        <v>107</v>
      </c>
      <c r="D2241" s="2" t="s">
        <v>18</v>
      </c>
      <c r="E2241" s="2" t="s">
        <v>19</v>
      </c>
      <c r="F2241" s="9" t="s">
        <v>734</v>
      </c>
      <c r="G2241" s="2">
        <v>2014</v>
      </c>
      <c r="H2241" s="2">
        <v>717833220</v>
      </c>
      <c r="I2241" s="3">
        <v>41702</v>
      </c>
      <c r="J2241" s="2">
        <v>1657</v>
      </c>
      <c r="K2241" s="2">
        <v>154.06</v>
      </c>
      <c r="L2241" s="4">
        <v>90.93</v>
      </c>
      <c r="M2241" s="4">
        <f>Table1[[#This Row],[Unit_SellingPrice]]-Table1[[#This Row],[Unit_MakingCost]]</f>
        <v>63.129999999999995</v>
      </c>
      <c r="N2241" s="4">
        <f>Table1[[#This Row],[Units_Sold]]*Table1[[#This Row],[unit_per Profit]]</f>
        <v>104606.40999999999</v>
      </c>
    </row>
    <row r="2242" spans="1:14" x14ac:dyDescent="0.25">
      <c r="A2242" s="1" t="s">
        <v>21</v>
      </c>
      <c r="B2242" s="2" t="s">
        <v>134</v>
      </c>
      <c r="C2242" s="2" t="s">
        <v>107</v>
      </c>
      <c r="D2242" s="2" t="s">
        <v>13</v>
      </c>
      <c r="E2242" s="2" t="s">
        <v>39</v>
      </c>
      <c r="F2242" s="9" t="s">
        <v>291</v>
      </c>
      <c r="G2242" s="2">
        <v>2013</v>
      </c>
      <c r="H2242" s="2">
        <v>682066285</v>
      </c>
      <c r="I2242" s="2" t="s">
        <v>770</v>
      </c>
      <c r="J2242" s="2">
        <v>7426</v>
      </c>
      <c r="K2242" s="2">
        <v>154.06</v>
      </c>
      <c r="L2242" s="4">
        <v>90.93</v>
      </c>
      <c r="M2242" s="4">
        <f>Table1[[#This Row],[Unit_SellingPrice]]-Table1[[#This Row],[Unit_MakingCost]]</f>
        <v>63.129999999999995</v>
      </c>
      <c r="N2242" s="4">
        <f>Table1[[#This Row],[Units_Sold]]*Table1[[#This Row],[unit_per Profit]]</f>
        <v>468803.37999999995</v>
      </c>
    </row>
    <row r="2243" spans="1:14" x14ac:dyDescent="0.25">
      <c r="A2243" s="1" t="s">
        <v>45</v>
      </c>
      <c r="B2243" s="2" t="s">
        <v>728</v>
      </c>
      <c r="C2243" s="2" t="s">
        <v>38</v>
      </c>
      <c r="D2243" s="2" t="s">
        <v>13</v>
      </c>
      <c r="E2243" s="2" t="s">
        <v>14</v>
      </c>
      <c r="F2243" s="9" t="s">
        <v>425</v>
      </c>
      <c r="G2243" s="2">
        <v>2011</v>
      </c>
      <c r="H2243" s="2">
        <v>201531589</v>
      </c>
      <c r="I2243" s="3">
        <v>41153</v>
      </c>
      <c r="J2243" s="2">
        <v>6530</v>
      </c>
      <c r="K2243" s="2">
        <v>109.28</v>
      </c>
      <c r="L2243" s="4">
        <v>35.840000000000003</v>
      </c>
      <c r="M2243" s="4">
        <f>Table1[[#This Row],[Unit_SellingPrice]]-Table1[[#This Row],[Unit_MakingCost]]</f>
        <v>73.44</v>
      </c>
      <c r="N2243" s="4">
        <f>Table1[[#This Row],[Units_Sold]]*Table1[[#This Row],[unit_per Profit]]</f>
        <v>479563.2</v>
      </c>
    </row>
    <row r="2244" spans="1:14" x14ac:dyDescent="0.25">
      <c r="A2244" s="1" t="s">
        <v>21</v>
      </c>
      <c r="B2244" s="2" t="s">
        <v>456</v>
      </c>
      <c r="C2244" s="2" t="s">
        <v>27</v>
      </c>
      <c r="D2244" s="2" t="s">
        <v>13</v>
      </c>
      <c r="E2244" s="2" t="s">
        <v>39</v>
      </c>
      <c r="F2244" s="9" t="s">
        <v>962</v>
      </c>
      <c r="G2244" s="2">
        <v>2013</v>
      </c>
      <c r="H2244" s="2">
        <v>412215459</v>
      </c>
      <c r="I2244" s="2" t="s">
        <v>508</v>
      </c>
      <c r="J2244" s="2">
        <v>2569</v>
      </c>
      <c r="K2244" s="2">
        <v>205.7</v>
      </c>
      <c r="L2244" s="4">
        <v>117.11</v>
      </c>
      <c r="M2244" s="4">
        <f>Table1[[#This Row],[Unit_SellingPrice]]-Table1[[#This Row],[Unit_MakingCost]]</f>
        <v>88.589999999999989</v>
      </c>
      <c r="N2244" s="4">
        <f>Table1[[#This Row],[Units_Sold]]*Table1[[#This Row],[unit_per Profit]]</f>
        <v>227587.70999999996</v>
      </c>
    </row>
    <row r="2245" spans="1:14" x14ac:dyDescent="0.25">
      <c r="A2245" s="1" t="s">
        <v>25</v>
      </c>
      <c r="B2245" s="2" t="s">
        <v>153</v>
      </c>
      <c r="C2245" s="2" t="s">
        <v>53</v>
      </c>
      <c r="D2245" s="2" t="s">
        <v>18</v>
      </c>
      <c r="E2245" s="2" t="s">
        <v>28</v>
      </c>
      <c r="F2245" s="9" t="s">
        <v>1534</v>
      </c>
      <c r="G2245" s="2">
        <v>2017</v>
      </c>
      <c r="H2245" s="2">
        <v>720416724</v>
      </c>
      <c r="I2245" s="3">
        <v>43072</v>
      </c>
      <c r="J2245" s="2">
        <v>6173</v>
      </c>
      <c r="K2245" s="2">
        <v>437.2</v>
      </c>
      <c r="L2245" s="4">
        <v>263.33</v>
      </c>
      <c r="M2245" s="4">
        <f>Table1[[#This Row],[Unit_SellingPrice]]-Table1[[#This Row],[Unit_MakingCost]]</f>
        <v>173.87</v>
      </c>
      <c r="N2245" s="4">
        <f>Table1[[#This Row],[Units_Sold]]*Table1[[#This Row],[unit_per Profit]]</f>
        <v>1073299.51</v>
      </c>
    </row>
    <row r="2246" spans="1:14" x14ac:dyDescent="0.25">
      <c r="A2246" s="1" t="s">
        <v>21</v>
      </c>
      <c r="B2246" s="2" t="s">
        <v>41</v>
      </c>
      <c r="C2246" s="2" t="s">
        <v>49</v>
      </c>
      <c r="D2246" s="2" t="s">
        <v>18</v>
      </c>
      <c r="E2246" s="2" t="s">
        <v>19</v>
      </c>
      <c r="F2246" s="9">
        <v>40214</v>
      </c>
      <c r="G2246" s="2">
        <v>2010</v>
      </c>
      <c r="H2246" s="2">
        <v>152746713</v>
      </c>
      <c r="I2246" s="3">
        <v>40395</v>
      </c>
      <c r="J2246" s="2">
        <v>2</v>
      </c>
      <c r="K2246" s="2">
        <v>651.21</v>
      </c>
      <c r="L2246" s="4">
        <v>524.96</v>
      </c>
      <c r="M2246" s="4">
        <f>Table1[[#This Row],[Unit_SellingPrice]]-Table1[[#This Row],[Unit_MakingCost]]</f>
        <v>126.25</v>
      </c>
      <c r="N2246" s="4">
        <f>Table1[[#This Row],[Units_Sold]]*Table1[[#This Row],[unit_per Profit]]</f>
        <v>252.5</v>
      </c>
    </row>
    <row r="2247" spans="1:14" x14ac:dyDescent="0.25">
      <c r="A2247" s="1" t="s">
        <v>45</v>
      </c>
      <c r="B2247" s="2" t="s">
        <v>186</v>
      </c>
      <c r="C2247" s="2" t="s">
        <v>49</v>
      </c>
      <c r="D2247" s="2" t="s">
        <v>18</v>
      </c>
      <c r="E2247" s="2" t="s">
        <v>14</v>
      </c>
      <c r="F2247" s="9" t="s">
        <v>1535</v>
      </c>
      <c r="G2247" s="2">
        <v>2014</v>
      </c>
      <c r="H2247" s="2">
        <v>506129252</v>
      </c>
      <c r="I2247" s="2" t="s">
        <v>1068</v>
      </c>
      <c r="J2247" s="2">
        <v>3748</v>
      </c>
      <c r="K2247" s="2">
        <v>651.21</v>
      </c>
      <c r="L2247" s="4">
        <v>524.96</v>
      </c>
      <c r="M2247" s="4">
        <f>Table1[[#This Row],[Unit_SellingPrice]]-Table1[[#This Row],[Unit_MakingCost]]</f>
        <v>126.25</v>
      </c>
      <c r="N2247" s="4">
        <f>Table1[[#This Row],[Units_Sold]]*Table1[[#This Row],[unit_per Profit]]</f>
        <v>473185</v>
      </c>
    </row>
    <row r="2248" spans="1:14" x14ac:dyDescent="0.25">
      <c r="A2248" s="1" t="s">
        <v>1859</v>
      </c>
      <c r="B2248" s="2" t="s">
        <v>424</v>
      </c>
      <c r="C2248" s="2" t="s">
        <v>63</v>
      </c>
      <c r="D2248" s="2" t="s">
        <v>13</v>
      </c>
      <c r="E2248" s="2" t="s">
        <v>39</v>
      </c>
      <c r="F2248" s="9" t="s">
        <v>1467</v>
      </c>
      <c r="G2248" s="2">
        <v>2013</v>
      </c>
      <c r="H2248" s="2">
        <v>497800672</v>
      </c>
      <c r="I2248" s="3">
        <v>41435</v>
      </c>
      <c r="J2248" s="2">
        <v>9136</v>
      </c>
      <c r="K2248" s="2">
        <v>421.89</v>
      </c>
      <c r="L2248" s="4">
        <v>364.69</v>
      </c>
      <c r="M2248" s="4">
        <f>Table1[[#This Row],[Unit_SellingPrice]]-Table1[[#This Row],[Unit_MakingCost]]</f>
        <v>57.199999999999989</v>
      </c>
      <c r="N2248" s="4">
        <f>Table1[[#This Row],[Units_Sold]]*Table1[[#This Row],[unit_per Profit]]</f>
        <v>522579.1999999999</v>
      </c>
    </row>
    <row r="2249" spans="1:14" x14ac:dyDescent="0.25">
      <c r="A2249" s="1" t="s">
        <v>21</v>
      </c>
      <c r="B2249" s="2" t="s">
        <v>463</v>
      </c>
      <c r="C2249" s="2" t="s">
        <v>27</v>
      </c>
      <c r="D2249" s="2" t="s">
        <v>13</v>
      </c>
      <c r="E2249" s="2" t="s">
        <v>14</v>
      </c>
      <c r="F2249" s="9">
        <v>41426</v>
      </c>
      <c r="G2249" s="2">
        <v>2013</v>
      </c>
      <c r="H2249" s="2">
        <v>715309798</v>
      </c>
      <c r="I2249" s="3">
        <v>41549</v>
      </c>
      <c r="J2249" s="2">
        <v>4920</v>
      </c>
      <c r="K2249" s="2">
        <v>205.7</v>
      </c>
      <c r="L2249" s="4">
        <v>117.11</v>
      </c>
      <c r="M2249" s="4">
        <f>Table1[[#This Row],[Unit_SellingPrice]]-Table1[[#This Row],[Unit_MakingCost]]</f>
        <v>88.589999999999989</v>
      </c>
      <c r="N2249" s="4">
        <f>Table1[[#This Row],[Units_Sold]]*Table1[[#This Row],[unit_per Profit]]</f>
        <v>435862.79999999993</v>
      </c>
    </row>
    <row r="2250" spans="1:14" x14ac:dyDescent="0.25">
      <c r="A2250" s="1" t="s">
        <v>21</v>
      </c>
      <c r="B2250" s="2" t="s">
        <v>603</v>
      </c>
      <c r="C2250" s="2" t="s">
        <v>82</v>
      </c>
      <c r="D2250" s="2" t="s">
        <v>13</v>
      </c>
      <c r="E2250" s="2" t="s">
        <v>28</v>
      </c>
      <c r="F2250" s="9">
        <v>40186</v>
      </c>
      <c r="G2250" s="2">
        <v>2010</v>
      </c>
      <c r="H2250" s="2">
        <v>466517961</v>
      </c>
      <c r="I2250" s="3">
        <v>40368</v>
      </c>
      <c r="J2250" s="2">
        <v>1886</v>
      </c>
      <c r="K2250" s="2">
        <v>9.33</v>
      </c>
      <c r="L2250" s="4">
        <v>6.92</v>
      </c>
      <c r="M2250" s="4">
        <f>Table1[[#This Row],[Unit_SellingPrice]]-Table1[[#This Row],[Unit_MakingCost]]</f>
        <v>2.41</v>
      </c>
      <c r="N2250" s="4">
        <f>Table1[[#This Row],[Units_Sold]]*Table1[[#This Row],[unit_per Profit]]</f>
        <v>4545.26</v>
      </c>
    </row>
    <row r="2251" spans="1:14" x14ac:dyDescent="0.25">
      <c r="A2251" s="1" t="s">
        <v>1859</v>
      </c>
      <c r="B2251" s="2" t="s">
        <v>171</v>
      </c>
      <c r="C2251" s="2" t="s">
        <v>82</v>
      </c>
      <c r="D2251" s="2" t="s">
        <v>13</v>
      </c>
      <c r="E2251" s="2" t="s">
        <v>19</v>
      </c>
      <c r="F2251" s="9">
        <v>42441</v>
      </c>
      <c r="G2251" s="2">
        <v>2016</v>
      </c>
      <c r="H2251" s="2">
        <v>929598987</v>
      </c>
      <c r="I2251" s="3">
        <v>42795</v>
      </c>
      <c r="J2251" s="2">
        <v>7853</v>
      </c>
      <c r="K2251" s="2">
        <v>9.33</v>
      </c>
      <c r="L2251" s="4">
        <v>6.92</v>
      </c>
      <c r="M2251" s="4">
        <f>Table1[[#This Row],[Unit_SellingPrice]]-Table1[[#This Row],[Unit_MakingCost]]</f>
        <v>2.41</v>
      </c>
      <c r="N2251" s="4">
        <f>Table1[[#This Row],[Units_Sold]]*Table1[[#This Row],[unit_per Profit]]</f>
        <v>18925.73</v>
      </c>
    </row>
    <row r="2252" spans="1:14" x14ac:dyDescent="0.25">
      <c r="A2252" s="1" t="s">
        <v>1859</v>
      </c>
      <c r="B2252" s="2" t="s">
        <v>282</v>
      </c>
      <c r="C2252" s="2" t="s">
        <v>82</v>
      </c>
      <c r="D2252" s="2" t="s">
        <v>13</v>
      </c>
      <c r="E2252" s="2" t="s">
        <v>28</v>
      </c>
      <c r="F2252" s="9" t="s">
        <v>349</v>
      </c>
      <c r="G2252" s="2">
        <v>2013</v>
      </c>
      <c r="H2252" s="2">
        <v>203039205</v>
      </c>
      <c r="I2252" s="2" t="s">
        <v>379</v>
      </c>
      <c r="J2252" s="2">
        <v>2667</v>
      </c>
      <c r="K2252" s="2">
        <v>9.33</v>
      </c>
      <c r="L2252" s="4">
        <v>6.92</v>
      </c>
      <c r="M2252" s="4">
        <f>Table1[[#This Row],[Unit_SellingPrice]]-Table1[[#This Row],[Unit_MakingCost]]</f>
        <v>2.41</v>
      </c>
      <c r="N2252" s="4">
        <f>Table1[[#This Row],[Units_Sold]]*Table1[[#This Row],[unit_per Profit]]</f>
        <v>6427.47</v>
      </c>
    </row>
    <row r="2253" spans="1:14" x14ac:dyDescent="0.25">
      <c r="A2253" s="1" t="s">
        <v>45</v>
      </c>
      <c r="B2253" s="2" t="s">
        <v>160</v>
      </c>
      <c r="C2253" s="2" t="s">
        <v>53</v>
      </c>
      <c r="D2253" s="2" t="s">
        <v>13</v>
      </c>
      <c r="E2253" s="2" t="s">
        <v>19</v>
      </c>
      <c r="F2253" s="9" t="s">
        <v>1536</v>
      </c>
      <c r="G2253" s="2">
        <v>2016</v>
      </c>
      <c r="H2253" s="2">
        <v>955637443</v>
      </c>
      <c r="I2253" s="3">
        <v>42621</v>
      </c>
      <c r="J2253" s="2">
        <v>3210</v>
      </c>
      <c r="K2253" s="2">
        <v>437.2</v>
      </c>
      <c r="L2253" s="4">
        <v>263.33</v>
      </c>
      <c r="M2253" s="4">
        <f>Table1[[#This Row],[Unit_SellingPrice]]-Table1[[#This Row],[Unit_MakingCost]]</f>
        <v>173.87</v>
      </c>
      <c r="N2253" s="4">
        <f>Table1[[#This Row],[Units_Sold]]*Table1[[#This Row],[unit_per Profit]]</f>
        <v>558122.70000000007</v>
      </c>
    </row>
    <row r="2254" spans="1:14" x14ac:dyDescent="0.25">
      <c r="A2254" s="1" t="s">
        <v>45</v>
      </c>
      <c r="B2254" s="2" t="s">
        <v>109</v>
      </c>
      <c r="C2254" s="2" t="s">
        <v>23</v>
      </c>
      <c r="D2254" s="2" t="s">
        <v>13</v>
      </c>
      <c r="E2254" s="2" t="s">
        <v>28</v>
      </c>
      <c r="F2254" s="9">
        <v>41523</v>
      </c>
      <c r="G2254" s="2">
        <v>2013</v>
      </c>
      <c r="H2254" s="2">
        <v>976505029</v>
      </c>
      <c r="I2254" s="2" t="s">
        <v>671</v>
      </c>
      <c r="J2254" s="2">
        <v>8393</v>
      </c>
      <c r="K2254" s="2">
        <v>47.45</v>
      </c>
      <c r="L2254" s="4">
        <v>31.79</v>
      </c>
      <c r="M2254" s="4">
        <f>Table1[[#This Row],[Unit_SellingPrice]]-Table1[[#This Row],[Unit_MakingCost]]</f>
        <v>15.660000000000004</v>
      </c>
      <c r="N2254" s="4">
        <f>Table1[[#This Row],[Units_Sold]]*Table1[[#This Row],[unit_per Profit]]</f>
        <v>131434.38000000003</v>
      </c>
    </row>
    <row r="2255" spans="1:14" x14ac:dyDescent="0.25">
      <c r="A2255" s="1" t="s">
        <v>21</v>
      </c>
      <c r="B2255" s="2" t="s">
        <v>195</v>
      </c>
      <c r="C2255" s="2" t="s">
        <v>63</v>
      </c>
      <c r="D2255" s="2" t="s">
        <v>18</v>
      </c>
      <c r="E2255" s="2" t="s">
        <v>19</v>
      </c>
      <c r="F2255" s="9" t="s">
        <v>1472</v>
      </c>
      <c r="G2255" s="2">
        <v>2011</v>
      </c>
      <c r="H2255" s="2">
        <v>825065791</v>
      </c>
      <c r="I2255" s="2" t="s">
        <v>1488</v>
      </c>
      <c r="J2255" s="2">
        <v>4157</v>
      </c>
      <c r="K2255" s="2">
        <v>421.89</v>
      </c>
      <c r="L2255" s="4">
        <v>364.69</v>
      </c>
      <c r="M2255" s="4">
        <f>Table1[[#This Row],[Unit_SellingPrice]]-Table1[[#This Row],[Unit_MakingCost]]</f>
        <v>57.199999999999989</v>
      </c>
      <c r="N2255" s="4">
        <f>Table1[[#This Row],[Units_Sold]]*Table1[[#This Row],[unit_per Profit]]</f>
        <v>237780.39999999997</v>
      </c>
    </row>
    <row r="2256" spans="1:14" x14ac:dyDescent="0.25">
      <c r="A2256" s="1" t="s">
        <v>45</v>
      </c>
      <c r="B2256" s="2" t="s">
        <v>658</v>
      </c>
      <c r="C2256" s="2" t="s">
        <v>63</v>
      </c>
      <c r="D2256" s="2" t="s">
        <v>18</v>
      </c>
      <c r="E2256" s="2" t="s">
        <v>14</v>
      </c>
      <c r="F2256" s="9">
        <v>40702</v>
      </c>
      <c r="G2256" s="2">
        <v>2011</v>
      </c>
      <c r="H2256" s="2">
        <v>681056058</v>
      </c>
      <c r="I2256" s="3">
        <v>40855</v>
      </c>
      <c r="J2256" s="2">
        <v>8477</v>
      </c>
      <c r="K2256" s="2">
        <v>421.89</v>
      </c>
      <c r="L2256" s="4">
        <v>364.69</v>
      </c>
      <c r="M2256" s="4">
        <f>Table1[[#This Row],[Unit_SellingPrice]]-Table1[[#This Row],[Unit_MakingCost]]</f>
        <v>57.199999999999989</v>
      </c>
      <c r="N2256" s="4">
        <f>Table1[[#This Row],[Units_Sold]]*Table1[[#This Row],[unit_per Profit]]</f>
        <v>484884.39999999991</v>
      </c>
    </row>
    <row r="2257" spans="1:14" x14ac:dyDescent="0.25">
      <c r="A2257" s="1" t="s">
        <v>1857</v>
      </c>
      <c r="B2257" s="2" t="s">
        <v>675</v>
      </c>
      <c r="C2257" s="2" t="s">
        <v>38</v>
      </c>
      <c r="D2257" s="2" t="s">
        <v>13</v>
      </c>
      <c r="E2257" s="2" t="s">
        <v>28</v>
      </c>
      <c r="F2257" s="9" t="s">
        <v>916</v>
      </c>
      <c r="G2257" s="2">
        <v>2011</v>
      </c>
      <c r="H2257" s="2">
        <v>794524657</v>
      </c>
      <c r="I2257" s="2" t="s">
        <v>1350</v>
      </c>
      <c r="J2257" s="2">
        <v>6357</v>
      </c>
      <c r="K2257" s="2">
        <v>109.28</v>
      </c>
      <c r="L2257" s="4">
        <v>35.840000000000003</v>
      </c>
      <c r="M2257" s="4">
        <f>Table1[[#This Row],[Unit_SellingPrice]]-Table1[[#This Row],[Unit_MakingCost]]</f>
        <v>73.44</v>
      </c>
      <c r="N2257" s="4">
        <f>Table1[[#This Row],[Units_Sold]]*Table1[[#This Row],[unit_per Profit]]</f>
        <v>466858.07999999996</v>
      </c>
    </row>
    <row r="2258" spans="1:14" x14ac:dyDescent="0.25">
      <c r="A2258" s="1" t="s">
        <v>45</v>
      </c>
      <c r="B2258" s="2" t="s">
        <v>572</v>
      </c>
      <c r="C2258" s="2" t="s">
        <v>38</v>
      </c>
      <c r="D2258" s="2" t="s">
        <v>18</v>
      </c>
      <c r="E2258" s="2" t="s">
        <v>39</v>
      </c>
      <c r="F2258" s="9">
        <v>40520</v>
      </c>
      <c r="G2258" s="2">
        <v>2010</v>
      </c>
      <c r="H2258" s="2">
        <v>135832917</v>
      </c>
      <c r="I2258" s="2" t="s">
        <v>737</v>
      </c>
      <c r="J2258" s="2">
        <v>4834</v>
      </c>
      <c r="K2258" s="2">
        <v>109.28</v>
      </c>
      <c r="L2258" s="4">
        <v>35.840000000000003</v>
      </c>
      <c r="M2258" s="4">
        <f>Table1[[#This Row],[Unit_SellingPrice]]-Table1[[#This Row],[Unit_MakingCost]]</f>
        <v>73.44</v>
      </c>
      <c r="N2258" s="4">
        <f>Table1[[#This Row],[Units_Sold]]*Table1[[#This Row],[unit_per Profit]]</f>
        <v>355008.95999999996</v>
      </c>
    </row>
    <row r="2259" spans="1:14" x14ac:dyDescent="0.25">
      <c r="A2259" s="1" t="s">
        <v>45</v>
      </c>
      <c r="B2259" s="2" t="s">
        <v>295</v>
      </c>
      <c r="C2259" s="2" t="s">
        <v>82</v>
      </c>
      <c r="D2259" s="2" t="s">
        <v>18</v>
      </c>
      <c r="E2259" s="2" t="s">
        <v>14</v>
      </c>
      <c r="F2259" s="9" t="s">
        <v>1371</v>
      </c>
      <c r="G2259" s="2">
        <v>2012</v>
      </c>
      <c r="H2259" s="2">
        <v>445654666</v>
      </c>
      <c r="I2259" s="3">
        <v>41223</v>
      </c>
      <c r="J2259" s="2">
        <v>7974</v>
      </c>
      <c r="K2259" s="2">
        <v>9.33</v>
      </c>
      <c r="L2259" s="4">
        <v>6.92</v>
      </c>
      <c r="M2259" s="4">
        <f>Table1[[#This Row],[Unit_SellingPrice]]-Table1[[#This Row],[Unit_MakingCost]]</f>
        <v>2.41</v>
      </c>
      <c r="N2259" s="4">
        <f>Table1[[#This Row],[Units_Sold]]*Table1[[#This Row],[unit_per Profit]]</f>
        <v>19217.34</v>
      </c>
    </row>
    <row r="2260" spans="1:14" x14ac:dyDescent="0.25">
      <c r="A2260" s="1" t="s">
        <v>21</v>
      </c>
      <c r="B2260" s="2" t="s">
        <v>527</v>
      </c>
      <c r="C2260" s="2" t="s">
        <v>49</v>
      </c>
      <c r="D2260" s="2" t="s">
        <v>13</v>
      </c>
      <c r="E2260" s="2" t="s">
        <v>28</v>
      </c>
      <c r="F2260" s="9" t="s">
        <v>757</v>
      </c>
      <c r="G2260" s="2">
        <v>2015</v>
      </c>
      <c r="H2260" s="2">
        <v>384976232</v>
      </c>
      <c r="I2260" s="3">
        <v>42067</v>
      </c>
      <c r="J2260" s="2">
        <v>1877</v>
      </c>
      <c r="K2260" s="2">
        <v>651.21</v>
      </c>
      <c r="L2260" s="4">
        <v>524.96</v>
      </c>
      <c r="M2260" s="4">
        <f>Table1[[#This Row],[Unit_SellingPrice]]-Table1[[#This Row],[Unit_MakingCost]]</f>
        <v>126.25</v>
      </c>
      <c r="N2260" s="4">
        <f>Table1[[#This Row],[Units_Sold]]*Table1[[#This Row],[unit_per Profit]]</f>
        <v>236971.25</v>
      </c>
    </row>
    <row r="2261" spans="1:14" x14ac:dyDescent="0.25">
      <c r="A2261" s="1" t="s">
        <v>1857</v>
      </c>
      <c r="B2261" s="2" t="s">
        <v>470</v>
      </c>
      <c r="C2261" s="2" t="s">
        <v>12</v>
      </c>
      <c r="D2261" s="2" t="s">
        <v>18</v>
      </c>
      <c r="E2261" s="2" t="s">
        <v>19</v>
      </c>
      <c r="F2261" s="9" t="s">
        <v>1449</v>
      </c>
      <c r="G2261" s="2">
        <v>2012</v>
      </c>
      <c r="H2261" s="2">
        <v>485096442</v>
      </c>
      <c r="I2261" s="3">
        <v>41163</v>
      </c>
      <c r="J2261" s="2">
        <v>9672</v>
      </c>
      <c r="K2261" s="2">
        <v>255.28</v>
      </c>
      <c r="L2261" s="4">
        <v>159.41999999999999</v>
      </c>
      <c r="M2261" s="4">
        <f>Table1[[#This Row],[Unit_SellingPrice]]-Table1[[#This Row],[Unit_MakingCost]]</f>
        <v>95.860000000000014</v>
      </c>
      <c r="N2261" s="4">
        <f>Table1[[#This Row],[Units_Sold]]*Table1[[#This Row],[unit_per Profit]]</f>
        <v>927157.92000000016</v>
      </c>
    </row>
    <row r="2262" spans="1:14" x14ac:dyDescent="0.25">
      <c r="A2262" s="1" t="s">
        <v>1859</v>
      </c>
      <c r="B2262" s="2" t="s">
        <v>62</v>
      </c>
      <c r="C2262" s="2" t="s">
        <v>23</v>
      </c>
      <c r="D2262" s="2" t="s">
        <v>18</v>
      </c>
      <c r="E2262" s="2" t="s">
        <v>39</v>
      </c>
      <c r="F2262" s="9" t="s">
        <v>1386</v>
      </c>
      <c r="G2262" s="2">
        <v>2016</v>
      </c>
      <c r="H2262" s="2">
        <v>897626626</v>
      </c>
      <c r="I2262" s="2" t="s">
        <v>44</v>
      </c>
      <c r="J2262" s="2">
        <v>6521</v>
      </c>
      <c r="K2262" s="2">
        <v>47.45</v>
      </c>
      <c r="L2262" s="4">
        <v>31.79</v>
      </c>
      <c r="M2262" s="4">
        <f>Table1[[#This Row],[Unit_SellingPrice]]-Table1[[#This Row],[Unit_MakingCost]]</f>
        <v>15.660000000000004</v>
      </c>
      <c r="N2262" s="4">
        <f>Table1[[#This Row],[Units_Sold]]*Table1[[#This Row],[unit_per Profit]]</f>
        <v>102118.86000000003</v>
      </c>
    </row>
    <row r="2263" spans="1:14" x14ac:dyDescent="0.25">
      <c r="A2263" s="1" t="s">
        <v>25</v>
      </c>
      <c r="B2263" s="2" t="s">
        <v>153</v>
      </c>
      <c r="C2263" s="2" t="s">
        <v>38</v>
      </c>
      <c r="D2263" s="2" t="s">
        <v>13</v>
      </c>
      <c r="E2263" s="2" t="s">
        <v>39</v>
      </c>
      <c r="F2263" s="9" t="s">
        <v>1537</v>
      </c>
      <c r="G2263" s="2">
        <v>2011</v>
      </c>
      <c r="H2263" s="2">
        <v>944490611</v>
      </c>
      <c r="I2263" s="2" t="s">
        <v>425</v>
      </c>
      <c r="J2263" s="2">
        <v>4615</v>
      </c>
      <c r="K2263" s="2">
        <v>109.28</v>
      </c>
      <c r="L2263" s="4">
        <v>35.840000000000003</v>
      </c>
      <c r="M2263" s="4">
        <f>Table1[[#This Row],[Unit_SellingPrice]]-Table1[[#This Row],[Unit_MakingCost]]</f>
        <v>73.44</v>
      </c>
      <c r="N2263" s="4">
        <f>Table1[[#This Row],[Units_Sold]]*Table1[[#This Row],[unit_per Profit]]</f>
        <v>338925.6</v>
      </c>
    </row>
    <row r="2264" spans="1:14" x14ac:dyDescent="0.25">
      <c r="A2264" s="1" t="s">
        <v>21</v>
      </c>
      <c r="B2264" s="2" t="s">
        <v>337</v>
      </c>
      <c r="C2264" s="2" t="s">
        <v>49</v>
      </c>
      <c r="D2264" s="2" t="s">
        <v>18</v>
      </c>
      <c r="E2264" s="2" t="s">
        <v>19</v>
      </c>
      <c r="F2264" s="9" t="s">
        <v>1538</v>
      </c>
      <c r="G2264" s="2">
        <v>2015</v>
      </c>
      <c r="H2264" s="2">
        <v>467924726</v>
      </c>
      <c r="I2264" s="2" t="s">
        <v>331</v>
      </c>
      <c r="J2264" s="2">
        <v>8179</v>
      </c>
      <c r="K2264" s="2">
        <v>651.21</v>
      </c>
      <c r="L2264" s="4">
        <v>524.96</v>
      </c>
      <c r="M2264" s="4">
        <f>Table1[[#This Row],[Unit_SellingPrice]]-Table1[[#This Row],[Unit_MakingCost]]</f>
        <v>126.25</v>
      </c>
      <c r="N2264" s="4">
        <f>Table1[[#This Row],[Units_Sold]]*Table1[[#This Row],[unit_per Profit]]</f>
        <v>1032598.75</v>
      </c>
    </row>
    <row r="2265" spans="1:14" x14ac:dyDescent="0.25">
      <c r="A2265" s="1" t="s">
        <v>21</v>
      </c>
      <c r="B2265" s="2" t="s">
        <v>456</v>
      </c>
      <c r="C2265" s="2" t="s">
        <v>27</v>
      </c>
      <c r="D2265" s="2" t="s">
        <v>18</v>
      </c>
      <c r="E2265" s="2" t="s">
        <v>28</v>
      </c>
      <c r="F2265" s="9" t="s">
        <v>1080</v>
      </c>
      <c r="G2265" s="2">
        <v>2011</v>
      </c>
      <c r="H2265" s="2">
        <v>280477797</v>
      </c>
      <c r="I2265" s="2" t="s">
        <v>1512</v>
      </c>
      <c r="J2265" s="2">
        <v>8468</v>
      </c>
      <c r="K2265" s="2">
        <v>205.7</v>
      </c>
      <c r="L2265" s="4">
        <v>117.11</v>
      </c>
      <c r="M2265" s="4">
        <f>Table1[[#This Row],[Unit_SellingPrice]]-Table1[[#This Row],[Unit_MakingCost]]</f>
        <v>88.589999999999989</v>
      </c>
      <c r="N2265" s="4">
        <f>Table1[[#This Row],[Units_Sold]]*Table1[[#This Row],[unit_per Profit]]</f>
        <v>750180.11999999988</v>
      </c>
    </row>
    <row r="2266" spans="1:14" x14ac:dyDescent="0.25">
      <c r="A2266" s="1" t="s">
        <v>1859</v>
      </c>
      <c r="B2266" s="2" t="s">
        <v>171</v>
      </c>
      <c r="C2266" s="2" t="s">
        <v>125</v>
      </c>
      <c r="D2266" s="2" t="s">
        <v>13</v>
      </c>
      <c r="E2266" s="2" t="s">
        <v>14</v>
      </c>
      <c r="F2266" s="9" t="s">
        <v>341</v>
      </c>
      <c r="G2266" s="2">
        <v>2015</v>
      </c>
      <c r="H2266" s="2">
        <v>815011155</v>
      </c>
      <c r="I2266" s="2" t="s">
        <v>100</v>
      </c>
      <c r="J2266" s="2">
        <v>8767</v>
      </c>
      <c r="K2266" s="2">
        <v>668.27</v>
      </c>
      <c r="L2266" s="4">
        <v>502.54</v>
      </c>
      <c r="M2266" s="4">
        <f>Table1[[#This Row],[Unit_SellingPrice]]-Table1[[#This Row],[Unit_MakingCost]]</f>
        <v>165.72999999999996</v>
      </c>
      <c r="N2266" s="4">
        <f>Table1[[#This Row],[Units_Sold]]*Table1[[#This Row],[unit_per Profit]]</f>
        <v>1452954.9099999997</v>
      </c>
    </row>
    <row r="2267" spans="1:14" x14ac:dyDescent="0.25">
      <c r="A2267" s="1" t="s">
        <v>21</v>
      </c>
      <c r="B2267" s="2" t="s">
        <v>68</v>
      </c>
      <c r="C2267" s="2" t="s">
        <v>82</v>
      </c>
      <c r="D2267" s="2" t="s">
        <v>13</v>
      </c>
      <c r="E2267" s="2" t="s">
        <v>28</v>
      </c>
      <c r="F2267" s="9">
        <v>42707</v>
      </c>
      <c r="G2267" s="2">
        <v>2016</v>
      </c>
      <c r="H2267" s="2">
        <v>774698626</v>
      </c>
      <c r="I2267" s="3">
        <v>42555</v>
      </c>
      <c r="J2267" s="2">
        <v>9394</v>
      </c>
      <c r="K2267" s="2">
        <v>9.33</v>
      </c>
      <c r="L2267" s="4">
        <v>6.92</v>
      </c>
      <c r="M2267" s="4">
        <f>Table1[[#This Row],[Unit_SellingPrice]]-Table1[[#This Row],[Unit_MakingCost]]</f>
        <v>2.41</v>
      </c>
      <c r="N2267" s="4">
        <f>Table1[[#This Row],[Units_Sold]]*Table1[[#This Row],[unit_per Profit]]</f>
        <v>22639.54</v>
      </c>
    </row>
    <row r="2268" spans="1:14" x14ac:dyDescent="0.25">
      <c r="A2268" s="1" t="s">
        <v>1859</v>
      </c>
      <c r="B2268" s="2" t="s">
        <v>382</v>
      </c>
      <c r="C2268" s="2" t="s">
        <v>63</v>
      </c>
      <c r="D2268" s="2" t="s">
        <v>13</v>
      </c>
      <c r="E2268" s="2" t="s">
        <v>39</v>
      </c>
      <c r="F2268" s="9" t="s">
        <v>755</v>
      </c>
      <c r="G2268" s="2">
        <v>2012</v>
      </c>
      <c r="H2268" s="2">
        <v>283026540</v>
      </c>
      <c r="I2268" s="2" t="s">
        <v>1249</v>
      </c>
      <c r="J2268" s="2">
        <v>2697</v>
      </c>
      <c r="K2268" s="2">
        <v>421.89</v>
      </c>
      <c r="L2268" s="4">
        <v>364.69</v>
      </c>
      <c r="M2268" s="4">
        <f>Table1[[#This Row],[Unit_SellingPrice]]-Table1[[#This Row],[Unit_MakingCost]]</f>
        <v>57.199999999999989</v>
      </c>
      <c r="N2268" s="4">
        <f>Table1[[#This Row],[Units_Sold]]*Table1[[#This Row],[unit_per Profit]]</f>
        <v>154268.39999999997</v>
      </c>
    </row>
    <row r="2269" spans="1:14" x14ac:dyDescent="0.25">
      <c r="A2269" s="1" t="s">
        <v>1858</v>
      </c>
      <c r="B2269" s="2" t="s">
        <v>377</v>
      </c>
      <c r="C2269" s="2" t="s">
        <v>107</v>
      </c>
      <c r="D2269" s="2" t="s">
        <v>13</v>
      </c>
      <c r="E2269" s="2" t="s">
        <v>19</v>
      </c>
      <c r="F2269" s="9">
        <v>42101</v>
      </c>
      <c r="G2269" s="2">
        <v>2015</v>
      </c>
      <c r="H2269" s="2">
        <v>433793723</v>
      </c>
      <c r="I2269" s="3">
        <v>42102</v>
      </c>
      <c r="J2269" s="2">
        <v>8057</v>
      </c>
      <c r="K2269" s="2">
        <v>154.06</v>
      </c>
      <c r="L2269" s="4">
        <v>90.93</v>
      </c>
      <c r="M2269" s="4">
        <f>Table1[[#This Row],[Unit_SellingPrice]]-Table1[[#This Row],[Unit_MakingCost]]</f>
        <v>63.129999999999995</v>
      </c>
      <c r="N2269" s="4">
        <f>Table1[[#This Row],[Units_Sold]]*Table1[[#This Row],[unit_per Profit]]</f>
        <v>508638.41</v>
      </c>
    </row>
    <row r="2270" spans="1:14" x14ac:dyDescent="0.25">
      <c r="A2270" s="1" t="s">
        <v>1859</v>
      </c>
      <c r="B2270" s="2" t="s">
        <v>181</v>
      </c>
      <c r="C2270" s="2" t="s">
        <v>82</v>
      </c>
      <c r="D2270" s="2" t="s">
        <v>18</v>
      </c>
      <c r="E2270" s="2" t="s">
        <v>19</v>
      </c>
      <c r="F2270" s="9" t="s">
        <v>905</v>
      </c>
      <c r="G2270" s="2">
        <v>2013</v>
      </c>
      <c r="H2270" s="2">
        <v>141111505</v>
      </c>
      <c r="I2270" s="3">
        <v>41853</v>
      </c>
      <c r="J2270" s="2">
        <v>6885</v>
      </c>
      <c r="K2270" s="2">
        <v>9.33</v>
      </c>
      <c r="L2270" s="4">
        <v>6.92</v>
      </c>
      <c r="M2270" s="4">
        <f>Table1[[#This Row],[Unit_SellingPrice]]-Table1[[#This Row],[Unit_MakingCost]]</f>
        <v>2.41</v>
      </c>
      <c r="N2270" s="4">
        <f>Table1[[#This Row],[Units_Sold]]*Table1[[#This Row],[unit_per Profit]]</f>
        <v>16592.850000000002</v>
      </c>
    </row>
    <row r="2271" spans="1:14" x14ac:dyDescent="0.25">
      <c r="A2271" s="1" t="s">
        <v>25</v>
      </c>
      <c r="B2271" s="2" t="s">
        <v>350</v>
      </c>
      <c r="C2271" s="2" t="s">
        <v>12</v>
      </c>
      <c r="D2271" s="2" t="s">
        <v>18</v>
      </c>
      <c r="E2271" s="2" t="s">
        <v>28</v>
      </c>
      <c r="F2271" s="9" t="s">
        <v>1539</v>
      </c>
      <c r="G2271" s="2">
        <v>2017</v>
      </c>
      <c r="H2271" s="2">
        <v>189403712</v>
      </c>
      <c r="I2271" s="3">
        <v>42798</v>
      </c>
      <c r="J2271" s="2">
        <v>7622</v>
      </c>
      <c r="K2271" s="2">
        <v>255.28</v>
      </c>
      <c r="L2271" s="4">
        <v>159.41999999999999</v>
      </c>
      <c r="M2271" s="4">
        <f>Table1[[#This Row],[Unit_SellingPrice]]-Table1[[#This Row],[Unit_MakingCost]]</f>
        <v>95.860000000000014</v>
      </c>
      <c r="N2271" s="4">
        <f>Table1[[#This Row],[Units_Sold]]*Table1[[#This Row],[unit_per Profit]]</f>
        <v>730644.92000000016</v>
      </c>
    </row>
    <row r="2272" spans="1:14" x14ac:dyDescent="0.25">
      <c r="A2272" s="1" t="s">
        <v>1859</v>
      </c>
      <c r="B2272" s="2" t="s">
        <v>282</v>
      </c>
      <c r="C2272" s="2" t="s">
        <v>12</v>
      </c>
      <c r="D2272" s="2" t="s">
        <v>13</v>
      </c>
      <c r="E2272" s="2" t="s">
        <v>14</v>
      </c>
      <c r="F2272" s="9" t="s">
        <v>1540</v>
      </c>
      <c r="G2272" s="2">
        <v>2012</v>
      </c>
      <c r="H2272" s="2">
        <v>983406674</v>
      </c>
      <c r="I2272" s="3">
        <v>40979</v>
      </c>
      <c r="J2272" s="2">
        <v>743</v>
      </c>
      <c r="K2272" s="2">
        <v>255.28</v>
      </c>
      <c r="L2272" s="4">
        <v>159.41999999999999</v>
      </c>
      <c r="M2272" s="4">
        <f>Table1[[#This Row],[Unit_SellingPrice]]-Table1[[#This Row],[Unit_MakingCost]]</f>
        <v>95.860000000000014</v>
      </c>
      <c r="N2272" s="4">
        <f>Table1[[#This Row],[Units_Sold]]*Table1[[#This Row],[unit_per Profit]]</f>
        <v>71223.98000000001</v>
      </c>
    </row>
    <row r="2273" spans="1:14" x14ac:dyDescent="0.25">
      <c r="A2273" s="1" t="s">
        <v>1857</v>
      </c>
      <c r="B2273" s="2" t="s">
        <v>559</v>
      </c>
      <c r="C2273" s="2" t="s">
        <v>17</v>
      </c>
      <c r="D2273" s="2" t="s">
        <v>13</v>
      </c>
      <c r="E2273" s="2" t="s">
        <v>19</v>
      </c>
      <c r="F2273" s="9">
        <v>42163</v>
      </c>
      <c r="G2273" s="2">
        <v>2015</v>
      </c>
      <c r="H2273" s="2">
        <v>298169219</v>
      </c>
      <c r="I2273" s="2" t="s">
        <v>1406</v>
      </c>
      <c r="J2273" s="2">
        <v>3753</v>
      </c>
      <c r="K2273" s="2">
        <v>152.58000000000001</v>
      </c>
      <c r="L2273" s="4">
        <v>97.44</v>
      </c>
      <c r="M2273" s="4">
        <f>Table1[[#This Row],[Unit_SellingPrice]]-Table1[[#This Row],[Unit_MakingCost]]</f>
        <v>55.140000000000015</v>
      </c>
      <c r="N2273" s="4">
        <f>Table1[[#This Row],[Units_Sold]]*Table1[[#This Row],[unit_per Profit]]</f>
        <v>206940.42000000004</v>
      </c>
    </row>
    <row r="2274" spans="1:14" x14ac:dyDescent="0.25">
      <c r="A2274" s="1" t="s">
        <v>1858</v>
      </c>
      <c r="B2274" s="2" t="s">
        <v>207</v>
      </c>
      <c r="C2274" s="2" t="s">
        <v>38</v>
      </c>
      <c r="D2274" s="2" t="s">
        <v>13</v>
      </c>
      <c r="E2274" s="2" t="s">
        <v>39</v>
      </c>
      <c r="F2274" s="9" t="s">
        <v>1269</v>
      </c>
      <c r="G2274" s="2">
        <v>2011</v>
      </c>
      <c r="H2274" s="2">
        <v>929052674</v>
      </c>
      <c r="I2274" s="3">
        <v>40886</v>
      </c>
      <c r="J2274" s="2">
        <v>6187</v>
      </c>
      <c r="K2274" s="2">
        <v>109.28</v>
      </c>
      <c r="L2274" s="4">
        <v>35.840000000000003</v>
      </c>
      <c r="M2274" s="4">
        <f>Table1[[#This Row],[Unit_SellingPrice]]-Table1[[#This Row],[Unit_MakingCost]]</f>
        <v>73.44</v>
      </c>
      <c r="N2274" s="4">
        <f>Table1[[#This Row],[Units_Sold]]*Table1[[#This Row],[unit_per Profit]]</f>
        <v>454373.27999999997</v>
      </c>
    </row>
    <row r="2275" spans="1:14" x14ac:dyDescent="0.25">
      <c r="A2275" s="1" t="s">
        <v>45</v>
      </c>
      <c r="B2275" s="2" t="s">
        <v>871</v>
      </c>
      <c r="C2275" s="2" t="s">
        <v>53</v>
      </c>
      <c r="D2275" s="2" t="s">
        <v>13</v>
      </c>
      <c r="E2275" s="2" t="s">
        <v>39</v>
      </c>
      <c r="F2275" s="9" t="s">
        <v>185</v>
      </c>
      <c r="G2275" s="2">
        <v>2014</v>
      </c>
      <c r="H2275" s="2">
        <v>341730868</v>
      </c>
      <c r="I2275" s="2" t="s">
        <v>836</v>
      </c>
      <c r="J2275" s="2">
        <v>4613</v>
      </c>
      <c r="K2275" s="2">
        <v>437.2</v>
      </c>
      <c r="L2275" s="4">
        <v>263.33</v>
      </c>
      <c r="M2275" s="4">
        <f>Table1[[#This Row],[Unit_SellingPrice]]-Table1[[#This Row],[Unit_MakingCost]]</f>
        <v>173.87</v>
      </c>
      <c r="N2275" s="4">
        <f>Table1[[#This Row],[Units_Sold]]*Table1[[#This Row],[unit_per Profit]]</f>
        <v>802062.31</v>
      </c>
    </row>
    <row r="2276" spans="1:14" x14ac:dyDescent="0.25">
      <c r="A2276" s="1" t="s">
        <v>45</v>
      </c>
      <c r="B2276" s="2" t="s">
        <v>204</v>
      </c>
      <c r="C2276" s="2" t="s">
        <v>53</v>
      </c>
      <c r="D2276" s="2" t="s">
        <v>13</v>
      </c>
      <c r="E2276" s="2" t="s">
        <v>14</v>
      </c>
      <c r="F2276" s="9">
        <v>42099</v>
      </c>
      <c r="G2276" s="2">
        <v>2015</v>
      </c>
      <c r="H2276" s="2">
        <v>122190129</v>
      </c>
      <c r="I2276" s="2" t="s">
        <v>1311</v>
      </c>
      <c r="J2276" s="2">
        <v>7629</v>
      </c>
      <c r="K2276" s="2">
        <v>437.2</v>
      </c>
      <c r="L2276" s="4">
        <v>263.33</v>
      </c>
      <c r="M2276" s="4">
        <f>Table1[[#This Row],[Unit_SellingPrice]]-Table1[[#This Row],[Unit_MakingCost]]</f>
        <v>173.87</v>
      </c>
      <c r="N2276" s="4">
        <f>Table1[[#This Row],[Units_Sold]]*Table1[[#This Row],[unit_per Profit]]</f>
        <v>1326454.23</v>
      </c>
    </row>
    <row r="2277" spans="1:14" x14ac:dyDescent="0.25">
      <c r="A2277" s="1" t="s">
        <v>1857</v>
      </c>
      <c r="B2277" s="2" t="s">
        <v>355</v>
      </c>
      <c r="C2277" s="2" t="s">
        <v>23</v>
      </c>
      <c r="D2277" s="2" t="s">
        <v>18</v>
      </c>
      <c r="E2277" s="2" t="s">
        <v>14</v>
      </c>
      <c r="F2277" s="9" t="s">
        <v>1066</v>
      </c>
      <c r="G2277" s="2">
        <v>2011</v>
      </c>
      <c r="H2277" s="2">
        <v>126729285</v>
      </c>
      <c r="I2277" s="2" t="s">
        <v>1541</v>
      </c>
      <c r="J2277" s="2">
        <v>867</v>
      </c>
      <c r="K2277" s="2">
        <v>47.45</v>
      </c>
      <c r="L2277" s="4">
        <v>31.79</v>
      </c>
      <c r="M2277" s="4">
        <f>Table1[[#This Row],[Unit_SellingPrice]]-Table1[[#This Row],[Unit_MakingCost]]</f>
        <v>15.660000000000004</v>
      </c>
      <c r="N2277" s="4">
        <f>Table1[[#This Row],[Units_Sold]]*Table1[[#This Row],[unit_per Profit]]</f>
        <v>13577.220000000003</v>
      </c>
    </row>
    <row r="2278" spans="1:14" x14ac:dyDescent="0.25">
      <c r="A2278" s="1" t="s">
        <v>45</v>
      </c>
      <c r="B2278" s="2" t="s">
        <v>361</v>
      </c>
      <c r="C2278" s="2" t="s">
        <v>63</v>
      </c>
      <c r="D2278" s="2" t="s">
        <v>18</v>
      </c>
      <c r="E2278" s="2" t="s">
        <v>28</v>
      </c>
      <c r="F2278" s="9" t="s">
        <v>1010</v>
      </c>
      <c r="G2278" s="2">
        <v>2015</v>
      </c>
      <c r="H2278" s="2">
        <v>731959664</v>
      </c>
      <c r="I2278" s="2" t="s">
        <v>47</v>
      </c>
      <c r="J2278" s="2">
        <v>1985</v>
      </c>
      <c r="K2278" s="2">
        <v>421.89</v>
      </c>
      <c r="L2278" s="4">
        <v>364.69</v>
      </c>
      <c r="M2278" s="4">
        <f>Table1[[#This Row],[Unit_SellingPrice]]-Table1[[#This Row],[Unit_MakingCost]]</f>
        <v>57.199999999999989</v>
      </c>
      <c r="N2278" s="4">
        <f>Table1[[#This Row],[Units_Sold]]*Table1[[#This Row],[unit_per Profit]]</f>
        <v>113541.99999999997</v>
      </c>
    </row>
    <row r="2279" spans="1:14" x14ac:dyDescent="0.25">
      <c r="A2279" s="1" t="s">
        <v>1858</v>
      </c>
      <c r="B2279" s="2" t="s">
        <v>220</v>
      </c>
      <c r="C2279" s="2" t="s">
        <v>12</v>
      </c>
      <c r="D2279" s="2" t="s">
        <v>18</v>
      </c>
      <c r="E2279" s="2" t="s">
        <v>14</v>
      </c>
      <c r="F2279" s="9">
        <v>41947</v>
      </c>
      <c r="G2279" s="2">
        <v>2014</v>
      </c>
      <c r="H2279" s="2">
        <v>584805095</v>
      </c>
      <c r="I2279" s="2" t="s">
        <v>1004</v>
      </c>
      <c r="J2279" s="2">
        <v>5678</v>
      </c>
      <c r="K2279" s="2">
        <v>255.28</v>
      </c>
      <c r="L2279" s="4">
        <v>159.41999999999999</v>
      </c>
      <c r="M2279" s="4">
        <f>Table1[[#This Row],[Unit_SellingPrice]]-Table1[[#This Row],[Unit_MakingCost]]</f>
        <v>95.860000000000014</v>
      </c>
      <c r="N2279" s="4">
        <f>Table1[[#This Row],[Units_Sold]]*Table1[[#This Row],[unit_per Profit]]</f>
        <v>544293.08000000007</v>
      </c>
    </row>
    <row r="2280" spans="1:14" x14ac:dyDescent="0.25">
      <c r="A2280" s="1" t="s">
        <v>21</v>
      </c>
      <c r="B2280" s="2" t="s">
        <v>233</v>
      </c>
      <c r="C2280" s="2" t="s">
        <v>27</v>
      </c>
      <c r="D2280" s="2" t="s">
        <v>13</v>
      </c>
      <c r="E2280" s="2" t="s">
        <v>14</v>
      </c>
      <c r="F2280" s="9" t="s">
        <v>1542</v>
      </c>
      <c r="G2280" s="2">
        <v>2012</v>
      </c>
      <c r="H2280" s="2">
        <v>652501904</v>
      </c>
      <c r="I2280" s="2" t="s">
        <v>988</v>
      </c>
      <c r="J2280" s="2">
        <v>8668</v>
      </c>
      <c r="K2280" s="2">
        <v>205.7</v>
      </c>
      <c r="L2280" s="4">
        <v>117.11</v>
      </c>
      <c r="M2280" s="4">
        <f>Table1[[#This Row],[Unit_SellingPrice]]-Table1[[#This Row],[Unit_MakingCost]]</f>
        <v>88.589999999999989</v>
      </c>
      <c r="N2280" s="4">
        <f>Table1[[#This Row],[Units_Sold]]*Table1[[#This Row],[unit_per Profit]]</f>
        <v>767898.11999999988</v>
      </c>
    </row>
    <row r="2281" spans="1:14" x14ac:dyDescent="0.25">
      <c r="A2281" s="1" t="s">
        <v>45</v>
      </c>
      <c r="B2281" s="2" t="s">
        <v>728</v>
      </c>
      <c r="C2281" s="2" t="s">
        <v>17</v>
      </c>
      <c r="D2281" s="2" t="s">
        <v>13</v>
      </c>
      <c r="E2281" s="2" t="s">
        <v>14</v>
      </c>
      <c r="F2281" s="9">
        <v>42859</v>
      </c>
      <c r="G2281" s="2">
        <v>2017</v>
      </c>
      <c r="H2281" s="2">
        <v>172598922</v>
      </c>
      <c r="I2281" s="2" t="s">
        <v>1543</v>
      </c>
      <c r="J2281" s="2">
        <v>4711</v>
      </c>
      <c r="K2281" s="2">
        <v>152.58000000000001</v>
      </c>
      <c r="L2281" s="4">
        <v>97.44</v>
      </c>
      <c r="M2281" s="4">
        <f>Table1[[#This Row],[Unit_SellingPrice]]-Table1[[#This Row],[Unit_MakingCost]]</f>
        <v>55.140000000000015</v>
      </c>
      <c r="N2281" s="4">
        <f>Table1[[#This Row],[Units_Sold]]*Table1[[#This Row],[unit_per Profit]]</f>
        <v>259764.54000000007</v>
      </c>
    </row>
    <row r="2282" spans="1:14" x14ac:dyDescent="0.25">
      <c r="A2282" s="1" t="s">
        <v>1859</v>
      </c>
      <c r="B2282" s="2" t="s">
        <v>1262</v>
      </c>
      <c r="C2282" s="2" t="s">
        <v>38</v>
      </c>
      <c r="D2282" s="2" t="s">
        <v>13</v>
      </c>
      <c r="E2282" s="2" t="s">
        <v>28</v>
      </c>
      <c r="F2282" s="9">
        <v>42496</v>
      </c>
      <c r="G2282" s="2">
        <v>2016</v>
      </c>
      <c r="H2282" s="2">
        <v>702957475</v>
      </c>
      <c r="I2282" s="2" t="s">
        <v>1056</v>
      </c>
      <c r="J2282" s="2">
        <v>9593</v>
      </c>
      <c r="K2282" s="2">
        <v>109.28</v>
      </c>
      <c r="L2282" s="4">
        <v>35.840000000000003</v>
      </c>
      <c r="M2282" s="4">
        <f>Table1[[#This Row],[Unit_SellingPrice]]-Table1[[#This Row],[Unit_MakingCost]]</f>
        <v>73.44</v>
      </c>
      <c r="N2282" s="4">
        <f>Table1[[#This Row],[Units_Sold]]*Table1[[#This Row],[unit_per Profit]]</f>
        <v>704509.91999999993</v>
      </c>
    </row>
    <row r="2283" spans="1:14" x14ac:dyDescent="0.25">
      <c r="A2283" s="1" t="s">
        <v>1859</v>
      </c>
      <c r="B2283" s="2" t="s">
        <v>48</v>
      </c>
      <c r="C2283" s="2" t="s">
        <v>125</v>
      </c>
      <c r="D2283" s="2" t="s">
        <v>13</v>
      </c>
      <c r="E2283" s="2" t="s">
        <v>39</v>
      </c>
      <c r="F2283" s="9">
        <v>42649</v>
      </c>
      <c r="G2283" s="2">
        <v>2016</v>
      </c>
      <c r="H2283" s="2">
        <v>271751391</v>
      </c>
      <c r="I2283" s="3">
        <v>42620</v>
      </c>
      <c r="J2283" s="2">
        <v>6130</v>
      </c>
      <c r="K2283" s="2">
        <v>668.27</v>
      </c>
      <c r="L2283" s="4">
        <v>502.54</v>
      </c>
      <c r="M2283" s="4">
        <f>Table1[[#This Row],[Unit_SellingPrice]]-Table1[[#This Row],[Unit_MakingCost]]</f>
        <v>165.72999999999996</v>
      </c>
      <c r="N2283" s="4">
        <f>Table1[[#This Row],[Units_Sold]]*Table1[[#This Row],[unit_per Profit]]</f>
        <v>1015924.8999999998</v>
      </c>
    </row>
    <row r="2284" spans="1:14" x14ac:dyDescent="0.25">
      <c r="A2284" s="1" t="s">
        <v>1858</v>
      </c>
      <c r="B2284" s="2" t="s">
        <v>621</v>
      </c>
      <c r="C2284" s="2" t="s">
        <v>27</v>
      </c>
      <c r="D2284" s="2" t="s">
        <v>13</v>
      </c>
      <c r="E2284" s="2" t="s">
        <v>28</v>
      </c>
      <c r="F2284" s="9">
        <v>40238</v>
      </c>
      <c r="G2284" s="2">
        <v>2010</v>
      </c>
      <c r="H2284" s="2">
        <v>127467000</v>
      </c>
      <c r="I2284" s="3">
        <v>40361</v>
      </c>
      <c r="J2284" s="2">
        <v>9173</v>
      </c>
      <c r="K2284" s="2">
        <v>205.7</v>
      </c>
      <c r="L2284" s="4">
        <v>117.11</v>
      </c>
      <c r="M2284" s="4">
        <f>Table1[[#This Row],[Unit_SellingPrice]]-Table1[[#This Row],[Unit_MakingCost]]</f>
        <v>88.589999999999989</v>
      </c>
      <c r="N2284" s="4">
        <f>Table1[[#This Row],[Units_Sold]]*Table1[[#This Row],[unit_per Profit]]</f>
        <v>812636.07</v>
      </c>
    </row>
    <row r="2285" spans="1:14" x14ac:dyDescent="0.25">
      <c r="A2285" s="1" t="s">
        <v>21</v>
      </c>
      <c r="B2285" s="2" t="s">
        <v>68</v>
      </c>
      <c r="C2285" s="2" t="s">
        <v>125</v>
      </c>
      <c r="D2285" s="2" t="s">
        <v>13</v>
      </c>
      <c r="E2285" s="2" t="s">
        <v>14</v>
      </c>
      <c r="F2285" s="9" t="s">
        <v>1544</v>
      </c>
      <c r="G2285" s="2">
        <v>2017</v>
      </c>
      <c r="H2285" s="2">
        <v>688903129</v>
      </c>
      <c r="I2285" s="3">
        <v>42773</v>
      </c>
      <c r="J2285" s="2">
        <v>600</v>
      </c>
      <c r="K2285" s="2">
        <v>668.27</v>
      </c>
      <c r="L2285" s="4">
        <v>502.54</v>
      </c>
      <c r="M2285" s="4">
        <f>Table1[[#This Row],[Unit_SellingPrice]]-Table1[[#This Row],[Unit_MakingCost]]</f>
        <v>165.72999999999996</v>
      </c>
      <c r="N2285" s="4">
        <f>Table1[[#This Row],[Units_Sold]]*Table1[[#This Row],[unit_per Profit]]</f>
        <v>99437.999999999971</v>
      </c>
    </row>
    <row r="2286" spans="1:14" x14ac:dyDescent="0.25">
      <c r="A2286" s="1" t="s">
        <v>21</v>
      </c>
      <c r="B2286" s="2" t="s">
        <v>128</v>
      </c>
      <c r="C2286" s="2" t="s">
        <v>35</v>
      </c>
      <c r="D2286" s="2" t="s">
        <v>13</v>
      </c>
      <c r="E2286" s="2" t="s">
        <v>14</v>
      </c>
      <c r="F2286" s="9" t="s">
        <v>704</v>
      </c>
      <c r="G2286" s="2">
        <v>2014</v>
      </c>
      <c r="H2286" s="2">
        <v>195171105</v>
      </c>
      <c r="I2286" s="3">
        <v>41738</v>
      </c>
      <c r="J2286" s="2">
        <v>4322</v>
      </c>
      <c r="K2286" s="2">
        <v>81.73</v>
      </c>
      <c r="L2286" s="4">
        <v>56.67</v>
      </c>
      <c r="M2286" s="4">
        <f>Table1[[#This Row],[Unit_SellingPrice]]-Table1[[#This Row],[Unit_MakingCost]]</f>
        <v>25.060000000000002</v>
      </c>
      <c r="N2286" s="4">
        <f>Table1[[#This Row],[Units_Sold]]*Table1[[#This Row],[unit_per Profit]]</f>
        <v>108309.32</v>
      </c>
    </row>
    <row r="2287" spans="1:14" x14ac:dyDescent="0.25">
      <c r="A2287" s="1" t="s">
        <v>25</v>
      </c>
      <c r="B2287" s="2" t="s">
        <v>539</v>
      </c>
      <c r="C2287" s="2" t="s">
        <v>63</v>
      </c>
      <c r="D2287" s="2" t="s">
        <v>13</v>
      </c>
      <c r="E2287" s="2" t="s">
        <v>28</v>
      </c>
      <c r="F2287" s="9">
        <v>41067</v>
      </c>
      <c r="G2287" s="2">
        <v>2012</v>
      </c>
      <c r="H2287" s="2">
        <v>555694758</v>
      </c>
      <c r="I2287" s="2" t="s">
        <v>194</v>
      </c>
      <c r="J2287" s="2">
        <v>1283</v>
      </c>
      <c r="K2287" s="2">
        <v>421.89</v>
      </c>
      <c r="L2287" s="4">
        <v>364.69</v>
      </c>
      <c r="M2287" s="4">
        <f>Table1[[#This Row],[Unit_SellingPrice]]-Table1[[#This Row],[Unit_MakingCost]]</f>
        <v>57.199999999999989</v>
      </c>
      <c r="N2287" s="4">
        <f>Table1[[#This Row],[Units_Sold]]*Table1[[#This Row],[unit_per Profit]]</f>
        <v>73387.599999999991</v>
      </c>
    </row>
    <row r="2288" spans="1:14" x14ac:dyDescent="0.25">
      <c r="A2288" s="1" t="s">
        <v>71</v>
      </c>
      <c r="B2288" s="2" t="s">
        <v>616</v>
      </c>
      <c r="C2288" s="2" t="s">
        <v>49</v>
      </c>
      <c r="D2288" s="2" t="s">
        <v>13</v>
      </c>
      <c r="E2288" s="2" t="s">
        <v>19</v>
      </c>
      <c r="F2288" s="9" t="s">
        <v>1014</v>
      </c>
      <c r="G2288" s="2">
        <v>2015</v>
      </c>
      <c r="H2288" s="2">
        <v>600210416</v>
      </c>
      <c r="I2288" s="2" t="s">
        <v>1152</v>
      </c>
      <c r="J2288" s="2">
        <v>4455</v>
      </c>
      <c r="K2288" s="2">
        <v>651.21</v>
      </c>
      <c r="L2288" s="4">
        <v>524.96</v>
      </c>
      <c r="M2288" s="4">
        <f>Table1[[#This Row],[Unit_SellingPrice]]-Table1[[#This Row],[Unit_MakingCost]]</f>
        <v>126.25</v>
      </c>
      <c r="N2288" s="4">
        <f>Table1[[#This Row],[Units_Sold]]*Table1[[#This Row],[unit_per Profit]]</f>
        <v>562443.75</v>
      </c>
    </row>
    <row r="2289" spans="1:14" x14ac:dyDescent="0.25">
      <c r="A2289" s="1" t="s">
        <v>21</v>
      </c>
      <c r="B2289" s="2" t="s">
        <v>597</v>
      </c>
      <c r="C2289" s="2" t="s">
        <v>125</v>
      </c>
      <c r="D2289" s="2" t="s">
        <v>18</v>
      </c>
      <c r="E2289" s="2" t="s">
        <v>19</v>
      </c>
      <c r="F2289" s="9" t="s">
        <v>243</v>
      </c>
      <c r="G2289" s="2">
        <v>2011</v>
      </c>
      <c r="H2289" s="2">
        <v>128766906</v>
      </c>
      <c r="I2289" s="2" t="s">
        <v>40</v>
      </c>
      <c r="J2289" s="2">
        <v>3844</v>
      </c>
      <c r="K2289" s="2">
        <v>668.27</v>
      </c>
      <c r="L2289" s="4">
        <v>502.54</v>
      </c>
      <c r="M2289" s="4">
        <f>Table1[[#This Row],[Unit_SellingPrice]]-Table1[[#This Row],[Unit_MakingCost]]</f>
        <v>165.72999999999996</v>
      </c>
      <c r="N2289" s="4">
        <f>Table1[[#This Row],[Units_Sold]]*Table1[[#This Row],[unit_per Profit]]</f>
        <v>637066.11999999988</v>
      </c>
    </row>
    <row r="2290" spans="1:14" x14ac:dyDescent="0.25">
      <c r="A2290" s="1" t="s">
        <v>21</v>
      </c>
      <c r="B2290" s="2" t="s">
        <v>136</v>
      </c>
      <c r="C2290" s="2" t="s">
        <v>107</v>
      </c>
      <c r="D2290" s="2" t="s">
        <v>18</v>
      </c>
      <c r="E2290" s="2" t="s">
        <v>28</v>
      </c>
      <c r="F2290" s="9" t="s">
        <v>263</v>
      </c>
      <c r="G2290" s="2">
        <v>2016</v>
      </c>
      <c r="H2290" s="2">
        <v>361725556</v>
      </c>
      <c r="I2290" s="2" t="s">
        <v>1545</v>
      </c>
      <c r="J2290" s="2">
        <v>1485</v>
      </c>
      <c r="K2290" s="2">
        <v>154.06</v>
      </c>
      <c r="L2290" s="4">
        <v>90.93</v>
      </c>
      <c r="M2290" s="4">
        <f>Table1[[#This Row],[Unit_SellingPrice]]-Table1[[#This Row],[Unit_MakingCost]]</f>
        <v>63.129999999999995</v>
      </c>
      <c r="N2290" s="4">
        <f>Table1[[#This Row],[Units_Sold]]*Table1[[#This Row],[unit_per Profit]]</f>
        <v>93748.049999999988</v>
      </c>
    </row>
    <row r="2291" spans="1:14" x14ac:dyDescent="0.25">
      <c r="A2291" s="1" t="s">
        <v>21</v>
      </c>
      <c r="B2291" s="2" t="s">
        <v>278</v>
      </c>
      <c r="C2291" s="2" t="s">
        <v>35</v>
      </c>
      <c r="D2291" s="2" t="s">
        <v>13</v>
      </c>
      <c r="E2291" s="2" t="s">
        <v>19</v>
      </c>
      <c r="F2291" s="9">
        <v>42533</v>
      </c>
      <c r="G2291" s="2">
        <v>2016</v>
      </c>
      <c r="H2291" s="2">
        <v>789760196</v>
      </c>
      <c r="I2291" s="3">
        <v>42767</v>
      </c>
      <c r="J2291" s="2">
        <v>6447</v>
      </c>
      <c r="K2291" s="2">
        <v>81.73</v>
      </c>
      <c r="L2291" s="4">
        <v>56.67</v>
      </c>
      <c r="M2291" s="4">
        <f>Table1[[#This Row],[Unit_SellingPrice]]-Table1[[#This Row],[Unit_MakingCost]]</f>
        <v>25.060000000000002</v>
      </c>
      <c r="N2291" s="4">
        <f>Table1[[#This Row],[Units_Sold]]*Table1[[#This Row],[unit_per Profit]]</f>
        <v>161561.82</v>
      </c>
    </row>
    <row r="2292" spans="1:14" x14ac:dyDescent="0.25">
      <c r="A2292" s="1" t="s">
        <v>45</v>
      </c>
      <c r="B2292" s="2" t="s">
        <v>392</v>
      </c>
      <c r="C2292" s="2" t="s">
        <v>53</v>
      </c>
      <c r="D2292" s="2" t="s">
        <v>13</v>
      </c>
      <c r="E2292" s="2" t="s">
        <v>39</v>
      </c>
      <c r="F2292" s="9">
        <v>41403</v>
      </c>
      <c r="G2292" s="2">
        <v>2013</v>
      </c>
      <c r="H2292" s="2">
        <v>523857152</v>
      </c>
      <c r="I2292" s="3">
        <v>41527</v>
      </c>
      <c r="J2292" s="2">
        <v>9827</v>
      </c>
      <c r="K2292" s="2">
        <v>437.2</v>
      </c>
      <c r="L2292" s="4">
        <v>263.33</v>
      </c>
      <c r="M2292" s="4">
        <f>Table1[[#This Row],[Unit_SellingPrice]]-Table1[[#This Row],[Unit_MakingCost]]</f>
        <v>173.87</v>
      </c>
      <c r="N2292" s="4">
        <f>Table1[[#This Row],[Units_Sold]]*Table1[[#This Row],[unit_per Profit]]</f>
        <v>1708620.49</v>
      </c>
    </row>
    <row r="2293" spans="1:14" x14ac:dyDescent="0.25">
      <c r="A2293" s="1" t="s">
        <v>1857</v>
      </c>
      <c r="B2293" s="2" t="s">
        <v>624</v>
      </c>
      <c r="C2293" s="2" t="s">
        <v>53</v>
      </c>
      <c r="D2293" s="2" t="s">
        <v>18</v>
      </c>
      <c r="E2293" s="2" t="s">
        <v>39</v>
      </c>
      <c r="F2293" s="9" t="s">
        <v>700</v>
      </c>
      <c r="G2293" s="2">
        <v>2012</v>
      </c>
      <c r="H2293" s="2">
        <v>545315253</v>
      </c>
      <c r="I2293" s="2" t="s">
        <v>1154</v>
      </c>
      <c r="J2293" s="2">
        <v>9756</v>
      </c>
      <c r="K2293" s="2">
        <v>437.2</v>
      </c>
      <c r="L2293" s="4">
        <v>263.33</v>
      </c>
      <c r="M2293" s="4">
        <f>Table1[[#This Row],[Unit_SellingPrice]]-Table1[[#This Row],[Unit_MakingCost]]</f>
        <v>173.87</v>
      </c>
      <c r="N2293" s="4">
        <f>Table1[[#This Row],[Units_Sold]]*Table1[[#This Row],[unit_per Profit]]</f>
        <v>1696275.72</v>
      </c>
    </row>
    <row r="2294" spans="1:14" x14ac:dyDescent="0.25">
      <c r="A2294" s="1" t="s">
        <v>25</v>
      </c>
      <c r="B2294" s="2" t="s">
        <v>115</v>
      </c>
      <c r="C2294" s="2" t="s">
        <v>53</v>
      </c>
      <c r="D2294" s="2" t="s">
        <v>18</v>
      </c>
      <c r="E2294" s="2" t="s">
        <v>28</v>
      </c>
      <c r="F2294" s="9">
        <v>41286</v>
      </c>
      <c r="G2294" s="2">
        <v>2013</v>
      </c>
      <c r="H2294" s="2">
        <v>555745828</v>
      </c>
      <c r="I2294" s="3">
        <v>41559</v>
      </c>
      <c r="J2294" s="2">
        <v>6395</v>
      </c>
      <c r="K2294" s="2">
        <v>437.2</v>
      </c>
      <c r="L2294" s="4">
        <v>263.33</v>
      </c>
      <c r="M2294" s="4">
        <f>Table1[[#This Row],[Unit_SellingPrice]]-Table1[[#This Row],[Unit_MakingCost]]</f>
        <v>173.87</v>
      </c>
      <c r="N2294" s="4">
        <f>Table1[[#This Row],[Units_Sold]]*Table1[[#This Row],[unit_per Profit]]</f>
        <v>1111898.6500000001</v>
      </c>
    </row>
    <row r="2295" spans="1:14" x14ac:dyDescent="0.25">
      <c r="A2295" s="1" t="s">
        <v>21</v>
      </c>
      <c r="B2295" s="2" t="s">
        <v>563</v>
      </c>
      <c r="C2295" s="2" t="s">
        <v>53</v>
      </c>
      <c r="D2295" s="2" t="s">
        <v>13</v>
      </c>
      <c r="E2295" s="2" t="s">
        <v>19</v>
      </c>
      <c r="F2295" s="9">
        <v>41285</v>
      </c>
      <c r="G2295" s="2">
        <v>2013</v>
      </c>
      <c r="H2295" s="2">
        <v>327072703</v>
      </c>
      <c r="I2295" s="2" t="s">
        <v>1546</v>
      </c>
      <c r="J2295" s="2">
        <v>6936</v>
      </c>
      <c r="K2295" s="2">
        <v>437.2</v>
      </c>
      <c r="L2295" s="4">
        <v>263.33</v>
      </c>
      <c r="M2295" s="4">
        <f>Table1[[#This Row],[Unit_SellingPrice]]-Table1[[#This Row],[Unit_MakingCost]]</f>
        <v>173.87</v>
      </c>
      <c r="N2295" s="4">
        <f>Table1[[#This Row],[Units_Sold]]*Table1[[#This Row],[unit_per Profit]]</f>
        <v>1205962.32</v>
      </c>
    </row>
    <row r="2296" spans="1:14" x14ac:dyDescent="0.25">
      <c r="A2296" s="1" t="s">
        <v>1858</v>
      </c>
      <c r="B2296" s="2" t="s">
        <v>207</v>
      </c>
      <c r="C2296" s="2" t="s">
        <v>125</v>
      </c>
      <c r="D2296" s="2" t="s">
        <v>18</v>
      </c>
      <c r="E2296" s="2" t="s">
        <v>28</v>
      </c>
      <c r="F2296" s="9" t="s">
        <v>466</v>
      </c>
      <c r="G2296" s="2">
        <v>2010</v>
      </c>
      <c r="H2296" s="2">
        <v>151532208</v>
      </c>
      <c r="I2296" s="2" t="s">
        <v>1181</v>
      </c>
      <c r="J2296" s="2">
        <v>603</v>
      </c>
      <c r="K2296" s="2">
        <v>668.27</v>
      </c>
      <c r="L2296" s="4">
        <v>502.54</v>
      </c>
      <c r="M2296" s="4">
        <f>Table1[[#This Row],[Unit_SellingPrice]]-Table1[[#This Row],[Unit_MakingCost]]</f>
        <v>165.72999999999996</v>
      </c>
      <c r="N2296" s="4">
        <f>Table1[[#This Row],[Units_Sold]]*Table1[[#This Row],[unit_per Profit]]</f>
        <v>99935.189999999973</v>
      </c>
    </row>
    <row r="2297" spans="1:14" x14ac:dyDescent="0.25">
      <c r="A2297" s="1" t="s">
        <v>25</v>
      </c>
      <c r="B2297" s="2" t="s">
        <v>387</v>
      </c>
      <c r="C2297" s="2" t="s">
        <v>82</v>
      </c>
      <c r="D2297" s="2" t="s">
        <v>18</v>
      </c>
      <c r="E2297" s="2" t="s">
        <v>39</v>
      </c>
      <c r="F2297" s="9" t="s">
        <v>114</v>
      </c>
      <c r="G2297" s="2">
        <v>2014</v>
      </c>
      <c r="H2297" s="2">
        <v>391673171</v>
      </c>
      <c r="I2297" s="3">
        <v>41947</v>
      </c>
      <c r="J2297" s="2">
        <v>3650</v>
      </c>
      <c r="K2297" s="2">
        <v>9.33</v>
      </c>
      <c r="L2297" s="4">
        <v>6.92</v>
      </c>
      <c r="M2297" s="4">
        <f>Table1[[#This Row],[Unit_SellingPrice]]-Table1[[#This Row],[Unit_MakingCost]]</f>
        <v>2.41</v>
      </c>
      <c r="N2297" s="4">
        <f>Table1[[#This Row],[Units_Sold]]*Table1[[#This Row],[unit_per Profit]]</f>
        <v>8796.5</v>
      </c>
    </row>
    <row r="2298" spans="1:14" x14ac:dyDescent="0.25">
      <c r="A2298" s="1" t="s">
        <v>21</v>
      </c>
      <c r="B2298" s="2" t="s">
        <v>113</v>
      </c>
      <c r="C2298" s="2" t="s">
        <v>107</v>
      </c>
      <c r="D2298" s="2" t="s">
        <v>13</v>
      </c>
      <c r="E2298" s="2" t="s">
        <v>39</v>
      </c>
      <c r="F2298" s="9" t="s">
        <v>1547</v>
      </c>
      <c r="G2298" s="2">
        <v>2013</v>
      </c>
      <c r="H2298" s="2">
        <v>130356919</v>
      </c>
      <c r="I2298" s="3">
        <v>41284</v>
      </c>
      <c r="J2298" s="2">
        <v>4364</v>
      </c>
      <c r="K2298" s="2">
        <v>154.06</v>
      </c>
      <c r="L2298" s="4">
        <v>90.93</v>
      </c>
      <c r="M2298" s="4">
        <f>Table1[[#This Row],[Unit_SellingPrice]]-Table1[[#This Row],[Unit_MakingCost]]</f>
        <v>63.129999999999995</v>
      </c>
      <c r="N2298" s="4">
        <f>Table1[[#This Row],[Units_Sold]]*Table1[[#This Row],[unit_per Profit]]</f>
        <v>275499.32</v>
      </c>
    </row>
    <row r="2299" spans="1:14" x14ac:dyDescent="0.25">
      <c r="A2299" s="1" t="s">
        <v>25</v>
      </c>
      <c r="B2299" s="2" t="s">
        <v>461</v>
      </c>
      <c r="C2299" s="2" t="s">
        <v>35</v>
      </c>
      <c r="D2299" s="2" t="s">
        <v>18</v>
      </c>
      <c r="E2299" s="2" t="s">
        <v>28</v>
      </c>
      <c r="F2299" s="9">
        <v>40239</v>
      </c>
      <c r="G2299" s="2">
        <v>2010</v>
      </c>
      <c r="H2299" s="2">
        <v>320757281</v>
      </c>
      <c r="I2299" s="2" t="s">
        <v>782</v>
      </c>
      <c r="J2299" s="2">
        <v>8062</v>
      </c>
      <c r="K2299" s="2">
        <v>81.73</v>
      </c>
      <c r="L2299" s="4">
        <v>56.67</v>
      </c>
      <c r="M2299" s="4">
        <f>Table1[[#This Row],[Unit_SellingPrice]]-Table1[[#This Row],[Unit_MakingCost]]</f>
        <v>25.060000000000002</v>
      </c>
      <c r="N2299" s="4">
        <f>Table1[[#This Row],[Units_Sold]]*Table1[[#This Row],[unit_per Profit]]</f>
        <v>202033.72000000003</v>
      </c>
    </row>
    <row r="2300" spans="1:14" x14ac:dyDescent="0.25">
      <c r="A2300" s="1" t="s">
        <v>21</v>
      </c>
      <c r="B2300" s="2" t="s">
        <v>205</v>
      </c>
      <c r="C2300" s="2" t="s">
        <v>27</v>
      </c>
      <c r="D2300" s="2" t="s">
        <v>18</v>
      </c>
      <c r="E2300" s="2" t="s">
        <v>39</v>
      </c>
      <c r="F2300" s="9">
        <v>41396</v>
      </c>
      <c r="G2300" s="2">
        <v>2013</v>
      </c>
      <c r="H2300" s="2">
        <v>636360585</v>
      </c>
      <c r="I2300" s="3">
        <v>41489</v>
      </c>
      <c r="J2300" s="2">
        <v>2093</v>
      </c>
      <c r="K2300" s="2">
        <v>205.7</v>
      </c>
      <c r="L2300" s="4">
        <v>117.11</v>
      </c>
      <c r="M2300" s="4">
        <f>Table1[[#This Row],[Unit_SellingPrice]]-Table1[[#This Row],[Unit_MakingCost]]</f>
        <v>88.589999999999989</v>
      </c>
      <c r="N2300" s="4">
        <f>Table1[[#This Row],[Units_Sold]]*Table1[[#This Row],[unit_per Profit]]</f>
        <v>185418.86999999997</v>
      </c>
    </row>
    <row r="2301" spans="1:14" x14ac:dyDescent="0.25">
      <c r="A2301" s="1" t="s">
        <v>25</v>
      </c>
      <c r="B2301" s="2" t="s">
        <v>332</v>
      </c>
      <c r="C2301" s="2" t="s">
        <v>53</v>
      </c>
      <c r="D2301" s="2" t="s">
        <v>13</v>
      </c>
      <c r="E2301" s="2" t="s">
        <v>19</v>
      </c>
      <c r="F2301" s="9" t="s">
        <v>1548</v>
      </c>
      <c r="G2301" s="2">
        <v>2014</v>
      </c>
      <c r="H2301" s="2">
        <v>820965659</v>
      </c>
      <c r="I2301" s="2" t="s">
        <v>506</v>
      </c>
      <c r="J2301" s="2">
        <v>837</v>
      </c>
      <c r="K2301" s="2">
        <v>437.2</v>
      </c>
      <c r="L2301" s="4">
        <v>263.33</v>
      </c>
      <c r="M2301" s="4">
        <f>Table1[[#This Row],[Unit_SellingPrice]]-Table1[[#This Row],[Unit_MakingCost]]</f>
        <v>173.87</v>
      </c>
      <c r="N2301" s="4">
        <f>Table1[[#This Row],[Units_Sold]]*Table1[[#This Row],[unit_per Profit]]</f>
        <v>145529.19</v>
      </c>
    </row>
    <row r="2302" spans="1:14" x14ac:dyDescent="0.25">
      <c r="A2302" s="1" t="s">
        <v>1859</v>
      </c>
      <c r="B2302" s="2" t="s">
        <v>52</v>
      </c>
      <c r="C2302" s="2" t="s">
        <v>27</v>
      </c>
      <c r="D2302" s="2" t="s">
        <v>13</v>
      </c>
      <c r="E2302" s="2" t="s">
        <v>39</v>
      </c>
      <c r="F2302" s="9">
        <v>42097</v>
      </c>
      <c r="G2302" s="2">
        <v>2015</v>
      </c>
      <c r="H2302" s="2">
        <v>238683831</v>
      </c>
      <c r="I2302" s="2" t="s">
        <v>620</v>
      </c>
      <c r="J2302" s="2">
        <v>705</v>
      </c>
      <c r="K2302" s="2">
        <v>205.7</v>
      </c>
      <c r="L2302" s="4">
        <v>117.11</v>
      </c>
      <c r="M2302" s="4">
        <f>Table1[[#This Row],[Unit_SellingPrice]]-Table1[[#This Row],[Unit_MakingCost]]</f>
        <v>88.589999999999989</v>
      </c>
      <c r="N2302" s="4">
        <f>Table1[[#This Row],[Units_Sold]]*Table1[[#This Row],[unit_per Profit]]</f>
        <v>62455.94999999999</v>
      </c>
    </row>
    <row r="2303" spans="1:14" x14ac:dyDescent="0.25">
      <c r="A2303" s="1" t="s">
        <v>21</v>
      </c>
      <c r="B2303" s="2" t="s">
        <v>603</v>
      </c>
      <c r="C2303" s="2" t="s">
        <v>23</v>
      </c>
      <c r="D2303" s="2" t="s">
        <v>13</v>
      </c>
      <c r="E2303" s="2" t="s">
        <v>14</v>
      </c>
      <c r="F2303" s="9" t="s">
        <v>194</v>
      </c>
      <c r="G2303" s="2">
        <v>2012</v>
      </c>
      <c r="H2303" s="2">
        <v>123938930</v>
      </c>
      <c r="I2303" s="3">
        <v>40947</v>
      </c>
      <c r="J2303" s="2">
        <v>5138</v>
      </c>
      <c r="K2303" s="2">
        <v>47.45</v>
      </c>
      <c r="L2303" s="4">
        <v>31.79</v>
      </c>
      <c r="M2303" s="4">
        <f>Table1[[#This Row],[Unit_SellingPrice]]-Table1[[#This Row],[Unit_MakingCost]]</f>
        <v>15.660000000000004</v>
      </c>
      <c r="N2303" s="4">
        <f>Table1[[#This Row],[Units_Sold]]*Table1[[#This Row],[unit_per Profit]]</f>
        <v>80461.080000000016</v>
      </c>
    </row>
    <row r="2304" spans="1:14" x14ac:dyDescent="0.25">
      <c r="A2304" s="1" t="s">
        <v>45</v>
      </c>
      <c r="B2304" s="2" t="s">
        <v>344</v>
      </c>
      <c r="C2304" s="2" t="s">
        <v>35</v>
      </c>
      <c r="D2304" s="2" t="s">
        <v>13</v>
      </c>
      <c r="E2304" s="2" t="s">
        <v>19</v>
      </c>
      <c r="F2304" s="9" t="s">
        <v>1549</v>
      </c>
      <c r="G2304" s="2">
        <v>2013</v>
      </c>
      <c r="H2304" s="2">
        <v>431467282</v>
      </c>
      <c r="I2304" s="3">
        <v>41369</v>
      </c>
      <c r="J2304" s="2">
        <v>9612</v>
      </c>
      <c r="K2304" s="2">
        <v>81.73</v>
      </c>
      <c r="L2304" s="4">
        <v>56.67</v>
      </c>
      <c r="M2304" s="4">
        <f>Table1[[#This Row],[Unit_SellingPrice]]-Table1[[#This Row],[Unit_MakingCost]]</f>
        <v>25.060000000000002</v>
      </c>
      <c r="N2304" s="4">
        <f>Table1[[#This Row],[Units_Sold]]*Table1[[#This Row],[unit_per Profit]]</f>
        <v>240876.72000000003</v>
      </c>
    </row>
    <row r="2305" spans="1:14" x14ac:dyDescent="0.25">
      <c r="A2305" s="1" t="s">
        <v>45</v>
      </c>
      <c r="B2305" s="2" t="s">
        <v>481</v>
      </c>
      <c r="C2305" s="2" t="s">
        <v>82</v>
      </c>
      <c r="D2305" s="2" t="s">
        <v>18</v>
      </c>
      <c r="E2305" s="2" t="s">
        <v>14</v>
      </c>
      <c r="F2305" s="9" t="s">
        <v>1550</v>
      </c>
      <c r="G2305" s="2">
        <v>2013</v>
      </c>
      <c r="H2305" s="2">
        <v>286317718</v>
      </c>
      <c r="I2305" s="2" t="s">
        <v>553</v>
      </c>
      <c r="J2305" s="2">
        <v>6630</v>
      </c>
      <c r="K2305" s="2">
        <v>9.33</v>
      </c>
      <c r="L2305" s="4">
        <v>6.92</v>
      </c>
      <c r="M2305" s="4">
        <f>Table1[[#This Row],[Unit_SellingPrice]]-Table1[[#This Row],[Unit_MakingCost]]</f>
        <v>2.41</v>
      </c>
      <c r="N2305" s="4">
        <f>Table1[[#This Row],[Units_Sold]]*Table1[[#This Row],[unit_per Profit]]</f>
        <v>15978.300000000001</v>
      </c>
    </row>
    <row r="2306" spans="1:14" x14ac:dyDescent="0.25">
      <c r="A2306" s="1" t="s">
        <v>1858</v>
      </c>
      <c r="B2306" s="2" t="s">
        <v>482</v>
      </c>
      <c r="C2306" s="2" t="s">
        <v>63</v>
      </c>
      <c r="D2306" s="2" t="s">
        <v>18</v>
      </c>
      <c r="E2306" s="2" t="s">
        <v>39</v>
      </c>
      <c r="F2306" s="9">
        <v>40210</v>
      </c>
      <c r="G2306" s="2">
        <v>2010</v>
      </c>
      <c r="H2306" s="2">
        <v>233851563</v>
      </c>
      <c r="I2306" s="2" t="s">
        <v>472</v>
      </c>
      <c r="J2306" s="2">
        <v>729</v>
      </c>
      <c r="K2306" s="2">
        <v>421.89</v>
      </c>
      <c r="L2306" s="4">
        <v>364.69</v>
      </c>
      <c r="M2306" s="4">
        <f>Table1[[#This Row],[Unit_SellingPrice]]-Table1[[#This Row],[Unit_MakingCost]]</f>
        <v>57.199999999999989</v>
      </c>
      <c r="N2306" s="4">
        <f>Table1[[#This Row],[Units_Sold]]*Table1[[#This Row],[unit_per Profit]]</f>
        <v>41698.799999999988</v>
      </c>
    </row>
    <row r="2307" spans="1:14" x14ac:dyDescent="0.25">
      <c r="A2307" s="1" t="s">
        <v>45</v>
      </c>
      <c r="B2307" s="2" t="s">
        <v>411</v>
      </c>
      <c r="C2307" s="2" t="s">
        <v>49</v>
      </c>
      <c r="D2307" s="2" t="s">
        <v>18</v>
      </c>
      <c r="E2307" s="2" t="s">
        <v>28</v>
      </c>
      <c r="F2307" s="9" t="s">
        <v>1360</v>
      </c>
      <c r="G2307" s="2">
        <v>2012</v>
      </c>
      <c r="H2307" s="2">
        <v>889742648</v>
      </c>
      <c r="I2307" s="2" t="s">
        <v>1551</v>
      </c>
      <c r="J2307" s="2">
        <v>3476</v>
      </c>
      <c r="K2307" s="2">
        <v>651.21</v>
      </c>
      <c r="L2307" s="4">
        <v>524.96</v>
      </c>
      <c r="M2307" s="4">
        <f>Table1[[#This Row],[Unit_SellingPrice]]-Table1[[#This Row],[Unit_MakingCost]]</f>
        <v>126.25</v>
      </c>
      <c r="N2307" s="4">
        <f>Table1[[#This Row],[Units_Sold]]*Table1[[#This Row],[unit_per Profit]]</f>
        <v>438845</v>
      </c>
    </row>
    <row r="2308" spans="1:14" x14ac:dyDescent="0.25">
      <c r="A2308" s="1" t="s">
        <v>25</v>
      </c>
      <c r="B2308" s="2" t="s">
        <v>118</v>
      </c>
      <c r="C2308" s="2" t="s">
        <v>63</v>
      </c>
      <c r="D2308" s="2" t="s">
        <v>13</v>
      </c>
      <c r="E2308" s="2" t="s">
        <v>19</v>
      </c>
      <c r="F2308" s="9" t="s">
        <v>502</v>
      </c>
      <c r="G2308" s="2">
        <v>2010</v>
      </c>
      <c r="H2308" s="2">
        <v>689977300</v>
      </c>
      <c r="I2308" s="3">
        <v>40302</v>
      </c>
      <c r="J2308" s="2">
        <v>8471</v>
      </c>
      <c r="K2308" s="2">
        <v>421.89</v>
      </c>
      <c r="L2308" s="4">
        <v>364.69</v>
      </c>
      <c r="M2308" s="4">
        <f>Table1[[#This Row],[Unit_SellingPrice]]-Table1[[#This Row],[Unit_MakingCost]]</f>
        <v>57.199999999999989</v>
      </c>
      <c r="N2308" s="4">
        <f>Table1[[#This Row],[Units_Sold]]*Table1[[#This Row],[unit_per Profit]]</f>
        <v>484541.1999999999</v>
      </c>
    </row>
    <row r="2309" spans="1:14" x14ac:dyDescent="0.25">
      <c r="A2309" s="1" t="s">
        <v>25</v>
      </c>
      <c r="B2309" s="2" t="s">
        <v>115</v>
      </c>
      <c r="C2309" s="2" t="s">
        <v>63</v>
      </c>
      <c r="D2309" s="2" t="s">
        <v>13</v>
      </c>
      <c r="E2309" s="2" t="s">
        <v>19</v>
      </c>
      <c r="F2309" s="9" t="s">
        <v>724</v>
      </c>
      <c r="G2309" s="2">
        <v>2017</v>
      </c>
      <c r="H2309" s="2">
        <v>840854346</v>
      </c>
      <c r="I2309" s="3">
        <v>42951</v>
      </c>
      <c r="J2309" s="2">
        <v>6342</v>
      </c>
      <c r="K2309" s="2">
        <v>421.89</v>
      </c>
      <c r="L2309" s="4">
        <v>364.69</v>
      </c>
      <c r="M2309" s="4">
        <f>Table1[[#This Row],[Unit_SellingPrice]]-Table1[[#This Row],[Unit_MakingCost]]</f>
        <v>57.199999999999989</v>
      </c>
      <c r="N2309" s="4">
        <f>Table1[[#This Row],[Units_Sold]]*Table1[[#This Row],[unit_per Profit]]</f>
        <v>362762.39999999991</v>
      </c>
    </row>
    <row r="2310" spans="1:14" x14ac:dyDescent="0.25">
      <c r="A2310" s="1" t="s">
        <v>25</v>
      </c>
      <c r="B2310" s="2" t="s">
        <v>369</v>
      </c>
      <c r="C2310" s="2" t="s">
        <v>23</v>
      </c>
      <c r="D2310" s="2" t="s">
        <v>13</v>
      </c>
      <c r="E2310" s="2" t="s">
        <v>19</v>
      </c>
      <c r="F2310" s="9" t="s">
        <v>1377</v>
      </c>
      <c r="G2310" s="2">
        <v>2012</v>
      </c>
      <c r="H2310" s="2">
        <v>368985116</v>
      </c>
      <c r="I2310" s="3">
        <v>41223</v>
      </c>
      <c r="J2310" s="2">
        <v>9750</v>
      </c>
      <c r="K2310" s="2">
        <v>47.45</v>
      </c>
      <c r="L2310" s="4">
        <v>31.79</v>
      </c>
      <c r="M2310" s="4">
        <f>Table1[[#This Row],[Unit_SellingPrice]]-Table1[[#This Row],[Unit_MakingCost]]</f>
        <v>15.660000000000004</v>
      </c>
      <c r="N2310" s="4">
        <f>Table1[[#This Row],[Units_Sold]]*Table1[[#This Row],[unit_per Profit]]</f>
        <v>152685.00000000003</v>
      </c>
    </row>
    <row r="2311" spans="1:14" x14ac:dyDescent="0.25">
      <c r="A2311" s="1" t="s">
        <v>45</v>
      </c>
      <c r="B2311" s="2" t="s">
        <v>871</v>
      </c>
      <c r="C2311" s="2" t="s">
        <v>107</v>
      </c>
      <c r="D2311" s="2" t="s">
        <v>13</v>
      </c>
      <c r="E2311" s="2" t="s">
        <v>39</v>
      </c>
      <c r="F2311" s="9">
        <v>40217</v>
      </c>
      <c r="G2311" s="2">
        <v>2010</v>
      </c>
      <c r="H2311" s="2">
        <v>171293437</v>
      </c>
      <c r="I2311" s="3">
        <v>40520</v>
      </c>
      <c r="J2311" s="2">
        <v>8389</v>
      </c>
      <c r="K2311" s="2">
        <v>154.06</v>
      </c>
      <c r="L2311" s="4">
        <v>90.93</v>
      </c>
      <c r="M2311" s="4">
        <f>Table1[[#This Row],[Unit_SellingPrice]]-Table1[[#This Row],[Unit_MakingCost]]</f>
        <v>63.129999999999995</v>
      </c>
      <c r="N2311" s="4">
        <f>Table1[[#This Row],[Units_Sold]]*Table1[[#This Row],[unit_per Profit]]</f>
        <v>529597.56999999995</v>
      </c>
    </row>
    <row r="2312" spans="1:14" x14ac:dyDescent="0.25">
      <c r="A2312" s="1" t="s">
        <v>1858</v>
      </c>
      <c r="B2312" s="2" t="s">
        <v>426</v>
      </c>
      <c r="C2312" s="2" t="s">
        <v>12</v>
      </c>
      <c r="D2312" s="2" t="s">
        <v>18</v>
      </c>
      <c r="E2312" s="2" t="s">
        <v>39</v>
      </c>
      <c r="F2312" s="9">
        <v>40308</v>
      </c>
      <c r="G2312" s="2">
        <v>2010</v>
      </c>
      <c r="H2312" s="2">
        <v>765015637</v>
      </c>
      <c r="I2312" s="3">
        <v>40189</v>
      </c>
      <c r="J2312" s="2">
        <v>3982</v>
      </c>
      <c r="K2312" s="2">
        <v>255.28</v>
      </c>
      <c r="L2312" s="4">
        <v>159.41999999999999</v>
      </c>
      <c r="M2312" s="4">
        <f>Table1[[#This Row],[Unit_SellingPrice]]-Table1[[#This Row],[Unit_MakingCost]]</f>
        <v>95.860000000000014</v>
      </c>
      <c r="N2312" s="4">
        <f>Table1[[#This Row],[Units_Sold]]*Table1[[#This Row],[unit_per Profit]]</f>
        <v>381714.52000000008</v>
      </c>
    </row>
    <row r="2313" spans="1:14" x14ac:dyDescent="0.25">
      <c r="A2313" s="1" t="s">
        <v>45</v>
      </c>
      <c r="B2313" s="2" t="s">
        <v>411</v>
      </c>
      <c r="C2313" s="2" t="s">
        <v>107</v>
      </c>
      <c r="D2313" s="2" t="s">
        <v>13</v>
      </c>
      <c r="E2313" s="2" t="s">
        <v>14</v>
      </c>
      <c r="F2313" s="9">
        <v>40333</v>
      </c>
      <c r="G2313" s="2">
        <v>2010</v>
      </c>
      <c r="H2313" s="2">
        <v>937700545</v>
      </c>
      <c r="I2313" s="2" t="s">
        <v>407</v>
      </c>
      <c r="J2313" s="2">
        <v>5284</v>
      </c>
      <c r="K2313" s="2">
        <v>154.06</v>
      </c>
      <c r="L2313" s="4">
        <v>90.93</v>
      </c>
      <c r="M2313" s="4">
        <f>Table1[[#This Row],[Unit_SellingPrice]]-Table1[[#This Row],[Unit_MakingCost]]</f>
        <v>63.129999999999995</v>
      </c>
      <c r="N2313" s="4">
        <f>Table1[[#This Row],[Units_Sold]]*Table1[[#This Row],[unit_per Profit]]</f>
        <v>333578.92</v>
      </c>
    </row>
    <row r="2314" spans="1:14" x14ac:dyDescent="0.25">
      <c r="A2314" s="1" t="s">
        <v>1857</v>
      </c>
      <c r="B2314" s="2" t="s">
        <v>624</v>
      </c>
      <c r="C2314" s="2" t="s">
        <v>35</v>
      </c>
      <c r="D2314" s="2" t="s">
        <v>18</v>
      </c>
      <c r="E2314" s="2" t="s">
        <v>39</v>
      </c>
      <c r="F2314" s="9" t="s">
        <v>1552</v>
      </c>
      <c r="G2314" s="2">
        <v>2014</v>
      </c>
      <c r="H2314" s="2">
        <v>897209489</v>
      </c>
      <c r="I2314" s="3">
        <v>41832</v>
      </c>
      <c r="J2314" s="2">
        <v>3081</v>
      </c>
      <c r="K2314" s="2">
        <v>81.73</v>
      </c>
      <c r="L2314" s="4">
        <v>56.67</v>
      </c>
      <c r="M2314" s="4">
        <f>Table1[[#This Row],[Unit_SellingPrice]]-Table1[[#This Row],[Unit_MakingCost]]</f>
        <v>25.060000000000002</v>
      </c>
      <c r="N2314" s="4">
        <f>Table1[[#This Row],[Units_Sold]]*Table1[[#This Row],[unit_per Profit]]</f>
        <v>77209.86</v>
      </c>
    </row>
    <row r="2315" spans="1:14" x14ac:dyDescent="0.25">
      <c r="A2315" s="1" t="s">
        <v>1858</v>
      </c>
      <c r="B2315" s="2" t="s">
        <v>202</v>
      </c>
      <c r="C2315" s="2" t="s">
        <v>23</v>
      </c>
      <c r="D2315" s="2" t="s">
        <v>13</v>
      </c>
      <c r="E2315" s="2" t="s">
        <v>39</v>
      </c>
      <c r="F2315" s="9" t="s">
        <v>1553</v>
      </c>
      <c r="G2315" s="2">
        <v>2012</v>
      </c>
      <c r="H2315" s="2">
        <v>921716296</v>
      </c>
      <c r="I2315" s="2" t="s">
        <v>831</v>
      </c>
      <c r="J2315" s="2">
        <v>5189</v>
      </c>
      <c r="K2315" s="2">
        <v>47.45</v>
      </c>
      <c r="L2315" s="4">
        <v>31.79</v>
      </c>
      <c r="M2315" s="4">
        <f>Table1[[#This Row],[Unit_SellingPrice]]-Table1[[#This Row],[Unit_MakingCost]]</f>
        <v>15.660000000000004</v>
      </c>
      <c r="N2315" s="4">
        <f>Table1[[#This Row],[Units_Sold]]*Table1[[#This Row],[unit_per Profit]]</f>
        <v>81259.74000000002</v>
      </c>
    </row>
    <row r="2316" spans="1:14" x14ac:dyDescent="0.25">
      <c r="A2316" s="1" t="s">
        <v>45</v>
      </c>
      <c r="B2316" s="2" t="s">
        <v>94</v>
      </c>
      <c r="C2316" s="2" t="s">
        <v>107</v>
      </c>
      <c r="D2316" s="2" t="s">
        <v>18</v>
      </c>
      <c r="E2316" s="2" t="s">
        <v>19</v>
      </c>
      <c r="F2316" s="9" t="s">
        <v>1554</v>
      </c>
      <c r="G2316" s="2">
        <v>2014</v>
      </c>
      <c r="H2316" s="2">
        <v>909707295</v>
      </c>
      <c r="I2316" s="2" t="s">
        <v>1197</v>
      </c>
      <c r="J2316" s="2">
        <v>1459</v>
      </c>
      <c r="K2316" s="2">
        <v>154.06</v>
      </c>
      <c r="L2316" s="4">
        <v>90.93</v>
      </c>
      <c r="M2316" s="4">
        <f>Table1[[#This Row],[Unit_SellingPrice]]-Table1[[#This Row],[Unit_MakingCost]]</f>
        <v>63.129999999999995</v>
      </c>
      <c r="N2316" s="4">
        <f>Table1[[#This Row],[Units_Sold]]*Table1[[#This Row],[unit_per Profit]]</f>
        <v>92106.67</v>
      </c>
    </row>
    <row r="2317" spans="1:14" x14ac:dyDescent="0.25">
      <c r="A2317" s="1" t="s">
        <v>25</v>
      </c>
      <c r="B2317" s="2" t="s">
        <v>461</v>
      </c>
      <c r="C2317" s="2" t="s">
        <v>23</v>
      </c>
      <c r="D2317" s="2" t="s">
        <v>18</v>
      </c>
      <c r="E2317" s="2" t="s">
        <v>28</v>
      </c>
      <c r="F2317" s="9">
        <v>41891</v>
      </c>
      <c r="G2317" s="2">
        <v>2014</v>
      </c>
      <c r="H2317" s="2">
        <v>829981315</v>
      </c>
      <c r="I2317" s="2" t="s">
        <v>1552</v>
      </c>
      <c r="J2317" s="2">
        <v>8770</v>
      </c>
      <c r="K2317" s="2">
        <v>47.45</v>
      </c>
      <c r="L2317" s="4">
        <v>31.79</v>
      </c>
      <c r="M2317" s="4">
        <f>Table1[[#This Row],[Unit_SellingPrice]]-Table1[[#This Row],[Unit_MakingCost]]</f>
        <v>15.660000000000004</v>
      </c>
      <c r="N2317" s="4">
        <f>Table1[[#This Row],[Units_Sold]]*Table1[[#This Row],[unit_per Profit]]</f>
        <v>137338.20000000004</v>
      </c>
    </row>
    <row r="2318" spans="1:14" x14ac:dyDescent="0.25">
      <c r="A2318" s="1" t="s">
        <v>45</v>
      </c>
      <c r="B2318" s="2" t="s">
        <v>519</v>
      </c>
      <c r="C2318" s="2" t="s">
        <v>35</v>
      </c>
      <c r="D2318" s="2" t="s">
        <v>13</v>
      </c>
      <c r="E2318" s="2" t="s">
        <v>14</v>
      </c>
      <c r="F2318" s="9" t="s">
        <v>1555</v>
      </c>
      <c r="G2318" s="2">
        <v>2015</v>
      </c>
      <c r="H2318" s="2">
        <v>271649682</v>
      </c>
      <c r="I2318" s="3">
        <v>42106</v>
      </c>
      <c r="J2318" s="2">
        <v>6032</v>
      </c>
      <c r="K2318" s="2">
        <v>81.73</v>
      </c>
      <c r="L2318" s="4">
        <v>56.67</v>
      </c>
      <c r="M2318" s="4">
        <f>Table1[[#This Row],[Unit_SellingPrice]]-Table1[[#This Row],[Unit_MakingCost]]</f>
        <v>25.060000000000002</v>
      </c>
      <c r="N2318" s="4">
        <f>Table1[[#This Row],[Units_Sold]]*Table1[[#This Row],[unit_per Profit]]</f>
        <v>151161.92000000001</v>
      </c>
    </row>
    <row r="2319" spans="1:14" x14ac:dyDescent="0.25">
      <c r="A2319" s="1" t="s">
        <v>45</v>
      </c>
      <c r="B2319" s="2" t="s">
        <v>295</v>
      </c>
      <c r="C2319" s="2" t="s">
        <v>82</v>
      </c>
      <c r="D2319" s="2" t="s">
        <v>13</v>
      </c>
      <c r="E2319" s="2" t="s">
        <v>14</v>
      </c>
      <c r="F2319" s="9" t="s">
        <v>1282</v>
      </c>
      <c r="G2319" s="2">
        <v>2017</v>
      </c>
      <c r="H2319" s="2">
        <v>694136226</v>
      </c>
      <c r="I2319" s="2" t="s">
        <v>1123</v>
      </c>
      <c r="J2319" s="2">
        <v>9189</v>
      </c>
      <c r="K2319" s="2">
        <v>9.33</v>
      </c>
      <c r="L2319" s="4">
        <v>6.92</v>
      </c>
      <c r="M2319" s="4">
        <f>Table1[[#This Row],[Unit_SellingPrice]]-Table1[[#This Row],[Unit_MakingCost]]</f>
        <v>2.41</v>
      </c>
      <c r="N2319" s="4">
        <f>Table1[[#This Row],[Units_Sold]]*Table1[[#This Row],[unit_per Profit]]</f>
        <v>22145.49</v>
      </c>
    </row>
    <row r="2320" spans="1:14" x14ac:dyDescent="0.25">
      <c r="A2320" s="1" t="s">
        <v>25</v>
      </c>
      <c r="B2320" s="2" t="s">
        <v>153</v>
      </c>
      <c r="C2320" s="2" t="s">
        <v>35</v>
      </c>
      <c r="D2320" s="2" t="s">
        <v>13</v>
      </c>
      <c r="E2320" s="2" t="s">
        <v>28</v>
      </c>
      <c r="F2320" s="9" t="s">
        <v>194</v>
      </c>
      <c r="G2320" s="2">
        <v>2012</v>
      </c>
      <c r="H2320" s="2">
        <v>477177274</v>
      </c>
      <c r="I2320" s="3">
        <v>41160</v>
      </c>
      <c r="J2320" s="2">
        <v>6214</v>
      </c>
      <c r="K2320" s="2">
        <v>81.73</v>
      </c>
      <c r="L2320" s="4">
        <v>56.67</v>
      </c>
      <c r="M2320" s="4">
        <f>Table1[[#This Row],[Unit_SellingPrice]]-Table1[[#This Row],[Unit_MakingCost]]</f>
        <v>25.060000000000002</v>
      </c>
      <c r="N2320" s="4">
        <f>Table1[[#This Row],[Units_Sold]]*Table1[[#This Row],[unit_per Profit]]</f>
        <v>155722.84000000003</v>
      </c>
    </row>
    <row r="2321" spans="1:14" x14ac:dyDescent="0.25">
      <c r="A2321" s="1" t="s">
        <v>21</v>
      </c>
      <c r="B2321" s="2" t="s">
        <v>333</v>
      </c>
      <c r="C2321" s="2" t="s">
        <v>49</v>
      </c>
      <c r="D2321" s="2" t="s">
        <v>18</v>
      </c>
      <c r="E2321" s="2" t="s">
        <v>19</v>
      </c>
      <c r="F2321" s="9" t="s">
        <v>1211</v>
      </c>
      <c r="G2321" s="2">
        <v>2014</v>
      </c>
      <c r="H2321" s="2">
        <v>770821654</v>
      </c>
      <c r="I2321" s="2" t="s">
        <v>945</v>
      </c>
      <c r="J2321" s="2">
        <v>2112</v>
      </c>
      <c r="K2321" s="2">
        <v>651.21</v>
      </c>
      <c r="L2321" s="4">
        <v>524.96</v>
      </c>
      <c r="M2321" s="4">
        <f>Table1[[#This Row],[Unit_SellingPrice]]-Table1[[#This Row],[Unit_MakingCost]]</f>
        <v>126.25</v>
      </c>
      <c r="N2321" s="4">
        <f>Table1[[#This Row],[Units_Sold]]*Table1[[#This Row],[unit_per Profit]]</f>
        <v>266640</v>
      </c>
    </row>
    <row r="2322" spans="1:14" x14ac:dyDescent="0.25">
      <c r="A2322" s="1" t="s">
        <v>45</v>
      </c>
      <c r="B2322" s="2" t="s">
        <v>295</v>
      </c>
      <c r="C2322" s="2" t="s">
        <v>82</v>
      </c>
      <c r="D2322" s="2" t="s">
        <v>13</v>
      </c>
      <c r="E2322" s="2" t="s">
        <v>14</v>
      </c>
      <c r="F2322" s="9" t="s">
        <v>801</v>
      </c>
      <c r="G2322" s="2">
        <v>2014</v>
      </c>
      <c r="H2322" s="2">
        <v>545430696</v>
      </c>
      <c r="I2322" s="3">
        <v>41682</v>
      </c>
      <c r="J2322" s="2">
        <v>3918</v>
      </c>
      <c r="K2322" s="2">
        <v>9.33</v>
      </c>
      <c r="L2322" s="4">
        <v>6.92</v>
      </c>
      <c r="M2322" s="4">
        <f>Table1[[#This Row],[Unit_SellingPrice]]-Table1[[#This Row],[Unit_MakingCost]]</f>
        <v>2.41</v>
      </c>
      <c r="N2322" s="4">
        <f>Table1[[#This Row],[Units_Sold]]*Table1[[#This Row],[unit_per Profit]]</f>
        <v>9442.380000000001</v>
      </c>
    </row>
    <row r="2323" spans="1:14" x14ac:dyDescent="0.25">
      <c r="A2323" s="1" t="s">
        <v>1857</v>
      </c>
      <c r="B2323" s="2" t="s">
        <v>37</v>
      </c>
      <c r="C2323" s="2" t="s">
        <v>38</v>
      </c>
      <c r="D2323" s="2" t="s">
        <v>13</v>
      </c>
      <c r="E2323" s="2" t="s">
        <v>14</v>
      </c>
      <c r="F2323" s="9" t="s">
        <v>1236</v>
      </c>
      <c r="G2323" s="2">
        <v>2017</v>
      </c>
      <c r="H2323" s="2">
        <v>641678225</v>
      </c>
      <c r="I2323" s="2" t="s">
        <v>1556</v>
      </c>
      <c r="J2323" s="2">
        <v>5701</v>
      </c>
      <c r="K2323" s="2">
        <v>109.28</v>
      </c>
      <c r="L2323" s="4">
        <v>35.840000000000003</v>
      </c>
      <c r="M2323" s="4">
        <f>Table1[[#This Row],[Unit_SellingPrice]]-Table1[[#This Row],[Unit_MakingCost]]</f>
        <v>73.44</v>
      </c>
      <c r="N2323" s="4">
        <f>Table1[[#This Row],[Units_Sold]]*Table1[[#This Row],[unit_per Profit]]</f>
        <v>418681.44</v>
      </c>
    </row>
    <row r="2324" spans="1:14" x14ac:dyDescent="0.25">
      <c r="A2324" s="1" t="s">
        <v>45</v>
      </c>
      <c r="B2324" s="2" t="s">
        <v>158</v>
      </c>
      <c r="C2324" s="2" t="s">
        <v>53</v>
      </c>
      <c r="D2324" s="2" t="s">
        <v>13</v>
      </c>
      <c r="E2324" s="2" t="s">
        <v>19</v>
      </c>
      <c r="F2324" s="9">
        <v>41034</v>
      </c>
      <c r="G2324" s="2">
        <v>2012</v>
      </c>
      <c r="H2324" s="2">
        <v>620550572</v>
      </c>
      <c r="I2324" s="3">
        <v>41035</v>
      </c>
      <c r="J2324" s="2">
        <v>3559</v>
      </c>
      <c r="K2324" s="2">
        <v>437.2</v>
      </c>
      <c r="L2324" s="4">
        <v>263.33</v>
      </c>
      <c r="M2324" s="4">
        <f>Table1[[#This Row],[Unit_SellingPrice]]-Table1[[#This Row],[Unit_MakingCost]]</f>
        <v>173.87</v>
      </c>
      <c r="N2324" s="4">
        <f>Table1[[#This Row],[Units_Sold]]*Table1[[#This Row],[unit_per Profit]]</f>
        <v>618803.32999999996</v>
      </c>
    </row>
    <row r="2325" spans="1:14" x14ac:dyDescent="0.25">
      <c r="A2325" s="1" t="s">
        <v>1859</v>
      </c>
      <c r="B2325" s="2" t="s">
        <v>86</v>
      </c>
      <c r="C2325" s="2" t="s">
        <v>53</v>
      </c>
      <c r="D2325" s="2" t="s">
        <v>13</v>
      </c>
      <c r="E2325" s="2" t="s">
        <v>39</v>
      </c>
      <c r="F2325" s="9">
        <v>42379</v>
      </c>
      <c r="G2325" s="2">
        <v>2016</v>
      </c>
      <c r="H2325" s="2">
        <v>113346564</v>
      </c>
      <c r="I2325" s="2" t="s">
        <v>795</v>
      </c>
      <c r="J2325" s="2">
        <v>622</v>
      </c>
      <c r="K2325" s="2">
        <v>437.2</v>
      </c>
      <c r="L2325" s="4">
        <v>263.33</v>
      </c>
      <c r="M2325" s="4">
        <f>Table1[[#This Row],[Unit_SellingPrice]]-Table1[[#This Row],[Unit_MakingCost]]</f>
        <v>173.87</v>
      </c>
      <c r="N2325" s="4">
        <f>Table1[[#This Row],[Units_Sold]]*Table1[[#This Row],[unit_per Profit]]</f>
        <v>108147.14</v>
      </c>
    </row>
    <row r="2326" spans="1:14" x14ac:dyDescent="0.25">
      <c r="A2326" s="1" t="s">
        <v>45</v>
      </c>
      <c r="B2326" s="2" t="s">
        <v>145</v>
      </c>
      <c r="C2326" s="2" t="s">
        <v>38</v>
      </c>
      <c r="D2326" s="2" t="s">
        <v>13</v>
      </c>
      <c r="E2326" s="2" t="s">
        <v>14</v>
      </c>
      <c r="F2326" s="9" t="s">
        <v>259</v>
      </c>
      <c r="G2326" s="2">
        <v>2011</v>
      </c>
      <c r="H2326" s="2">
        <v>171677529</v>
      </c>
      <c r="I2326" s="3">
        <v>40670</v>
      </c>
      <c r="J2326" s="2">
        <v>2051</v>
      </c>
      <c r="K2326" s="2">
        <v>109.28</v>
      </c>
      <c r="L2326" s="4">
        <v>35.840000000000003</v>
      </c>
      <c r="M2326" s="4">
        <f>Table1[[#This Row],[Unit_SellingPrice]]-Table1[[#This Row],[Unit_MakingCost]]</f>
        <v>73.44</v>
      </c>
      <c r="N2326" s="4">
        <f>Table1[[#This Row],[Units_Sold]]*Table1[[#This Row],[unit_per Profit]]</f>
        <v>150625.44</v>
      </c>
    </row>
    <row r="2327" spans="1:14" x14ac:dyDescent="0.25">
      <c r="A2327" s="1" t="s">
        <v>1859</v>
      </c>
      <c r="B2327" s="2" t="s">
        <v>184</v>
      </c>
      <c r="C2327" s="2" t="s">
        <v>49</v>
      </c>
      <c r="D2327" s="2" t="s">
        <v>13</v>
      </c>
      <c r="E2327" s="2" t="s">
        <v>28</v>
      </c>
      <c r="F2327" s="9">
        <v>41031</v>
      </c>
      <c r="G2327" s="2">
        <v>2012</v>
      </c>
      <c r="H2327" s="2">
        <v>117467296</v>
      </c>
      <c r="I2327" s="2" t="s">
        <v>1557</v>
      </c>
      <c r="J2327" s="2">
        <v>38</v>
      </c>
      <c r="K2327" s="2">
        <v>651.21</v>
      </c>
      <c r="L2327" s="4">
        <v>524.96</v>
      </c>
      <c r="M2327" s="4">
        <f>Table1[[#This Row],[Unit_SellingPrice]]-Table1[[#This Row],[Unit_MakingCost]]</f>
        <v>126.25</v>
      </c>
      <c r="N2327" s="4">
        <f>Table1[[#This Row],[Units_Sold]]*Table1[[#This Row],[unit_per Profit]]</f>
        <v>4797.5</v>
      </c>
    </row>
    <row r="2328" spans="1:14" x14ac:dyDescent="0.25">
      <c r="A2328" s="1" t="s">
        <v>21</v>
      </c>
      <c r="B2328" s="2" t="s">
        <v>228</v>
      </c>
      <c r="C2328" s="2" t="s">
        <v>53</v>
      </c>
      <c r="D2328" s="2" t="s">
        <v>13</v>
      </c>
      <c r="E2328" s="2" t="s">
        <v>14</v>
      </c>
      <c r="F2328" s="9" t="s">
        <v>1258</v>
      </c>
      <c r="G2328" s="2">
        <v>2012</v>
      </c>
      <c r="H2328" s="2">
        <v>692952191</v>
      </c>
      <c r="I2328" s="3">
        <v>41365</v>
      </c>
      <c r="J2328" s="2">
        <v>8807</v>
      </c>
      <c r="K2328" s="2">
        <v>437.2</v>
      </c>
      <c r="L2328" s="4">
        <v>263.33</v>
      </c>
      <c r="M2328" s="4">
        <f>Table1[[#This Row],[Unit_SellingPrice]]-Table1[[#This Row],[Unit_MakingCost]]</f>
        <v>173.87</v>
      </c>
      <c r="N2328" s="4">
        <f>Table1[[#This Row],[Units_Sold]]*Table1[[#This Row],[unit_per Profit]]</f>
        <v>1531273.09</v>
      </c>
    </row>
    <row r="2329" spans="1:14" x14ac:dyDescent="0.25">
      <c r="A2329" s="1" t="s">
        <v>1857</v>
      </c>
      <c r="B2329" s="2" t="s">
        <v>470</v>
      </c>
      <c r="C2329" s="2" t="s">
        <v>53</v>
      </c>
      <c r="D2329" s="2" t="s">
        <v>18</v>
      </c>
      <c r="E2329" s="2" t="s">
        <v>14</v>
      </c>
      <c r="F2329" s="9" t="s">
        <v>711</v>
      </c>
      <c r="G2329" s="2">
        <v>2012</v>
      </c>
      <c r="H2329" s="2">
        <v>910681045</v>
      </c>
      <c r="I2329" s="3">
        <v>41487</v>
      </c>
      <c r="J2329" s="2">
        <v>9613</v>
      </c>
      <c r="K2329" s="2">
        <v>437.2</v>
      </c>
      <c r="L2329" s="4">
        <v>263.33</v>
      </c>
      <c r="M2329" s="4">
        <f>Table1[[#This Row],[Unit_SellingPrice]]-Table1[[#This Row],[Unit_MakingCost]]</f>
        <v>173.87</v>
      </c>
      <c r="N2329" s="4">
        <f>Table1[[#This Row],[Units_Sold]]*Table1[[#This Row],[unit_per Profit]]</f>
        <v>1671412.31</v>
      </c>
    </row>
    <row r="2330" spans="1:14" x14ac:dyDescent="0.25">
      <c r="A2330" s="1" t="s">
        <v>1858</v>
      </c>
      <c r="B2330" s="2" t="s">
        <v>220</v>
      </c>
      <c r="C2330" s="2" t="s">
        <v>107</v>
      </c>
      <c r="D2330" s="2" t="s">
        <v>13</v>
      </c>
      <c r="E2330" s="2" t="s">
        <v>39</v>
      </c>
      <c r="F2330" s="9">
        <v>40911</v>
      </c>
      <c r="G2330" s="2">
        <v>2012</v>
      </c>
      <c r="H2330" s="2">
        <v>303515183</v>
      </c>
      <c r="I2330" s="2" t="s">
        <v>1307</v>
      </c>
      <c r="J2330" s="2">
        <v>5742</v>
      </c>
      <c r="K2330" s="2">
        <v>154.06</v>
      </c>
      <c r="L2330" s="4">
        <v>90.93</v>
      </c>
      <c r="M2330" s="4">
        <f>Table1[[#This Row],[Unit_SellingPrice]]-Table1[[#This Row],[Unit_MakingCost]]</f>
        <v>63.129999999999995</v>
      </c>
      <c r="N2330" s="4">
        <f>Table1[[#This Row],[Units_Sold]]*Table1[[#This Row],[unit_per Profit]]</f>
        <v>362492.45999999996</v>
      </c>
    </row>
    <row r="2331" spans="1:14" x14ac:dyDescent="0.25">
      <c r="A2331" s="1" t="s">
        <v>1857</v>
      </c>
      <c r="B2331" s="2" t="s">
        <v>97</v>
      </c>
      <c r="C2331" s="2" t="s">
        <v>125</v>
      </c>
      <c r="D2331" s="2" t="s">
        <v>13</v>
      </c>
      <c r="E2331" s="2" t="s">
        <v>28</v>
      </c>
      <c r="F2331" s="9" t="s">
        <v>1094</v>
      </c>
      <c r="G2331" s="2">
        <v>2015</v>
      </c>
      <c r="H2331" s="2">
        <v>274628436</v>
      </c>
      <c r="I2331" s="2" t="s">
        <v>870</v>
      </c>
      <c r="J2331" s="2">
        <v>7512</v>
      </c>
      <c r="K2331" s="2">
        <v>668.27</v>
      </c>
      <c r="L2331" s="4">
        <v>502.54</v>
      </c>
      <c r="M2331" s="4">
        <f>Table1[[#This Row],[Unit_SellingPrice]]-Table1[[#This Row],[Unit_MakingCost]]</f>
        <v>165.72999999999996</v>
      </c>
      <c r="N2331" s="4">
        <f>Table1[[#This Row],[Units_Sold]]*Table1[[#This Row],[unit_per Profit]]</f>
        <v>1244963.7599999998</v>
      </c>
    </row>
    <row r="2332" spans="1:14" x14ac:dyDescent="0.25">
      <c r="A2332" s="1" t="s">
        <v>21</v>
      </c>
      <c r="B2332" s="2" t="s">
        <v>190</v>
      </c>
      <c r="C2332" s="2" t="s">
        <v>23</v>
      </c>
      <c r="D2332" s="2" t="s">
        <v>18</v>
      </c>
      <c r="E2332" s="2" t="s">
        <v>28</v>
      </c>
      <c r="F2332" s="9">
        <v>41464</v>
      </c>
      <c r="G2332" s="2">
        <v>2013</v>
      </c>
      <c r="H2332" s="2">
        <v>947507131</v>
      </c>
      <c r="I2332" s="2" t="s">
        <v>1015</v>
      </c>
      <c r="J2332" s="2">
        <v>7271</v>
      </c>
      <c r="K2332" s="2">
        <v>47.45</v>
      </c>
      <c r="L2332" s="4">
        <v>31.79</v>
      </c>
      <c r="M2332" s="4">
        <f>Table1[[#This Row],[Unit_SellingPrice]]-Table1[[#This Row],[Unit_MakingCost]]</f>
        <v>15.660000000000004</v>
      </c>
      <c r="N2332" s="4">
        <f>Table1[[#This Row],[Units_Sold]]*Table1[[#This Row],[unit_per Profit]]</f>
        <v>113863.86000000003</v>
      </c>
    </row>
    <row r="2333" spans="1:14" x14ac:dyDescent="0.25">
      <c r="A2333" s="1" t="s">
        <v>1857</v>
      </c>
      <c r="B2333" s="2" t="s">
        <v>567</v>
      </c>
      <c r="C2333" s="2" t="s">
        <v>23</v>
      </c>
      <c r="D2333" s="2" t="s">
        <v>18</v>
      </c>
      <c r="E2333" s="2" t="s">
        <v>28</v>
      </c>
      <c r="F2333" s="9" t="s">
        <v>1336</v>
      </c>
      <c r="G2333" s="2">
        <v>2010</v>
      </c>
      <c r="H2333" s="2">
        <v>715950095</v>
      </c>
      <c r="I2333" s="3">
        <v>40180</v>
      </c>
      <c r="J2333" s="2">
        <v>4398</v>
      </c>
      <c r="K2333" s="2">
        <v>47.45</v>
      </c>
      <c r="L2333" s="4">
        <v>31.79</v>
      </c>
      <c r="M2333" s="4">
        <f>Table1[[#This Row],[Unit_SellingPrice]]-Table1[[#This Row],[Unit_MakingCost]]</f>
        <v>15.660000000000004</v>
      </c>
      <c r="N2333" s="4">
        <f>Table1[[#This Row],[Units_Sold]]*Table1[[#This Row],[unit_per Profit]]</f>
        <v>68872.680000000022</v>
      </c>
    </row>
    <row r="2334" spans="1:14" x14ac:dyDescent="0.25">
      <c r="A2334" s="1" t="s">
        <v>25</v>
      </c>
      <c r="B2334" s="2" t="s">
        <v>369</v>
      </c>
      <c r="C2334" s="2" t="s">
        <v>82</v>
      </c>
      <c r="D2334" s="2" t="s">
        <v>18</v>
      </c>
      <c r="E2334" s="2" t="s">
        <v>19</v>
      </c>
      <c r="F2334" s="9" t="s">
        <v>1103</v>
      </c>
      <c r="G2334" s="2">
        <v>2016</v>
      </c>
      <c r="H2334" s="2">
        <v>294068658</v>
      </c>
      <c r="I2334" s="3">
        <v>42529</v>
      </c>
      <c r="J2334" s="2">
        <v>306</v>
      </c>
      <c r="K2334" s="2">
        <v>9.33</v>
      </c>
      <c r="L2334" s="4">
        <v>6.92</v>
      </c>
      <c r="M2334" s="4">
        <f>Table1[[#This Row],[Unit_SellingPrice]]-Table1[[#This Row],[Unit_MakingCost]]</f>
        <v>2.41</v>
      </c>
      <c r="N2334" s="4">
        <f>Table1[[#This Row],[Units_Sold]]*Table1[[#This Row],[unit_per Profit]]</f>
        <v>737.46</v>
      </c>
    </row>
    <row r="2335" spans="1:14" x14ac:dyDescent="0.25">
      <c r="A2335" s="1" t="s">
        <v>45</v>
      </c>
      <c r="B2335" s="2" t="s">
        <v>102</v>
      </c>
      <c r="C2335" s="2" t="s">
        <v>35</v>
      </c>
      <c r="D2335" s="2" t="s">
        <v>18</v>
      </c>
      <c r="E2335" s="2" t="s">
        <v>19</v>
      </c>
      <c r="F2335" s="9" t="s">
        <v>730</v>
      </c>
      <c r="G2335" s="2">
        <v>2011</v>
      </c>
      <c r="H2335" s="2">
        <v>466286647</v>
      </c>
      <c r="I2335" s="2" t="s">
        <v>1537</v>
      </c>
      <c r="J2335" s="2">
        <v>3436</v>
      </c>
      <c r="K2335" s="2">
        <v>81.73</v>
      </c>
      <c r="L2335" s="4">
        <v>56.67</v>
      </c>
      <c r="M2335" s="4">
        <f>Table1[[#This Row],[Unit_SellingPrice]]-Table1[[#This Row],[Unit_MakingCost]]</f>
        <v>25.060000000000002</v>
      </c>
      <c r="N2335" s="4">
        <f>Table1[[#This Row],[Units_Sold]]*Table1[[#This Row],[unit_per Profit]]</f>
        <v>86106.16</v>
      </c>
    </row>
    <row r="2336" spans="1:14" x14ac:dyDescent="0.25">
      <c r="A2336" s="1" t="s">
        <v>1859</v>
      </c>
      <c r="B2336" s="2" t="s">
        <v>150</v>
      </c>
      <c r="C2336" s="2" t="s">
        <v>63</v>
      </c>
      <c r="D2336" s="2" t="s">
        <v>18</v>
      </c>
      <c r="E2336" s="2" t="s">
        <v>19</v>
      </c>
      <c r="F2336" s="9" t="s">
        <v>1115</v>
      </c>
      <c r="G2336" s="2">
        <v>2013</v>
      </c>
      <c r="H2336" s="2">
        <v>737340390</v>
      </c>
      <c r="I2336" s="3">
        <v>41285</v>
      </c>
      <c r="J2336" s="2">
        <v>4262</v>
      </c>
      <c r="K2336" s="2">
        <v>421.89</v>
      </c>
      <c r="L2336" s="4">
        <v>364.69</v>
      </c>
      <c r="M2336" s="4">
        <f>Table1[[#This Row],[Unit_SellingPrice]]-Table1[[#This Row],[Unit_MakingCost]]</f>
        <v>57.199999999999989</v>
      </c>
      <c r="N2336" s="4">
        <f>Table1[[#This Row],[Units_Sold]]*Table1[[#This Row],[unit_per Profit]]</f>
        <v>243786.39999999997</v>
      </c>
    </row>
    <row r="2337" spans="1:14" x14ac:dyDescent="0.25">
      <c r="A2337" s="1" t="s">
        <v>45</v>
      </c>
      <c r="B2337" s="2" t="s">
        <v>481</v>
      </c>
      <c r="C2337" s="2" t="s">
        <v>49</v>
      </c>
      <c r="D2337" s="2" t="s">
        <v>18</v>
      </c>
      <c r="E2337" s="2" t="s">
        <v>19</v>
      </c>
      <c r="F2337" s="9" t="s">
        <v>1221</v>
      </c>
      <c r="G2337" s="2">
        <v>2014</v>
      </c>
      <c r="H2337" s="2">
        <v>682278716</v>
      </c>
      <c r="I2337" s="3">
        <v>42005</v>
      </c>
      <c r="J2337" s="2">
        <v>289</v>
      </c>
      <c r="K2337" s="2">
        <v>651.21</v>
      </c>
      <c r="L2337" s="4">
        <v>524.96</v>
      </c>
      <c r="M2337" s="4">
        <f>Table1[[#This Row],[Unit_SellingPrice]]-Table1[[#This Row],[Unit_MakingCost]]</f>
        <v>126.25</v>
      </c>
      <c r="N2337" s="4">
        <f>Table1[[#This Row],[Units_Sold]]*Table1[[#This Row],[unit_per Profit]]</f>
        <v>36486.25</v>
      </c>
    </row>
    <row r="2338" spans="1:14" x14ac:dyDescent="0.25">
      <c r="A2338" s="1" t="s">
        <v>21</v>
      </c>
      <c r="B2338" s="2" t="s">
        <v>609</v>
      </c>
      <c r="C2338" s="2" t="s">
        <v>35</v>
      </c>
      <c r="D2338" s="2" t="s">
        <v>18</v>
      </c>
      <c r="E2338" s="2" t="s">
        <v>28</v>
      </c>
      <c r="F2338" s="9" t="s">
        <v>1214</v>
      </c>
      <c r="G2338" s="2">
        <v>2016</v>
      </c>
      <c r="H2338" s="2">
        <v>396462953</v>
      </c>
      <c r="I2338" s="2" t="s">
        <v>1190</v>
      </c>
      <c r="J2338" s="2">
        <v>1053</v>
      </c>
      <c r="K2338" s="2">
        <v>81.73</v>
      </c>
      <c r="L2338" s="4">
        <v>56.67</v>
      </c>
      <c r="M2338" s="4">
        <f>Table1[[#This Row],[Unit_SellingPrice]]-Table1[[#This Row],[Unit_MakingCost]]</f>
        <v>25.060000000000002</v>
      </c>
      <c r="N2338" s="4">
        <f>Table1[[#This Row],[Units_Sold]]*Table1[[#This Row],[unit_per Profit]]</f>
        <v>26388.180000000004</v>
      </c>
    </row>
    <row r="2339" spans="1:14" x14ac:dyDescent="0.25">
      <c r="A2339" s="1" t="s">
        <v>25</v>
      </c>
      <c r="B2339" s="2" t="s">
        <v>613</v>
      </c>
      <c r="C2339" s="2" t="s">
        <v>63</v>
      </c>
      <c r="D2339" s="2" t="s">
        <v>13</v>
      </c>
      <c r="E2339" s="2" t="s">
        <v>39</v>
      </c>
      <c r="F2339" s="9">
        <v>42345</v>
      </c>
      <c r="G2339" s="2">
        <v>2015</v>
      </c>
      <c r="H2339" s="2">
        <v>945566928</v>
      </c>
      <c r="I2339" s="2" t="s">
        <v>32</v>
      </c>
      <c r="J2339" s="2">
        <v>3121</v>
      </c>
      <c r="K2339" s="2">
        <v>421.89</v>
      </c>
      <c r="L2339" s="4">
        <v>364.69</v>
      </c>
      <c r="M2339" s="4">
        <f>Table1[[#This Row],[Unit_SellingPrice]]-Table1[[#This Row],[Unit_MakingCost]]</f>
        <v>57.199999999999989</v>
      </c>
      <c r="N2339" s="4">
        <f>Table1[[#This Row],[Units_Sold]]*Table1[[#This Row],[unit_per Profit]]</f>
        <v>178521.19999999995</v>
      </c>
    </row>
    <row r="2340" spans="1:14" x14ac:dyDescent="0.25">
      <c r="A2340" s="1" t="s">
        <v>25</v>
      </c>
      <c r="B2340" s="2" t="s">
        <v>153</v>
      </c>
      <c r="C2340" s="2" t="s">
        <v>53</v>
      </c>
      <c r="D2340" s="2" t="s">
        <v>13</v>
      </c>
      <c r="E2340" s="2" t="s">
        <v>19</v>
      </c>
      <c r="F2340" s="9" t="s">
        <v>1558</v>
      </c>
      <c r="G2340" s="2">
        <v>2012</v>
      </c>
      <c r="H2340" s="2">
        <v>315576970</v>
      </c>
      <c r="I2340" s="2" t="s">
        <v>1559</v>
      </c>
      <c r="J2340" s="2">
        <v>5093</v>
      </c>
      <c r="K2340" s="2">
        <v>437.2</v>
      </c>
      <c r="L2340" s="4">
        <v>263.33</v>
      </c>
      <c r="M2340" s="4">
        <f>Table1[[#This Row],[Unit_SellingPrice]]-Table1[[#This Row],[Unit_MakingCost]]</f>
        <v>173.87</v>
      </c>
      <c r="N2340" s="4">
        <f>Table1[[#This Row],[Units_Sold]]*Table1[[#This Row],[unit_per Profit]]</f>
        <v>885519.91</v>
      </c>
    </row>
    <row r="2341" spans="1:14" x14ac:dyDescent="0.25">
      <c r="A2341" s="1" t="s">
        <v>21</v>
      </c>
      <c r="B2341" s="2" t="s">
        <v>179</v>
      </c>
      <c r="C2341" s="2" t="s">
        <v>23</v>
      </c>
      <c r="D2341" s="2" t="s">
        <v>18</v>
      </c>
      <c r="E2341" s="2" t="s">
        <v>14</v>
      </c>
      <c r="F2341" s="9" t="s">
        <v>1560</v>
      </c>
      <c r="G2341" s="2">
        <v>2011</v>
      </c>
      <c r="H2341" s="2">
        <v>162791907</v>
      </c>
      <c r="I2341" s="2" t="s">
        <v>730</v>
      </c>
      <c r="J2341" s="2">
        <v>2598</v>
      </c>
      <c r="K2341" s="2">
        <v>47.45</v>
      </c>
      <c r="L2341" s="4">
        <v>31.79</v>
      </c>
      <c r="M2341" s="4">
        <f>Table1[[#This Row],[Unit_SellingPrice]]-Table1[[#This Row],[Unit_MakingCost]]</f>
        <v>15.660000000000004</v>
      </c>
      <c r="N2341" s="4">
        <f>Table1[[#This Row],[Units_Sold]]*Table1[[#This Row],[unit_per Profit]]</f>
        <v>40684.680000000008</v>
      </c>
    </row>
    <row r="2342" spans="1:14" x14ac:dyDescent="0.25">
      <c r="A2342" s="1" t="s">
        <v>25</v>
      </c>
      <c r="B2342" s="2" t="s">
        <v>26</v>
      </c>
      <c r="C2342" s="2" t="s">
        <v>125</v>
      </c>
      <c r="D2342" s="2" t="s">
        <v>13</v>
      </c>
      <c r="E2342" s="2" t="s">
        <v>14</v>
      </c>
      <c r="F2342" s="9">
        <v>40515</v>
      </c>
      <c r="G2342" s="2">
        <v>2010</v>
      </c>
      <c r="H2342" s="2">
        <v>863823068</v>
      </c>
      <c r="I2342" s="3">
        <v>40425</v>
      </c>
      <c r="J2342" s="2">
        <v>3297</v>
      </c>
      <c r="K2342" s="2">
        <v>668.27</v>
      </c>
      <c r="L2342" s="4">
        <v>502.54</v>
      </c>
      <c r="M2342" s="4">
        <f>Table1[[#This Row],[Unit_SellingPrice]]-Table1[[#This Row],[Unit_MakingCost]]</f>
        <v>165.72999999999996</v>
      </c>
      <c r="N2342" s="4">
        <f>Table1[[#This Row],[Units_Sold]]*Table1[[#This Row],[unit_per Profit]]</f>
        <v>546411.80999999982</v>
      </c>
    </row>
    <row r="2343" spans="1:14" x14ac:dyDescent="0.25">
      <c r="A2343" s="1" t="s">
        <v>25</v>
      </c>
      <c r="B2343" s="2" t="s">
        <v>613</v>
      </c>
      <c r="C2343" s="2" t="s">
        <v>63</v>
      </c>
      <c r="D2343" s="2" t="s">
        <v>13</v>
      </c>
      <c r="E2343" s="2" t="s">
        <v>28</v>
      </c>
      <c r="F2343" s="9" t="s">
        <v>856</v>
      </c>
      <c r="G2343" s="2">
        <v>2010</v>
      </c>
      <c r="H2343" s="2">
        <v>165594279</v>
      </c>
      <c r="I2343" s="3">
        <v>40402</v>
      </c>
      <c r="J2343" s="2">
        <v>1882</v>
      </c>
      <c r="K2343" s="2">
        <v>421.89</v>
      </c>
      <c r="L2343" s="4">
        <v>364.69</v>
      </c>
      <c r="M2343" s="4">
        <f>Table1[[#This Row],[Unit_SellingPrice]]-Table1[[#This Row],[Unit_MakingCost]]</f>
        <v>57.199999999999989</v>
      </c>
      <c r="N2343" s="4">
        <f>Table1[[#This Row],[Units_Sold]]*Table1[[#This Row],[unit_per Profit]]</f>
        <v>107650.39999999998</v>
      </c>
    </row>
    <row r="2344" spans="1:14" x14ac:dyDescent="0.25">
      <c r="A2344" s="1" t="s">
        <v>21</v>
      </c>
      <c r="B2344" s="2" t="s">
        <v>106</v>
      </c>
      <c r="C2344" s="2" t="s">
        <v>53</v>
      </c>
      <c r="D2344" s="2" t="s">
        <v>13</v>
      </c>
      <c r="E2344" s="2" t="s">
        <v>14</v>
      </c>
      <c r="F2344" s="9" t="s">
        <v>1243</v>
      </c>
      <c r="G2344" s="2">
        <v>2017</v>
      </c>
      <c r="H2344" s="2">
        <v>835341870</v>
      </c>
      <c r="I2344" s="2" t="s">
        <v>846</v>
      </c>
      <c r="J2344" s="2">
        <v>5077</v>
      </c>
      <c r="K2344" s="2">
        <v>437.2</v>
      </c>
      <c r="L2344" s="4">
        <v>263.33</v>
      </c>
      <c r="M2344" s="4">
        <f>Table1[[#This Row],[Unit_SellingPrice]]-Table1[[#This Row],[Unit_MakingCost]]</f>
        <v>173.87</v>
      </c>
      <c r="N2344" s="4">
        <f>Table1[[#This Row],[Units_Sold]]*Table1[[#This Row],[unit_per Profit]]</f>
        <v>882737.99</v>
      </c>
    </row>
    <row r="2345" spans="1:14" x14ac:dyDescent="0.25">
      <c r="A2345" s="1" t="s">
        <v>45</v>
      </c>
      <c r="B2345" s="2" t="s">
        <v>587</v>
      </c>
      <c r="C2345" s="2" t="s">
        <v>38</v>
      </c>
      <c r="D2345" s="2" t="s">
        <v>18</v>
      </c>
      <c r="E2345" s="2" t="s">
        <v>19</v>
      </c>
      <c r="F2345" s="9" t="s">
        <v>1291</v>
      </c>
      <c r="G2345" s="2">
        <v>2014</v>
      </c>
      <c r="H2345" s="2">
        <v>310614669</v>
      </c>
      <c r="I2345" s="2" t="s">
        <v>126</v>
      </c>
      <c r="J2345" s="2">
        <v>6638</v>
      </c>
      <c r="K2345" s="2">
        <v>109.28</v>
      </c>
      <c r="L2345" s="4">
        <v>35.840000000000003</v>
      </c>
      <c r="M2345" s="4">
        <f>Table1[[#This Row],[Unit_SellingPrice]]-Table1[[#This Row],[Unit_MakingCost]]</f>
        <v>73.44</v>
      </c>
      <c r="N2345" s="4">
        <f>Table1[[#This Row],[Units_Sold]]*Table1[[#This Row],[unit_per Profit]]</f>
        <v>487494.72</v>
      </c>
    </row>
    <row r="2346" spans="1:14" x14ac:dyDescent="0.25">
      <c r="A2346" s="1" t="s">
        <v>21</v>
      </c>
      <c r="B2346" s="2" t="s">
        <v>260</v>
      </c>
      <c r="C2346" s="2" t="s">
        <v>125</v>
      </c>
      <c r="D2346" s="2" t="s">
        <v>18</v>
      </c>
      <c r="E2346" s="2" t="s">
        <v>19</v>
      </c>
      <c r="F2346" s="9" t="s">
        <v>1561</v>
      </c>
      <c r="G2346" s="2">
        <v>2013</v>
      </c>
      <c r="H2346" s="2">
        <v>149274003</v>
      </c>
      <c r="I2346" s="2" t="s">
        <v>379</v>
      </c>
      <c r="J2346" s="2">
        <v>2350</v>
      </c>
      <c r="K2346" s="2">
        <v>668.27</v>
      </c>
      <c r="L2346" s="4">
        <v>502.54</v>
      </c>
      <c r="M2346" s="4">
        <f>Table1[[#This Row],[Unit_SellingPrice]]-Table1[[#This Row],[Unit_MakingCost]]</f>
        <v>165.72999999999996</v>
      </c>
      <c r="N2346" s="4">
        <f>Table1[[#This Row],[Units_Sold]]*Table1[[#This Row],[unit_per Profit]]</f>
        <v>389465.49999999988</v>
      </c>
    </row>
    <row r="2347" spans="1:14" x14ac:dyDescent="0.25">
      <c r="A2347" s="1" t="s">
        <v>1859</v>
      </c>
      <c r="B2347" s="2" t="s">
        <v>77</v>
      </c>
      <c r="C2347" s="2" t="s">
        <v>23</v>
      </c>
      <c r="D2347" s="2" t="s">
        <v>18</v>
      </c>
      <c r="E2347" s="2" t="s">
        <v>39</v>
      </c>
      <c r="F2347" s="9" t="s">
        <v>93</v>
      </c>
      <c r="G2347" s="2">
        <v>2012</v>
      </c>
      <c r="H2347" s="2">
        <v>179493701</v>
      </c>
      <c r="I2347" s="3">
        <v>41092</v>
      </c>
      <c r="J2347" s="2">
        <v>5030</v>
      </c>
      <c r="K2347" s="2">
        <v>47.45</v>
      </c>
      <c r="L2347" s="4">
        <v>31.79</v>
      </c>
      <c r="M2347" s="4">
        <f>Table1[[#This Row],[Unit_SellingPrice]]-Table1[[#This Row],[Unit_MakingCost]]</f>
        <v>15.660000000000004</v>
      </c>
      <c r="N2347" s="4">
        <f>Table1[[#This Row],[Units_Sold]]*Table1[[#This Row],[unit_per Profit]]</f>
        <v>78769.800000000017</v>
      </c>
    </row>
    <row r="2348" spans="1:14" x14ac:dyDescent="0.25">
      <c r="A2348" s="1" t="s">
        <v>45</v>
      </c>
      <c r="B2348" s="2" t="s">
        <v>354</v>
      </c>
      <c r="C2348" s="2" t="s">
        <v>38</v>
      </c>
      <c r="D2348" s="2" t="s">
        <v>13</v>
      </c>
      <c r="E2348" s="2" t="s">
        <v>14</v>
      </c>
      <c r="F2348" s="9">
        <v>40758</v>
      </c>
      <c r="G2348" s="2">
        <v>2011</v>
      </c>
      <c r="H2348" s="2">
        <v>749760091</v>
      </c>
      <c r="I2348" s="2" t="s">
        <v>1562</v>
      </c>
      <c r="J2348" s="2">
        <v>9527</v>
      </c>
      <c r="K2348" s="2">
        <v>109.28</v>
      </c>
      <c r="L2348" s="4">
        <v>35.840000000000003</v>
      </c>
      <c r="M2348" s="4">
        <f>Table1[[#This Row],[Unit_SellingPrice]]-Table1[[#This Row],[Unit_MakingCost]]</f>
        <v>73.44</v>
      </c>
      <c r="N2348" s="4">
        <f>Table1[[#This Row],[Units_Sold]]*Table1[[#This Row],[unit_per Profit]]</f>
        <v>699662.88</v>
      </c>
    </row>
    <row r="2349" spans="1:14" x14ac:dyDescent="0.25">
      <c r="A2349" s="1" t="s">
        <v>1857</v>
      </c>
      <c r="B2349" s="2" t="s">
        <v>284</v>
      </c>
      <c r="C2349" s="2" t="s">
        <v>12</v>
      </c>
      <c r="D2349" s="2" t="s">
        <v>18</v>
      </c>
      <c r="E2349" s="2" t="s">
        <v>19</v>
      </c>
      <c r="F2349" s="9" t="s">
        <v>446</v>
      </c>
      <c r="G2349" s="2">
        <v>2015</v>
      </c>
      <c r="H2349" s="2">
        <v>478872001</v>
      </c>
      <c r="I2349" s="2" t="s">
        <v>249</v>
      </c>
      <c r="J2349" s="2">
        <v>7721</v>
      </c>
      <c r="K2349" s="2">
        <v>255.28</v>
      </c>
      <c r="L2349" s="4">
        <v>159.41999999999999</v>
      </c>
      <c r="M2349" s="4">
        <f>Table1[[#This Row],[Unit_SellingPrice]]-Table1[[#This Row],[Unit_MakingCost]]</f>
        <v>95.860000000000014</v>
      </c>
      <c r="N2349" s="4">
        <f>Table1[[#This Row],[Units_Sold]]*Table1[[#This Row],[unit_per Profit]]</f>
        <v>740135.06</v>
      </c>
    </row>
    <row r="2350" spans="1:14" x14ac:dyDescent="0.25">
      <c r="A2350" s="1" t="s">
        <v>1857</v>
      </c>
      <c r="B2350" s="2" t="s">
        <v>284</v>
      </c>
      <c r="C2350" s="2" t="s">
        <v>23</v>
      </c>
      <c r="D2350" s="2" t="s">
        <v>13</v>
      </c>
      <c r="E2350" s="2" t="s">
        <v>28</v>
      </c>
      <c r="F2350" s="9">
        <v>42828</v>
      </c>
      <c r="G2350" s="2">
        <v>2017</v>
      </c>
      <c r="H2350" s="2">
        <v>305940759</v>
      </c>
      <c r="I2350" s="2" t="s">
        <v>318</v>
      </c>
      <c r="J2350" s="2">
        <v>3524</v>
      </c>
      <c r="K2350" s="2">
        <v>47.45</v>
      </c>
      <c r="L2350" s="4">
        <v>31.79</v>
      </c>
      <c r="M2350" s="4">
        <f>Table1[[#This Row],[Unit_SellingPrice]]-Table1[[#This Row],[Unit_MakingCost]]</f>
        <v>15.660000000000004</v>
      </c>
      <c r="N2350" s="4">
        <f>Table1[[#This Row],[Units_Sold]]*Table1[[#This Row],[unit_per Profit]]</f>
        <v>55185.840000000011</v>
      </c>
    </row>
    <row r="2351" spans="1:14" x14ac:dyDescent="0.25">
      <c r="A2351" s="1" t="s">
        <v>25</v>
      </c>
      <c r="B2351" s="2" t="s">
        <v>387</v>
      </c>
      <c r="C2351" s="2" t="s">
        <v>23</v>
      </c>
      <c r="D2351" s="2" t="s">
        <v>13</v>
      </c>
      <c r="E2351" s="2" t="s">
        <v>19</v>
      </c>
      <c r="F2351" s="9" t="s">
        <v>581</v>
      </c>
      <c r="G2351" s="2">
        <v>2010</v>
      </c>
      <c r="H2351" s="2">
        <v>340390193</v>
      </c>
      <c r="I2351" s="2" t="s">
        <v>522</v>
      </c>
      <c r="J2351" s="2">
        <v>7877</v>
      </c>
      <c r="K2351" s="2">
        <v>47.45</v>
      </c>
      <c r="L2351" s="4">
        <v>31.79</v>
      </c>
      <c r="M2351" s="4">
        <f>Table1[[#This Row],[Unit_SellingPrice]]-Table1[[#This Row],[Unit_MakingCost]]</f>
        <v>15.660000000000004</v>
      </c>
      <c r="N2351" s="4">
        <f>Table1[[#This Row],[Units_Sold]]*Table1[[#This Row],[unit_per Profit]]</f>
        <v>123353.82000000004</v>
      </c>
    </row>
    <row r="2352" spans="1:14" x14ac:dyDescent="0.25">
      <c r="A2352" s="1" t="s">
        <v>21</v>
      </c>
      <c r="B2352" s="2" t="s">
        <v>81</v>
      </c>
      <c r="C2352" s="2" t="s">
        <v>53</v>
      </c>
      <c r="D2352" s="2" t="s">
        <v>18</v>
      </c>
      <c r="E2352" s="2" t="s">
        <v>19</v>
      </c>
      <c r="F2352" s="9">
        <v>42826</v>
      </c>
      <c r="G2352" s="2">
        <v>2017</v>
      </c>
      <c r="H2352" s="2">
        <v>311956632</v>
      </c>
      <c r="I2352" s="3">
        <v>43009</v>
      </c>
      <c r="J2352" s="2">
        <v>3755</v>
      </c>
      <c r="K2352" s="2">
        <v>437.2</v>
      </c>
      <c r="L2352" s="4">
        <v>263.33</v>
      </c>
      <c r="M2352" s="4">
        <f>Table1[[#This Row],[Unit_SellingPrice]]-Table1[[#This Row],[Unit_MakingCost]]</f>
        <v>173.87</v>
      </c>
      <c r="N2352" s="4">
        <f>Table1[[#This Row],[Units_Sold]]*Table1[[#This Row],[unit_per Profit]]</f>
        <v>652881.85</v>
      </c>
    </row>
    <row r="2353" spans="1:14" x14ac:dyDescent="0.25">
      <c r="A2353" s="1" t="s">
        <v>21</v>
      </c>
      <c r="B2353" s="2" t="s">
        <v>190</v>
      </c>
      <c r="C2353" s="2" t="s">
        <v>12</v>
      </c>
      <c r="D2353" s="2" t="s">
        <v>18</v>
      </c>
      <c r="E2353" s="2" t="s">
        <v>28</v>
      </c>
      <c r="F2353" s="9">
        <v>41764</v>
      </c>
      <c r="G2353" s="2">
        <v>2014</v>
      </c>
      <c r="H2353" s="2">
        <v>920688903</v>
      </c>
      <c r="I2353" s="3">
        <v>41979</v>
      </c>
      <c r="J2353" s="2">
        <v>1161</v>
      </c>
      <c r="K2353" s="2">
        <v>255.28</v>
      </c>
      <c r="L2353" s="4">
        <v>159.41999999999999</v>
      </c>
      <c r="M2353" s="4">
        <f>Table1[[#This Row],[Unit_SellingPrice]]-Table1[[#This Row],[Unit_MakingCost]]</f>
        <v>95.860000000000014</v>
      </c>
      <c r="N2353" s="4">
        <f>Table1[[#This Row],[Units_Sold]]*Table1[[#This Row],[unit_per Profit]]</f>
        <v>111293.46000000002</v>
      </c>
    </row>
    <row r="2354" spans="1:14" x14ac:dyDescent="0.25">
      <c r="A2354" s="1" t="s">
        <v>25</v>
      </c>
      <c r="B2354" s="2" t="s">
        <v>115</v>
      </c>
      <c r="C2354" s="2" t="s">
        <v>63</v>
      </c>
      <c r="D2354" s="2" t="s">
        <v>13</v>
      </c>
      <c r="E2354" s="2" t="s">
        <v>28</v>
      </c>
      <c r="F2354" s="9">
        <v>41614</v>
      </c>
      <c r="G2354" s="2">
        <v>2013</v>
      </c>
      <c r="H2354" s="2">
        <v>686948335</v>
      </c>
      <c r="I2354" s="2" t="s">
        <v>1303</v>
      </c>
      <c r="J2354" s="2">
        <v>2133</v>
      </c>
      <c r="K2354" s="2">
        <v>421.89</v>
      </c>
      <c r="L2354" s="4">
        <v>364.69</v>
      </c>
      <c r="M2354" s="4">
        <f>Table1[[#This Row],[Unit_SellingPrice]]-Table1[[#This Row],[Unit_MakingCost]]</f>
        <v>57.199999999999989</v>
      </c>
      <c r="N2354" s="4">
        <f>Table1[[#This Row],[Units_Sold]]*Table1[[#This Row],[unit_per Profit]]</f>
        <v>122007.59999999998</v>
      </c>
    </row>
    <row r="2355" spans="1:14" x14ac:dyDescent="0.25">
      <c r="A2355" s="1" t="s">
        <v>45</v>
      </c>
      <c r="B2355" s="2" t="s">
        <v>160</v>
      </c>
      <c r="C2355" s="2" t="s">
        <v>125</v>
      </c>
      <c r="D2355" s="2" t="s">
        <v>18</v>
      </c>
      <c r="E2355" s="2" t="s">
        <v>19</v>
      </c>
      <c r="F2355" s="9" t="s">
        <v>863</v>
      </c>
      <c r="G2355" s="2">
        <v>2014</v>
      </c>
      <c r="H2355" s="2">
        <v>901408755</v>
      </c>
      <c r="I2355" s="3">
        <v>41647</v>
      </c>
      <c r="J2355" s="2">
        <v>5737</v>
      </c>
      <c r="K2355" s="2">
        <v>668.27</v>
      </c>
      <c r="L2355" s="4">
        <v>502.54</v>
      </c>
      <c r="M2355" s="4">
        <f>Table1[[#This Row],[Unit_SellingPrice]]-Table1[[#This Row],[Unit_MakingCost]]</f>
        <v>165.72999999999996</v>
      </c>
      <c r="N2355" s="4">
        <f>Table1[[#This Row],[Units_Sold]]*Table1[[#This Row],[unit_per Profit]]</f>
        <v>950793.00999999978</v>
      </c>
    </row>
    <row r="2356" spans="1:14" x14ac:dyDescent="0.25">
      <c r="A2356" s="1" t="s">
        <v>45</v>
      </c>
      <c r="B2356" s="2" t="s">
        <v>408</v>
      </c>
      <c r="C2356" s="2" t="s">
        <v>63</v>
      </c>
      <c r="D2356" s="2" t="s">
        <v>13</v>
      </c>
      <c r="E2356" s="2" t="s">
        <v>19</v>
      </c>
      <c r="F2356" s="9" t="s">
        <v>1090</v>
      </c>
      <c r="G2356" s="2">
        <v>2011</v>
      </c>
      <c r="H2356" s="2">
        <v>675056493</v>
      </c>
      <c r="I2356" s="2" t="s">
        <v>279</v>
      </c>
      <c r="J2356" s="2">
        <v>3072</v>
      </c>
      <c r="K2356" s="2">
        <v>421.89</v>
      </c>
      <c r="L2356" s="4">
        <v>364.69</v>
      </c>
      <c r="M2356" s="4">
        <f>Table1[[#This Row],[Unit_SellingPrice]]-Table1[[#This Row],[Unit_MakingCost]]</f>
        <v>57.199999999999989</v>
      </c>
      <c r="N2356" s="4">
        <f>Table1[[#This Row],[Units_Sold]]*Table1[[#This Row],[unit_per Profit]]</f>
        <v>175718.39999999997</v>
      </c>
    </row>
    <row r="2357" spans="1:14" x14ac:dyDescent="0.25">
      <c r="A2357" s="1" t="s">
        <v>45</v>
      </c>
      <c r="B2357" s="2" t="s">
        <v>94</v>
      </c>
      <c r="C2357" s="2" t="s">
        <v>23</v>
      </c>
      <c r="D2357" s="2" t="s">
        <v>18</v>
      </c>
      <c r="E2357" s="2" t="s">
        <v>19</v>
      </c>
      <c r="F2357" s="9">
        <v>42856</v>
      </c>
      <c r="G2357" s="2">
        <v>2017</v>
      </c>
      <c r="H2357" s="2">
        <v>989190375</v>
      </c>
      <c r="I2357" s="3">
        <v>43009</v>
      </c>
      <c r="J2357" s="2">
        <v>2269</v>
      </c>
      <c r="K2357" s="2">
        <v>47.45</v>
      </c>
      <c r="L2357" s="4">
        <v>31.79</v>
      </c>
      <c r="M2357" s="4">
        <f>Table1[[#This Row],[Unit_SellingPrice]]-Table1[[#This Row],[Unit_MakingCost]]</f>
        <v>15.660000000000004</v>
      </c>
      <c r="N2357" s="4">
        <f>Table1[[#This Row],[Units_Sold]]*Table1[[#This Row],[unit_per Profit]]</f>
        <v>35532.540000000008</v>
      </c>
    </row>
    <row r="2358" spans="1:14" x14ac:dyDescent="0.25">
      <c r="A2358" s="1" t="s">
        <v>25</v>
      </c>
      <c r="B2358" s="2" t="s">
        <v>579</v>
      </c>
      <c r="C2358" s="2" t="s">
        <v>125</v>
      </c>
      <c r="D2358" s="2" t="s">
        <v>18</v>
      </c>
      <c r="E2358" s="2" t="s">
        <v>28</v>
      </c>
      <c r="F2358" s="9">
        <v>42377</v>
      </c>
      <c r="G2358" s="2">
        <v>2016</v>
      </c>
      <c r="H2358" s="2">
        <v>645421731</v>
      </c>
      <c r="I2358" s="2" t="s">
        <v>1385</v>
      </c>
      <c r="J2358" s="2">
        <v>3488</v>
      </c>
      <c r="K2358" s="2">
        <v>668.27</v>
      </c>
      <c r="L2358" s="4">
        <v>502.54</v>
      </c>
      <c r="M2358" s="4">
        <f>Table1[[#This Row],[Unit_SellingPrice]]-Table1[[#This Row],[Unit_MakingCost]]</f>
        <v>165.72999999999996</v>
      </c>
      <c r="N2358" s="4">
        <f>Table1[[#This Row],[Units_Sold]]*Table1[[#This Row],[unit_per Profit]]</f>
        <v>578066.23999999987</v>
      </c>
    </row>
    <row r="2359" spans="1:14" x14ac:dyDescent="0.25">
      <c r="A2359" s="1" t="s">
        <v>25</v>
      </c>
      <c r="B2359" s="2" t="s">
        <v>488</v>
      </c>
      <c r="C2359" s="2" t="s">
        <v>63</v>
      </c>
      <c r="D2359" s="2" t="s">
        <v>13</v>
      </c>
      <c r="E2359" s="2" t="s">
        <v>39</v>
      </c>
      <c r="F2359" s="9">
        <v>41794</v>
      </c>
      <c r="G2359" s="2">
        <v>2014</v>
      </c>
      <c r="H2359" s="2">
        <v>315674388</v>
      </c>
      <c r="I2359" s="2" t="s">
        <v>493</v>
      </c>
      <c r="J2359" s="2">
        <v>3921</v>
      </c>
      <c r="K2359" s="2">
        <v>421.89</v>
      </c>
      <c r="L2359" s="4">
        <v>364.69</v>
      </c>
      <c r="M2359" s="4">
        <f>Table1[[#This Row],[Unit_SellingPrice]]-Table1[[#This Row],[Unit_MakingCost]]</f>
        <v>57.199999999999989</v>
      </c>
      <c r="N2359" s="4">
        <f>Table1[[#This Row],[Units_Sold]]*Table1[[#This Row],[unit_per Profit]]</f>
        <v>224281.19999999995</v>
      </c>
    </row>
    <row r="2360" spans="1:14" x14ac:dyDescent="0.25">
      <c r="A2360" s="1" t="s">
        <v>1859</v>
      </c>
      <c r="B2360" s="2" t="s">
        <v>521</v>
      </c>
      <c r="C2360" s="2" t="s">
        <v>27</v>
      </c>
      <c r="D2360" s="2" t="s">
        <v>18</v>
      </c>
      <c r="E2360" s="2" t="s">
        <v>19</v>
      </c>
      <c r="F2360" s="9" t="s">
        <v>59</v>
      </c>
      <c r="G2360" s="2">
        <v>2015</v>
      </c>
      <c r="H2360" s="2">
        <v>292184674</v>
      </c>
      <c r="I2360" s="2" t="s">
        <v>59</v>
      </c>
      <c r="J2360" s="2">
        <v>2793</v>
      </c>
      <c r="K2360" s="2">
        <v>205.7</v>
      </c>
      <c r="L2360" s="4">
        <v>117.11</v>
      </c>
      <c r="M2360" s="4">
        <f>Table1[[#This Row],[Unit_SellingPrice]]-Table1[[#This Row],[Unit_MakingCost]]</f>
        <v>88.589999999999989</v>
      </c>
      <c r="N2360" s="4">
        <f>Table1[[#This Row],[Units_Sold]]*Table1[[#This Row],[unit_per Profit]]</f>
        <v>247431.86999999997</v>
      </c>
    </row>
    <row r="2361" spans="1:14" x14ac:dyDescent="0.25">
      <c r="A2361" s="1" t="s">
        <v>1859</v>
      </c>
      <c r="B2361" s="2" t="s">
        <v>79</v>
      </c>
      <c r="C2361" s="2" t="s">
        <v>12</v>
      </c>
      <c r="D2361" s="2" t="s">
        <v>18</v>
      </c>
      <c r="E2361" s="2" t="s">
        <v>14</v>
      </c>
      <c r="F2361" s="9">
        <v>42285</v>
      </c>
      <c r="G2361" s="2">
        <v>2015</v>
      </c>
      <c r="H2361" s="2">
        <v>937501418</v>
      </c>
      <c r="I2361" s="2" t="s">
        <v>1563</v>
      </c>
      <c r="J2361" s="2">
        <v>6358</v>
      </c>
      <c r="K2361" s="2">
        <v>255.28</v>
      </c>
      <c r="L2361" s="4">
        <v>159.41999999999999</v>
      </c>
      <c r="M2361" s="4">
        <f>Table1[[#This Row],[Unit_SellingPrice]]-Table1[[#This Row],[Unit_MakingCost]]</f>
        <v>95.860000000000014</v>
      </c>
      <c r="N2361" s="4">
        <f>Table1[[#This Row],[Units_Sold]]*Table1[[#This Row],[unit_per Profit]]</f>
        <v>609477.88000000012</v>
      </c>
    </row>
    <row r="2362" spans="1:14" x14ac:dyDescent="0.25">
      <c r="A2362" s="1" t="s">
        <v>21</v>
      </c>
      <c r="B2362" s="2" t="s">
        <v>136</v>
      </c>
      <c r="C2362" s="2" t="s">
        <v>35</v>
      </c>
      <c r="D2362" s="2" t="s">
        <v>13</v>
      </c>
      <c r="E2362" s="2" t="s">
        <v>28</v>
      </c>
      <c r="F2362" s="9" t="s">
        <v>959</v>
      </c>
      <c r="G2362" s="2">
        <v>2010</v>
      </c>
      <c r="H2362" s="2">
        <v>434485948</v>
      </c>
      <c r="I2362" s="3">
        <v>40248</v>
      </c>
      <c r="J2362" s="2">
        <v>2902</v>
      </c>
      <c r="K2362" s="2">
        <v>81.73</v>
      </c>
      <c r="L2362" s="4">
        <v>56.67</v>
      </c>
      <c r="M2362" s="4">
        <f>Table1[[#This Row],[Unit_SellingPrice]]-Table1[[#This Row],[Unit_MakingCost]]</f>
        <v>25.060000000000002</v>
      </c>
      <c r="N2362" s="4">
        <f>Table1[[#This Row],[Units_Sold]]*Table1[[#This Row],[unit_per Profit]]</f>
        <v>72724.12000000001</v>
      </c>
    </row>
    <row r="2363" spans="1:14" x14ac:dyDescent="0.25">
      <c r="A2363" s="1" t="s">
        <v>1859</v>
      </c>
      <c r="B2363" s="2" t="s">
        <v>111</v>
      </c>
      <c r="C2363" s="2" t="s">
        <v>35</v>
      </c>
      <c r="D2363" s="2" t="s">
        <v>18</v>
      </c>
      <c r="E2363" s="2" t="s">
        <v>28</v>
      </c>
      <c r="F2363" s="9">
        <v>42828</v>
      </c>
      <c r="G2363" s="2">
        <v>2017</v>
      </c>
      <c r="H2363" s="2">
        <v>636312091</v>
      </c>
      <c r="I2363" s="2" t="s">
        <v>1397</v>
      </c>
      <c r="J2363" s="2">
        <v>7743</v>
      </c>
      <c r="K2363" s="2">
        <v>81.73</v>
      </c>
      <c r="L2363" s="4">
        <v>56.67</v>
      </c>
      <c r="M2363" s="4">
        <f>Table1[[#This Row],[Unit_SellingPrice]]-Table1[[#This Row],[Unit_MakingCost]]</f>
        <v>25.060000000000002</v>
      </c>
      <c r="N2363" s="4">
        <f>Table1[[#This Row],[Units_Sold]]*Table1[[#This Row],[unit_per Profit]]</f>
        <v>194039.58000000002</v>
      </c>
    </row>
    <row r="2364" spans="1:14" x14ac:dyDescent="0.25">
      <c r="A2364" s="1" t="s">
        <v>21</v>
      </c>
      <c r="B2364" s="2" t="s">
        <v>81</v>
      </c>
      <c r="C2364" s="2" t="s">
        <v>12</v>
      </c>
      <c r="D2364" s="2" t="s">
        <v>18</v>
      </c>
      <c r="E2364" s="2" t="s">
        <v>39</v>
      </c>
      <c r="F2364" s="9" t="s">
        <v>793</v>
      </c>
      <c r="G2364" s="2">
        <v>2014</v>
      </c>
      <c r="H2364" s="2">
        <v>316466176</v>
      </c>
      <c r="I2364" s="3">
        <v>41676</v>
      </c>
      <c r="J2364" s="2">
        <v>8229</v>
      </c>
      <c r="K2364" s="2">
        <v>255.28</v>
      </c>
      <c r="L2364" s="4">
        <v>159.41999999999999</v>
      </c>
      <c r="M2364" s="4">
        <f>Table1[[#This Row],[Unit_SellingPrice]]-Table1[[#This Row],[Unit_MakingCost]]</f>
        <v>95.860000000000014</v>
      </c>
      <c r="N2364" s="4">
        <f>Table1[[#This Row],[Units_Sold]]*Table1[[#This Row],[unit_per Profit]]</f>
        <v>788831.94000000006</v>
      </c>
    </row>
    <row r="2365" spans="1:14" x14ac:dyDescent="0.25">
      <c r="A2365" s="1" t="s">
        <v>25</v>
      </c>
      <c r="B2365" s="2" t="s">
        <v>55</v>
      </c>
      <c r="C2365" s="2" t="s">
        <v>107</v>
      </c>
      <c r="D2365" s="2" t="s">
        <v>18</v>
      </c>
      <c r="E2365" s="2" t="s">
        <v>39</v>
      </c>
      <c r="F2365" s="9" t="s">
        <v>872</v>
      </c>
      <c r="G2365" s="2">
        <v>2016</v>
      </c>
      <c r="H2365" s="2">
        <v>118747031</v>
      </c>
      <c r="I2365" s="3">
        <v>43010</v>
      </c>
      <c r="J2365" s="2">
        <v>8740</v>
      </c>
      <c r="K2365" s="2">
        <v>154.06</v>
      </c>
      <c r="L2365" s="4">
        <v>90.93</v>
      </c>
      <c r="M2365" s="4">
        <f>Table1[[#This Row],[Unit_SellingPrice]]-Table1[[#This Row],[Unit_MakingCost]]</f>
        <v>63.129999999999995</v>
      </c>
      <c r="N2365" s="4">
        <f>Table1[[#This Row],[Units_Sold]]*Table1[[#This Row],[unit_per Profit]]</f>
        <v>551756.19999999995</v>
      </c>
    </row>
    <row r="2366" spans="1:14" x14ac:dyDescent="0.25">
      <c r="A2366" s="1" t="s">
        <v>1858</v>
      </c>
      <c r="B2366" s="2" t="s">
        <v>351</v>
      </c>
      <c r="C2366" s="2" t="s">
        <v>125</v>
      </c>
      <c r="D2366" s="2" t="s">
        <v>13</v>
      </c>
      <c r="E2366" s="2" t="s">
        <v>19</v>
      </c>
      <c r="F2366" s="9" t="s">
        <v>1260</v>
      </c>
      <c r="G2366" s="2">
        <v>2010</v>
      </c>
      <c r="H2366" s="2">
        <v>307265985</v>
      </c>
      <c r="I2366" s="3">
        <v>40273</v>
      </c>
      <c r="J2366" s="2">
        <v>5688</v>
      </c>
      <c r="K2366" s="2">
        <v>668.27</v>
      </c>
      <c r="L2366" s="4">
        <v>502.54</v>
      </c>
      <c r="M2366" s="4">
        <f>Table1[[#This Row],[Unit_SellingPrice]]-Table1[[#This Row],[Unit_MakingCost]]</f>
        <v>165.72999999999996</v>
      </c>
      <c r="N2366" s="4">
        <f>Table1[[#This Row],[Units_Sold]]*Table1[[#This Row],[unit_per Profit]]</f>
        <v>942672.23999999976</v>
      </c>
    </row>
    <row r="2367" spans="1:14" x14ac:dyDescent="0.25">
      <c r="A2367" s="1" t="s">
        <v>1858</v>
      </c>
      <c r="B2367" s="2" t="s">
        <v>88</v>
      </c>
      <c r="C2367" s="2" t="s">
        <v>27</v>
      </c>
      <c r="D2367" s="2" t="s">
        <v>18</v>
      </c>
      <c r="E2367" s="2" t="s">
        <v>14</v>
      </c>
      <c r="F2367" s="9">
        <v>41924</v>
      </c>
      <c r="G2367" s="2">
        <v>2014</v>
      </c>
      <c r="H2367" s="2">
        <v>316446864</v>
      </c>
      <c r="I2367" s="2" t="s">
        <v>1564</v>
      </c>
      <c r="J2367" s="2">
        <v>2514</v>
      </c>
      <c r="K2367" s="2">
        <v>205.7</v>
      </c>
      <c r="L2367" s="4">
        <v>117.11</v>
      </c>
      <c r="M2367" s="4">
        <f>Table1[[#This Row],[Unit_SellingPrice]]-Table1[[#This Row],[Unit_MakingCost]]</f>
        <v>88.589999999999989</v>
      </c>
      <c r="N2367" s="4">
        <f>Table1[[#This Row],[Units_Sold]]*Table1[[#This Row],[unit_per Profit]]</f>
        <v>222715.25999999998</v>
      </c>
    </row>
    <row r="2368" spans="1:14" x14ac:dyDescent="0.25">
      <c r="A2368" s="1" t="s">
        <v>21</v>
      </c>
      <c r="B2368" s="2" t="s">
        <v>333</v>
      </c>
      <c r="C2368" s="2" t="s">
        <v>125</v>
      </c>
      <c r="D2368" s="2" t="s">
        <v>13</v>
      </c>
      <c r="E2368" s="2" t="s">
        <v>14</v>
      </c>
      <c r="F2368" s="9" t="s">
        <v>1525</v>
      </c>
      <c r="G2368" s="2">
        <v>2014</v>
      </c>
      <c r="H2368" s="2">
        <v>101025998</v>
      </c>
      <c r="I2368" s="3">
        <v>41951</v>
      </c>
      <c r="J2368" s="2">
        <v>4693</v>
      </c>
      <c r="K2368" s="2">
        <v>668.27</v>
      </c>
      <c r="L2368" s="4">
        <v>502.54</v>
      </c>
      <c r="M2368" s="4">
        <f>Table1[[#This Row],[Unit_SellingPrice]]-Table1[[#This Row],[Unit_MakingCost]]</f>
        <v>165.72999999999996</v>
      </c>
      <c r="N2368" s="4">
        <f>Table1[[#This Row],[Units_Sold]]*Table1[[#This Row],[unit_per Profit]]</f>
        <v>777770.88999999978</v>
      </c>
    </row>
    <row r="2369" spans="1:14" x14ac:dyDescent="0.25">
      <c r="A2369" s="1" t="s">
        <v>1857</v>
      </c>
      <c r="B2369" s="2" t="s">
        <v>675</v>
      </c>
      <c r="C2369" s="2" t="s">
        <v>107</v>
      </c>
      <c r="D2369" s="2" t="s">
        <v>18</v>
      </c>
      <c r="E2369" s="2" t="s">
        <v>39</v>
      </c>
      <c r="F2369" s="9">
        <v>41132</v>
      </c>
      <c r="G2369" s="2">
        <v>2012</v>
      </c>
      <c r="H2369" s="2">
        <v>586052215</v>
      </c>
      <c r="I2369" s="2" t="s">
        <v>711</v>
      </c>
      <c r="J2369" s="2">
        <v>4729</v>
      </c>
      <c r="K2369" s="2">
        <v>154.06</v>
      </c>
      <c r="L2369" s="4">
        <v>90.93</v>
      </c>
      <c r="M2369" s="4">
        <f>Table1[[#This Row],[Unit_SellingPrice]]-Table1[[#This Row],[Unit_MakingCost]]</f>
        <v>63.129999999999995</v>
      </c>
      <c r="N2369" s="4">
        <f>Table1[[#This Row],[Units_Sold]]*Table1[[#This Row],[unit_per Profit]]</f>
        <v>298541.76999999996</v>
      </c>
    </row>
    <row r="2370" spans="1:14" x14ac:dyDescent="0.25">
      <c r="A2370" s="1" t="s">
        <v>1857</v>
      </c>
      <c r="B2370" s="2" t="s">
        <v>559</v>
      </c>
      <c r="C2370" s="2" t="s">
        <v>23</v>
      </c>
      <c r="D2370" s="2" t="s">
        <v>18</v>
      </c>
      <c r="E2370" s="2" t="s">
        <v>14</v>
      </c>
      <c r="F2370" s="9" t="s">
        <v>1141</v>
      </c>
      <c r="G2370" s="2">
        <v>2014</v>
      </c>
      <c r="H2370" s="2">
        <v>516886842</v>
      </c>
      <c r="I2370" s="2" t="s">
        <v>1252</v>
      </c>
      <c r="J2370" s="2">
        <v>7158</v>
      </c>
      <c r="K2370" s="2">
        <v>47.45</v>
      </c>
      <c r="L2370" s="4">
        <v>31.79</v>
      </c>
      <c r="M2370" s="4">
        <f>Table1[[#This Row],[Unit_SellingPrice]]-Table1[[#This Row],[Unit_MakingCost]]</f>
        <v>15.660000000000004</v>
      </c>
      <c r="N2370" s="4">
        <f>Table1[[#This Row],[Units_Sold]]*Table1[[#This Row],[unit_per Profit]]</f>
        <v>112094.28000000003</v>
      </c>
    </row>
    <row r="2371" spans="1:14" x14ac:dyDescent="0.25">
      <c r="A2371" s="1" t="s">
        <v>1858</v>
      </c>
      <c r="B2371" s="2" t="s">
        <v>377</v>
      </c>
      <c r="C2371" s="2" t="s">
        <v>107</v>
      </c>
      <c r="D2371" s="2" t="s">
        <v>13</v>
      </c>
      <c r="E2371" s="2" t="s">
        <v>14</v>
      </c>
      <c r="F2371" s="9">
        <v>41735</v>
      </c>
      <c r="G2371" s="2">
        <v>2014</v>
      </c>
      <c r="H2371" s="2">
        <v>509203708</v>
      </c>
      <c r="I2371" s="2" t="s">
        <v>731</v>
      </c>
      <c r="J2371" s="2">
        <v>3548</v>
      </c>
      <c r="K2371" s="2">
        <v>154.06</v>
      </c>
      <c r="L2371" s="4">
        <v>90.93</v>
      </c>
      <c r="M2371" s="4">
        <f>Table1[[#This Row],[Unit_SellingPrice]]-Table1[[#This Row],[Unit_MakingCost]]</f>
        <v>63.129999999999995</v>
      </c>
      <c r="N2371" s="4">
        <f>Table1[[#This Row],[Units_Sold]]*Table1[[#This Row],[unit_per Profit]]</f>
        <v>223985.24</v>
      </c>
    </row>
    <row r="2372" spans="1:14" x14ac:dyDescent="0.25">
      <c r="A2372" s="1" t="s">
        <v>45</v>
      </c>
      <c r="B2372" s="2" t="s">
        <v>186</v>
      </c>
      <c r="C2372" s="2" t="s">
        <v>53</v>
      </c>
      <c r="D2372" s="2" t="s">
        <v>13</v>
      </c>
      <c r="E2372" s="2" t="s">
        <v>39</v>
      </c>
      <c r="F2372" s="9" t="s">
        <v>1565</v>
      </c>
      <c r="G2372" s="2">
        <v>2015</v>
      </c>
      <c r="H2372" s="2">
        <v>798989140</v>
      </c>
      <c r="I2372" s="3">
        <v>42100</v>
      </c>
      <c r="J2372" s="2">
        <v>7497</v>
      </c>
      <c r="K2372" s="2">
        <v>437.2</v>
      </c>
      <c r="L2372" s="4">
        <v>263.33</v>
      </c>
      <c r="M2372" s="4">
        <f>Table1[[#This Row],[Unit_SellingPrice]]-Table1[[#This Row],[Unit_MakingCost]]</f>
        <v>173.87</v>
      </c>
      <c r="N2372" s="4">
        <f>Table1[[#This Row],[Units_Sold]]*Table1[[#This Row],[unit_per Profit]]</f>
        <v>1303503.3900000001</v>
      </c>
    </row>
    <row r="2373" spans="1:14" x14ac:dyDescent="0.25">
      <c r="A2373" s="1" t="s">
        <v>25</v>
      </c>
      <c r="B2373" s="2" t="s">
        <v>147</v>
      </c>
      <c r="C2373" s="2" t="s">
        <v>27</v>
      </c>
      <c r="D2373" s="2" t="s">
        <v>18</v>
      </c>
      <c r="E2373" s="2" t="s">
        <v>28</v>
      </c>
      <c r="F2373" s="9">
        <v>40239</v>
      </c>
      <c r="G2373" s="2">
        <v>2010</v>
      </c>
      <c r="H2373" s="2">
        <v>792541968</v>
      </c>
      <c r="I2373" s="3">
        <v>40393</v>
      </c>
      <c r="J2373" s="2">
        <v>9635</v>
      </c>
      <c r="K2373" s="2">
        <v>205.7</v>
      </c>
      <c r="L2373" s="4">
        <v>117.11</v>
      </c>
      <c r="M2373" s="4">
        <f>Table1[[#This Row],[Unit_SellingPrice]]-Table1[[#This Row],[Unit_MakingCost]]</f>
        <v>88.589999999999989</v>
      </c>
      <c r="N2373" s="4">
        <f>Table1[[#This Row],[Units_Sold]]*Table1[[#This Row],[unit_per Profit]]</f>
        <v>853564.64999999991</v>
      </c>
    </row>
    <row r="2374" spans="1:14" x14ac:dyDescent="0.25">
      <c r="A2374" s="1" t="s">
        <v>45</v>
      </c>
      <c r="B2374" s="2" t="s">
        <v>204</v>
      </c>
      <c r="C2374" s="2" t="s">
        <v>125</v>
      </c>
      <c r="D2374" s="2" t="s">
        <v>13</v>
      </c>
      <c r="E2374" s="2" t="s">
        <v>39</v>
      </c>
      <c r="F2374" s="9">
        <v>42191</v>
      </c>
      <c r="G2374" s="2">
        <v>2015</v>
      </c>
      <c r="H2374" s="2">
        <v>416473519</v>
      </c>
      <c r="I2374" s="2" t="s">
        <v>949</v>
      </c>
      <c r="J2374" s="2">
        <v>2624</v>
      </c>
      <c r="K2374" s="2">
        <v>668.27</v>
      </c>
      <c r="L2374" s="4">
        <v>502.54</v>
      </c>
      <c r="M2374" s="4">
        <f>Table1[[#This Row],[Unit_SellingPrice]]-Table1[[#This Row],[Unit_MakingCost]]</f>
        <v>165.72999999999996</v>
      </c>
      <c r="N2374" s="4">
        <f>Table1[[#This Row],[Units_Sold]]*Table1[[#This Row],[unit_per Profit]]</f>
        <v>434875.5199999999</v>
      </c>
    </row>
    <row r="2375" spans="1:14" x14ac:dyDescent="0.25">
      <c r="A2375" s="1" t="s">
        <v>1858</v>
      </c>
      <c r="B2375" s="2" t="s">
        <v>621</v>
      </c>
      <c r="C2375" s="2" t="s">
        <v>49</v>
      </c>
      <c r="D2375" s="2" t="s">
        <v>18</v>
      </c>
      <c r="E2375" s="2" t="s">
        <v>19</v>
      </c>
      <c r="F2375" s="9">
        <v>41651</v>
      </c>
      <c r="G2375" s="2">
        <v>2014</v>
      </c>
      <c r="H2375" s="2">
        <v>567707622</v>
      </c>
      <c r="I2375" s="2" t="s">
        <v>1006</v>
      </c>
      <c r="J2375" s="2">
        <v>6156</v>
      </c>
      <c r="K2375" s="2">
        <v>651.21</v>
      </c>
      <c r="L2375" s="4">
        <v>524.96</v>
      </c>
      <c r="M2375" s="4">
        <f>Table1[[#This Row],[Unit_SellingPrice]]-Table1[[#This Row],[Unit_MakingCost]]</f>
        <v>126.25</v>
      </c>
      <c r="N2375" s="4">
        <f>Table1[[#This Row],[Units_Sold]]*Table1[[#This Row],[unit_per Profit]]</f>
        <v>777195</v>
      </c>
    </row>
    <row r="2376" spans="1:14" x14ac:dyDescent="0.25">
      <c r="A2376" s="1" t="s">
        <v>25</v>
      </c>
      <c r="B2376" s="2" t="s">
        <v>309</v>
      </c>
      <c r="C2376" s="2" t="s">
        <v>125</v>
      </c>
      <c r="D2376" s="2" t="s">
        <v>18</v>
      </c>
      <c r="E2376" s="2" t="s">
        <v>19</v>
      </c>
      <c r="F2376" s="9">
        <v>42136</v>
      </c>
      <c r="G2376" s="2">
        <v>2015</v>
      </c>
      <c r="H2376" s="2">
        <v>863480603</v>
      </c>
      <c r="I2376" s="3">
        <v>42705</v>
      </c>
      <c r="J2376" s="2">
        <v>1954</v>
      </c>
      <c r="K2376" s="2">
        <v>668.27</v>
      </c>
      <c r="L2376" s="4">
        <v>502.54</v>
      </c>
      <c r="M2376" s="4">
        <f>Table1[[#This Row],[Unit_SellingPrice]]-Table1[[#This Row],[Unit_MakingCost]]</f>
        <v>165.72999999999996</v>
      </c>
      <c r="N2376" s="4">
        <f>Table1[[#This Row],[Units_Sold]]*Table1[[#This Row],[unit_per Profit]]</f>
        <v>323836.41999999993</v>
      </c>
    </row>
    <row r="2377" spans="1:14" x14ac:dyDescent="0.25">
      <c r="A2377" s="1" t="s">
        <v>25</v>
      </c>
      <c r="B2377" s="2" t="s">
        <v>317</v>
      </c>
      <c r="C2377" s="2" t="s">
        <v>23</v>
      </c>
      <c r="D2377" s="2" t="s">
        <v>18</v>
      </c>
      <c r="E2377" s="2" t="s">
        <v>28</v>
      </c>
      <c r="F2377" s="9" t="s">
        <v>1478</v>
      </c>
      <c r="G2377" s="2">
        <v>2015</v>
      </c>
      <c r="H2377" s="2">
        <v>991341292</v>
      </c>
      <c r="I2377" s="3">
        <v>42044</v>
      </c>
      <c r="J2377" s="2">
        <v>8773</v>
      </c>
      <c r="K2377" s="2">
        <v>47.45</v>
      </c>
      <c r="L2377" s="4">
        <v>31.79</v>
      </c>
      <c r="M2377" s="4">
        <f>Table1[[#This Row],[Unit_SellingPrice]]-Table1[[#This Row],[Unit_MakingCost]]</f>
        <v>15.660000000000004</v>
      </c>
      <c r="N2377" s="4">
        <f>Table1[[#This Row],[Units_Sold]]*Table1[[#This Row],[unit_per Profit]]</f>
        <v>137385.18000000002</v>
      </c>
    </row>
    <row r="2378" spans="1:14" x14ac:dyDescent="0.25">
      <c r="A2378" s="1" t="s">
        <v>45</v>
      </c>
      <c r="B2378" s="2" t="s">
        <v>145</v>
      </c>
      <c r="C2378" s="2" t="s">
        <v>27</v>
      </c>
      <c r="D2378" s="2" t="s">
        <v>13</v>
      </c>
      <c r="E2378" s="2" t="s">
        <v>39</v>
      </c>
      <c r="F2378" s="9" t="s">
        <v>196</v>
      </c>
      <c r="G2378" s="2">
        <v>2011</v>
      </c>
      <c r="H2378" s="2">
        <v>259151017</v>
      </c>
      <c r="I2378" s="3">
        <v>41153</v>
      </c>
      <c r="J2378" s="2">
        <v>7400</v>
      </c>
      <c r="K2378" s="2">
        <v>205.7</v>
      </c>
      <c r="L2378" s="4">
        <v>117.11</v>
      </c>
      <c r="M2378" s="4">
        <f>Table1[[#This Row],[Unit_SellingPrice]]-Table1[[#This Row],[Unit_MakingCost]]</f>
        <v>88.589999999999989</v>
      </c>
      <c r="N2378" s="4">
        <f>Table1[[#This Row],[Units_Sold]]*Table1[[#This Row],[unit_per Profit]]</f>
        <v>655565.99999999988</v>
      </c>
    </row>
    <row r="2379" spans="1:14" x14ac:dyDescent="0.25">
      <c r="A2379" s="1" t="s">
        <v>25</v>
      </c>
      <c r="B2379" s="2" t="s">
        <v>200</v>
      </c>
      <c r="C2379" s="2" t="s">
        <v>125</v>
      </c>
      <c r="D2379" s="2" t="s">
        <v>18</v>
      </c>
      <c r="E2379" s="2" t="s">
        <v>19</v>
      </c>
      <c r="F2379" s="9" t="s">
        <v>531</v>
      </c>
      <c r="G2379" s="2">
        <v>2015</v>
      </c>
      <c r="H2379" s="2">
        <v>745083606</v>
      </c>
      <c r="I2379" s="2" t="s">
        <v>1163</v>
      </c>
      <c r="J2379" s="2">
        <v>5651</v>
      </c>
      <c r="K2379" s="2">
        <v>668.27</v>
      </c>
      <c r="L2379" s="4">
        <v>502.54</v>
      </c>
      <c r="M2379" s="4">
        <f>Table1[[#This Row],[Unit_SellingPrice]]-Table1[[#This Row],[Unit_MakingCost]]</f>
        <v>165.72999999999996</v>
      </c>
      <c r="N2379" s="4">
        <f>Table1[[#This Row],[Units_Sold]]*Table1[[#This Row],[unit_per Profit]]</f>
        <v>936540.22999999975</v>
      </c>
    </row>
    <row r="2380" spans="1:14" x14ac:dyDescent="0.25">
      <c r="A2380" s="1" t="s">
        <v>21</v>
      </c>
      <c r="B2380" s="2" t="s">
        <v>106</v>
      </c>
      <c r="C2380" s="2" t="s">
        <v>35</v>
      </c>
      <c r="D2380" s="2" t="s">
        <v>18</v>
      </c>
      <c r="E2380" s="2" t="s">
        <v>39</v>
      </c>
      <c r="F2380" s="9" t="s">
        <v>1566</v>
      </c>
      <c r="G2380" s="2">
        <v>2015</v>
      </c>
      <c r="H2380" s="2">
        <v>547625386</v>
      </c>
      <c r="I2380" s="2" t="s">
        <v>455</v>
      </c>
      <c r="J2380" s="2">
        <v>3376</v>
      </c>
      <c r="K2380" s="2">
        <v>81.73</v>
      </c>
      <c r="L2380" s="4">
        <v>56.67</v>
      </c>
      <c r="M2380" s="4">
        <f>Table1[[#This Row],[Unit_SellingPrice]]-Table1[[#This Row],[Unit_MakingCost]]</f>
        <v>25.060000000000002</v>
      </c>
      <c r="N2380" s="4">
        <f>Table1[[#This Row],[Units_Sold]]*Table1[[#This Row],[unit_per Profit]]</f>
        <v>84602.560000000012</v>
      </c>
    </row>
    <row r="2381" spans="1:14" x14ac:dyDescent="0.25">
      <c r="A2381" s="1" t="s">
        <v>1859</v>
      </c>
      <c r="B2381" s="2" t="s">
        <v>340</v>
      </c>
      <c r="C2381" s="2" t="s">
        <v>23</v>
      </c>
      <c r="D2381" s="2" t="s">
        <v>18</v>
      </c>
      <c r="E2381" s="2" t="s">
        <v>19</v>
      </c>
      <c r="F2381" s="9" t="s">
        <v>349</v>
      </c>
      <c r="G2381" s="2">
        <v>2013</v>
      </c>
      <c r="H2381" s="2">
        <v>535575187</v>
      </c>
      <c r="I2381" s="2" t="s">
        <v>1567</v>
      </c>
      <c r="J2381" s="2">
        <v>7454</v>
      </c>
      <c r="K2381" s="2">
        <v>47.45</v>
      </c>
      <c r="L2381" s="4">
        <v>31.79</v>
      </c>
      <c r="M2381" s="4">
        <f>Table1[[#This Row],[Unit_SellingPrice]]-Table1[[#This Row],[Unit_MakingCost]]</f>
        <v>15.660000000000004</v>
      </c>
      <c r="N2381" s="4">
        <f>Table1[[#This Row],[Units_Sold]]*Table1[[#This Row],[unit_per Profit]]</f>
        <v>116729.64000000003</v>
      </c>
    </row>
    <row r="2382" spans="1:14" x14ac:dyDescent="0.25">
      <c r="A2382" s="1" t="s">
        <v>1857</v>
      </c>
      <c r="B2382" s="2" t="s">
        <v>470</v>
      </c>
      <c r="C2382" s="2" t="s">
        <v>63</v>
      </c>
      <c r="D2382" s="2" t="s">
        <v>13</v>
      </c>
      <c r="E2382" s="2" t="s">
        <v>14</v>
      </c>
      <c r="F2382" s="9" t="s">
        <v>1568</v>
      </c>
      <c r="G2382" s="2">
        <v>2011</v>
      </c>
      <c r="H2382" s="2">
        <v>298044335</v>
      </c>
      <c r="I2382" s="2" t="s">
        <v>243</v>
      </c>
      <c r="J2382" s="2">
        <v>6797</v>
      </c>
      <c r="K2382" s="2">
        <v>421.89</v>
      </c>
      <c r="L2382" s="4">
        <v>364.69</v>
      </c>
      <c r="M2382" s="4">
        <f>Table1[[#This Row],[Unit_SellingPrice]]-Table1[[#This Row],[Unit_MakingCost]]</f>
        <v>57.199999999999989</v>
      </c>
      <c r="N2382" s="4">
        <f>Table1[[#This Row],[Units_Sold]]*Table1[[#This Row],[unit_per Profit]]</f>
        <v>388788.39999999991</v>
      </c>
    </row>
    <row r="2383" spans="1:14" x14ac:dyDescent="0.25">
      <c r="A2383" s="1" t="s">
        <v>21</v>
      </c>
      <c r="B2383" s="2" t="s">
        <v>90</v>
      </c>
      <c r="C2383" s="2" t="s">
        <v>82</v>
      </c>
      <c r="D2383" s="2" t="s">
        <v>13</v>
      </c>
      <c r="E2383" s="2" t="s">
        <v>39</v>
      </c>
      <c r="F2383" s="9" t="s">
        <v>65</v>
      </c>
      <c r="G2383" s="2">
        <v>2016</v>
      </c>
      <c r="H2383" s="2">
        <v>394456660</v>
      </c>
      <c r="I2383" s="3">
        <v>42615</v>
      </c>
      <c r="J2383" s="2">
        <v>7346</v>
      </c>
      <c r="K2383" s="2">
        <v>9.33</v>
      </c>
      <c r="L2383" s="4">
        <v>6.92</v>
      </c>
      <c r="M2383" s="4">
        <f>Table1[[#This Row],[Unit_SellingPrice]]-Table1[[#This Row],[Unit_MakingCost]]</f>
        <v>2.41</v>
      </c>
      <c r="N2383" s="4">
        <f>Table1[[#This Row],[Units_Sold]]*Table1[[#This Row],[unit_per Profit]]</f>
        <v>17703.86</v>
      </c>
    </row>
    <row r="2384" spans="1:14" x14ac:dyDescent="0.25">
      <c r="A2384" s="1" t="s">
        <v>21</v>
      </c>
      <c r="B2384" s="2" t="s">
        <v>333</v>
      </c>
      <c r="C2384" s="2" t="s">
        <v>12</v>
      </c>
      <c r="D2384" s="2" t="s">
        <v>13</v>
      </c>
      <c r="E2384" s="2" t="s">
        <v>14</v>
      </c>
      <c r="F2384" s="9">
        <v>41640</v>
      </c>
      <c r="G2384" s="2">
        <v>2014</v>
      </c>
      <c r="H2384" s="2">
        <v>104548490</v>
      </c>
      <c r="I2384" s="3">
        <v>41760</v>
      </c>
      <c r="J2384" s="2">
        <v>7076</v>
      </c>
      <c r="K2384" s="2">
        <v>255.28</v>
      </c>
      <c r="L2384" s="4">
        <v>159.41999999999999</v>
      </c>
      <c r="M2384" s="4">
        <f>Table1[[#This Row],[Unit_SellingPrice]]-Table1[[#This Row],[Unit_MakingCost]]</f>
        <v>95.860000000000014</v>
      </c>
      <c r="N2384" s="4">
        <f>Table1[[#This Row],[Units_Sold]]*Table1[[#This Row],[unit_per Profit]]</f>
        <v>678305.3600000001</v>
      </c>
    </row>
    <row r="2385" spans="1:14" x14ac:dyDescent="0.25">
      <c r="A2385" s="1" t="s">
        <v>45</v>
      </c>
      <c r="B2385" s="2" t="s">
        <v>225</v>
      </c>
      <c r="C2385" s="2" t="s">
        <v>107</v>
      </c>
      <c r="D2385" s="2" t="s">
        <v>13</v>
      </c>
      <c r="E2385" s="2" t="s">
        <v>14</v>
      </c>
      <c r="F2385" s="9" t="s">
        <v>305</v>
      </c>
      <c r="G2385" s="2">
        <v>2010</v>
      </c>
      <c r="H2385" s="2">
        <v>578368651</v>
      </c>
      <c r="I2385" s="2" t="s">
        <v>1003</v>
      </c>
      <c r="J2385" s="2">
        <v>991</v>
      </c>
      <c r="K2385" s="2">
        <v>154.06</v>
      </c>
      <c r="L2385" s="4">
        <v>90.93</v>
      </c>
      <c r="M2385" s="4">
        <f>Table1[[#This Row],[Unit_SellingPrice]]-Table1[[#This Row],[Unit_MakingCost]]</f>
        <v>63.129999999999995</v>
      </c>
      <c r="N2385" s="4">
        <f>Table1[[#This Row],[Units_Sold]]*Table1[[#This Row],[unit_per Profit]]</f>
        <v>62561.829999999994</v>
      </c>
    </row>
    <row r="2386" spans="1:14" x14ac:dyDescent="0.25">
      <c r="A2386" s="1" t="s">
        <v>25</v>
      </c>
      <c r="B2386" s="2" t="s">
        <v>237</v>
      </c>
      <c r="C2386" s="2" t="s">
        <v>23</v>
      </c>
      <c r="D2386" s="2" t="s">
        <v>18</v>
      </c>
      <c r="E2386" s="2" t="s">
        <v>39</v>
      </c>
      <c r="F2386" s="9">
        <v>41092</v>
      </c>
      <c r="G2386" s="2">
        <v>2012</v>
      </c>
      <c r="H2386" s="2">
        <v>786278474</v>
      </c>
      <c r="I2386" s="2" t="s">
        <v>1569</v>
      </c>
      <c r="J2386" s="2">
        <v>6128</v>
      </c>
      <c r="K2386" s="2">
        <v>47.45</v>
      </c>
      <c r="L2386" s="4">
        <v>31.79</v>
      </c>
      <c r="M2386" s="4">
        <f>Table1[[#This Row],[Unit_SellingPrice]]-Table1[[#This Row],[Unit_MakingCost]]</f>
        <v>15.660000000000004</v>
      </c>
      <c r="N2386" s="4">
        <f>Table1[[#This Row],[Units_Sold]]*Table1[[#This Row],[unit_per Profit]]</f>
        <v>95964.480000000025</v>
      </c>
    </row>
    <row r="2387" spans="1:14" x14ac:dyDescent="0.25">
      <c r="A2387" s="1" t="s">
        <v>25</v>
      </c>
      <c r="B2387" s="2" t="s">
        <v>115</v>
      </c>
      <c r="C2387" s="2" t="s">
        <v>49</v>
      </c>
      <c r="D2387" s="2" t="s">
        <v>13</v>
      </c>
      <c r="E2387" s="2" t="s">
        <v>39</v>
      </c>
      <c r="F2387" s="9">
        <v>42068</v>
      </c>
      <c r="G2387" s="2">
        <v>2015</v>
      </c>
      <c r="H2387" s="2">
        <v>668951785</v>
      </c>
      <c r="I2387" s="2" t="s">
        <v>1570</v>
      </c>
      <c r="J2387" s="2">
        <v>6554</v>
      </c>
      <c r="K2387" s="2">
        <v>651.21</v>
      </c>
      <c r="L2387" s="4">
        <v>524.96</v>
      </c>
      <c r="M2387" s="4">
        <f>Table1[[#This Row],[Unit_SellingPrice]]-Table1[[#This Row],[Unit_MakingCost]]</f>
        <v>126.25</v>
      </c>
      <c r="N2387" s="4">
        <f>Table1[[#This Row],[Units_Sold]]*Table1[[#This Row],[unit_per Profit]]</f>
        <v>827442.5</v>
      </c>
    </row>
    <row r="2388" spans="1:14" x14ac:dyDescent="0.25">
      <c r="A2388" s="1" t="s">
        <v>21</v>
      </c>
      <c r="B2388" s="2" t="s">
        <v>456</v>
      </c>
      <c r="C2388" s="2" t="s">
        <v>27</v>
      </c>
      <c r="D2388" s="2" t="s">
        <v>13</v>
      </c>
      <c r="E2388" s="2" t="s">
        <v>14</v>
      </c>
      <c r="F2388" s="9">
        <v>40452</v>
      </c>
      <c r="G2388" s="2">
        <v>2010</v>
      </c>
      <c r="H2388" s="2">
        <v>687374913</v>
      </c>
      <c r="I2388" s="2" t="s">
        <v>502</v>
      </c>
      <c r="J2388" s="2">
        <v>8367</v>
      </c>
      <c r="K2388" s="2">
        <v>205.7</v>
      </c>
      <c r="L2388" s="4">
        <v>117.11</v>
      </c>
      <c r="M2388" s="4">
        <f>Table1[[#This Row],[Unit_SellingPrice]]-Table1[[#This Row],[Unit_MakingCost]]</f>
        <v>88.589999999999989</v>
      </c>
      <c r="N2388" s="4">
        <f>Table1[[#This Row],[Units_Sold]]*Table1[[#This Row],[unit_per Profit]]</f>
        <v>741232.52999999991</v>
      </c>
    </row>
    <row r="2389" spans="1:14" x14ac:dyDescent="0.25">
      <c r="A2389" s="1" t="s">
        <v>1858</v>
      </c>
      <c r="B2389" s="2" t="s">
        <v>426</v>
      </c>
      <c r="C2389" s="2" t="s">
        <v>63</v>
      </c>
      <c r="D2389" s="2" t="s">
        <v>13</v>
      </c>
      <c r="E2389" s="2" t="s">
        <v>28</v>
      </c>
      <c r="F2389" s="9">
        <v>41586</v>
      </c>
      <c r="G2389" s="2">
        <v>2013</v>
      </c>
      <c r="H2389" s="2">
        <v>472846686</v>
      </c>
      <c r="I2389" s="3">
        <v>41556</v>
      </c>
      <c r="J2389" s="2">
        <v>4697</v>
      </c>
      <c r="K2389" s="2">
        <v>421.89</v>
      </c>
      <c r="L2389" s="4">
        <v>364.69</v>
      </c>
      <c r="M2389" s="4">
        <f>Table1[[#This Row],[Unit_SellingPrice]]-Table1[[#This Row],[Unit_MakingCost]]</f>
        <v>57.199999999999989</v>
      </c>
      <c r="N2389" s="4">
        <f>Table1[[#This Row],[Units_Sold]]*Table1[[#This Row],[unit_per Profit]]</f>
        <v>268668.39999999997</v>
      </c>
    </row>
    <row r="2390" spans="1:14" x14ac:dyDescent="0.25">
      <c r="A2390" s="1" t="s">
        <v>1859</v>
      </c>
      <c r="B2390" s="2" t="s">
        <v>48</v>
      </c>
      <c r="C2390" s="2" t="s">
        <v>38</v>
      </c>
      <c r="D2390" s="2" t="s">
        <v>13</v>
      </c>
      <c r="E2390" s="2" t="s">
        <v>19</v>
      </c>
      <c r="F2390" s="9" t="s">
        <v>590</v>
      </c>
      <c r="G2390" s="2">
        <v>2014</v>
      </c>
      <c r="H2390" s="2">
        <v>176978433</v>
      </c>
      <c r="I2390" s="3">
        <v>41764</v>
      </c>
      <c r="J2390" s="2">
        <v>706</v>
      </c>
      <c r="K2390" s="2">
        <v>109.28</v>
      </c>
      <c r="L2390" s="4">
        <v>35.840000000000003</v>
      </c>
      <c r="M2390" s="4">
        <f>Table1[[#This Row],[Unit_SellingPrice]]-Table1[[#This Row],[Unit_MakingCost]]</f>
        <v>73.44</v>
      </c>
      <c r="N2390" s="4">
        <f>Table1[[#This Row],[Units_Sold]]*Table1[[#This Row],[unit_per Profit]]</f>
        <v>51848.639999999999</v>
      </c>
    </row>
    <row r="2391" spans="1:14" x14ac:dyDescent="0.25">
      <c r="A2391" s="1" t="s">
        <v>21</v>
      </c>
      <c r="B2391" s="2" t="s">
        <v>456</v>
      </c>
      <c r="C2391" s="2" t="s">
        <v>107</v>
      </c>
      <c r="D2391" s="2" t="s">
        <v>13</v>
      </c>
      <c r="E2391" s="2" t="s">
        <v>14</v>
      </c>
      <c r="F2391" s="9">
        <v>41009</v>
      </c>
      <c r="G2391" s="2">
        <v>2012</v>
      </c>
      <c r="H2391" s="2">
        <v>921693980</v>
      </c>
      <c r="I2391" s="3">
        <v>41010</v>
      </c>
      <c r="J2391" s="2">
        <v>8586</v>
      </c>
      <c r="K2391" s="2">
        <v>154.06</v>
      </c>
      <c r="L2391" s="4">
        <v>90.93</v>
      </c>
      <c r="M2391" s="4">
        <f>Table1[[#This Row],[Unit_SellingPrice]]-Table1[[#This Row],[Unit_MakingCost]]</f>
        <v>63.129999999999995</v>
      </c>
      <c r="N2391" s="4">
        <f>Table1[[#This Row],[Units_Sold]]*Table1[[#This Row],[unit_per Profit]]</f>
        <v>542034.17999999993</v>
      </c>
    </row>
    <row r="2392" spans="1:14" x14ac:dyDescent="0.25">
      <c r="A2392" s="1" t="s">
        <v>45</v>
      </c>
      <c r="B2392" s="2" t="s">
        <v>188</v>
      </c>
      <c r="C2392" s="2" t="s">
        <v>53</v>
      </c>
      <c r="D2392" s="2" t="s">
        <v>13</v>
      </c>
      <c r="E2392" s="2" t="s">
        <v>14</v>
      </c>
      <c r="F2392" s="9" t="s">
        <v>612</v>
      </c>
      <c r="G2392" s="2">
        <v>2010</v>
      </c>
      <c r="H2392" s="2">
        <v>749229657</v>
      </c>
      <c r="I2392" s="3">
        <v>40400</v>
      </c>
      <c r="J2392" s="2">
        <v>2560</v>
      </c>
      <c r="K2392" s="2">
        <v>437.2</v>
      </c>
      <c r="L2392" s="4">
        <v>263.33</v>
      </c>
      <c r="M2392" s="4">
        <f>Table1[[#This Row],[Unit_SellingPrice]]-Table1[[#This Row],[Unit_MakingCost]]</f>
        <v>173.87</v>
      </c>
      <c r="N2392" s="4">
        <f>Table1[[#This Row],[Units_Sold]]*Table1[[#This Row],[unit_per Profit]]</f>
        <v>445107.20000000001</v>
      </c>
    </row>
    <row r="2393" spans="1:14" x14ac:dyDescent="0.25">
      <c r="A2393" s="1" t="s">
        <v>1858</v>
      </c>
      <c r="B2393" s="2" t="s">
        <v>220</v>
      </c>
      <c r="C2393" s="2" t="s">
        <v>63</v>
      </c>
      <c r="D2393" s="2" t="s">
        <v>18</v>
      </c>
      <c r="E2393" s="2" t="s">
        <v>14</v>
      </c>
      <c r="F2393" s="9">
        <v>41678</v>
      </c>
      <c r="G2393" s="2">
        <v>2014</v>
      </c>
      <c r="H2393" s="2">
        <v>472134292</v>
      </c>
      <c r="I2393" s="2" t="s">
        <v>1509</v>
      </c>
      <c r="J2393" s="2">
        <v>3884</v>
      </c>
      <c r="K2393" s="2">
        <v>421.89</v>
      </c>
      <c r="L2393" s="4">
        <v>364.69</v>
      </c>
      <c r="M2393" s="4">
        <f>Table1[[#This Row],[Unit_SellingPrice]]-Table1[[#This Row],[Unit_MakingCost]]</f>
        <v>57.199999999999989</v>
      </c>
      <c r="N2393" s="4">
        <f>Table1[[#This Row],[Units_Sold]]*Table1[[#This Row],[unit_per Profit]]</f>
        <v>222164.79999999996</v>
      </c>
    </row>
    <row r="2394" spans="1:14" x14ac:dyDescent="0.25">
      <c r="A2394" s="1" t="s">
        <v>25</v>
      </c>
      <c r="B2394" s="2" t="s">
        <v>31</v>
      </c>
      <c r="C2394" s="2" t="s">
        <v>53</v>
      </c>
      <c r="D2394" s="2" t="s">
        <v>13</v>
      </c>
      <c r="E2394" s="2" t="s">
        <v>14</v>
      </c>
      <c r="F2394" s="9" t="s">
        <v>1426</v>
      </c>
      <c r="G2394" s="2">
        <v>2016</v>
      </c>
      <c r="H2394" s="2">
        <v>523269212</v>
      </c>
      <c r="I2394" s="3">
        <v>42827</v>
      </c>
      <c r="J2394" s="2">
        <v>5843</v>
      </c>
      <c r="K2394" s="2">
        <v>437.2</v>
      </c>
      <c r="L2394" s="4">
        <v>263.33</v>
      </c>
      <c r="M2394" s="4">
        <f>Table1[[#This Row],[Unit_SellingPrice]]-Table1[[#This Row],[Unit_MakingCost]]</f>
        <v>173.87</v>
      </c>
      <c r="N2394" s="4">
        <f>Table1[[#This Row],[Units_Sold]]*Table1[[#This Row],[unit_per Profit]]</f>
        <v>1015922.41</v>
      </c>
    </row>
    <row r="2395" spans="1:14" x14ac:dyDescent="0.25">
      <c r="A2395" s="1" t="s">
        <v>45</v>
      </c>
      <c r="B2395" s="2" t="s">
        <v>46</v>
      </c>
      <c r="C2395" s="2" t="s">
        <v>82</v>
      </c>
      <c r="D2395" s="2" t="s">
        <v>13</v>
      </c>
      <c r="E2395" s="2" t="s">
        <v>39</v>
      </c>
      <c r="F2395" s="9" t="s">
        <v>376</v>
      </c>
      <c r="G2395" s="2">
        <v>2015</v>
      </c>
      <c r="H2395" s="2">
        <v>505808246</v>
      </c>
      <c r="I2395" s="3">
        <v>42342</v>
      </c>
      <c r="J2395" s="2">
        <v>8755</v>
      </c>
      <c r="K2395" s="2">
        <v>9.33</v>
      </c>
      <c r="L2395" s="4">
        <v>6.92</v>
      </c>
      <c r="M2395" s="4">
        <f>Table1[[#This Row],[Unit_SellingPrice]]-Table1[[#This Row],[Unit_MakingCost]]</f>
        <v>2.41</v>
      </c>
      <c r="N2395" s="4">
        <f>Table1[[#This Row],[Units_Sold]]*Table1[[#This Row],[unit_per Profit]]</f>
        <v>21099.550000000003</v>
      </c>
    </row>
    <row r="2396" spans="1:14" x14ac:dyDescent="0.25">
      <c r="A2396" s="1" t="s">
        <v>1857</v>
      </c>
      <c r="B2396" s="2" t="s">
        <v>355</v>
      </c>
      <c r="C2396" s="2" t="s">
        <v>49</v>
      </c>
      <c r="D2396" s="2" t="s">
        <v>13</v>
      </c>
      <c r="E2396" s="2" t="s">
        <v>39</v>
      </c>
      <c r="F2396" s="9" t="s">
        <v>376</v>
      </c>
      <c r="G2396" s="2">
        <v>2015</v>
      </c>
      <c r="H2396" s="2">
        <v>543237721</v>
      </c>
      <c r="I2396" s="2" t="s">
        <v>1571</v>
      </c>
      <c r="J2396" s="2">
        <v>4969</v>
      </c>
      <c r="K2396" s="2">
        <v>651.21</v>
      </c>
      <c r="L2396" s="4">
        <v>524.96</v>
      </c>
      <c r="M2396" s="4">
        <f>Table1[[#This Row],[Unit_SellingPrice]]-Table1[[#This Row],[Unit_MakingCost]]</f>
        <v>126.25</v>
      </c>
      <c r="N2396" s="4">
        <f>Table1[[#This Row],[Units_Sold]]*Table1[[#This Row],[unit_per Profit]]</f>
        <v>627336.25</v>
      </c>
    </row>
    <row r="2397" spans="1:14" x14ac:dyDescent="0.25">
      <c r="A2397" s="1" t="s">
        <v>21</v>
      </c>
      <c r="B2397" s="2" t="s">
        <v>90</v>
      </c>
      <c r="C2397" s="2" t="s">
        <v>125</v>
      </c>
      <c r="D2397" s="2" t="s">
        <v>13</v>
      </c>
      <c r="E2397" s="2" t="s">
        <v>28</v>
      </c>
      <c r="F2397" s="9" t="s">
        <v>1572</v>
      </c>
      <c r="G2397" s="2">
        <v>2012</v>
      </c>
      <c r="H2397" s="2">
        <v>829356467</v>
      </c>
      <c r="I2397" s="2" t="s">
        <v>440</v>
      </c>
      <c r="J2397" s="2">
        <v>3864</v>
      </c>
      <c r="K2397" s="2">
        <v>668.27</v>
      </c>
      <c r="L2397" s="4">
        <v>502.54</v>
      </c>
      <c r="M2397" s="4">
        <f>Table1[[#This Row],[Unit_SellingPrice]]-Table1[[#This Row],[Unit_MakingCost]]</f>
        <v>165.72999999999996</v>
      </c>
      <c r="N2397" s="4">
        <f>Table1[[#This Row],[Units_Sold]]*Table1[[#This Row],[unit_per Profit]]</f>
        <v>640380.71999999986</v>
      </c>
    </row>
    <row r="2398" spans="1:14" x14ac:dyDescent="0.25">
      <c r="A2398" s="1" t="s">
        <v>1857</v>
      </c>
      <c r="B2398" s="2" t="s">
        <v>168</v>
      </c>
      <c r="C2398" s="2" t="s">
        <v>49</v>
      </c>
      <c r="D2398" s="2" t="s">
        <v>13</v>
      </c>
      <c r="E2398" s="2" t="s">
        <v>39</v>
      </c>
      <c r="F2398" s="9" t="s">
        <v>1403</v>
      </c>
      <c r="G2398" s="2">
        <v>2011</v>
      </c>
      <c r="H2398" s="2">
        <v>278275811</v>
      </c>
      <c r="I2398" s="3">
        <v>40736</v>
      </c>
      <c r="J2398" s="2">
        <v>6851</v>
      </c>
      <c r="K2398" s="2">
        <v>651.21</v>
      </c>
      <c r="L2398" s="4">
        <v>524.96</v>
      </c>
      <c r="M2398" s="4">
        <f>Table1[[#This Row],[Unit_SellingPrice]]-Table1[[#This Row],[Unit_MakingCost]]</f>
        <v>126.25</v>
      </c>
      <c r="N2398" s="4">
        <f>Table1[[#This Row],[Units_Sold]]*Table1[[#This Row],[unit_per Profit]]</f>
        <v>864938.75</v>
      </c>
    </row>
    <row r="2399" spans="1:14" x14ac:dyDescent="0.25">
      <c r="A2399" s="1" t="s">
        <v>1858</v>
      </c>
      <c r="B2399" s="2" t="s">
        <v>427</v>
      </c>
      <c r="C2399" s="2" t="s">
        <v>49</v>
      </c>
      <c r="D2399" s="2" t="s">
        <v>13</v>
      </c>
      <c r="E2399" s="2" t="s">
        <v>28</v>
      </c>
      <c r="F2399" s="9" t="s">
        <v>932</v>
      </c>
      <c r="G2399" s="2">
        <v>2014</v>
      </c>
      <c r="H2399" s="2">
        <v>574419581</v>
      </c>
      <c r="I2399" s="2" t="s">
        <v>374</v>
      </c>
      <c r="J2399" s="2">
        <v>2374</v>
      </c>
      <c r="K2399" s="2">
        <v>651.21</v>
      </c>
      <c r="L2399" s="4">
        <v>524.96</v>
      </c>
      <c r="M2399" s="4">
        <f>Table1[[#This Row],[Unit_SellingPrice]]-Table1[[#This Row],[Unit_MakingCost]]</f>
        <v>126.25</v>
      </c>
      <c r="N2399" s="4">
        <f>Table1[[#This Row],[Units_Sold]]*Table1[[#This Row],[unit_per Profit]]</f>
        <v>299717.5</v>
      </c>
    </row>
    <row r="2400" spans="1:14" x14ac:dyDescent="0.25">
      <c r="A2400" s="1" t="s">
        <v>21</v>
      </c>
      <c r="B2400" s="2" t="s">
        <v>22</v>
      </c>
      <c r="C2400" s="2" t="s">
        <v>27</v>
      </c>
      <c r="D2400" s="2" t="s">
        <v>18</v>
      </c>
      <c r="E2400" s="2" t="s">
        <v>19</v>
      </c>
      <c r="F2400" s="9" t="s">
        <v>311</v>
      </c>
      <c r="G2400" s="2">
        <v>2015</v>
      </c>
      <c r="H2400" s="2">
        <v>322524106</v>
      </c>
      <c r="I2400" s="2" t="s">
        <v>311</v>
      </c>
      <c r="J2400" s="2">
        <v>905</v>
      </c>
      <c r="K2400" s="2">
        <v>205.7</v>
      </c>
      <c r="L2400" s="4">
        <v>117.11</v>
      </c>
      <c r="M2400" s="4">
        <f>Table1[[#This Row],[Unit_SellingPrice]]-Table1[[#This Row],[Unit_MakingCost]]</f>
        <v>88.589999999999989</v>
      </c>
      <c r="N2400" s="4">
        <f>Table1[[#This Row],[Units_Sold]]*Table1[[#This Row],[unit_per Profit]]</f>
        <v>80173.95</v>
      </c>
    </row>
    <row r="2401" spans="1:14" x14ac:dyDescent="0.25">
      <c r="A2401" s="1" t="s">
        <v>21</v>
      </c>
      <c r="B2401" s="2" t="s">
        <v>205</v>
      </c>
      <c r="C2401" s="2" t="s">
        <v>27</v>
      </c>
      <c r="D2401" s="2" t="s">
        <v>18</v>
      </c>
      <c r="E2401" s="2" t="s">
        <v>14</v>
      </c>
      <c r="F2401" s="9" t="s">
        <v>1504</v>
      </c>
      <c r="G2401" s="2">
        <v>2014</v>
      </c>
      <c r="H2401" s="2">
        <v>897638213</v>
      </c>
      <c r="I2401" s="3">
        <v>41861</v>
      </c>
      <c r="J2401" s="2">
        <v>9950</v>
      </c>
      <c r="K2401" s="2">
        <v>205.7</v>
      </c>
      <c r="L2401" s="4">
        <v>117.11</v>
      </c>
      <c r="M2401" s="4">
        <f>Table1[[#This Row],[Unit_SellingPrice]]-Table1[[#This Row],[Unit_MakingCost]]</f>
        <v>88.589999999999989</v>
      </c>
      <c r="N2401" s="4">
        <f>Table1[[#This Row],[Units_Sold]]*Table1[[#This Row],[unit_per Profit]]</f>
        <v>881470.49999999988</v>
      </c>
    </row>
    <row r="2402" spans="1:14" x14ac:dyDescent="0.25">
      <c r="A2402" s="1" t="s">
        <v>1859</v>
      </c>
      <c r="B2402" s="2" t="s">
        <v>445</v>
      </c>
      <c r="C2402" s="2" t="s">
        <v>35</v>
      </c>
      <c r="D2402" s="2" t="s">
        <v>18</v>
      </c>
      <c r="E2402" s="2" t="s">
        <v>14</v>
      </c>
      <c r="F2402" s="9" t="s">
        <v>281</v>
      </c>
      <c r="G2402" s="2">
        <v>2013</v>
      </c>
      <c r="H2402" s="2">
        <v>595123231</v>
      </c>
      <c r="I2402" s="2" t="s">
        <v>1567</v>
      </c>
      <c r="J2402" s="2">
        <v>9044</v>
      </c>
      <c r="K2402" s="2">
        <v>81.73</v>
      </c>
      <c r="L2402" s="4">
        <v>56.67</v>
      </c>
      <c r="M2402" s="4">
        <f>Table1[[#This Row],[Unit_SellingPrice]]-Table1[[#This Row],[Unit_MakingCost]]</f>
        <v>25.060000000000002</v>
      </c>
      <c r="N2402" s="4">
        <f>Table1[[#This Row],[Units_Sold]]*Table1[[#This Row],[unit_per Profit]]</f>
        <v>226642.64</v>
      </c>
    </row>
    <row r="2403" spans="1:14" x14ac:dyDescent="0.25">
      <c r="A2403" s="1" t="s">
        <v>21</v>
      </c>
      <c r="B2403" s="2" t="s">
        <v>463</v>
      </c>
      <c r="C2403" s="2" t="s">
        <v>12</v>
      </c>
      <c r="D2403" s="2" t="s">
        <v>18</v>
      </c>
      <c r="E2403" s="2" t="s">
        <v>28</v>
      </c>
      <c r="F2403" s="9" t="s">
        <v>513</v>
      </c>
      <c r="G2403" s="2">
        <v>2017</v>
      </c>
      <c r="H2403" s="2">
        <v>480652987</v>
      </c>
      <c r="I2403" s="3">
        <v>42859</v>
      </c>
      <c r="J2403" s="2">
        <v>4755</v>
      </c>
      <c r="K2403" s="2">
        <v>255.28</v>
      </c>
      <c r="L2403" s="4">
        <v>159.41999999999999</v>
      </c>
      <c r="M2403" s="4">
        <f>Table1[[#This Row],[Unit_SellingPrice]]-Table1[[#This Row],[Unit_MakingCost]]</f>
        <v>95.860000000000014</v>
      </c>
      <c r="N2403" s="4">
        <f>Table1[[#This Row],[Units_Sold]]*Table1[[#This Row],[unit_per Profit]]</f>
        <v>455814.30000000005</v>
      </c>
    </row>
    <row r="2404" spans="1:14" x14ac:dyDescent="0.25">
      <c r="A2404" s="1" t="s">
        <v>21</v>
      </c>
      <c r="B2404" s="2" t="s">
        <v>412</v>
      </c>
      <c r="C2404" s="2" t="s">
        <v>49</v>
      </c>
      <c r="D2404" s="2" t="s">
        <v>13</v>
      </c>
      <c r="E2404" s="2" t="s">
        <v>19</v>
      </c>
      <c r="F2404" s="9" t="s">
        <v>1573</v>
      </c>
      <c r="G2404" s="2">
        <v>2010</v>
      </c>
      <c r="H2404" s="2">
        <v>340213811</v>
      </c>
      <c r="I2404" s="2" t="s">
        <v>20</v>
      </c>
      <c r="J2404" s="2">
        <v>5682</v>
      </c>
      <c r="K2404" s="2">
        <v>651.21</v>
      </c>
      <c r="L2404" s="4">
        <v>524.96</v>
      </c>
      <c r="M2404" s="4">
        <f>Table1[[#This Row],[Unit_SellingPrice]]-Table1[[#This Row],[Unit_MakingCost]]</f>
        <v>126.25</v>
      </c>
      <c r="N2404" s="4">
        <f>Table1[[#This Row],[Units_Sold]]*Table1[[#This Row],[unit_per Profit]]</f>
        <v>717352.5</v>
      </c>
    </row>
    <row r="2405" spans="1:14" x14ac:dyDescent="0.25">
      <c r="A2405" s="1" t="s">
        <v>25</v>
      </c>
      <c r="B2405" s="2" t="s">
        <v>55</v>
      </c>
      <c r="C2405" s="2" t="s">
        <v>27</v>
      </c>
      <c r="D2405" s="2" t="s">
        <v>13</v>
      </c>
      <c r="E2405" s="2" t="s">
        <v>19</v>
      </c>
      <c r="F2405" s="9">
        <v>41035</v>
      </c>
      <c r="G2405" s="2">
        <v>2012</v>
      </c>
      <c r="H2405" s="2">
        <v>930104529</v>
      </c>
      <c r="I2405" s="2" t="s">
        <v>194</v>
      </c>
      <c r="J2405" s="2">
        <v>7454</v>
      </c>
      <c r="K2405" s="2">
        <v>205.7</v>
      </c>
      <c r="L2405" s="4">
        <v>117.11</v>
      </c>
      <c r="M2405" s="4">
        <f>Table1[[#This Row],[Unit_SellingPrice]]-Table1[[#This Row],[Unit_MakingCost]]</f>
        <v>88.589999999999989</v>
      </c>
      <c r="N2405" s="4">
        <f>Table1[[#This Row],[Units_Sold]]*Table1[[#This Row],[unit_per Profit]]</f>
        <v>660349.85999999987</v>
      </c>
    </row>
    <row r="2406" spans="1:14" x14ac:dyDescent="0.25">
      <c r="A2406" s="1" t="s">
        <v>21</v>
      </c>
      <c r="B2406" s="2" t="s">
        <v>527</v>
      </c>
      <c r="C2406" s="2" t="s">
        <v>12</v>
      </c>
      <c r="D2406" s="2" t="s">
        <v>13</v>
      </c>
      <c r="E2406" s="2" t="s">
        <v>39</v>
      </c>
      <c r="F2406" s="9" t="s">
        <v>1043</v>
      </c>
      <c r="G2406" s="2">
        <v>2013</v>
      </c>
      <c r="H2406" s="2">
        <v>826936471</v>
      </c>
      <c r="I2406" s="2" t="s">
        <v>1339</v>
      </c>
      <c r="J2406" s="2">
        <v>7733</v>
      </c>
      <c r="K2406" s="2">
        <v>255.28</v>
      </c>
      <c r="L2406" s="4">
        <v>159.41999999999999</v>
      </c>
      <c r="M2406" s="4">
        <f>Table1[[#This Row],[Unit_SellingPrice]]-Table1[[#This Row],[Unit_MakingCost]]</f>
        <v>95.860000000000014</v>
      </c>
      <c r="N2406" s="4">
        <f>Table1[[#This Row],[Units_Sold]]*Table1[[#This Row],[unit_per Profit]]</f>
        <v>741285.38000000012</v>
      </c>
    </row>
    <row r="2407" spans="1:14" x14ac:dyDescent="0.25">
      <c r="A2407" s="1" t="s">
        <v>21</v>
      </c>
      <c r="B2407" s="2" t="s">
        <v>260</v>
      </c>
      <c r="C2407" s="2" t="s">
        <v>53</v>
      </c>
      <c r="D2407" s="2" t="s">
        <v>13</v>
      </c>
      <c r="E2407" s="2" t="s">
        <v>39</v>
      </c>
      <c r="F2407" s="9" t="s">
        <v>1146</v>
      </c>
      <c r="G2407" s="2">
        <v>2015</v>
      </c>
      <c r="H2407" s="2">
        <v>477633464</v>
      </c>
      <c r="I2407" s="3">
        <v>42191</v>
      </c>
      <c r="J2407" s="2">
        <v>1211</v>
      </c>
      <c r="K2407" s="2">
        <v>437.2</v>
      </c>
      <c r="L2407" s="4">
        <v>263.33</v>
      </c>
      <c r="M2407" s="4">
        <f>Table1[[#This Row],[Unit_SellingPrice]]-Table1[[#This Row],[Unit_MakingCost]]</f>
        <v>173.87</v>
      </c>
      <c r="N2407" s="4">
        <f>Table1[[#This Row],[Units_Sold]]*Table1[[#This Row],[unit_per Profit]]</f>
        <v>210556.57</v>
      </c>
    </row>
    <row r="2408" spans="1:14" x14ac:dyDescent="0.25">
      <c r="A2408" s="1" t="s">
        <v>21</v>
      </c>
      <c r="B2408" s="2" t="s">
        <v>195</v>
      </c>
      <c r="C2408" s="2" t="s">
        <v>63</v>
      </c>
      <c r="D2408" s="2" t="s">
        <v>13</v>
      </c>
      <c r="E2408" s="2" t="s">
        <v>28</v>
      </c>
      <c r="F2408" s="9" t="s">
        <v>1574</v>
      </c>
      <c r="G2408" s="2">
        <v>2014</v>
      </c>
      <c r="H2408" s="2">
        <v>849431836</v>
      </c>
      <c r="I2408" s="2" t="s">
        <v>801</v>
      </c>
      <c r="J2408" s="2">
        <v>4611</v>
      </c>
      <c r="K2408" s="2">
        <v>421.89</v>
      </c>
      <c r="L2408" s="4">
        <v>364.69</v>
      </c>
      <c r="M2408" s="4">
        <f>Table1[[#This Row],[Unit_SellingPrice]]-Table1[[#This Row],[Unit_MakingCost]]</f>
        <v>57.199999999999989</v>
      </c>
      <c r="N2408" s="4">
        <f>Table1[[#This Row],[Units_Sold]]*Table1[[#This Row],[unit_per Profit]]</f>
        <v>263749.19999999995</v>
      </c>
    </row>
    <row r="2409" spans="1:14" x14ac:dyDescent="0.25">
      <c r="A2409" s="1" t="s">
        <v>45</v>
      </c>
      <c r="B2409" s="2" t="s">
        <v>842</v>
      </c>
      <c r="C2409" s="2" t="s">
        <v>17</v>
      </c>
      <c r="D2409" s="2" t="s">
        <v>13</v>
      </c>
      <c r="E2409" s="2" t="s">
        <v>19</v>
      </c>
      <c r="F2409" s="9">
        <v>41252</v>
      </c>
      <c r="G2409" s="2">
        <v>2012</v>
      </c>
      <c r="H2409" s="2">
        <v>279880416</v>
      </c>
      <c r="I2409" s="2" t="s">
        <v>1531</v>
      </c>
      <c r="J2409" s="2">
        <v>1689</v>
      </c>
      <c r="K2409" s="2">
        <v>152.58000000000001</v>
      </c>
      <c r="L2409" s="4">
        <v>97.44</v>
      </c>
      <c r="M2409" s="4">
        <f>Table1[[#This Row],[Unit_SellingPrice]]-Table1[[#This Row],[Unit_MakingCost]]</f>
        <v>55.140000000000015</v>
      </c>
      <c r="N2409" s="4">
        <f>Table1[[#This Row],[Units_Sold]]*Table1[[#This Row],[unit_per Profit]]</f>
        <v>93131.460000000021</v>
      </c>
    </row>
    <row r="2410" spans="1:14" x14ac:dyDescent="0.25">
      <c r="A2410" s="1" t="s">
        <v>45</v>
      </c>
      <c r="B2410" s="2" t="s">
        <v>408</v>
      </c>
      <c r="C2410" s="2" t="s">
        <v>17</v>
      </c>
      <c r="D2410" s="2" t="s">
        <v>13</v>
      </c>
      <c r="E2410" s="2" t="s">
        <v>28</v>
      </c>
      <c r="F2410" s="9" t="s">
        <v>232</v>
      </c>
      <c r="G2410" s="2">
        <v>2010</v>
      </c>
      <c r="H2410" s="2">
        <v>326840531</v>
      </c>
      <c r="I2410" s="3">
        <v>40461</v>
      </c>
      <c r="J2410" s="2">
        <v>8231</v>
      </c>
      <c r="K2410" s="2">
        <v>152.58000000000001</v>
      </c>
      <c r="L2410" s="4">
        <v>97.44</v>
      </c>
      <c r="M2410" s="4">
        <f>Table1[[#This Row],[Unit_SellingPrice]]-Table1[[#This Row],[Unit_MakingCost]]</f>
        <v>55.140000000000015</v>
      </c>
      <c r="N2410" s="4">
        <f>Table1[[#This Row],[Units_Sold]]*Table1[[#This Row],[unit_per Profit]]</f>
        <v>453857.34000000014</v>
      </c>
    </row>
    <row r="2411" spans="1:14" x14ac:dyDescent="0.25">
      <c r="A2411" s="1" t="s">
        <v>1859</v>
      </c>
      <c r="B2411" s="2" t="s">
        <v>150</v>
      </c>
      <c r="C2411" s="2" t="s">
        <v>82</v>
      </c>
      <c r="D2411" s="2" t="s">
        <v>13</v>
      </c>
      <c r="E2411" s="2" t="s">
        <v>14</v>
      </c>
      <c r="F2411" s="9">
        <v>42347</v>
      </c>
      <c r="G2411" s="2">
        <v>2015</v>
      </c>
      <c r="H2411" s="2">
        <v>818486011</v>
      </c>
      <c r="I2411" s="2" t="s">
        <v>1555</v>
      </c>
      <c r="J2411" s="2">
        <v>7054</v>
      </c>
      <c r="K2411" s="2">
        <v>9.33</v>
      </c>
      <c r="L2411" s="4">
        <v>6.92</v>
      </c>
      <c r="M2411" s="4">
        <f>Table1[[#This Row],[Unit_SellingPrice]]-Table1[[#This Row],[Unit_MakingCost]]</f>
        <v>2.41</v>
      </c>
      <c r="N2411" s="4">
        <f>Table1[[#This Row],[Units_Sold]]*Table1[[#This Row],[unit_per Profit]]</f>
        <v>17000.14</v>
      </c>
    </row>
    <row r="2412" spans="1:14" x14ac:dyDescent="0.25">
      <c r="A2412" s="1" t="s">
        <v>45</v>
      </c>
      <c r="B2412" s="2" t="s">
        <v>163</v>
      </c>
      <c r="C2412" s="2" t="s">
        <v>125</v>
      </c>
      <c r="D2412" s="2" t="s">
        <v>18</v>
      </c>
      <c r="E2412" s="2" t="s">
        <v>14</v>
      </c>
      <c r="F2412" s="9" t="s">
        <v>777</v>
      </c>
      <c r="G2412" s="2">
        <v>2012</v>
      </c>
      <c r="H2412" s="2">
        <v>303303182</v>
      </c>
      <c r="I2412" s="3">
        <v>41071</v>
      </c>
      <c r="J2412" s="2">
        <v>3006</v>
      </c>
      <c r="K2412" s="2">
        <v>668.27</v>
      </c>
      <c r="L2412" s="4">
        <v>502.54</v>
      </c>
      <c r="M2412" s="4">
        <f>Table1[[#This Row],[Unit_SellingPrice]]-Table1[[#This Row],[Unit_MakingCost]]</f>
        <v>165.72999999999996</v>
      </c>
      <c r="N2412" s="4">
        <f>Table1[[#This Row],[Units_Sold]]*Table1[[#This Row],[unit_per Profit]]</f>
        <v>498184.37999999989</v>
      </c>
    </row>
    <row r="2413" spans="1:14" x14ac:dyDescent="0.25">
      <c r="A2413" s="1" t="s">
        <v>45</v>
      </c>
      <c r="B2413" s="2" t="s">
        <v>418</v>
      </c>
      <c r="C2413" s="2" t="s">
        <v>35</v>
      </c>
      <c r="D2413" s="2" t="s">
        <v>13</v>
      </c>
      <c r="E2413" s="2" t="s">
        <v>28</v>
      </c>
      <c r="F2413" s="9" t="s">
        <v>1366</v>
      </c>
      <c r="G2413" s="2">
        <v>2014</v>
      </c>
      <c r="H2413" s="2">
        <v>100090873</v>
      </c>
      <c r="I2413" s="2" t="s">
        <v>1126</v>
      </c>
      <c r="J2413" s="2">
        <v>7968</v>
      </c>
      <c r="K2413" s="2">
        <v>81.73</v>
      </c>
      <c r="L2413" s="4">
        <v>56.67</v>
      </c>
      <c r="M2413" s="4">
        <f>Table1[[#This Row],[Unit_SellingPrice]]-Table1[[#This Row],[Unit_MakingCost]]</f>
        <v>25.060000000000002</v>
      </c>
      <c r="N2413" s="4">
        <f>Table1[[#This Row],[Units_Sold]]*Table1[[#This Row],[unit_per Profit]]</f>
        <v>199678.08000000002</v>
      </c>
    </row>
    <row r="2414" spans="1:14" x14ac:dyDescent="0.25">
      <c r="A2414" s="1" t="s">
        <v>45</v>
      </c>
      <c r="B2414" s="2" t="s">
        <v>842</v>
      </c>
      <c r="C2414" s="2" t="s">
        <v>107</v>
      </c>
      <c r="D2414" s="2" t="s">
        <v>18</v>
      </c>
      <c r="E2414" s="2" t="s">
        <v>14</v>
      </c>
      <c r="F2414" s="9">
        <v>41038</v>
      </c>
      <c r="G2414" s="2">
        <v>2012</v>
      </c>
      <c r="H2414" s="2">
        <v>247960412</v>
      </c>
      <c r="I2414" s="3">
        <v>41223</v>
      </c>
      <c r="J2414" s="2">
        <v>5851</v>
      </c>
      <c r="K2414" s="2">
        <v>154.06</v>
      </c>
      <c r="L2414" s="4">
        <v>90.93</v>
      </c>
      <c r="M2414" s="4">
        <f>Table1[[#This Row],[Unit_SellingPrice]]-Table1[[#This Row],[Unit_MakingCost]]</f>
        <v>63.129999999999995</v>
      </c>
      <c r="N2414" s="4">
        <f>Table1[[#This Row],[Units_Sold]]*Table1[[#This Row],[unit_per Profit]]</f>
        <v>369373.62999999995</v>
      </c>
    </row>
    <row r="2415" spans="1:14" x14ac:dyDescent="0.25">
      <c r="A2415" s="1" t="s">
        <v>25</v>
      </c>
      <c r="B2415" s="2" t="s">
        <v>131</v>
      </c>
      <c r="C2415" s="2" t="s">
        <v>63</v>
      </c>
      <c r="D2415" s="2" t="s">
        <v>13</v>
      </c>
      <c r="E2415" s="2" t="s">
        <v>14</v>
      </c>
      <c r="F2415" s="9">
        <v>42862</v>
      </c>
      <c r="G2415" s="2">
        <v>2017</v>
      </c>
      <c r="H2415" s="2">
        <v>856335628</v>
      </c>
      <c r="I2415" s="2" t="s">
        <v>1323</v>
      </c>
      <c r="J2415" s="2">
        <v>7597</v>
      </c>
      <c r="K2415" s="2">
        <v>421.89</v>
      </c>
      <c r="L2415" s="4">
        <v>364.69</v>
      </c>
      <c r="M2415" s="4">
        <f>Table1[[#This Row],[Unit_SellingPrice]]-Table1[[#This Row],[Unit_MakingCost]]</f>
        <v>57.199999999999989</v>
      </c>
      <c r="N2415" s="4">
        <f>Table1[[#This Row],[Units_Sold]]*Table1[[#This Row],[unit_per Profit]]</f>
        <v>434548.39999999991</v>
      </c>
    </row>
    <row r="2416" spans="1:14" x14ac:dyDescent="0.25">
      <c r="A2416" s="1" t="s">
        <v>1859</v>
      </c>
      <c r="B2416" s="2" t="s">
        <v>77</v>
      </c>
      <c r="C2416" s="2" t="s">
        <v>27</v>
      </c>
      <c r="D2416" s="2" t="s">
        <v>18</v>
      </c>
      <c r="E2416" s="2" t="s">
        <v>39</v>
      </c>
      <c r="F2416" s="9">
        <v>40849</v>
      </c>
      <c r="G2416" s="2">
        <v>2011</v>
      </c>
      <c r="H2416" s="2">
        <v>754952847</v>
      </c>
      <c r="I2416" s="2" t="s">
        <v>1506</v>
      </c>
      <c r="J2416" s="2">
        <v>6179</v>
      </c>
      <c r="K2416" s="2">
        <v>205.7</v>
      </c>
      <c r="L2416" s="4">
        <v>117.11</v>
      </c>
      <c r="M2416" s="4">
        <f>Table1[[#This Row],[Unit_SellingPrice]]-Table1[[#This Row],[Unit_MakingCost]]</f>
        <v>88.589999999999989</v>
      </c>
      <c r="N2416" s="4">
        <f>Table1[[#This Row],[Units_Sold]]*Table1[[#This Row],[unit_per Profit]]</f>
        <v>547397.61</v>
      </c>
    </row>
    <row r="2417" spans="1:14" x14ac:dyDescent="0.25">
      <c r="A2417" s="1" t="s">
        <v>1858</v>
      </c>
      <c r="B2417" s="2" t="s">
        <v>829</v>
      </c>
      <c r="C2417" s="2" t="s">
        <v>63</v>
      </c>
      <c r="D2417" s="2" t="s">
        <v>13</v>
      </c>
      <c r="E2417" s="2" t="s">
        <v>19</v>
      </c>
      <c r="F2417" s="9" t="s">
        <v>583</v>
      </c>
      <c r="G2417" s="2">
        <v>2010</v>
      </c>
      <c r="H2417" s="2">
        <v>643860900</v>
      </c>
      <c r="I2417" s="2" t="s">
        <v>1391</v>
      </c>
      <c r="J2417" s="2">
        <v>1603</v>
      </c>
      <c r="K2417" s="2">
        <v>421.89</v>
      </c>
      <c r="L2417" s="4">
        <v>364.69</v>
      </c>
      <c r="M2417" s="4">
        <f>Table1[[#This Row],[Unit_SellingPrice]]-Table1[[#This Row],[Unit_MakingCost]]</f>
        <v>57.199999999999989</v>
      </c>
      <c r="N2417" s="4">
        <f>Table1[[#This Row],[Units_Sold]]*Table1[[#This Row],[unit_per Profit]]</f>
        <v>91691.599999999977</v>
      </c>
    </row>
    <row r="2418" spans="1:14" x14ac:dyDescent="0.25">
      <c r="A2418" s="1" t="s">
        <v>45</v>
      </c>
      <c r="B2418" s="2" t="s">
        <v>408</v>
      </c>
      <c r="C2418" s="2" t="s">
        <v>38</v>
      </c>
      <c r="D2418" s="2" t="s">
        <v>18</v>
      </c>
      <c r="E2418" s="2" t="s">
        <v>19</v>
      </c>
      <c r="F2418" s="9" t="s">
        <v>654</v>
      </c>
      <c r="G2418" s="2">
        <v>2010</v>
      </c>
      <c r="H2418" s="2">
        <v>843421113</v>
      </c>
      <c r="I2418" s="2" t="s">
        <v>1575</v>
      </c>
      <c r="J2418" s="2">
        <v>5905</v>
      </c>
      <c r="K2418" s="2">
        <v>109.28</v>
      </c>
      <c r="L2418" s="4">
        <v>35.840000000000003</v>
      </c>
      <c r="M2418" s="4">
        <f>Table1[[#This Row],[Unit_SellingPrice]]-Table1[[#This Row],[Unit_MakingCost]]</f>
        <v>73.44</v>
      </c>
      <c r="N2418" s="4">
        <f>Table1[[#This Row],[Units_Sold]]*Table1[[#This Row],[unit_per Profit]]</f>
        <v>433663.2</v>
      </c>
    </row>
    <row r="2419" spans="1:14" x14ac:dyDescent="0.25">
      <c r="A2419" s="1" t="s">
        <v>21</v>
      </c>
      <c r="B2419" s="2" t="s">
        <v>228</v>
      </c>
      <c r="C2419" s="2" t="s">
        <v>12</v>
      </c>
      <c r="D2419" s="2" t="s">
        <v>13</v>
      </c>
      <c r="E2419" s="2" t="s">
        <v>39</v>
      </c>
      <c r="F2419" s="9">
        <v>41128</v>
      </c>
      <c r="G2419" s="2">
        <v>2012</v>
      </c>
      <c r="H2419" s="2">
        <v>844307315</v>
      </c>
      <c r="I2419" s="2" t="s">
        <v>754</v>
      </c>
      <c r="J2419" s="2">
        <v>8152</v>
      </c>
      <c r="K2419" s="2">
        <v>255.28</v>
      </c>
      <c r="L2419" s="4">
        <v>159.41999999999999</v>
      </c>
      <c r="M2419" s="4">
        <f>Table1[[#This Row],[Unit_SellingPrice]]-Table1[[#This Row],[Unit_MakingCost]]</f>
        <v>95.860000000000014</v>
      </c>
      <c r="N2419" s="4">
        <f>Table1[[#This Row],[Units_Sold]]*Table1[[#This Row],[unit_per Profit]]</f>
        <v>781450.72000000009</v>
      </c>
    </row>
    <row r="2420" spans="1:14" x14ac:dyDescent="0.25">
      <c r="A2420" s="1" t="s">
        <v>45</v>
      </c>
      <c r="B2420" s="2" t="s">
        <v>587</v>
      </c>
      <c r="C2420" s="2" t="s">
        <v>12</v>
      </c>
      <c r="D2420" s="2" t="s">
        <v>18</v>
      </c>
      <c r="E2420" s="2" t="s">
        <v>39</v>
      </c>
      <c r="F2420" s="9" t="s">
        <v>1576</v>
      </c>
      <c r="G2420" s="2">
        <v>2016</v>
      </c>
      <c r="H2420" s="2">
        <v>657505834</v>
      </c>
      <c r="I2420" s="2" t="s">
        <v>1212</v>
      </c>
      <c r="J2420" s="2">
        <v>9442</v>
      </c>
      <c r="K2420" s="2">
        <v>255.28</v>
      </c>
      <c r="L2420" s="4">
        <v>159.41999999999999</v>
      </c>
      <c r="M2420" s="4">
        <f>Table1[[#This Row],[Unit_SellingPrice]]-Table1[[#This Row],[Unit_MakingCost]]</f>
        <v>95.860000000000014</v>
      </c>
      <c r="N2420" s="4">
        <f>Table1[[#This Row],[Units_Sold]]*Table1[[#This Row],[unit_per Profit]]</f>
        <v>905110.12000000011</v>
      </c>
    </row>
    <row r="2421" spans="1:14" x14ac:dyDescent="0.25">
      <c r="A2421" s="1" t="s">
        <v>1858</v>
      </c>
      <c r="B2421" s="2" t="s">
        <v>364</v>
      </c>
      <c r="C2421" s="2" t="s">
        <v>17</v>
      </c>
      <c r="D2421" s="2" t="s">
        <v>18</v>
      </c>
      <c r="E2421" s="2" t="s">
        <v>39</v>
      </c>
      <c r="F2421" s="9">
        <v>41945</v>
      </c>
      <c r="G2421" s="2">
        <v>2014</v>
      </c>
      <c r="H2421" s="2">
        <v>364315497</v>
      </c>
      <c r="I2421" s="2" t="s">
        <v>640</v>
      </c>
      <c r="J2421" s="2">
        <v>7906</v>
      </c>
      <c r="K2421" s="2">
        <v>152.58000000000001</v>
      </c>
      <c r="L2421" s="4">
        <v>97.44</v>
      </c>
      <c r="M2421" s="4">
        <f>Table1[[#This Row],[Unit_SellingPrice]]-Table1[[#This Row],[Unit_MakingCost]]</f>
        <v>55.140000000000015</v>
      </c>
      <c r="N2421" s="4">
        <f>Table1[[#This Row],[Units_Sold]]*Table1[[#This Row],[unit_per Profit]]</f>
        <v>435936.84000000014</v>
      </c>
    </row>
    <row r="2422" spans="1:14" x14ac:dyDescent="0.25">
      <c r="A2422" s="1" t="s">
        <v>1859</v>
      </c>
      <c r="B2422" s="2" t="s">
        <v>424</v>
      </c>
      <c r="C2422" s="2" t="s">
        <v>82</v>
      </c>
      <c r="D2422" s="2" t="s">
        <v>18</v>
      </c>
      <c r="E2422" s="2" t="s">
        <v>19</v>
      </c>
      <c r="F2422" s="9" t="s">
        <v>958</v>
      </c>
      <c r="G2422" s="2">
        <v>2012</v>
      </c>
      <c r="H2422" s="2">
        <v>566347634</v>
      </c>
      <c r="I2422" s="3">
        <v>41063</v>
      </c>
      <c r="J2422" s="2">
        <v>3705</v>
      </c>
      <c r="K2422" s="2">
        <v>9.33</v>
      </c>
      <c r="L2422" s="4">
        <v>6.92</v>
      </c>
      <c r="M2422" s="4">
        <f>Table1[[#This Row],[Unit_SellingPrice]]-Table1[[#This Row],[Unit_MakingCost]]</f>
        <v>2.41</v>
      </c>
      <c r="N2422" s="4">
        <f>Table1[[#This Row],[Units_Sold]]*Table1[[#This Row],[unit_per Profit]]</f>
        <v>8929.0500000000011</v>
      </c>
    </row>
    <row r="2423" spans="1:14" x14ac:dyDescent="0.25">
      <c r="A2423" s="1" t="s">
        <v>45</v>
      </c>
      <c r="B2423" s="2" t="s">
        <v>213</v>
      </c>
      <c r="C2423" s="2" t="s">
        <v>12</v>
      </c>
      <c r="D2423" s="2" t="s">
        <v>18</v>
      </c>
      <c r="E2423" s="2" t="s">
        <v>14</v>
      </c>
      <c r="F2423" s="9" t="s">
        <v>1312</v>
      </c>
      <c r="G2423" s="2">
        <v>2015</v>
      </c>
      <c r="H2423" s="2">
        <v>135526072</v>
      </c>
      <c r="I2423" s="2" t="s">
        <v>1312</v>
      </c>
      <c r="J2423" s="2">
        <v>4031</v>
      </c>
      <c r="K2423" s="2">
        <v>255.28</v>
      </c>
      <c r="L2423" s="4">
        <v>159.41999999999999</v>
      </c>
      <c r="M2423" s="4">
        <f>Table1[[#This Row],[Unit_SellingPrice]]-Table1[[#This Row],[Unit_MakingCost]]</f>
        <v>95.860000000000014</v>
      </c>
      <c r="N2423" s="4">
        <f>Table1[[#This Row],[Units_Sold]]*Table1[[#This Row],[unit_per Profit]]</f>
        <v>386411.66000000003</v>
      </c>
    </row>
    <row r="2424" spans="1:14" x14ac:dyDescent="0.25">
      <c r="A2424" s="1" t="s">
        <v>1857</v>
      </c>
      <c r="B2424" s="2" t="s">
        <v>97</v>
      </c>
      <c r="C2424" s="2" t="s">
        <v>125</v>
      </c>
      <c r="D2424" s="2" t="s">
        <v>18</v>
      </c>
      <c r="E2424" s="2" t="s">
        <v>14</v>
      </c>
      <c r="F2424" s="9" t="s">
        <v>276</v>
      </c>
      <c r="G2424" s="2">
        <v>2013</v>
      </c>
      <c r="H2424" s="2">
        <v>264087140</v>
      </c>
      <c r="I2424" s="2" t="s">
        <v>986</v>
      </c>
      <c r="J2424" s="2">
        <v>8108</v>
      </c>
      <c r="K2424" s="2">
        <v>668.27</v>
      </c>
      <c r="L2424" s="4">
        <v>502.54</v>
      </c>
      <c r="M2424" s="4">
        <f>Table1[[#This Row],[Unit_SellingPrice]]-Table1[[#This Row],[Unit_MakingCost]]</f>
        <v>165.72999999999996</v>
      </c>
      <c r="N2424" s="4">
        <f>Table1[[#This Row],[Units_Sold]]*Table1[[#This Row],[unit_per Profit]]</f>
        <v>1343738.8399999996</v>
      </c>
    </row>
    <row r="2425" spans="1:14" x14ac:dyDescent="0.25">
      <c r="A2425" s="1" t="s">
        <v>21</v>
      </c>
      <c r="B2425" s="2" t="s">
        <v>128</v>
      </c>
      <c r="C2425" s="2" t="s">
        <v>17</v>
      </c>
      <c r="D2425" s="2" t="s">
        <v>13</v>
      </c>
      <c r="E2425" s="2" t="s">
        <v>39</v>
      </c>
      <c r="F2425" s="9" t="s">
        <v>1033</v>
      </c>
      <c r="G2425" s="2">
        <v>2017</v>
      </c>
      <c r="H2425" s="2">
        <v>414579665</v>
      </c>
      <c r="I2425" s="3">
        <v>43015</v>
      </c>
      <c r="J2425" s="2">
        <v>2191</v>
      </c>
      <c r="K2425" s="2">
        <v>152.58000000000001</v>
      </c>
      <c r="L2425" s="4">
        <v>97.44</v>
      </c>
      <c r="M2425" s="4">
        <f>Table1[[#This Row],[Unit_SellingPrice]]-Table1[[#This Row],[Unit_MakingCost]]</f>
        <v>55.140000000000015</v>
      </c>
      <c r="N2425" s="4">
        <f>Table1[[#This Row],[Units_Sold]]*Table1[[#This Row],[unit_per Profit]]</f>
        <v>120811.74000000003</v>
      </c>
    </row>
    <row r="2426" spans="1:14" x14ac:dyDescent="0.25">
      <c r="A2426" s="1" t="s">
        <v>21</v>
      </c>
      <c r="B2426" s="2" t="s">
        <v>113</v>
      </c>
      <c r="C2426" s="2" t="s">
        <v>27</v>
      </c>
      <c r="D2426" s="2" t="s">
        <v>18</v>
      </c>
      <c r="E2426" s="2" t="s">
        <v>14</v>
      </c>
      <c r="F2426" s="9" t="s">
        <v>1577</v>
      </c>
      <c r="G2426" s="2">
        <v>2015</v>
      </c>
      <c r="H2426" s="2">
        <v>569864976</v>
      </c>
      <c r="I2426" s="2" t="s">
        <v>1289</v>
      </c>
      <c r="J2426" s="2">
        <v>4565</v>
      </c>
      <c r="K2426" s="2">
        <v>205.7</v>
      </c>
      <c r="L2426" s="4">
        <v>117.11</v>
      </c>
      <c r="M2426" s="4">
        <f>Table1[[#This Row],[Unit_SellingPrice]]-Table1[[#This Row],[Unit_MakingCost]]</f>
        <v>88.589999999999989</v>
      </c>
      <c r="N2426" s="4">
        <f>Table1[[#This Row],[Units_Sold]]*Table1[[#This Row],[unit_per Profit]]</f>
        <v>404413.35</v>
      </c>
    </row>
    <row r="2427" spans="1:14" x14ac:dyDescent="0.25">
      <c r="A2427" s="1" t="s">
        <v>21</v>
      </c>
      <c r="B2427" s="2" t="s">
        <v>228</v>
      </c>
      <c r="C2427" s="2" t="s">
        <v>38</v>
      </c>
      <c r="D2427" s="2" t="s">
        <v>13</v>
      </c>
      <c r="E2427" s="2" t="s">
        <v>28</v>
      </c>
      <c r="F2427" s="9" t="s">
        <v>568</v>
      </c>
      <c r="G2427" s="2">
        <v>2017</v>
      </c>
      <c r="H2427" s="2">
        <v>783116900</v>
      </c>
      <c r="I2427" s="2" t="s">
        <v>328</v>
      </c>
      <c r="J2427" s="2">
        <v>548</v>
      </c>
      <c r="K2427" s="2">
        <v>109.28</v>
      </c>
      <c r="L2427" s="4">
        <v>35.840000000000003</v>
      </c>
      <c r="M2427" s="4">
        <f>Table1[[#This Row],[Unit_SellingPrice]]-Table1[[#This Row],[Unit_MakingCost]]</f>
        <v>73.44</v>
      </c>
      <c r="N2427" s="4">
        <f>Table1[[#This Row],[Units_Sold]]*Table1[[#This Row],[unit_per Profit]]</f>
        <v>40245.119999999995</v>
      </c>
    </row>
    <row r="2428" spans="1:14" x14ac:dyDescent="0.25">
      <c r="A2428" s="1" t="s">
        <v>21</v>
      </c>
      <c r="B2428" s="2" t="s">
        <v>523</v>
      </c>
      <c r="C2428" s="2" t="s">
        <v>53</v>
      </c>
      <c r="D2428" s="2" t="s">
        <v>13</v>
      </c>
      <c r="E2428" s="2" t="s">
        <v>28</v>
      </c>
      <c r="F2428" s="9" t="s">
        <v>1190</v>
      </c>
      <c r="G2428" s="2">
        <v>2016</v>
      </c>
      <c r="H2428" s="2">
        <v>727821767</v>
      </c>
      <c r="I2428" s="2" t="s">
        <v>1578</v>
      </c>
      <c r="J2428" s="2">
        <v>7489</v>
      </c>
      <c r="K2428" s="2">
        <v>437.2</v>
      </c>
      <c r="L2428" s="4">
        <v>263.33</v>
      </c>
      <c r="M2428" s="4">
        <f>Table1[[#This Row],[Unit_SellingPrice]]-Table1[[#This Row],[Unit_MakingCost]]</f>
        <v>173.87</v>
      </c>
      <c r="N2428" s="4">
        <f>Table1[[#This Row],[Units_Sold]]*Table1[[#This Row],[unit_per Profit]]</f>
        <v>1302112.43</v>
      </c>
    </row>
    <row r="2429" spans="1:14" x14ac:dyDescent="0.25">
      <c r="A2429" s="1" t="s">
        <v>25</v>
      </c>
      <c r="B2429" s="2" t="s">
        <v>580</v>
      </c>
      <c r="C2429" s="2" t="s">
        <v>38</v>
      </c>
      <c r="D2429" s="2" t="s">
        <v>18</v>
      </c>
      <c r="E2429" s="2" t="s">
        <v>19</v>
      </c>
      <c r="F2429" s="9" t="s">
        <v>1264</v>
      </c>
      <c r="G2429" s="2">
        <v>2012</v>
      </c>
      <c r="H2429" s="2">
        <v>147778403</v>
      </c>
      <c r="I2429" s="2" t="s">
        <v>760</v>
      </c>
      <c r="J2429" s="2">
        <v>9768</v>
      </c>
      <c r="K2429" s="2">
        <v>109.28</v>
      </c>
      <c r="L2429" s="4">
        <v>35.840000000000003</v>
      </c>
      <c r="M2429" s="4">
        <f>Table1[[#This Row],[Unit_SellingPrice]]-Table1[[#This Row],[Unit_MakingCost]]</f>
        <v>73.44</v>
      </c>
      <c r="N2429" s="4">
        <f>Table1[[#This Row],[Units_Sold]]*Table1[[#This Row],[unit_per Profit]]</f>
        <v>717361.91999999993</v>
      </c>
    </row>
    <row r="2430" spans="1:14" x14ac:dyDescent="0.25">
      <c r="A2430" s="1" t="s">
        <v>25</v>
      </c>
      <c r="B2430" s="2" t="s">
        <v>317</v>
      </c>
      <c r="C2430" s="2" t="s">
        <v>49</v>
      </c>
      <c r="D2430" s="2" t="s">
        <v>13</v>
      </c>
      <c r="E2430" s="2" t="s">
        <v>19</v>
      </c>
      <c r="F2430" s="9">
        <v>41585</v>
      </c>
      <c r="G2430" s="2">
        <v>2013</v>
      </c>
      <c r="H2430" s="2">
        <v>207098138</v>
      </c>
      <c r="I2430" s="2" t="s">
        <v>629</v>
      </c>
      <c r="J2430" s="2">
        <v>3796</v>
      </c>
      <c r="K2430" s="2">
        <v>651.21</v>
      </c>
      <c r="L2430" s="4">
        <v>524.96</v>
      </c>
      <c r="M2430" s="4">
        <f>Table1[[#This Row],[Unit_SellingPrice]]-Table1[[#This Row],[Unit_MakingCost]]</f>
        <v>126.25</v>
      </c>
      <c r="N2430" s="4">
        <f>Table1[[#This Row],[Units_Sold]]*Table1[[#This Row],[unit_per Profit]]</f>
        <v>479245</v>
      </c>
    </row>
    <row r="2431" spans="1:14" x14ac:dyDescent="0.25">
      <c r="A2431" s="1" t="s">
        <v>1857</v>
      </c>
      <c r="B2431" s="2" t="s">
        <v>355</v>
      </c>
      <c r="C2431" s="2" t="s">
        <v>63</v>
      </c>
      <c r="D2431" s="2" t="s">
        <v>13</v>
      </c>
      <c r="E2431" s="2" t="s">
        <v>28</v>
      </c>
      <c r="F2431" s="9" t="s">
        <v>1579</v>
      </c>
      <c r="G2431" s="2">
        <v>2010</v>
      </c>
      <c r="H2431" s="2">
        <v>340204799</v>
      </c>
      <c r="I2431" s="2" t="s">
        <v>1580</v>
      </c>
      <c r="J2431" s="2">
        <v>3015</v>
      </c>
      <c r="K2431" s="2">
        <v>421.89</v>
      </c>
      <c r="L2431" s="4">
        <v>364.69</v>
      </c>
      <c r="M2431" s="4">
        <f>Table1[[#This Row],[Unit_SellingPrice]]-Table1[[#This Row],[Unit_MakingCost]]</f>
        <v>57.199999999999989</v>
      </c>
      <c r="N2431" s="4">
        <f>Table1[[#This Row],[Units_Sold]]*Table1[[#This Row],[unit_per Profit]]</f>
        <v>172457.99999999997</v>
      </c>
    </row>
    <row r="2432" spans="1:14" x14ac:dyDescent="0.25">
      <c r="A2432" s="1" t="s">
        <v>25</v>
      </c>
      <c r="B2432" s="2" t="s">
        <v>309</v>
      </c>
      <c r="C2432" s="2" t="s">
        <v>23</v>
      </c>
      <c r="D2432" s="2" t="s">
        <v>18</v>
      </c>
      <c r="E2432" s="2" t="s">
        <v>19</v>
      </c>
      <c r="F2432" s="9">
        <v>42465</v>
      </c>
      <c r="G2432" s="2">
        <v>2016</v>
      </c>
      <c r="H2432" s="2">
        <v>501834714</v>
      </c>
      <c r="I2432" s="3">
        <v>42557</v>
      </c>
      <c r="J2432" s="2">
        <v>2899</v>
      </c>
      <c r="K2432" s="2">
        <v>47.45</v>
      </c>
      <c r="L2432" s="4">
        <v>31.79</v>
      </c>
      <c r="M2432" s="4">
        <f>Table1[[#This Row],[Unit_SellingPrice]]-Table1[[#This Row],[Unit_MakingCost]]</f>
        <v>15.660000000000004</v>
      </c>
      <c r="N2432" s="4">
        <f>Table1[[#This Row],[Units_Sold]]*Table1[[#This Row],[unit_per Profit]]</f>
        <v>45398.340000000011</v>
      </c>
    </row>
    <row r="2433" spans="1:14" x14ac:dyDescent="0.25">
      <c r="A2433" s="1" t="s">
        <v>1859</v>
      </c>
      <c r="B2433" s="2" t="s">
        <v>521</v>
      </c>
      <c r="C2433" s="2" t="s">
        <v>125</v>
      </c>
      <c r="D2433" s="2" t="s">
        <v>18</v>
      </c>
      <c r="E2433" s="2" t="s">
        <v>14</v>
      </c>
      <c r="F2433" s="9" t="s">
        <v>854</v>
      </c>
      <c r="G2433" s="2">
        <v>2012</v>
      </c>
      <c r="H2433" s="2">
        <v>717036712</v>
      </c>
      <c r="I2433" s="2" t="s">
        <v>712</v>
      </c>
      <c r="J2433" s="2">
        <v>5952</v>
      </c>
      <c r="K2433" s="2">
        <v>668.27</v>
      </c>
      <c r="L2433" s="4">
        <v>502.54</v>
      </c>
      <c r="M2433" s="4">
        <f>Table1[[#This Row],[Unit_SellingPrice]]-Table1[[#This Row],[Unit_MakingCost]]</f>
        <v>165.72999999999996</v>
      </c>
      <c r="N2433" s="4">
        <f>Table1[[#This Row],[Units_Sold]]*Table1[[#This Row],[unit_per Profit]]</f>
        <v>986424.95999999973</v>
      </c>
    </row>
    <row r="2434" spans="1:14" x14ac:dyDescent="0.25">
      <c r="A2434" s="1" t="s">
        <v>21</v>
      </c>
      <c r="B2434" s="2" t="s">
        <v>779</v>
      </c>
      <c r="C2434" s="2" t="s">
        <v>63</v>
      </c>
      <c r="D2434" s="2" t="s">
        <v>18</v>
      </c>
      <c r="E2434" s="2" t="s">
        <v>19</v>
      </c>
      <c r="F2434" s="9" t="s">
        <v>1557</v>
      </c>
      <c r="G2434" s="2">
        <v>2012</v>
      </c>
      <c r="H2434" s="2">
        <v>631172120</v>
      </c>
      <c r="I2434" s="2" t="s">
        <v>688</v>
      </c>
      <c r="J2434" s="2">
        <v>6711</v>
      </c>
      <c r="K2434" s="2">
        <v>421.89</v>
      </c>
      <c r="L2434" s="4">
        <v>364.69</v>
      </c>
      <c r="M2434" s="4">
        <f>Table1[[#This Row],[Unit_SellingPrice]]-Table1[[#This Row],[Unit_MakingCost]]</f>
        <v>57.199999999999989</v>
      </c>
      <c r="N2434" s="4">
        <f>Table1[[#This Row],[Units_Sold]]*Table1[[#This Row],[unit_per Profit]]</f>
        <v>383869.1999999999</v>
      </c>
    </row>
    <row r="2435" spans="1:14" x14ac:dyDescent="0.25">
      <c r="A2435" s="1" t="s">
        <v>21</v>
      </c>
      <c r="B2435" s="2" t="s">
        <v>136</v>
      </c>
      <c r="C2435" s="2" t="s">
        <v>49</v>
      </c>
      <c r="D2435" s="2" t="s">
        <v>18</v>
      </c>
      <c r="E2435" s="2" t="s">
        <v>14</v>
      </c>
      <c r="F2435" s="9">
        <v>42679</v>
      </c>
      <c r="G2435" s="2">
        <v>2016</v>
      </c>
      <c r="H2435" s="2">
        <v>859914767</v>
      </c>
      <c r="I2435" s="2" t="s">
        <v>438</v>
      </c>
      <c r="J2435" s="2">
        <v>6744</v>
      </c>
      <c r="K2435" s="2">
        <v>651.21</v>
      </c>
      <c r="L2435" s="4">
        <v>524.96</v>
      </c>
      <c r="M2435" s="4">
        <f>Table1[[#This Row],[Unit_SellingPrice]]-Table1[[#This Row],[Unit_MakingCost]]</f>
        <v>126.25</v>
      </c>
      <c r="N2435" s="4">
        <f>Table1[[#This Row],[Units_Sold]]*Table1[[#This Row],[unit_per Profit]]</f>
        <v>851430</v>
      </c>
    </row>
    <row r="2436" spans="1:14" x14ac:dyDescent="0.25">
      <c r="A2436" s="1" t="s">
        <v>1858</v>
      </c>
      <c r="B2436" s="2" t="s">
        <v>364</v>
      </c>
      <c r="C2436" s="2" t="s">
        <v>23</v>
      </c>
      <c r="D2436" s="2" t="s">
        <v>18</v>
      </c>
      <c r="E2436" s="2" t="s">
        <v>28</v>
      </c>
      <c r="F2436" s="9">
        <v>41279</v>
      </c>
      <c r="G2436" s="2">
        <v>2013</v>
      </c>
      <c r="H2436" s="2">
        <v>739250981</v>
      </c>
      <c r="I2436" s="3">
        <v>41339</v>
      </c>
      <c r="J2436" s="2">
        <v>9648</v>
      </c>
      <c r="K2436" s="2">
        <v>47.45</v>
      </c>
      <c r="L2436" s="4">
        <v>31.79</v>
      </c>
      <c r="M2436" s="4">
        <f>Table1[[#This Row],[Unit_SellingPrice]]-Table1[[#This Row],[Unit_MakingCost]]</f>
        <v>15.660000000000004</v>
      </c>
      <c r="N2436" s="4">
        <f>Table1[[#This Row],[Units_Sold]]*Table1[[#This Row],[unit_per Profit]]</f>
        <v>151087.68000000002</v>
      </c>
    </row>
    <row r="2437" spans="1:14" x14ac:dyDescent="0.25">
      <c r="A2437" s="1" t="s">
        <v>21</v>
      </c>
      <c r="B2437" s="2" t="s">
        <v>523</v>
      </c>
      <c r="C2437" s="2" t="s">
        <v>17</v>
      </c>
      <c r="D2437" s="2" t="s">
        <v>13</v>
      </c>
      <c r="E2437" s="2" t="s">
        <v>28</v>
      </c>
      <c r="F2437" s="9">
        <v>40635</v>
      </c>
      <c r="G2437" s="2">
        <v>2011</v>
      </c>
      <c r="H2437" s="2">
        <v>575479590</v>
      </c>
      <c r="I2437" s="2" t="s">
        <v>1412</v>
      </c>
      <c r="J2437" s="2">
        <v>6054</v>
      </c>
      <c r="K2437" s="2">
        <v>152.58000000000001</v>
      </c>
      <c r="L2437" s="4">
        <v>97.44</v>
      </c>
      <c r="M2437" s="4">
        <f>Table1[[#This Row],[Unit_SellingPrice]]-Table1[[#This Row],[Unit_MakingCost]]</f>
        <v>55.140000000000015</v>
      </c>
      <c r="N2437" s="4">
        <f>Table1[[#This Row],[Units_Sold]]*Table1[[#This Row],[unit_per Profit]]</f>
        <v>333817.56000000011</v>
      </c>
    </row>
    <row r="2438" spans="1:14" x14ac:dyDescent="0.25">
      <c r="A2438" s="1" t="s">
        <v>45</v>
      </c>
      <c r="B2438" s="2" t="s">
        <v>244</v>
      </c>
      <c r="C2438" s="2" t="s">
        <v>35</v>
      </c>
      <c r="D2438" s="2" t="s">
        <v>13</v>
      </c>
      <c r="E2438" s="2" t="s">
        <v>28</v>
      </c>
      <c r="F2438" s="9" t="s">
        <v>243</v>
      </c>
      <c r="G2438" s="2">
        <v>2011</v>
      </c>
      <c r="H2438" s="2">
        <v>295211923</v>
      </c>
      <c r="I2438" s="2" t="s">
        <v>464</v>
      </c>
      <c r="J2438" s="2">
        <v>8623</v>
      </c>
      <c r="K2438" s="2">
        <v>81.73</v>
      </c>
      <c r="L2438" s="4">
        <v>56.67</v>
      </c>
      <c r="M2438" s="4">
        <f>Table1[[#This Row],[Unit_SellingPrice]]-Table1[[#This Row],[Unit_MakingCost]]</f>
        <v>25.060000000000002</v>
      </c>
      <c r="N2438" s="4">
        <f>Table1[[#This Row],[Units_Sold]]*Table1[[#This Row],[unit_per Profit]]</f>
        <v>216092.38000000003</v>
      </c>
    </row>
    <row r="2439" spans="1:14" x14ac:dyDescent="0.25">
      <c r="A2439" s="1" t="s">
        <v>1858</v>
      </c>
      <c r="B2439" s="2" t="s">
        <v>426</v>
      </c>
      <c r="C2439" s="2" t="s">
        <v>38</v>
      </c>
      <c r="D2439" s="2" t="s">
        <v>18</v>
      </c>
      <c r="E2439" s="2" t="s">
        <v>39</v>
      </c>
      <c r="F2439" s="9" t="s">
        <v>104</v>
      </c>
      <c r="G2439" s="2">
        <v>2012</v>
      </c>
      <c r="H2439" s="2">
        <v>795371806</v>
      </c>
      <c r="I2439" s="3">
        <v>41002</v>
      </c>
      <c r="J2439" s="2">
        <v>7047</v>
      </c>
      <c r="K2439" s="2">
        <v>109.28</v>
      </c>
      <c r="L2439" s="4">
        <v>35.840000000000003</v>
      </c>
      <c r="M2439" s="4">
        <f>Table1[[#This Row],[Unit_SellingPrice]]-Table1[[#This Row],[Unit_MakingCost]]</f>
        <v>73.44</v>
      </c>
      <c r="N2439" s="4">
        <f>Table1[[#This Row],[Units_Sold]]*Table1[[#This Row],[unit_per Profit]]</f>
        <v>517531.68</v>
      </c>
    </row>
    <row r="2440" spans="1:14" x14ac:dyDescent="0.25">
      <c r="A2440" s="1" t="s">
        <v>71</v>
      </c>
      <c r="B2440" s="2" t="s">
        <v>616</v>
      </c>
      <c r="C2440" s="2" t="s">
        <v>35</v>
      </c>
      <c r="D2440" s="2" t="s">
        <v>18</v>
      </c>
      <c r="E2440" s="2" t="s">
        <v>28</v>
      </c>
      <c r="F2440" s="9" t="s">
        <v>812</v>
      </c>
      <c r="G2440" s="2">
        <v>2013</v>
      </c>
      <c r="H2440" s="2">
        <v>793195569</v>
      </c>
      <c r="I2440" s="2" t="s">
        <v>990</v>
      </c>
      <c r="J2440" s="2">
        <v>3050</v>
      </c>
      <c r="K2440" s="2">
        <v>81.73</v>
      </c>
      <c r="L2440" s="4">
        <v>56.67</v>
      </c>
      <c r="M2440" s="4">
        <f>Table1[[#This Row],[Unit_SellingPrice]]-Table1[[#This Row],[Unit_MakingCost]]</f>
        <v>25.060000000000002</v>
      </c>
      <c r="N2440" s="4">
        <f>Table1[[#This Row],[Units_Sold]]*Table1[[#This Row],[unit_per Profit]]</f>
        <v>76433</v>
      </c>
    </row>
    <row r="2441" spans="1:14" x14ac:dyDescent="0.25">
      <c r="A2441" s="1" t="s">
        <v>1858</v>
      </c>
      <c r="B2441" s="2" t="s">
        <v>11</v>
      </c>
      <c r="C2441" s="2" t="s">
        <v>35</v>
      </c>
      <c r="D2441" s="2" t="s">
        <v>18</v>
      </c>
      <c r="E2441" s="2" t="s">
        <v>39</v>
      </c>
      <c r="F2441" s="9" t="s">
        <v>1372</v>
      </c>
      <c r="G2441" s="2">
        <v>2013</v>
      </c>
      <c r="H2441" s="2">
        <v>876232039</v>
      </c>
      <c r="I2441" s="3">
        <v>41466</v>
      </c>
      <c r="J2441" s="2">
        <v>5387</v>
      </c>
      <c r="K2441" s="2">
        <v>81.73</v>
      </c>
      <c r="L2441" s="4">
        <v>56.67</v>
      </c>
      <c r="M2441" s="4">
        <f>Table1[[#This Row],[Unit_SellingPrice]]-Table1[[#This Row],[Unit_MakingCost]]</f>
        <v>25.060000000000002</v>
      </c>
      <c r="N2441" s="4">
        <f>Table1[[#This Row],[Units_Sold]]*Table1[[#This Row],[unit_per Profit]]</f>
        <v>134998.22</v>
      </c>
    </row>
    <row r="2442" spans="1:14" x14ac:dyDescent="0.25">
      <c r="A2442" s="1" t="s">
        <v>21</v>
      </c>
      <c r="B2442" s="2" t="s">
        <v>420</v>
      </c>
      <c r="C2442" s="2" t="s">
        <v>17</v>
      </c>
      <c r="D2442" s="2" t="s">
        <v>18</v>
      </c>
      <c r="E2442" s="2" t="s">
        <v>14</v>
      </c>
      <c r="F2442" s="9" t="s">
        <v>1332</v>
      </c>
      <c r="G2442" s="2">
        <v>2017</v>
      </c>
      <c r="H2442" s="2">
        <v>352342545</v>
      </c>
      <c r="I2442" s="2" t="s">
        <v>286</v>
      </c>
      <c r="J2442" s="2">
        <v>4844</v>
      </c>
      <c r="K2442" s="2">
        <v>152.58000000000001</v>
      </c>
      <c r="L2442" s="4">
        <v>97.44</v>
      </c>
      <c r="M2442" s="4">
        <f>Table1[[#This Row],[Unit_SellingPrice]]-Table1[[#This Row],[Unit_MakingCost]]</f>
        <v>55.140000000000015</v>
      </c>
      <c r="N2442" s="4">
        <f>Table1[[#This Row],[Units_Sold]]*Table1[[#This Row],[unit_per Profit]]</f>
        <v>267098.16000000009</v>
      </c>
    </row>
    <row r="2443" spans="1:14" x14ac:dyDescent="0.25">
      <c r="A2443" s="1" t="s">
        <v>1858</v>
      </c>
      <c r="B2443" s="2" t="s">
        <v>16</v>
      </c>
      <c r="C2443" s="2" t="s">
        <v>125</v>
      </c>
      <c r="D2443" s="2" t="s">
        <v>18</v>
      </c>
      <c r="E2443" s="2" t="s">
        <v>19</v>
      </c>
      <c r="F2443" s="9">
        <v>41122</v>
      </c>
      <c r="G2443" s="2">
        <v>2012</v>
      </c>
      <c r="H2443" s="2">
        <v>399700915</v>
      </c>
      <c r="I2443" s="2" t="s">
        <v>1581</v>
      </c>
      <c r="J2443" s="2">
        <v>9238</v>
      </c>
      <c r="K2443" s="2">
        <v>668.27</v>
      </c>
      <c r="L2443" s="4">
        <v>502.54</v>
      </c>
      <c r="M2443" s="4">
        <f>Table1[[#This Row],[Unit_SellingPrice]]-Table1[[#This Row],[Unit_MakingCost]]</f>
        <v>165.72999999999996</v>
      </c>
      <c r="N2443" s="4">
        <f>Table1[[#This Row],[Units_Sold]]*Table1[[#This Row],[unit_per Profit]]</f>
        <v>1531013.7399999998</v>
      </c>
    </row>
    <row r="2444" spans="1:14" x14ac:dyDescent="0.25">
      <c r="A2444" s="1" t="s">
        <v>25</v>
      </c>
      <c r="B2444" s="2" t="s">
        <v>131</v>
      </c>
      <c r="C2444" s="2" t="s">
        <v>12</v>
      </c>
      <c r="D2444" s="2" t="s">
        <v>13</v>
      </c>
      <c r="E2444" s="2" t="s">
        <v>19</v>
      </c>
      <c r="F2444" s="9" t="s">
        <v>388</v>
      </c>
      <c r="G2444" s="2">
        <v>2010</v>
      </c>
      <c r="H2444" s="2">
        <v>916793477</v>
      </c>
      <c r="I2444" s="3">
        <v>40270</v>
      </c>
      <c r="J2444" s="2">
        <v>8418</v>
      </c>
      <c r="K2444" s="2">
        <v>255.28</v>
      </c>
      <c r="L2444" s="4">
        <v>159.41999999999999</v>
      </c>
      <c r="M2444" s="4">
        <f>Table1[[#This Row],[Unit_SellingPrice]]-Table1[[#This Row],[Unit_MakingCost]]</f>
        <v>95.860000000000014</v>
      </c>
      <c r="N2444" s="4">
        <f>Table1[[#This Row],[Units_Sold]]*Table1[[#This Row],[unit_per Profit]]</f>
        <v>806949.4800000001</v>
      </c>
    </row>
    <row r="2445" spans="1:14" x14ac:dyDescent="0.25">
      <c r="A2445" s="1" t="s">
        <v>21</v>
      </c>
      <c r="B2445" s="2" t="s">
        <v>233</v>
      </c>
      <c r="C2445" s="2" t="s">
        <v>27</v>
      </c>
      <c r="D2445" s="2" t="s">
        <v>13</v>
      </c>
      <c r="E2445" s="2" t="s">
        <v>39</v>
      </c>
      <c r="F2445" s="9" t="s">
        <v>816</v>
      </c>
      <c r="G2445" s="2">
        <v>2012</v>
      </c>
      <c r="H2445" s="2">
        <v>972419059</v>
      </c>
      <c r="I2445" s="2" t="s">
        <v>755</v>
      </c>
      <c r="J2445" s="2">
        <v>9264</v>
      </c>
      <c r="K2445" s="2">
        <v>205.7</v>
      </c>
      <c r="L2445" s="4">
        <v>117.11</v>
      </c>
      <c r="M2445" s="4">
        <f>Table1[[#This Row],[Unit_SellingPrice]]-Table1[[#This Row],[Unit_MakingCost]]</f>
        <v>88.589999999999989</v>
      </c>
      <c r="N2445" s="4">
        <f>Table1[[#This Row],[Units_Sold]]*Table1[[#This Row],[unit_per Profit]]</f>
        <v>820697.75999999989</v>
      </c>
    </row>
    <row r="2446" spans="1:14" x14ac:dyDescent="0.25">
      <c r="A2446" s="1" t="s">
        <v>1859</v>
      </c>
      <c r="B2446" s="2" t="s">
        <v>323</v>
      </c>
      <c r="C2446" s="2" t="s">
        <v>63</v>
      </c>
      <c r="D2446" s="2" t="s">
        <v>13</v>
      </c>
      <c r="E2446" s="2" t="s">
        <v>28</v>
      </c>
      <c r="F2446" s="9" t="s">
        <v>964</v>
      </c>
      <c r="G2446" s="2">
        <v>2014</v>
      </c>
      <c r="H2446" s="2">
        <v>155688989</v>
      </c>
      <c r="I2446" s="3">
        <v>41888</v>
      </c>
      <c r="J2446" s="2">
        <v>686</v>
      </c>
      <c r="K2446" s="2">
        <v>421.89</v>
      </c>
      <c r="L2446" s="4">
        <v>364.69</v>
      </c>
      <c r="M2446" s="4">
        <f>Table1[[#This Row],[Unit_SellingPrice]]-Table1[[#This Row],[Unit_MakingCost]]</f>
        <v>57.199999999999989</v>
      </c>
      <c r="N2446" s="4">
        <f>Table1[[#This Row],[Units_Sold]]*Table1[[#This Row],[unit_per Profit]]</f>
        <v>39239.19999999999</v>
      </c>
    </row>
    <row r="2447" spans="1:14" x14ac:dyDescent="0.25">
      <c r="A2447" s="1" t="s">
        <v>25</v>
      </c>
      <c r="B2447" s="2" t="s">
        <v>153</v>
      </c>
      <c r="C2447" s="2" t="s">
        <v>63</v>
      </c>
      <c r="D2447" s="2" t="s">
        <v>18</v>
      </c>
      <c r="E2447" s="2" t="s">
        <v>14</v>
      </c>
      <c r="F2447" s="9">
        <v>42220</v>
      </c>
      <c r="G2447" s="2">
        <v>2015</v>
      </c>
      <c r="H2447" s="2">
        <v>826027095</v>
      </c>
      <c r="I2447" s="2" t="s">
        <v>1101</v>
      </c>
      <c r="J2447" s="2">
        <v>8628</v>
      </c>
      <c r="K2447" s="2">
        <v>421.89</v>
      </c>
      <c r="L2447" s="4">
        <v>364.69</v>
      </c>
      <c r="M2447" s="4">
        <f>Table1[[#This Row],[Unit_SellingPrice]]-Table1[[#This Row],[Unit_MakingCost]]</f>
        <v>57.199999999999989</v>
      </c>
      <c r="N2447" s="4">
        <f>Table1[[#This Row],[Units_Sold]]*Table1[[#This Row],[unit_per Profit]]</f>
        <v>493521.59999999992</v>
      </c>
    </row>
    <row r="2448" spans="1:14" x14ac:dyDescent="0.25">
      <c r="A2448" s="1" t="s">
        <v>45</v>
      </c>
      <c r="B2448" s="2" t="s">
        <v>658</v>
      </c>
      <c r="C2448" s="2" t="s">
        <v>63</v>
      </c>
      <c r="D2448" s="2" t="s">
        <v>18</v>
      </c>
      <c r="E2448" s="2" t="s">
        <v>14</v>
      </c>
      <c r="F2448" s="9">
        <v>42016</v>
      </c>
      <c r="G2448" s="2">
        <v>2015</v>
      </c>
      <c r="H2448" s="2">
        <v>463169705</v>
      </c>
      <c r="I2448" s="2" t="s">
        <v>1582</v>
      </c>
      <c r="J2448" s="2">
        <v>1063</v>
      </c>
      <c r="K2448" s="2">
        <v>421.89</v>
      </c>
      <c r="L2448" s="4">
        <v>364.69</v>
      </c>
      <c r="M2448" s="4">
        <f>Table1[[#This Row],[Unit_SellingPrice]]-Table1[[#This Row],[Unit_MakingCost]]</f>
        <v>57.199999999999989</v>
      </c>
      <c r="N2448" s="4">
        <f>Table1[[#This Row],[Units_Sold]]*Table1[[#This Row],[unit_per Profit]]</f>
        <v>60803.599999999991</v>
      </c>
    </row>
    <row r="2449" spans="1:14" x14ac:dyDescent="0.25">
      <c r="A2449" s="1" t="s">
        <v>21</v>
      </c>
      <c r="B2449" s="2" t="s">
        <v>420</v>
      </c>
      <c r="C2449" s="2" t="s">
        <v>63</v>
      </c>
      <c r="D2449" s="2" t="s">
        <v>18</v>
      </c>
      <c r="E2449" s="2" t="s">
        <v>14</v>
      </c>
      <c r="F2449" s="9" t="s">
        <v>493</v>
      </c>
      <c r="G2449" s="2">
        <v>2014</v>
      </c>
      <c r="H2449" s="2">
        <v>217165648</v>
      </c>
      <c r="I2449" s="3">
        <v>41857</v>
      </c>
      <c r="J2449" s="2">
        <v>2996</v>
      </c>
      <c r="K2449" s="2">
        <v>421.89</v>
      </c>
      <c r="L2449" s="4">
        <v>364.69</v>
      </c>
      <c r="M2449" s="4">
        <f>Table1[[#This Row],[Unit_SellingPrice]]-Table1[[#This Row],[Unit_MakingCost]]</f>
        <v>57.199999999999989</v>
      </c>
      <c r="N2449" s="4">
        <f>Table1[[#This Row],[Units_Sold]]*Table1[[#This Row],[unit_per Profit]]</f>
        <v>171371.19999999995</v>
      </c>
    </row>
    <row r="2450" spans="1:14" x14ac:dyDescent="0.25">
      <c r="A2450" s="1" t="s">
        <v>1859</v>
      </c>
      <c r="B2450" s="2" t="s">
        <v>424</v>
      </c>
      <c r="C2450" s="2" t="s">
        <v>17</v>
      </c>
      <c r="D2450" s="2" t="s">
        <v>13</v>
      </c>
      <c r="E2450" s="2" t="s">
        <v>19</v>
      </c>
      <c r="F2450" s="9">
        <v>42860</v>
      </c>
      <c r="G2450" s="2">
        <v>2017</v>
      </c>
      <c r="H2450" s="2">
        <v>858376252</v>
      </c>
      <c r="I2450" s="3">
        <v>42983</v>
      </c>
      <c r="J2450" s="2">
        <v>1463</v>
      </c>
      <c r="K2450" s="2">
        <v>152.58000000000001</v>
      </c>
      <c r="L2450" s="4">
        <v>97.44</v>
      </c>
      <c r="M2450" s="4">
        <f>Table1[[#This Row],[Unit_SellingPrice]]-Table1[[#This Row],[Unit_MakingCost]]</f>
        <v>55.140000000000015</v>
      </c>
      <c r="N2450" s="4">
        <f>Table1[[#This Row],[Units_Sold]]*Table1[[#This Row],[unit_per Profit]]</f>
        <v>80669.820000000022</v>
      </c>
    </row>
    <row r="2451" spans="1:14" x14ac:dyDescent="0.25">
      <c r="A2451" s="1" t="s">
        <v>1859</v>
      </c>
      <c r="B2451" s="2" t="s">
        <v>1262</v>
      </c>
      <c r="C2451" s="2" t="s">
        <v>107</v>
      </c>
      <c r="D2451" s="2" t="s">
        <v>13</v>
      </c>
      <c r="E2451" s="2" t="s">
        <v>19</v>
      </c>
      <c r="F2451" s="9">
        <v>41494</v>
      </c>
      <c r="G2451" s="2">
        <v>2013</v>
      </c>
      <c r="H2451" s="2">
        <v>527475345</v>
      </c>
      <c r="I2451" s="2" t="s">
        <v>1583</v>
      </c>
      <c r="J2451" s="2">
        <v>531</v>
      </c>
      <c r="K2451" s="2">
        <v>154.06</v>
      </c>
      <c r="L2451" s="4">
        <v>90.93</v>
      </c>
      <c r="M2451" s="4">
        <f>Table1[[#This Row],[Unit_SellingPrice]]-Table1[[#This Row],[Unit_MakingCost]]</f>
        <v>63.129999999999995</v>
      </c>
      <c r="N2451" s="4">
        <f>Table1[[#This Row],[Units_Sold]]*Table1[[#This Row],[unit_per Profit]]</f>
        <v>33522.03</v>
      </c>
    </row>
    <row r="2452" spans="1:14" x14ac:dyDescent="0.25">
      <c r="A2452" s="1" t="s">
        <v>1857</v>
      </c>
      <c r="B2452" s="2" t="s">
        <v>546</v>
      </c>
      <c r="C2452" s="2" t="s">
        <v>53</v>
      </c>
      <c r="D2452" s="2" t="s">
        <v>18</v>
      </c>
      <c r="E2452" s="2" t="s">
        <v>14</v>
      </c>
      <c r="F2452" s="9">
        <v>42073</v>
      </c>
      <c r="G2452" s="2">
        <v>2015</v>
      </c>
      <c r="H2452" s="2">
        <v>585449254</v>
      </c>
      <c r="I2452" s="2" t="s">
        <v>1584</v>
      </c>
      <c r="J2452" s="2">
        <v>6299</v>
      </c>
      <c r="K2452" s="2">
        <v>437.2</v>
      </c>
      <c r="L2452" s="4">
        <v>263.33</v>
      </c>
      <c r="M2452" s="4">
        <f>Table1[[#This Row],[Unit_SellingPrice]]-Table1[[#This Row],[Unit_MakingCost]]</f>
        <v>173.87</v>
      </c>
      <c r="N2452" s="4">
        <f>Table1[[#This Row],[Units_Sold]]*Table1[[#This Row],[unit_per Profit]]</f>
        <v>1095207.1300000001</v>
      </c>
    </row>
    <row r="2453" spans="1:14" x14ac:dyDescent="0.25">
      <c r="A2453" s="1" t="s">
        <v>1857</v>
      </c>
      <c r="B2453" s="2" t="s">
        <v>144</v>
      </c>
      <c r="C2453" s="2" t="s">
        <v>12</v>
      </c>
      <c r="D2453" s="2" t="s">
        <v>18</v>
      </c>
      <c r="E2453" s="2" t="s">
        <v>28</v>
      </c>
      <c r="F2453" s="9">
        <v>40524</v>
      </c>
      <c r="G2453" s="2">
        <v>2010</v>
      </c>
      <c r="H2453" s="2">
        <v>663596808</v>
      </c>
      <c r="I2453" s="3">
        <v>40695</v>
      </c>
      <c r="J2453" s="2">
        <v>1897</v>
      </c>
      <c r="K2453" s="2">
        <v>255.28</v>
      </c>
      <c r="L2453" s="4">
        <v>159.41999999999999</v>
      </c>
      <c r="M2453" s="4">
        <f>Table1[[#This Row],[Unit_SellingPrice]]-Table1[[#This Row],[Unit_MakingCost]]</f>
        <v>95.860000000000014</v>
      </c>
      <c r="N2453" s="4">
        <f>Table1[[#This Row],[Units_Sold]]*Table1[[#This Row],[unit_per Profit]]</f>
        <v>181846.42</v>
      </c>
    </row>
    <row r="2454" spans="1:14" x14ac:dyDescent="0.25">
      <c r="A2454" s="1" t="s">
        <v>45</v>
      </c>
      <c r="B2454" s="2" t="s">
        <v>321</v>
      </c>
      <c r="C2454" s="2" t="s">
        <v>12</v>
      </c>
      <c r="D2454" s="2" t="s">
        <v>18</v>
      </c>
      <c r="E2454" s="2" t="s">
        <v>19</v>
      </c>
      <c r="F2454" s="9">
        <v>40484</v>
      </c>
      <c r="G2454" s="2">
        <v>2010</v>
      </c>
      <c r="H2454" s="2">
        <v>913529336</v>
      </c>
      <c r="I2454" s="2" t="s">
        <v>781</v>
      </c>
      <c r="J2454" s="2">
        <v>2486</v>
      </c>
      <c r="K2454" s="2">
        <v>255.28</v>
      </c>
      <c r="L2454" s="4">
        <v>159.41999999999999</v>
      </c>
      <c r="M2454" s="4">
        <f>Table1[[#This Row],[Unit_SellingPrice]]-Table1[[#This Row],[Unit_MakingCost]]</f>
        <v>95.860000000000014</v>
      </c>
      <c r="N2454" s="4">
        <f>Table1[[#This Row],[Units_Sold]]*Table1[[#This Row],[unit_per Profit]]</f>
        <v>238307.96000000002</v>
      </c>
    </row>
    <row r="2455" spans="1:14" x14ac:dyDescent="0.25">
      <c r="A2455" s="1" t="s">
        <v>1858</v>
      </c>
      <c r="B2455" s="2" t="s">
        <v>220</v>
      </c>
      <c r="C2455" s="2" t="s">
        <v>49</v>
      </c>
      <c r="D2455" s="2" t="s">
        <v>13</v>
      </c>
      <c r="E2455" s="2" t="s">
        <v>14</v>
      </c>
      <c r="F2455" s="9" t="s">
        <v>792</v>
      </c>
      <c r="G2455" s="2">
        <v>2013</v>
      </c>
      <c r="H2455" s="2">
        <v>657170665</v>
      </c>
      <c r="I2455" s="2" t="s">
        <v>538</v>
      </c>
      <c r="J2455" s="2">
        <v>258</v>
      </c>
      <c r="K2455" s="2">
        <v>651.21</v>
      </c>
      <c r="L2455" s="4">
        <v>524.96</v>
      </c>
      <c r="M2455" s="4">
        <f>Table1[[#This Row],[Unit_SellingPrice]]-Table1[[#This Row],[Unit_MakingCost]]</f>
        <v>126.25</v>
      </c>
      <c r="N2455" s="4">
        <f>Table1[[#This Row],[Units_Sold]]*Table1[[#This Row],[unit_per Profit]]</f>
        <v>32572.5</v>
      </c>
    </row>
    <row r="2456" spans="1:14" x14ac:dyDescent="0.25">
      <c r="A2456" s="1" t="s">
        <v>25</v>
      </c>
      <c r="B2456" s="2" t="s">
        <v>461</v>
      </c>
      <c r="C2456" s="2" t="s">
        <v>107</v>
      </c>
      <c r="D2456" s="2" t="s">
        <v>18</v>
      </c>
      <c r="E2456" s="2" t="s">
        <v>28</v>
      </c>
      <c r="F2456" s="9">
        <v>42466</v>
      </c>
      <c r="G2456" s="2">
        <v>2016</v>
      </c>
      <c r="H2456" s="2">
        <v>636757123</v>
      </c>
      <c r="I2456" s="3">
        <v>42589</v>
      </c>
      <c r="J2456" s="2">
        <v>9438</v>
      </c>
      <c r="K2456" s="2">
        <v>154.06</v>
      </c>
      <c r="L2456" s="4">
        <v>90.93</v>
      </c>
      <c r="M2456" s="4">
        <f>Table1[[#This Row],[Unit_SellingPrice]]-Table1[[#This Row],[Unit_MakingCost]]</f>
        <v>63.129999999999995</v>
      </c>
      <c r="N2456" s="4">
        <f>Table1[[#This Row],[Units_Sold]]*Table1[[#This Row],[unit_per Profit]]</f>
        <v>595820.93999999994</v>
      </c>
    </row>
    <row r="2457" spans="1:14" x14ac:dyDescent="0.25">
      <c r="A2457" s="1" t="s">
        <v>21</v>
      </c>
      <c r="B2457" s="2" t="s">
        <v>297</v>
      </c>
      <c r="C2457" s="2" t="s">
        <v>12</v>
      </c>
      <c r="D2457" s="2" t="s">
        <v>13</v>
      </c>
      <c r="E2457" s="2" t="s">
        <v>28</v>
      </c>
      <c r="F2457" s="9">
        <v>42530</v>
      </c>
      <c r="G2457" s="2">
        <v>2016</v>
      </c>
      <c r="H2457" s="2">
        <v>764837539</v>
      </c>
      <c r="I2457" s="3">
        <v>42530</v>
      </c>
      <c r="J2457" s="2">
        <v>1279</v>
      </c>
      <c r="K2457" s="2">
        <v>255.28</v>
      </c>
      <c r="L2457" s="4">
        <v>159.41999999999999</v>
      </c>
      <c r="M2457" s="4">
        <f>Table1[[#This Row],[Unit_SellingPrice]]-Table1[[#This Row],[Unit_MakingCost]]</f>
        <v>95.860000000000014</v>
      </c>
      <c r="N2457" s="4">
        <f>Table1[[#This Row],[Units_Sold]]*Table1[[#This Row],[unit_per Profit]]</f>
        <v>122604.94000000002</v>
      </c>
    </row>
    <row r="2458" spans="1:14" x14ac:dyDescent="0.25">
      <c r="A2458" s="1" t="s">
        <v>45</v>
      </c>
      <c r="B2458" s="2" t="s">
        <v>871</v>
      </c>
      <c r="C2458" s="2" t="s">
        <v>82</v>
      </c>
      <c r="D2458" s="2" t="s">
        <v>13</v>
      </c>
      <c r="E2458" s="2" t="s">
        <v>19</v>
      </c>
      <c r="F2458" s="9" t="s">
        <v>1585</v>
      </c>
      <c r="G2458" s="2">
        <v>2014</v>
      </c>
      <c r="H2458" s="2">
        <v>574273240</v>
      </c>
      <c r="I2458" s="2" t="s">
        <v>1252</v>
      </c>
      <c r="J2458" s="2">
        <v>9068</v>
      </c>
      <c r="K2458" s="2">
        <v>9.33</v>
      </c>
      <c r="L2458" s="4">
        <v>6.92</v>
      </c>
      <c r="M2458" s="4">
        <f>Table1[[#This Row],[Unit_SellingPrice]]-Table1[[#This Row],[Unit_MakingCost]]</f>
        <v>2.41</v>
      </c>
      <c r="N2458" s="4">
        <f>Table1[[#This Row],[Units_Sold]]*Table1[[#This Row],[unit_per Profit]]</f>
        <v>21853.88</v>
      </c>
    </row>
    <row r="2459" spans="1:14" x14ac:dyDescent="0.25">
      <c r="A2459" s="1" t="s">
        <v>1858</v>
      </c>
      <c r="B2459" s="2" t="s">
        <v>207</v>
      </c>
      <c r="C2459" s="2" t="s">
        <v>27</v>
      </c>
      <c r="D2459" s="2" t="s">
        <v>18</v>
      </c>
      <c r="E2459" s="2" t="s">
        <v>19</v>
      </c>
      <c r="F2459" s="9">
        <v>42191</v>
      </c>
      <c r="G2459" s="2">
        <v>2015</v>
      </c>
      <c r="H2459" s="2">
        <v>568238055</v>
      </c>
      <c r="I2459" s="2" t="s">
        <v>1100</v>
      </c>
      <c r="J2459" s="2">
        <v>3123</v>
      </c>
      <c r="K2459" s="2">
        <v>205.7</v>
      </c>
      <c r="L2459" s="4">
        <v>117.11</v>
      </c>
      <c r="M2459" s="4">
        <f>Table1[[#This Row],[Unit_SellingPrice]]-Table1[[#This Row],[Unit_MakingCost]]</f>
        <v>88.589999999999989</v>
      </c>
      <c r="N2459" s="4">
        <f>Table1[[#This Row],[Units_Sold]]*Table1[[#This Row],[unit_per Profit]]</f>
        <v>276666.56999999995</v>
      </c>
    </row>
    <row r="2460" spans="1:14" x14ac:dyDescent="0.25">
      <c r="A2460" s="1" t="s">
        <v>21</v>
      </c>
      <c r="B2460" s="2" t="s">
        <v>195</v>
      </c>
      <c r="C2460" s="2" t="s">
        <v>82</v>
      </c>
      <c r="D2460" s="2" t="s">
        <v>18</v>
      </c>
      <c r="E2460" s="2" t="s">
        <v>39</v>
      </c>
      <c r="F2460" s="9" t="s">
        <v>1530</v>
      </c>
      <c r="G2460" s="2">
        <v>2017</v>
      </c>
      <c r="H2460" s="2">
        <v>870218312</v>
      </c>
      <c r="I2460" s="2" t="s">
        <v>286</v>
      </c>
      <c r="J2460" s="2">
        <v>5792</v>
      </c>
      <c r="K2460" s="2">
        <v>9.33</v>
      </c>
      <c r="L2460" s="4">
        <v>6.92</v>
      </c>
      <c r="M2460" s="4">
        <f>Table1[[#This Row],[Unit_SellingPrice]]-Table1[[#This Row],[Unit_MakingCost]]</f>
        <v>2.41</v>
      </c>
      <c r="N2460" s="4">
        <f>Table1[[#This Row],[Units_Sold]]*Table1[[#This Row],[unit_per Profit]]</f>
        <v>13958.720000000001</v>
      </c>
    </row>
    <row r="2461" spans="1:14" x14ac:dyDescent="0.25">
      <c r="A2461" s="1" t="s">
        <v>1857</v>
      </c>
      <c r="B2461" s="2" t="s">
        <v>144</v>
      </c>
      <c r="C2461" s="2" t="s">
        <v>35</v>
      </c>
      <c r="D2461" s="2" t="s">
        <v>13</v>
      </c>
      <c r="E2461" s="2" t="s">
        <v>19</v>
      </c>
      <c r="F2461" s="9" t="s">
        <v>1216</v>
      </c>
      <c r="G2461" s="2">
        <v>2015</v>
      </c>
      <c r="H2461" s="2">
        <v>774012839</v>
      </c>
      <c r="I2461" s="2" t="s">
        <v>455</v>
      </c>
      <c r="J2461" s="2">
        <v>6454</v>
      </c>
      <c r="K2461" s="2">
        <v>81.73</v>
      </c>
      <c r="L2461" s="4">
        <v>56.67</v>
      </c>
      <c r="M2461" s="4">
        <f>Table1[[#This Row],[Unit_SellingPrice]]-Table1[[#This Row],[Unit_MakingCost]]</f>
        <v>25.060000000000002</v>
      </c>
      <c r="N2461" s="4">
        <f>Table1[[#This Row],[Units_Sold]]*Table1[[#This Row],[unit_per Profit]]</f>
        <v>161737.24000000002</v>
      </c>
    </row>
    <row r="2462" spans="1:14" x14ac:dyDescent="0.25">
      <c r="A2462" s="1" t="s">
        <v>1857</v>
      </c>
      <c r="B2462" s="2" t="s">
        <v>284</v>
      </c>
      <c r="C2462" s="2" t="s">
        <v>38</v>
      </c>
      <c r="D2462" s="2" t="s">
        <v>13</v>
      </c>
      <c r="E2462" s="2" t="s">
        <v>19</v>
      </c>
      <c r="F2462" s="9" t="s">
        <v>415</v>
      </c>
      <c r="G2462" s="2">
        <v>2015</v>
      </c>
      <c r="H2462" s="2">
        <v>993732964</v>
      </c>
      <c r="I2462" s="2" t="s">
        <v>245</v>
      </c>
      <c r="J2462" s="2">
        <v>6522</v>
      </c>
      <c r="K2462" s="2">
        <v>109.28</v>
      </c>
      <c r="L2462" s="4">
        <v>35.840000000000003</v>
      </c>
      <c r="M2462" s="4">
        <f>Table1[[#This Row],[Unit_SellingPrice]]-Table1[[#This Row],[Unit_MakingCost]]</f>
        <v>73.44</v>
      </c>
      <c r="N2462" s="4">
        <f>Table1[[#This Row],[Units_Sold]]*Table1[[#This Row],[unit_per Profit]]</f>
        <v>478975.68</v>
      </c>
    </row>
    <row r="2463" spans="1:14" x14ac:dyDescent="0.25">
      <c r="A2463" s="1" t="s">
        <v>21</v>
      </c>
      <c r="B2463" s="2" t="s">
        <v>420</v>
      </c>
      <c r="C2463" s="2" t="s">
        <v>49</v>
      </c>
      <c r="D2463" s="2" t="s">
        <v>13</v>
      </c>
      <c r="E2463" s="2" t="s">
        <v>28</v>
      </c>
      <c r="F2463" s="9">
        <v>42773</v>
      </c>
      <c r="G2463" s="2">
        <v>2017</v>
      </c>
      <c r="H2463" s="2">
        <v>513802516</v>
      </c>
      <c r="I2463" s="3">
        <v>42924</v>
      </c>
      <c r="J2463" s="2">
        <v>4437</v>
      </c>
      <c r="K2463" s="2">
        <v>651.21</v>
      </c>
      <c r="L2463" s="4">
        <v>524.96</v>
      </c>
      <c r="M2463" s="4">
        <f>Table1[[#This Row],[Unit_SellingPrice]]-Table1[[#This Row],[Unit_MakingCost]]</f>
        <v>126.25</v>
      </c>
      <c r="N2463" s="4">
        <f>Table1[[#This Row],[Units_Sold]]*Table1[[#This Row],[unit_per Profit]]</f>
        <v>560171.25</v>
      </c>
    </row>
    <row r="2464" spans="1:14" x14ac:dyDescent="0.25">
      <c r="A2464" s="1" t="s">
        <v>21</v>
      </c>
      <c r="B2464" s="2" t="s">
        <v>563</v>
      </c>
      <c r="C2464" s="2" t="s">
        <v>23</v>
      </c>
      <c r="D2464" s="2" t="s">
        <v>13</v>
      </c>
      <c r="E2464" s="2" t="s">
        <v>14</v>
      </c>
      <c r="F2464" s="9" t="s">
        <v>1544</v>
      </c>
      <c r="G2464" s="2">
        <v>2017</v>
      </c>
      <c r="H2464" s="2">
        <v>638957822</v>
      </c>
      <c r="I2464" s="2" t="s">
        <v>1501</v>
      </c>
      <c r="J2464" s="2">
        <v>673</v>
      </c>
      <c r="K2464" s="2">
        <v>47.45</v>
      </c>
      <c r="L2464" s="4">
        <v>31.79</v>
      </c>
      <c r="M2464" s="4">
        <f>Table1[[#This Row],[Unit_SellingPrice]]-Table1[[#This Row],[Unit_MakingCost]]</f>
        <v>15.660000000000004</v>
      </c>
      <c r="N2464" s="4">
        <f>Table1[[#This Row],[Units_Sold]]*Table1[[#This Row],[unit_per Profit]]</f>
        <v>10539.180000000002</v>
      </c>
    </row>
    <row r="2465" spans="1:14" x14ac:dyDescent="0.25">
      <c r="A2465" s="1" t="s">
        <v>21</v>
      </c>
      <c r="B2465" s="2" t="s">
        <v>68</v>
      </c>
      <c r="C2465" s="2" t="s">
        <v>12</v>
      </c>
      <c r="D2465" s="2" t="s">
        <v>13</v>
      </c>
      <c r="E2465" s="2" t="s">
        <v>39</v>
      </c>
      <c r="F2465" s="9" t="s">
        <v>556</v>
      </c>
      <c r="G2465" s="2">
        <v>2014</v>
      </c>
      <c r="H2465" s="2">
        <v>944247710</v>
      </c>
      <c r="I2465" s="2" t="s">
        <v>1352</v>
      </c>
      <c r="J2465" s="2">
        <v>2736</v>
      </c>
      <c r="K2465" s="2">
        <v>255.28</v>
      </c>
      <c r="L2465" s="4">
        <v>159.41999999999999</v>
      </c>
      <c r="M2465" s="4">
        <f>Table1[[#This Row],[Unit_SellingPrice]]-Table1[[#This Row],[Unit_MakingCost]]</f>
        <v>95.860000000000014</v>
      </c>
      <c r="N2465" s="4">
        <f>Table1[[#This Row],[Units_Sold]]*Table1[[#This Row],[unit_per Profit]]</f>
        <v>262272.96000000002</v>
      </c>
    </row>
    <row r="2466" spans="1:14" x14ac:dyDescent="0.25">
      <c r="A2466" s="1" t="s">
        <v>1859</v>
      </c>
      <c r="B2466" s="2" t="s">
        <v>34</v>
      </c>
      <c r="C2466" s="2" t="s">
        <v>38</v>
      </c>
      <c r="D2466" s="2" t="s">
        <v>13</v>
      </c>
      <c r="E2466" s="2" t="s">
        <v>28</v>
      </c>
      <c r="F2466" s="9" t="s">
        <v>942</v>
      </c>
      <c r="G2466" s="2">
        <v>2011</v>
      </c>
      <c r="H2466" s="2">
        <v>625033509</v>
      </c>
      <c r="I2466" s="2" t="s">
        <v>942</v>
      </c>
      <c r="J2466" s="2">
        <v>160</v>
      </c>
      <c r="K2466" s="2">
        <v>109.28</v>
      </c>
      <c r="L2466" s="4">
        <v>35.840000000000003</v>
      </c>
      <c r="M2466" s="4">
        <f>Table1[[#This Row],[Unit_SellingPrice]]-Table1[[#This Row],[Unit_MakingCost]]</f>
        <v>73.44</v>
      </c>
      <c r="N2466" s="4">
        <f>Table1[[#This Row],[Units_Sold]]*Table1[[#This Row],[unit_per Profit]]</f>
        <v>11750.4</v>
      </c>
    </row>
    <row r="2467" spans="1:14" x14ac:dyDescent="0.25">
      <c r="A2467" s="1" t="s">
        <v>45</v>
      </c>
      <c r="B2467" s="2" t="s">
        <v>572</v>
      </c>
      <c r="C2467" s="2" t="s">
        <v>125</v>
      </c>
      <c r="D2467" s="2" t="s">
        <v>18</v>
      </c>
      <c r="E2467" s="2" t="s">
        <v>39</v>
      </c>
      <c r="F2467" s="9" t="s">
        <v>1301</v>
      </c>
      <c r="G2467" s="2">
        <v>2011</v>
      </c>
      <c r="H2467" s="2">
        <v>746989047</v>
      </c>
      <c r="I2467" s="2" t="s">
        <v>1520</v>
      </c>
      <c r="J2467" s="2">
        <v>9514</v>
      </c>
      <c r="K2467" s="2">
        <v>668.27</v>
      </c>
      <c r="L2467" s="4">
        <v>502.54</v>
      </c>
      <c r="M2467" s="4">
        <f>Table1[[#This Row],[Unit_SellingPrice]]-Table1[[#This Row],[Unit_MakingCost]]</f>
        <v>165.72999999999996</v>
      </c>
      <c r="N2467" s="4">
        <f>Table1[[#This Row],[Units_Sold]]*Table1[[#This Row],[unit_per Profit]]</f>
        <v>1576755.2199999997</v>
      </c>
    </row>
    <row r="2468" spans="1:14" x14ac:dyDescent="0.25">
      <c r="A2468" s="1" t="s">
        <v>45</v>
      </c>
      <c r="B2468" s="2" t="s">
        <v>145</v>
      </c>
      <c r="C2468" s="2" t="s">
        <v>17</v>
      </c>
      <c r="D2468" s="2" t="s">
        <v>13</v>
      </c>
      <c r="E2468" s="2" t="s">
        <v>19</v>
      </c>
      <c r="F2468" s="9" t="s">
        <v>1460</v>
      </c>
      <c r="G2468" s="2">
        <v>2016</v>
      </c>
      <c r="H2468" s="2">
        <v>196100652</v>
      </c>
      <c r="I2468" s="2" t="s">
        <v>1067</v>
      </c>
      <c r="J2468" s="2">
        <v>9395</v>
      </c>
      <c r="K2468" s="2">
        <v>152.58000000000001</v>
      </c>
      <c r="L2468" s="4">
        <v>97.44</v>
      </c>
      <c r="M2468" s="4">
        <f>Table1[[#This Row],[Unit_SellingPrice]]-Table1[[#This Row],[Unit_MakingCost]]</f>
        <v>55.140000000000015</v>
      </c>
      <c r="N2468" s="4">
        <f>Table1[[#This Row],[Units_Sold]]*Table1[[#This Row],[unit_per Profit]]</f>
        <v>518040.30000000016</v>
      </c>
    </row>
    <row r="2469" spans="1:14" x14ac:dyDescent="0.25">
      <c r="A2469" s="1" t="s">
        <v>45</v>
      </c>
      <c r="B2469" s="2" t="s">
        <v>188</v>
      </c>
      <c r="C2469" s="2" t="s">
        <v>49</v>
      </c>
      <c r="D2469" s="2" t="s">
        <v>13</v>
      </c>
      <c r="E2469" s="2" t="s">
        <v>14</v>
      </c>
      <c r="F2469" s="9">
        <v>41283</v>
      </c>
      <c r="G2469" s="2">
        <v>2013</v>
      </c>
      <c r="H2469" s="2">
        <v>628667151</v>
      </c>
      <c r="I2469" s="2" t="s">
        <v>1008</v>
      </c>
      <c r="J2469" s="2">
        <v>5435</v>
      </c>
      <c r="K2469" s="2">
        <v>651.21</v>
      </c>
      <c r="L2469" s="4">
        <v>524.96</v>
      </c>
      <c r="M2469" s="4">
        <f>Table1[[#This Row],[Unit_SellingPrice]]-Table1[[#This Row],[Unit_MakingCost]]</f>
        <v>126.25</v>
      </c>
      <c r="N2469" s="4">
        <f>Table1[[#This Row],[Units_Sold]]*Table1[[#This Row],[unit_per Profit]]</f>
        <v>686168.75</v>
      </c>
    </row>
    <row r="2470" spans="1:14" x14ac:dyDescent="0.25">
      <c r="A2470" s="1" t="s">
        <v>45</v>
      </c>
      <c r="B2470" s="2" t="s">
        <v>569</v>
      </c>
      <c r="C2470" s="2" t="s">
        <v>63</v>
      </c>
      <c r="D2470" s="2" t="s">
        <v>18</v>
      </c>
      <c r="E2470" s="2" t="s">
        <v>28</v>
      </c>
      <c r="F2470" s="9" t="s">
        <v>1586</v>
      </c>
      <c r="G2470" s="2">
        <v>2016</v>
      </c>
      <c r="H2470" s="2">
        <v>621299874</v>
      </c>
      <c r="I2470" s="3">
        <v>42592</v>
      </c>
      <c r="J2470" s="2">
        <v>5294</v>
      </c>
      <c r="K2470" s="2">
        <v>421.89</v>
      </c>
      <c r="L2470" s="4">
        <v>364.69</v>
      </c>
      <c r="M2470" s="4">
        <f>Table1[[#This Row],[Unit_SellingPrice]]-Table1[[#This Row],[Unit_MakingCost]]</f>
        <v>57.199999999999989</v>
      </c>
      <c r="N2470" s="4">
        <f>Table1[[#This Row],[Units_Sold]]*Table1[[#This Row],[unit_per Profit]]</f>
        <v>302816.79999999993</v>
      </c>
    </row>
    <row r="2471" spans="1:14" x14ac:dyDescent="0.25">
      <c r="A2471" s="1" t="s">
        <v>1857</v>
      </c>
      <c r="B2471" s="2" t="s">
        <v>624</v>
      </c>
      <c r="C2471" s="2" t="s">
        <v>27</v>
      </c>
      <c r="D2471" s="2" t="s">
        <v>13</v>
      </c>
      <c r="E2471" s="2" t="s">
        <v>39</v>
      </c>
      <c r="F2471" s="9" t="s">
        <v>1531</v>
      </c>
      <c r="G2471" s="2">
        <v>2012</v>
      </c>
      <c r="H2471" s="2">
        <v>620922648</v>
      </c>
      <c r="I2471" s="2" t="s">
        <v>1337</v>
      </c>
      <c r="J2471" s="2">
        <v>3665</v>
      </c>
      <c r="K2471" s="2">
        <v>205.7</v>
      </c>
      <c r="L2471" s="4">
        <v>117.11</v>
      </c>
      <c r="M2471" s="4">
        <f>Table1[[#This Row],[Unit_SellingPrice]]-Table1[[#This Row],[Unit_MakingCost]]</f>
        <v>88.589999999999989</v>
      </c>
      <c r="N2471" s="4">
        <f>Table1[[#This Row],[Units_Sold]]*Table1[[#This Row],[unit_per Profit]]</f>
        <v>324682.34999999998</v>
      </c>
    </row>
    <row r="2472" spans="1:14" x14ac:dyDescent="0.25">
      <c r="A2472" s="1" t="s">
        <v>21</v>
      </c>
      <c r="B2472" s="2" t="s">
        <v>166</v>
      </c>
      <c r="C2472" s="2" t="s">
        <v>12</v>
      </c>
      <c r="D2472" s="2" t="s">
        <v>18</v>
      </c>
      <c r="E2472" s="2" t="s">
        <v>39</v>
      </c>
      <c r="F2472" s="9" t="s">
        <v>1587</v>
      </c>
      <c r="G2472" s="2">
        <v>2013</v>
      </c>
      <c r="H2472" s="2">
        <v>694771802</v>
      </c>
      <c r="I2472" s="2" t="s">
        <v>316</v>
      </c>
      <c r="J2472" s="2">
        <v>7270</v>
      </c>
      <c r="K2472" s="2">
        <v>255.28</v>
      </c>
      <c r="L2472" s="4">
        <v>159.41999999999999</v>
      </c>
      <c r="M2472" s="4">
        <f>Table1[[#This Row],[Unit_SellingPrice]]-Table1[[#This Row],[Unit_MakingCost]]</f>
        <v>95.860000000000014</v>
      </c>
      <c r="N2472" s="4">
        <f>Table1[[#This Row],[Units_Sold]]*Table1[[#This Row],[unit_per Profit]]</f>
        <v>696902.20000000007</v>
      </c>
    </row>
    <row r="2473" spans="1:14" x14ac:dyDescent="0.25">
      <c r="A2473" s="1" t="s">
        <v>45</v>
      </c>
      <c r="B2473" s="2" t="s">
        <v>871</v>
      </c>
      <c r="C2473" s="2" t="s">
        <v>53</v>
      </c>
      <c r="D2473" s="2" t="s">
        <v>13</v>
      </c>
      <c r="E2473" s="2" t="s">
        <v>39</v>
      </c>
      <c r="F2473" s="9" t="s">
        <v>1263</v>
      </c>
      <c r="G2473" s="2">
        <v>2011</v>
      </c>
      <c r="H2473" s="2">
        <v>980396163</v>
      </c>
      <c r="I2473" s="2" t="s">
        <v>1588</v>
      </c>
      <c r="J2473" s="2">
        <v>9866</v>
      </c>
      <c r="K2473" s="2">
        <v>437.2</v>
      </c>
      <c r="L2473" s="4">
        <v>263.33</v>
      </c>
      <c r="M2473" s="4">
        <f>Table1[[#This Row],[Unit_SellingPrice]]-Table1[[#This Row],[Unit_MakingCost]]</f>
        <v>173.87</v>
      </c>
      <c r="N2473" s="4">
        <f>Table1[[#This Row],[Units_Sold]]*Table1[[#This Row],[unit_per Profit]]</f>
        <v>1715401.4200000002</v>
      </c>
    </row>
    <row r="2474" spans="1:14" x14ac:dyDescent="0.25">
      <c r="A2474" s="1" t="s">
        <v>25</v>
      </c>
      <c r="B2474" s="2" t="s">
        <v>350</v>
      </c>
      <c r="C2474" s="2" t="s">
        <v>53</v>
      </c>
      <c r="D2474" s="2" t="s">
        <v>13</v>
      </c>
      <c r="E2474" s="2" t="s">
        <v>14</v>
      </c>
      <c r="F2474" s="9" t="s">
        <v>1011</v>
      </c>
      <c r="G2474" s="2">
        <v>2016</v>
      </c>
      <c r="H2474" s="2">
        <v>335657060</v>
      </c>
      <c r="I2474" s="2" t="s">
        <v>483</v>
      </c>
      <c r="J2474" s="2">
        <v>7238</v>
      </c>
      <c r="K2474" s="2">
        <v>437.2</v>
      </c>
      <c r="L2474" s="4">
        <v>263.33</v>
      </c>
      <c r="M2474" s="4">
        <f>Table1[[#This Row],[Unit_SellingPrice]]-Table1[[#This Row],[Unit_MakingCost]]</f>
        <v>173.87</v>
      </c>
      <c r="N2474" s="4">
        <f>Table1[[#This Row],[Units_Sold]]*Table1[[#This Row],[unit_per Profit]]</f>
        <v>1258471.06</v>
      </c>
    </row>
    <row r="2475" spans="1:14" x14ac:dyDescent="0.25">
      <c r="A2475" s="1" t="s">
        <v>21</v>
      </c>
      <c r="B2475" s="2" t="s">
        <v>41</v>
      </c>
      <c r="C2475" s="2" t="s">
        <v>17</v>
      </c>
      <c r="D2475" s="2" t="s">
        <v>18</v>
      </c>
      <c r="E2475" s="2" t="s">
        <v>19</v>
      </c>
      <c r="F2475" s="9" t="s">
        <v>1480</v>
      </c>
      <c r="G2475" s="2">
        <v>2012</v>
      </c>
      <c r="H2475" s="2">
        <v>388728320</v>
      </c>
      <c r="I2475" s="3">
        <v>41187</v>
      </c>
      <c r="J2475" s="2">
        <v>2203</v>
      </c>
      <c r="K2475" s="2">
        <v>152.58000000000001</v>
      </c>
      <c r="L2475" s="4">
        <v>97.44</v>
      </c>
      <c r="M2475" s="4">
        <f>Table1[[#This Row],[Unit_SellingPrice]]-Table1[[#This Row],[Unit_MakingCost]]</f>
        <v>55.140000000000015</v>
      </c>
      <c r="N2475" s="4">
        <f>Table1[[#This Row],[Units_Sold]]*Table1[[#This Row],[unit_per Profit]]</f>
        <v>121473.42000000003</v>
      </c>
    </row>
    <row r="2476" spans="1:14" x14ac:dyDescent="0.25">
      <c r="A2476" s="1" t="s">
        <v>25</v>
      </c>
      <c r="B2476" s="2" t="s">
        <v>131</v>
      </c>
      <c r="C2476" s="2" t="s">
        <v>38</v>
      </c>
      <c r="D2476" s="2" t="s">
        <v>13</v>
      </c>
      <c r="E2476" s="2" t="s">
        <v>28</v>
      </c>
      <c r="F2476" s="9" t="s">
        <v>1564</v>
      </c>
      <c r="G2476" s="2">
        <v>2014</v>
      </c>
      <c r="H2476" s="2">
        <v>588096272</v>
      </c>
      <c r="I2476" s="2" t="s">
        <v>813</v>
      </c>
      <c r="J2476" s="2">
        <v>9611</v>
      </c>
      <c r="K2476" s="2">
        <v>109.28</v>
      </c>
      <c r="L2476" s="4">
        <v>35.840000000000003</v>
      </c>
      <c r="M2476" s="4">
        <f>Table1[[#This Row],[Unit_SellingPrice]]-Table1[[#This Row],[Unit_MakingCost]]</f>
        <v>73.44</v>
      </c>
      <c r="N2476" s="4">
        <f>Table1[[#This Row],[Units_Sold]]*Table1[[#This Row],[unit_per Profit]]</f>
        <v>705831.84</v>
      </c>
    </row>
    <row r="2477" spans="1:14" x14ac:dyDescent="0.25">
      <c r="A2477" s="1" t="s">
        <v>21</v>
      </c>
      <c r="B2477" s="2" t="s">
        <v>597</v>
      </c>
      <c r="C2477" s="2" t="s">
        <v>107</v>
      </c>
      <c r="D2477" s="2" t="s">
        <v>18</v>
      </c>
      <c r="E2477" s="2" t="s">
        <v>28</v>
      </c>
      <c r="F2477" s="9" t="s">
        <v>1025</v>
      </c>
      <c r="G2477" s="2">
        <v>2014</v>
      </c>
      <c r="H2477" s="2">
        <v>452559745</v>
      </c>
      <c r="I2477" s="2" t="s">
        <v>605</v>
      </c>
      <c r="J2477" s="2">
        <v>1340</v>
      </c>
      <c r="K2477" s="2">
        <v>154.06</v>
      </c>
      <c r="L2477" s="4">
        <v>90.93</v>
      </c>
      <c r="M2477" s="4">
        <f>Table1[[#This Row],[Unit_SellingPrice]]-Table1[[#This Row],[Unit_MakingCost]]</f>
        <v>63.129999999999995</v>
      </c>
      <c r="N2477" s="4">
        <f>Table1[[#This Row],[Units_Sold]]*Table1[[#This Row],[unit_per Profit]]</f>
        <v>84594.2</v>
      </c>
    </row>
    <row r="2478" spans="1:14" x14ac:dyDescent="0.25">
      <c r="A2478" s="1" t="s">
        <v>21</v>
      </c>
      <c r="B2478" s="2" t="s">
        <v>205</v>
      </c>
      <c r="C2478" s="2" t="s">
        <v>12</v>
      </c>
      <c r="D2478" s="2" t="s">
        <v>18</v>
      </c>
      <c r="E2478" s="2" t="s">
        <v>14</v>
      </c>
      <c r="F2478" s="9" t="s">
        <v>1271</v>
      </c>
      <c r="G2478" s="2">
        <v>2016</v>
      </c>
      <c r="H2478" s="2">
        <v>921230065</v>
      </c>
      <c r="I2478" s="2" t="s">
        <v>1589</v>
      </c>
      <c r="J2478" s="2">
        <v>1303</v>
      </c>
      <c r="K2478" s="2">
        <v>255.28</v>
      </c>
      <c r="L2478" s="4">
        <v>159.41999999999999</v>
      </c>
      <c r="M2478" s="4">
        <f>Table1[[#This Row],[Unit_SellingPrice]]-Table1[[#This Row],[Unit_MakingCost]]</f>
        <v>95.860000000000014</v>
      </c>
      <c r="N2478" s="4">
        <f>Table1[[#This Row],[Units_Sold]]*Table1[[#This Row],[unit_per Profit]]</f>
        <v>124905.58000000002</v>
      </c>
    </row>
    <row r="2479" spans="1:14" x14ac:dyDescent="0.25">
      <c r="A2479" s="1" t="s">
        <v>1859</v>
      </c>
      <c r="B2479" s="2" t="s">
        <v>99</v>
      </c>
      <c r="C2479" s="2" t="s">
        <v>82</v>
      </c>
      <c r="D2479" s="2" t="s">
        <v>18</v>
      </c>
      <c r="E2479" s="2" t="s">
        <v>39</v>
      </c>
      <c r="F2479" s="9">
        <v>42502</v>
      </c>
      <c r="G2479" s="2">
        <v>2016</v>
      </c>
      <c r="H2479" s="2">
        <v>303531062</v>
      </c>
      <c r="I2479" s="2" t="s">
        <v>696</v>
      </c>
      <c r="J2479" s="2">
        <v>441</v>
      </c>
      <c r="K2479" s="2">
        <v>9.33</v>
      </c>
      <c r="L2479" s="4">
        <v>6.92</v>
      </c>
      <c r="M2479" s="4">
        <f>Table1[[#This Row],[Unit_SellingPrice]]-Table1[[#This Row],[Unit_MakingCost]]</f>
        <v>2.41</v>
      </c>
      <c r="N2479" s="4">
        <f>Table1[[#This Row],[Units_Sold]]*Table1[[#This Row],[unit_per Profit]]</f>
        <v>1062.8100000000002</v>
      </c>
    </row>
    <row r="2480" spans="1:14" x14ac:dyDescent="0.25">
      <c r="A2480" s="1" t="s">
        <v>25</v>
      </c>
      <c r="B2480" s="2" t="s">
        <v>332</v>
      </c>
      <c r="C2480" s="2" t="s">
        <v>82</v>
      </c>
      <c r="D2480" s="2" t="s">
        <v>18</v>
      </c>
      <c r="E2480" s="2" t="s">
        <v>19</v>
      </c>
      <c r="F2480" s="9">
        <v>41429</v>
      </c>
      <c r="G2480" s="2">
        <v>2013</v>
      </c>
      <c r="H2480" s="2">
        <v>129199063</v>
      </c>
      <c r="I2480" s="2" t="s">
        <v>54</v>
      </c>
      <c r="J2480" s="2">
        <v>1729</v>
      </c>
      <c r="K2480" s="2">
        <v>9.33</v>
      </c>
      <c r="L2480" s="4">
        <v>6.92</v>
      </c>
      <c r="M2480" s="4">
        <f>Table1[[#This Row],[Unit_SellingPrice]]-Table1[[#This Row],[Unit_MakingCost]]</f>
        <v>2.41</v>
      </c>
      <c r="N2480" s="4">
        <f>Table1[[#This Row],[Units_Sold]]*Table1[[#This Row],[unit_per Profit]]</f>
        <v>4166.8900000000003</v>
      </c>
    </row>
    <row r="2481" spans="1:14" x14ac:dyDescent="0.25">
      <c r="A2481" s="1" t="s">
        <v>45</v>
      </c>
      <c r="B2481" s="2" t="s">
        <v>244</v>
      </c>
      <c r="C2481" s="2" t="s">
        <v>53</v>
      </c>
      <c r="D2481" s="2" t="s">
        <v>13</v>
      </c>
      <c r="E2481" s="2" t="s">
        <v>28</v>
      </c>
      <c r="F2481" s="9" t="s">
        <v>945</v>
      </c>
      <c r="G2481" s="2">
        <v>2014</v>
      </c>
      <c r="H2481" s="2">
        <v>198282897</v>
      </c>
      <c r="I2481" s="2" t="s">
        <v>1590</v>
      </c>
      <c r="J2481" s="2">
        <v>5170</v>
      </c>
      <c r="K2481" s="2">
        <v>437.2</v>
      </c>
      <c r="L2481" s="4">
        <v>263.33</v>
      </c>
      <c r="M2481" s="4">
        <f>Table1[[#This Row],[Unit_SellingPrice]]-Table1[[#This Row],[Unit_MakingCost]]</f>
        <v>173.87</v>
      </c>
      <c r="N2481" s="4">
        <f>Table1[[#This Row],[Units_Sold]]*Table1[[#This Row],[unit_per Profit]]</f>
        <v>898907.9</v>
      </c>
    </row>
    <row r="2482" spans="1:14" x14ac:dyDescent="0.25">
      <c r="A2482" s="1" t="s">
        <v>21</v>
      </c>
      <c r="B2482" s="2" t="s">
        <v>236</v>
      </c>
      <c r="C2482" s="2" t="s">
        <v>82</v>
      </c>
      <c r="D2482" s="2" t="s">
        <v>13</v>
      </c>
      <c r="E2482" s="2" t="s">
        <v>14</v>
      </c>
      <c r="F2482" s="9">
        <v>42618</v>
      </c>
      <c r="G2482" s="2">
        <v>2016</v>
      </c>
      <c r="H2482" s="2">
        <v>831143891</v>
      </c>
      <c r="I2482" s="3">
        <v>42375</v>
      </c>
      <c r="J2482" s="2">
        <v>2802</v>
      </c>
      <c r="K2482" s="2">
        <v>9.33</v>
      </c>
      <c r="L2482" s="4">
        <v>6.92</v>
      </c>
      <c r="M2482" s="4">
        <f>Table1[[#This Row],[Unit_SellingPrice]]-Table1[[#This Row],[Unit_MakingCost]]</f>
        <v>2.41</v>
      </c>
      <c r="N2482" s="4">
        <f>Table1[[#This Row],[Units_Sold]]*Table1[[#This Row],[unit_per Profit]]</f>
        <v>6752.8200000000006</v>
      </c>
    </row>
    <row r="2483" spans="1:14" x14ac:dyDescent="0.25">
      <c r="A2483" s="1" t="s">
        <v>1859</v>
      </c>
      <c r="B2483" s="2" t="s">
        <v>86</v>
      </c>
      <c r="C2483" s="2" t="s">
        <v>49</v>
      </c>
      <c r="D2483" s="2" t="s">
        <v>18</v>
      </c>
      <c r="E2483" s="2" t="s">
        <v>28</v>
      </c>
      <c r="F2483" s="9">
        <v>40756</v>
      </c>
      <c r="G2483" s="2">
        <v>2011</v>
      </c>
      <c r="H2483" s="2">
        <v>618455874</v>
      </c>
      <c r="I2483" s="2" t="s">
        <v>243</v>
      </c>
      <c r="J2483" s="2">
        <v>3692</v>
      </c>
      <c r="K2483" s="2">
        <v>651.21</v>
      </c>
      <c r="L2483" s="4">
        <v>524.96</v>
      </c>
      <c r="M2483" s="4">
        <f>Table1[[#This Row],[Unit_SellingPrice]]-Table1[[#This Row],[Unit_MakingCost]]</f>
        <v>126.25</v>
      </c>
      <c r="N2483" s="4">
        <f>Table1[[#This Row],[Units_Sold]]*Table1[[#This Row],[unit_per Profit]]</f>
        <v>466115</v>
      </c>
    </row>
    <row r="2484" spans="1:14" x14ac:dyDescent="0.25">
      <c r="A2484" s="1" t="s">
        <v>45</v>
      </c>
      <c r="B2484" s="2" t="s">
        <v>293</v>
      </c>
      <c r="C2484" s="2" t="s">
        <v>125</v>
      </c>
      <c r="D2484" s="2" t="s">
        <v>13</v>
      </c>
      <c r="E2484" s="2" t="s">
        <v>28</v>
      </c>
      <c r="F2484" s="9">
        <v>42095</v>
      </c>
      <c r="G2484" s="2">
        <v>2015</v>
      </c>
      <c r="H2484" s="2">
        <v>471205174</v>
      </c>
      <c r="I2484" s="2" t="s">
        <v>1591</v>
      </c>
      <c r="J2484" s="2">
        <v>8937</v>
      </c>
      <c r="K2484" s="2">
        <v>668.27</v>
      </c>
      <c r="L2484" s="4">
        <v>502.54</v>
      </c>
      <c r="M2484" s="4">
        <f>Table1[[#This Row],[Unit_SellingPrice]]-Table1[[#This Row],[Unit_MakingCost]]</f>
        <v>165.72999999999996</v>
      </c>
      <c r="N2484" s="4">
        <f>Table1[[#This Row],[Units_Sold]]*Table1[[#This Row],[unit_per Profit]]</f>
        <v>1481129.0099999995</v>
      </c>
    </row>
    <row r="2485" spans="1:14" x14ac:dyDescent="0.25">
      <c r="A2485" s="1" t="s">
        <v>1858</v>
      </c>
      <c r="B2485" s="2" t="s">
        <v>426</v>
      </c>
      <c r="C2485" s="2" t="s">
        <v>12</v>
      </c>
      <c r="D2485" s="2" t="s">
        <v>13</v>
      </c>
      <c r="E2485" s="2" t="s">
        <v>28</v>
      </c>
      <c r="F2485" s="9">
        <v>40764</v>
      </c>
      <c r="G2485" s="2">
        <v>2011</v>
      </c>
      <c r="H2485" s="2">
        <v>470690619</v>
      </c>
      <c r="I2485" s="2" t="s">
        <v>1512</v>
      </c>
      <c r="J2485" s="2">
        <v>6669</v>
      </c>
      <c r="K2485" s="2">
        <v>255.28</v>
      </c>
      <c r="L2485" s="4">
        <v>159.41999999999999</v>
      </c>
      <c r="M2485" s="4">
        <f>Table1[[#This Row],[Unit_SellingPrice]]-Table1[[#This Row],[Unit_MakingCost]]</f>
        <v>95.860000000000014</v>
      </c>
      <c r="N2485" s="4">
        <f>Table1[[#This Row],[Units_Sold]]*Table1[[#This Row],[unit_per Profit]]</f>
        <v>639290.34000000008</v>
      </c>
    </row>
    <row r="2486" spans="1:14" x14ac:dyDescent="0.25">
      <c r="A2486" s="1" t="s">
        <v>21</v>
      </c>
      <c r="B2486" s="2" t="s">
        <v>81</v>
      </c>
      <c r="C2486" s="2" t="s">
        <v>27</v>
      </c>
      <c r="D2486" s="2" t="s">
        <v>13</v>
      </c>
      <c r="E2486" s="2" t="s">
        <v>14</v>
      </c>
      <c r="F2486" s="9">
        <v>42195</v>
      </c>
      <c r="G2486" s="2">
        <v>2015</v>
      </c>
      <c r="H2486" s="2">
        <v>318523538</v>
      </c>
      <c r="I2486" s="3">
        <v>42135</v>
      </c>
      <c r="J2486" s="2">
        <v>7048</v>
      </c>
      <c r="K2486" s="2">
        <v>205.7</v>
      </c>
      <c r="L2486" s="4">
        <v>117.11</v>
      </c>
      <c r="M2486" s="4">
        <f>Table1[[#This Row],[Unit_SellingPrice]]-Table1[[#This Row],[Unit_MakingCost]]</f>
        <v>88.589999999999989</v>
      </c>
      <c r="N2486" s="4">
        <f>Table1[[#This Row],[Units_Sold]]*Table1[[#This Row],[unit_per Profit]]</f>
        <v>624382.31999999995</v>
      </c>
    </row>
    <row r="2487" spans="1:14" x14ac:dyDescent="0.25">
      <c r="A2487" s="1" t="s">
        <v>1858</v>
      </c>
      <c r="B2487" s="2" t="s">
        <v>16</v>
      </c>
      <c r="C2487" s="2" t="s">
        <v>125</v>
      </c>
      <c r="D2487" s="2" t="s">
        <v>18</v>
      </c>
      <c r="E2487" s="2" t="s">
        <v>39</v>
      </c>
      <c r="F2487" s="9" t="s">
        <v>1592</v>
      </c>
      <c r="G2487" s="2">
        <v>2016</v>
      </c>
      <c r="H2487" s="2">
        <v>686627757</v>
      </c>
      <c r="I2487" s="2" t="s">
        <v>324</v>
      </c>
      <c r="J2487" s="2">
        <v>7267</v>
      </c>
      <c r="K2487" s="2">
        <v>668.27</v>
      </c>
      <c r="L2487" s="4">
        <v>502.54</v>
      </c>
      <c r="M2487" s="4">
        <f>Table1[[#This Row],[Unit_SellingPrice]]-Table1[[#This Row],[Unit_MakingCost]]</f>
        <v>165.72999999999996</v>
      </c>
      <c r="N2487" s="4">
        <f>Table1[[#This Row],[Units_Sold]]*Table1[[#This Row],[unit_per Profit]]</f>
        <v>1204359.9099999997</v>
      </c>
    </row>
    <row r="2488" spans="1:14" x14ac:dyDescent="0.25">
      <c r="A2488" s="1" t="s">
        <v>45</v>
      </c>
      <c r="B2488" s="2" t="s">
        <v>289</v>
      </c>
      <c r="C2488" s="2" t="s">
        <v>49</v>
      </c>
      <c r="D2488" s="2" t="s">
        <v>13</v>
      </c>
      <c r="E2488" s="2" t="s">
        <v>39</v>
      </c>
      <c r="F2488" s="9" t="s">
        <v>1537</v>
      </c>
      <c r="G2488" s="2">
        <v>2011</v>
      </c>
      <c r="H2488" s="2">
        <v>967239606</v>
      </c>
      <c r="I2488" s="3">
        <v>41153</v>
      </c>
      <c r="J2488" s="2">
        <v>6548</v>
      </c>
      <c r="K2488" s="2">
        <v>651.21</v>
      </c>
      <c r="L2488" s="4">
        <v>524.96</v>
      </c>
      <c r="M2488" s="4">
        <f>Table1[[#This Row],[Unit_SellingPrice]]-Table1[[#This Row],[Unit_MakingCost]]</f>
        <v>126.25</v>
      </c>
      <c r="N2488" s="4">
        <f>Table1[[#This Row],[Units_Sold]]*Table1[[#This Row],[unit_per Profit]]</f>
        <v>826685</v>
      </c>
    </row>
    <row r="2489" spans="1:14" x14ac:dyDescent="0.25">
      <c r="A2489" s="1" t="s">
        <v>1858</v>
      </c>
      <c r="B2489" s="2" t="s">
        <v>482</v>
      </c>
      <c r="C2489" s="2" t="s">
        <v>23</v>
      </c>
      <c r="D2489" s="2" t="s">
        <v>18</v>
      </c>
      <c r="E2489" s="2" t="s">
        <v>39</v>
      </c>
      <c r="F2489" s="9" t="s">
        <v>1593</v>
      </c>
      <c r="G2489" s="2">
        <v>2012</v>
      </c>
      <c r="H2489" s="2">
        <v>622907912</v>
      </c>
      <c r="I2489" s="3">
        <v>41033</v>
      </c>
      <c r="J2489" s="2">
        <v>1148</v>
      </c>
      <c r="K2489" s="2">
        <v>47.45</v>
      </c>
      <c r="L2489" s="4">
        <v>31.79</v>
      </c>
      <c r="M2489" s="4">
        <f>Table1[[#This Row],[Unit_SellingPrice]]-Table1[[#This Row],[Unit_MakingCost]]</f>
        <v>15.660000000000004</v>
      </c>
      <c r="N2489" s="4">
        <f>Table1[[#This Row],[Units_Sold]]*Table1[[#This Row],[unit_per Profit]]</f>
        <v>17977.680000000004</v>
      </c>
    </row>
    <row r="2490" spans="1:14" x14ac:dyDescent="0.25">
      <c r="A2490" s="1" t="s">
        <v>1858</v>
      </c>
      <c r="B2490" s="2" t="s">
        <v>92</v>
      </c>
      <c r="C2490" s="2" t="s">
        <v>125</v>
      </c>
      <c r="D2490" s="2" t="s">
        <v>18</v>
      </c>
      <c r="E2490" s="2" t="s">
        <v>28</v>
      </c>
      <c r="F2490" s="9">
        <v>41374</v>
      </c>
      <c r="G2490" s="2">
        <v>2013</v>
      </c>
      <c r="H2490" s="2">
        <v>536494004</v>
      </c>
      <c r="I2490" s="2" t="s">
        <v>855</v>
      </c>
      <c r="J2490" s="2">
        <v>9353</v>
      </c>
      <c r="K2490" s="2">
        <v>668.27</v>
      </c>
      <c r="L2490" s="4">
        <v>502.54</v>
      </c>
      <c r="M2490" s="4">
        <f>Table1[[#This Row],[Unit_SellingPrice]]-Table1[[#This Row],[Unit_MakingCost]]</f>
        <v>165.72999999999996</v>
      </c>
      <c r="N2490" s="4">
        <f>Table1[[#This Row],[Units_Sold]]*Table1[[#This Row],[unit_per Profit]]</f>
        <v>1550072.6899999997</v>
      </c>
    </row>
    <row r="2491" spans="1:14" x14ac:dyDescent="0.25">
      <c r="A2491" s="1" t="s">
        <v>45</v>
      </c>
      <c r="B2491" s="2" t="s">
        <v>632</v>
      </c>
      <c r="C2491" s="2" t="s">
        <v>53</v>
      </c>
      <c r="D2491" s="2" t="s">
        <v>13</v>
      </c>
      <c r="E2491" s="2" t="s">
        <v>39</v>
      </c>
      <c r="F2491" s="9" t="s">
        <v>1594</v>
      </c>
      <c r="G2491" s="2">
        <v>2010</v>
      </c>
      <c r="H2491" s="2">
        <v>761171710</v>
      </c>
      <c r="I2491" s="3">
        <v>40240</v>
      </c>
      <c r="J2491" s="2">
        <v>6479</v>
      </c>
      <c r="K2491" s="2">
        <v>437.2</v>
      </c>
      <c r="L2491" s="4">
        <v>263.33</v>
      </c>
      <c r="M2491" s="4">
        <f>Table1[[#This Row],[Unit_SellingPrice]]-Table1[[#This Row],[Unit_MakingCost]]</f>
        <v>173.87</v>
      </c>
      <c r="N2491" s="4">
        <f>Table1[[#This Row],[Units_Sold]]*Table1[[#This Row],[unit_per Profit]]</f>
        <v>1126503.73</v>
      </c>
    </row>
    <row r="2492" spans="1:14" x14ac:dyDescent="0.25">
      <c r="A2492" s="1" t="s">
        <v>21</v>
      </c>
      <c r="B2492" s="2" t="s">
        <v>278</v>
      </c>
      <c r="C2492" s="2" t="s">
        <v>63</v>
      </c>
      <c r="D2492" s="2" t="s">
        <v>18</v>
      </c>
      <c r="E2492" s="2" t="s">
        <v>39</v>
      </c>
      <c r="F2492" s="9" t="s">
        <v>840</v>
      </c>
      <c r="G2492" s="2">
        <v>2010</v>
      </c>
      <c r="H2492" s="2">
        <v>970427358</v>
      </c>
      <c r="I2492" s="2" t="s">
        <v>69</v>
      </c>
      <c r="J2492" s="2">
        <v>9875</v>
      </c>
      <c r="K2492" s="2">
        <v>421.89</v>
      </c>
      <c r="L2492" s="4">
        <v>364.69</v>
      </c>
      <c r="M2492" s="4">
        <f>Table1[[#This Row],[Unit_SellingPrice]]-Table1[[#This Row],[Unit_MakingCost]]</f>
        <v>57.199999999999989</v>
      </c>
      <c r="N2492" s="4">
        <f>Table1[[#This Row],[Units_Sold]]*Table1[[#This Row],[unit_per Profit]]</f>
        <v>564849.99999999988</v>
      </c>
    </row>
    <row r="2493" spans="1:14" x14ac:dyDescent="0.25">
      <c r="A2493" s="1" t="s">
        <v>25</v>
      </c>
      <c r="B2493" s="2" t="s">
        <v>488</v>
      </c>
      <c r="C2493" s="2" t="s">
        <v>82</v>
      </c>
      <c r="D2493" s="2" t="s">
        <v>18</v>
      </c>
      <c r="E2493" s="2" t="s">
        <v>28</v>
      </c>
      <c r="F2493" s="9" t="s">
        <v>1595</v>
      </c>
      <c r="G2493" s="2">
        <v>2015</v>
      </c>
      <c r="H2493" s="2">
        <v>908059775</v>
      </c>
      <c r="I2493" s="3">
        <v>42316</v>
      </c>
      <c r="J2493" s="2">
        <v>3921</v>
      </c>
      <c r="K2493" s="2">
        <v>9.33</v>
      </c>
      <c r="L2493" s="4">
        <v>6.92</v>
      </c>
      <c r="M2493" s="4">
        <f>Table1[[#This Row],[Unit_SellingPrice]]-Table1[[#This Row],[Unit_MakingCost]]</f>
        <v>2.41</v>
      </c>
      <c r="N2493" s="4">
        <f>Table1[[#This Row],[Units_Sold]]*Table1[[#This Row],[unit_per Profit]]</f>
        <v>9449.61</v>
      </c>
    </row>
    <row r="2494" spans="1:14" x14ac:dyDescent="0.25">
      <c r="A2494" s="1" t="s">
        <v>1858</v>
      </c>
      <c r="B2494" s="2" t="s">
        <v>16</v>
      </c>
      <c r="C2494" s="2" t="s">
        <v>107</v>
      </c>
      <c r="D2494" s="2" t="s">
        <v>13</v>
      </c>
      <c r="E2494" s="2" t="s">
        <v>39</v>
      </c>
      <c r="F2494" s="9" t="s">
        <v>73</v>
      </c>
      <c r="G2494" s="2">
        <v>2017</v>
      </c>
      <c r="H2494" s="2">
        <v>838180291</v>
      </c>
      <c r="I2494" s="3">
        <v>42770</v>
      </c>
      <c r="J2494" s="2">
        <v>5029</v>
      </c>
      <c r="K2494" s="2">
        <v>154.06</v>
      </c>
      <c r="L2494" s="4">
        <v>90.93</v>
      </c>
      <c r="M2494" s="4">
        <f>Table1[[#This Row],[Unit_SellingPrice]]-Table1[[#This Row],[Unit_MakingCost]]</f>
        <v>63.129999999999995</v>
      </c>
      <c r="N2494" s="4">
        <f>Table1[[#This Row],[Units_Sold]]*Table1[[#This Row],[unit_per Profit]]</f>
        <v>317480.76999999996</v>
      </c>
    </row>
    <row r="2495" spans="1:14" x14ac:dyDescent="0.25">
      <c r="A2495" s="1" t="s">
        <v>21</v>
      </c>
      <c r="B2495" s="2" t="s">
        <v>81</v>
      </c>
      <c r="C2495" s="2" t="s">
        <v>27</v>
      </c>
      <c r="D2495" s="2" t="s">
        <v>18</v>
      </c>
      <c r="E2495" s="2" t="s">
        <v>39</v>
      </c>
      <c r="F2495" s="9" t="s">
        <v>152</v>
      </c>
      <c r="G2495" s="2">
        <v>2013</v>
      </c>
      <c r="H2495" s="2">
        <v>195212733</v>
      </c>
      <c r="I2495" s="2" t="s">
        <v>1158</v>
      </c>
      <c r="J2495" s="2">
        <v>6641</v>
      </c>
      <c r="K2495" s="2">
        <v>205.7</v>
      </c>
      <c r="L2495" s="4">
        <v>117.11</v>
      </c>
      <c r="M2495" s="4">
        <f>Table1[[#This Row],[Unit_SellingPrice]]-Table1[[#This Row],[Unit_MakingCost]]</f>
        <v>88.589999999999989</v>
      </c>
      <c r="N2495" s="4">
        <f>Table1[[#This Row],[Units_Sold]]*Table1[[#This Row],[unit_per Profit]]</f>
        <v>588326.18999999994</v>
      </c>
    </row>
    <row r="2496" spans="1:14" x14ac:dyDescent="0.25">
      <c r="A2496" s="1" t="s">
        <v>45</v>
      </c>
      <c r="B2496" s="2" t="s">
        <v>408</v>
      </c>
      <c r="C2496" s="2" t="s">
        <v>107</v>
      </c>
      <c r="D2496" s="2" t="s">
        <v>13</v>
      </c>
      <c r="E2496" s="2" t="s">
        <v>19</v>
      </c>
      <c r="F2496" s="9" t="s">
        <v>1596</v>
      </c>
      <c r="G2496" s="2">
        <v>2011</v>
      </c>
      <c r="H2496" s="2">
        <v>733893430</v>
      </c>
      <c r="I2496" s="3">
        <v>40604</v>
      </c>
      <c r="J2496" s="2">
        <v>4229</v>
      </c>
      <c r="K2496" s="2">
        <v>154.06</v>
      </c>
      <c r="L2496" s="4">
        <v>90.93</v>
      </c>
      <c r="M2496" s="4">
        <f>Table1[[#This Row],[Unit_SellingPrice]]-Table1[[#This Row],[Unit_MakingCost]]</f>
        <v>63.129999999999995</v>
      </c>
      <c r="N2496" s="4">
        <f>Table1[[#This Row],[Units_Sold]]*Table1[[#This Row],[unit_per Profit]]</f>
        <v>266976.76999999996</v>
      </c>
    </row>
    <row r="2497" spans="1:14" x14ac:dyDescent="0.25">
      <c r="A2497" s="1" t="s">
        <v>1858</v>
      </c>
      <c r="B2497" s="2" t="s">
        <v>16</v>
      </c>
      <c r="C2497" s="2" t="s">
        <v>53</v>
      </c>
      <c r="D2497" s="2" t="s">
        <v>13</v>
      </c>
      <c r="E2497" s="2" t="s">
        <v>28</v>
      </c>
      <c r="F2497" s="9" t="s">
        <v>1408</v>
      </c>
      <c r="G2497" s="2">
        <v>2013</v>
      </c>
      <c r="H2497" s="2">
        <v>679271209</v>
      </c>
      <c r="I2497" s="2" t="s">
        <v>1355</v>
      </c>
      <c r="J2497" s="2">
        <v>300</v>
      </c>
      <c r="K2497" s="2">
        <v>437.2</v>
      </c>
      <c r="L2497" s="4">
        <v>263.33</v>
      </c>
      <c r="M2497" s="4">
        <f>Table1[[#This Row],[Unit_SellingPrice]]-Table1[[#This Row],[Unit_MakingCost]]</f>
        <v>173.87</v>
      </c>
      <c r="N2497" s="4">
        <f>Table1[[#This Row],[Units_Sold]]*Table1[[#This Row],[unit_per Profit]]</f>
        <v>52161</v>
      </c>
    </row>
    <row r="2498" spans="1:14" x14ac:dyDescent="0.25">
      <c r="A2498" s="1" t="s">
        <v>45</v>
      </c>
      <c r="B2498" s="2" t="s">
        <v>572</v>
      </c>
      <c r="C2498" s="2" t="s">
        <v>82</v>
      </c>
      <c r="D2498" s="2" t="s">
        <v>13</v>
      </c>
      <c r="E2498" s="2" t="s">
        <v>28</v>
      </c>
      <c r="F2498" s="9" t="s">
        <v>743</v>
      </c>
      <c r="G2498" s="2">
        <v>2010</v>
      </c>
      <c r="H2498" s="2">
        <v>576707398</v>
      </c>
      <c r="I2498" s="2" t="s">
        <v>503</v>
      </c>
      <c r="J2498" s="2">
        <v>9390</v>
      </c>
      <c r="K2498" s="2">
        <v>9.33</v>
      </c>
      <c r="L2498" s="4">
        <v>6.92</v>
      </c>
      <c r="M2498" s="4">
        <f>Table1[[#This Row],[Unit_SellingPrice]]-Table1[[#This Row],[Unit_MakingCost]]</f>
        <v>2.41</v>
      </c>
      <c r="N2498" s="4">
        <f>Table1[[#This Row],[Units_Sold]]*Table1[[#This Row],[unit_per Profit]]</f>
        <v>22629.9</v>
      </c>
    </row>
    <row r="2499" spans="1:14" x14ac:dyDescent="0.25">
      <c r="A2499" s="1" t="s">
        <v>21</v>
      </c>
      <c r="B2499" s="2" t="s">
        <v>212</v>
      </c>
      <c r="C2499" s="2" t="s">
        <v>125</v>
      </c>
      <c r="D2499" s="2" t="s">
        <v>13</v>
      </c>
      <c r="E2499" s="2" t="s">
        <v>19</v>
      </c>
      <c r="F2499" s="9" t="s">
        <v>339</v>
      </c>
      <c r="G2499" s="2">
        <v>2011</v>
      </c>
      <c r="H2499" s="2">
        <v>141875827</v>
      </c>
      <c r="I2499" s="2" t="s">
        <v>477</v>
      </c>
      <c r="J2499" s="2">
        <v>3065</v>
      </c>
      <c r="K2499" s="2">
        <v>668.27</v>
      </c>
      <c r="L2499" s="4">
        <v>502.54</v>
      </c>
      <c r="M2499" s="4">
        <f>Table1[[#This Row],[Unit_SellingPrice]]-Table1[[#This Row],[Unit_MakingCost]]</f>
        <v>165.72999999999996</v>
      </c>
      <c r="N2499" s="4">
        <f>Table1[[#This Row],[Units_Sold]]*Table1[[#This Row],[unit_per Profit]]</f>
        <v>507962.4499999999</v>
      </c>
    </row>
    <row r="2500" spans="1:14" x14ac:dyDescent="0.25">
      <c r="A2500" s="1" t="s">
        <v>21</v>
      </c>
      <c r="B2500" s="2" t="s">
        <v>597</v>
      </c>
      <c r="C2500" s="2" t="s">
        <v>23</v>
      </c>
      <c r="D2500" s="2" t="s">
        <v>18</v>
      </c>
      <c r="E2500" s="2" t="s">
        <v>28</v>
      </c>
      <c r="F2500" s="9">
        <v>40644</v>
      </c>
      <c r="G2500" s="2">
        <v>2011</v>
      </c>
      <c r="H2500" s="2">
        <v>510762822</v>
      </c>
      <c r="I2500" s="2" t="s">
        <v>425</v>
      </c>
      <c r="J2500" s="2">
        <v>4924</v>
      </c>
      <c r="K2500" s="2">
        <v>47.45</v>
      </c>
      <c r="L2500" s="4">
        <v>31.79</v>
      </c>
      <c r="M2500" s="4">
        <f>Table1[[#This Row],[Unit_SellingPrice]]-Table1[[#This Row],[Unit_MakingCost]]</f>
        <v>15.660000000000004</v>
      </c>
      <c r="N2500" s="4">
        <f>Table1[[#This Row],[Units_Sold]]*Table1[[#This Row],[unit_per Profit]]</f>
        <v>77109.840000000011</v>
      </c>
    </row>
    <row r="2501" spans="1:14" x14ac:dyDescent="0.25">
      <c r="A2501" s="1" t="s">
        <v>21</v>
      </c>
      <c r="B2501" s="2" t="s">
        <v>179</v>
      </c>
      <c r="C2501" s="2" t="s">
        <v>17</v>
      </c>
      <c r="D2501" s="2" t="s">
        <v>18</v>
      </c>
      <c r="E2501" s="2" t="s">
        <v>39</v>
      </c>
      <c r="F2501" s="9" t="s">
        <v>1597</v>
      </c>
      <c r="G2501" s="2">
        <v>2012</v>
      </c>
      <c r="H2501" s="2">
        <v>189667212</v>
      </c>
      <c r="I2501" s="3">
        <v>40977</v>
      </c>
      <c r="J2501" s="2">
        <v>5598</v>
      </c>
      <c r="K2501" s="2">
        <v>152.58000000000001</v>
      </c>
      <c r="L2501" s="4">
        <v>97.44</v>
      </c>
      <c r="M2501" s="4">
        <f>Table1[[#This Row],[Unit_SellingPrice]]-Table1[[#This Row],[Unit_MakingCost]]</f>
        <v>55.140000000000015</v>
      </c>
      <c r="N2501" s="4">
        <f>Table1[[#This Row],[Units_Sold]]*Table1[[#This Row],[unit_per Profit]]</f>
        <v>308673.72000000009</v>
      </c>
    </row>
    <row r="2502" spans="1:14" x14ac:dyDescent="0.25">
      <c r="A2502" s="1" t="s">
        <v>1858</v>
      </c>
      <c r="B2502" s="2" t="s">
        <v>202</v>
      </c>
      <c r="C2502" s="2" t="s">
        <v>125</v>
      </c>
      <c r="D2502" s="2" t="s">
        <v>18</v>
      </c>
      <c r="E2502" s="2" t="s">
        <v>28</v>
      </c>
      <c r="F2502" s="9">
        <v>41831</v>
      </c>
      <c r="G2502" s="2">
        <v>2014</v>
      </c>
      <c r="H2502" s="2">
        <v>905200326</v>
      </c>
      <c r="I2502" s="2" t="s">
        <v>371</v>
      </c>
      <c r="J2502" s="2">
        <v>7747</v>
      </c>
      <c r="K2502" s="2">
        <v>668.27</v>
      </c>
      <c r="L2502" s="4">
        <v>502.54</v>
      </c>
      <c r="M2502" s="4">
        <f>Table1[[#This Row],[Unit_SellingPrice]]-Table1[[#This Row],[Unit_MakingCost]]</f>
        <v>165.72999999999996</v>
      </c>
      <c r="N2502" s="4">
        <f>Table1[[#This Row],[Units_Sold]]*Table1[[#This Row],[unit_per Profit]]</f>
        <v>1283910.3099999996</v>
      </c>
    </row>
    <row r="2503" spans="1:14" x14ac:dyDescent="0.25">
      <c r="A2503" s="1" t="s">
        <v>1858</v>
      </c>
      <c r="B2503" s="2" t="s">
        <v>427</v>
      </c>
      <c r="C2503" s="2" t="s">
        <v>82</v>
      </c>
      <c r="D2503" s="2" t="s">
        <v>13</v>
      </c>
      <c r="E2503" s="2" t="s">
        <v>28</v>
      </c>
      <c r="F2503" s="9">
        <v>42831</v>
      </c>
      <c r="G2503" s="2">
        <v>2017</v>
      </c>
      <c r="H2503" s="2">
        <v>854285991</v>
      </c>
      <c r="I2503" s="2" t="s">
        <v>662</v>
      </c>
      <c r="J2503" s="2">
        <v>1064</v>
      </c>
      <c r="K2503" s="2">
        <v>9.33</v>
      </c>
      <c r="L2503" s="4">
        <v>6.92</v>
      </c>
      <c r="M2503" s="4">
        <f>Table1[[#This Row],[Unit_SellingPrice]]-Table1[[#This Row],[Unit_MakingCost]]</f>
        <v>2.41</v>
      </c>
      <c r="N2503" s="4">
        <f>Table1[[#This Row],[Units_Sold]]*Table1[[#This Row],[unit_per Profit]]</f>
        <v>2564.2400000000002</v>
      </c>
    </row>
    <row r="2504" spans="1:14" x14ac:dyDescent="0.25">
      <c r="A2504" s="1" t="s">
        <v>25</v>
      </c>
      <c r="B2504" s="2" t="s">
        <v>131</v>
      </c>
      <c r="C2504" s="2" t="s">
        <v>125</v>
      </c>
      <c r="D2504" s="2" t="s">
        <v>18</v>
      </c>
      <c r="E2504" s="2" t="s">
        <v>19</v>
      </c>
      <c r="F2504" s="9" t="s">
        <v>473</v>
      </c>
      <c r="G2504" s="2">
        <v>2012</v>
      </c>
      <c r="H2504" s="2">
        <v>554160535</v>
      </c>
      <c r="I2504" s="2" t="s">
        <v>1371</v>
      </c>
      <c r="J2504" s="2">
        <v>7272</v>
      </c>
      <c r="K2504" s="2">
        <v>668.27</v>
      </c>
      <c r="L2504" s="4">
        <v>502.54</v>
      </c>
      <c r="M2504" s="4">
        <f>Table1[[#This Row],[Unit_SellingPrice]]-Table1[[#This Row],[Unit_MakingCost]]</f>
        <v>165.72999999999996</v>
      </c>
      <c r="N2504" s="4">
        <f>Table1[[#This Row],[Units_Sold]]*Table1[[#This Row],[unit_per Profit]]</f>
        <v>1205188.5599999998</v>
      </c>
    </row>
    <row r="2505" spans="1:14" x14ac:dyDescent="0.25">
      <c r="A2505" s="1" t="s">
        <v>25</v>
      </c>
      <c r="B2505" s="2" t="s">
        <v>115</v>
      </c>
      <c r="C2505" s="2" t="s">
        <v>63</v>
      </c>
      <c r="D2505" s="2" t="s">
        <v>18</v>
      </c>
      <c r="E2505" s="2" t="s">
        <v>19</v>
      </c>
      <c r="F2505" s="9" t="s">
        <v>1598</v>
      </c>
      <c r="G2505" s="2">
        <v>2012</v>
      </c>
      <c r="H2505" s="2">
        <v>592372786</v>
      </c>
      <c r="I2505" s="3">
        <v>41219</v>
      </c>
      <c r="J2505" s="2">
        <v>5126</v>
      </c>
      <c r="K2505" s="2">
        <v>421.89</v>
      </c>
      <c r="L2505" s="4">
        <v>364.69</v>
      </c>
      <c r="M2505" s="4">
        <f>Table1[[#This Row],[Unit_SellingPrice]]-Table1[[#This Row],[Unit_MakingCost]]</f>
        <v>57.199999999999989</v>
      </c>
      <c r="N2505" s="4">
        <f>Table1[[#This Row],[Units_Sold]]*Table1[[#This Row],[unit_per Profit]]</f>
        <v>293207.19999999995</v>
      </c>
    </row>
    <row r="2506" spans="1:14" x14ac:dyDescent="0.25">
      <c r="A2506" s="1" t="s">
        <v>21</v>
      </c>
      <c r="B2506" s="2" t="s">
        <v>491</v>
      </c>
      <c r="C2506" s="2" t="s">
        <v>38</v>
      </c>
      <c r="D2506" s="2" t="s">
        <v>13</v>
      </c>
      <c r="E2506" s="2" t="s">
        <v>19</v>
      </c>
      <c r="F2506" s="9" t="s">
        <v>1010</v>
      </c>
      <c r="G2506" s="2">
        <v>2015</v>
      </c>
      <c r="H2506" s="2">
        <v>276784074</v>
      </c>
      <c r="I2506" s="2" t="s">
        <v>310</v>
      </c>
      <c r="J2506" s="2">
        <v>5413</v>
      </c>
      <c r="K2506" s="2">
        <v>109.28</v>
      </c>
      <c r="L2506" s="4">
        <v>35.840000000000003</v>
      </c>
      <c r="M2506" s="4">
        <f>Table1[[#This Row],[Unit_SellingPrice]]-Table1[[#This Row],[Unit_MakingCost]]</f>
        <v>73.44</v>
      </c>
      <c r="N2506" s="4">
        <f>Table1[[#This Row],[Units_Sold]]*Table1[[#This Row],[unit_per Profit]]</f>
        <v>397530.72</v>
      </c>
    </row>
    <row r="2507" spans="1:14" x14ac:dyDescent="0.25">
      <c r="A2507" s="1" t="s">
        <v>1859</v>
      </c>
      <c r="B2507" s="2" t="s">
        <v>1262</v>
      </c>
      <c r="C2507" s="2" t="s">
        <v>17</v>
      </c>
      <c r="D2507" s="2" t="s">
        <v>13</v>
      </c>
      <c r="E2507" s="2" t="s">
        <v>39</v>
      </c>
      <c r="F2507" s="9" t="s">
        <v>437</v>
      </c>
      <c r="G2507" s="2">
        <v>2016</v>
      </c>
      <c r="H2507" s="2">
        <v>785568225</v>
      </c>
      <c r="I2507" s="2" t="s">
        <v>1599</v>
      </c>
      <c r="J2507" s="2">
        <v>5950</v>
      </c>
      <c r="K2507" s="2">
        <v>152.58000000000001</v>
      </c>
      <c r="L2507" s="4">
        <v>97.44</v>
      </c>
      <c r="M2507" s="4">
        <f>Table1[[#This Row],[Unit_SellingPrice]]-Table1[[#This Row],[Unit_MakingCost]]</f>
        <v>55.140000000000015</v>
      </c>
      <c r="N2507" s="4">
        <f>Table1[[#This Row],[Units_Sold]]*Table1[[#This Row],[unit_per Profit]]</f>
        <v>328083.00000000012</v>
      </c>
    </row>
    <row r="2508" spans="1:14" x14ac:dyDescent="0.25">
      <c r="A2508" s="1" t="s">
        <v>45</v>
      </c>
      <c r="B2508" s="2" t="s">
        <v>163</v>
      </c>
      <c r="C2508" s="2" t="s">
        <v>125</v>
      </c>
      <c r="D2508" s="2" t="s">
        <v>18</v>
      </c>
      <c r="E2508" s="2" t="s">
        <v>19</v>
      </c>
      <c r="F2508" s="9" t="s">
        <v>891</v>
      </c>
      <c r="G2508" s="2">
        <v>2012</v>
      </c>
      <c r="H2508" s="2">
        <v>217211568</v>
      </c>
      <c r="I2508" s="3">
        <v>41096</v>
      </c>
      <c r="J2508" s="2">
        <v>6585</v>
      </c>
      <c r="K2508" s="2">
        <v>668.27</v>
      </c>
      <c r="L2508" s="4">
        <v>502.54</v>
      </c>
      <c r="M2508" s="4">
        <f>Table1[[#This Row],[Unit_SellingPrice]]-Table1[[#This Row],[Unit_MakingCost]]</f>
        <v>165.72999999999996</v>
      </c>
      <c r="N2508" s="4">
        <f>Table1[[#This Row],[Units_Sold]]*Table1[[#This Row],[unit_per Profit]]</f>
        <v>1091332.0499999998</v>
      </c>
    </row>
    <row r="2509" spans="1:14" x14ac:dyDescent="0.25">
      <c r="A2509" s="1" t="s">
        <v>45</v>
      </c>
      <c r="B2509" s="2" t="s">
        <v>344</v>
      </c>
      <c r="C2509" s="2" t="s">
        <v>49</v>
      </c>
      <c r="D2509" s="2" t="s">
        <v>13</v>
      </c>
      <c r="E2509" s="2" t="s">
        <v>19</v>
      </c>
      <c r="F2509" s="9" t="s">
        <v>1600</v>
      </c>
      <c r="G2509" s="2">
        <v>2012</v>
      </c>
      <c r="H2509" s="2">
        <v>340512931</v>
      </c>
      <c r="I2509" s="2" t="s">
        <v>787</v>
      </c>
      <c r="J2509" s="2">
        <v>4198</v>
      </c>
      <c r="K2509" s="2">
        <v>651.21</v>
      </c>
      <c r="L2509" s="4">
        <v>524.96</v>
      </c>
      <c r="M2509" s="4">
        <f>Table1[[#This Row],[Unit_SellingPrice]]-Table1[[#This Row],[Unit_MakingCost]]</f>
        <v>126.25</v>
      </c>
      <c r="N2509" s="4">
        <f>Table1[[#This Row],[Units_Sold]]*Table1[[#This Row],[unit_per Profit]]</f>
        <v>529997.5</v>
      </c>
    </row>
    <row r="2510" spans="1:14" x14ac:dyDescent="0.25">
      <c r="A2510" s="1" t="s">
        <v>21</v>
      </c>
      <c r="B2510" s="2" t="s">
        <v>420</v>
      </c>
      <c r="C2510" s="2" t="s">
        <v>38</v>
      </c>
      <c r="D2510" s="2" t="s">
        <v>13</v>
      </c>
      <c r="E2510" s="2" t="s">
        <v>39</v>
      </c>
      <c r="F2510" s="9" t="s">
        <v>972</v>
      </c>
      <c r="G2510" s="2">
        <v>2010</v>
      </c>
      <c r="H2510" s="2">
        <v>744583642</v>
      </c>
      <c r="I2510" s="2" t="s">
        <v>736</v>
      </c>
      <c r="J2510" s="2">
        <v>7701</v>
      </c>
      <c r="K2510" s="2">
        <v>109.28</v>
      </c>
      <c r="L2510" s="4">
        <v>35.840000000000003</v>
      </c>
      <c r="M2510" s="4">
        <f>Table1[[#This Row],[Unit_SellingPrice]]-Table1[[#This Row],[Unit_MakingCost]]</f>
        <v>73.44</v>
      </c>
      <c r="N2510" s="4">
        <f>Table1[[#This Row],[Units_Sold]]*Table1[[#This Row],[unit_per Profit]]</f>
        <v>565561.43999999994</v>
      </c>
    </row>
    <row r="2511" spans="1:14" x14ac:dyDescent="0.25">
      <c r="A2511" s="1" t="s">
        <v>45</v>
      </c>
      <c r="B2511" s="2" t="s">
        <v>254</v>
      </c>
      <c r="C2511" s="2" t="s">
        <v>17</v>
      </c>
      <c r="D2511" s="2" t="s">
        <v>18</v>
      </c>
      <c r="E2511" s="2" t="s">
        <v>19</v>
      </c>
      <c r="F2511" s="9">
        <v>41710</v>
      </c>
      <c r="G2511" s="2">
        <v>2014</v>
      </c>
      <c r="H2511" s="2">
        <v>188847529</v>
      </c>
      <c r="I2511" s="2" t="s">
        <v>1078</v>
      </c>
      <c r="J2511" s="2">
        <v>3035</v>
      </c>
      <c r="K2511" s="2">
        <v>152.58000000000001</v>
      </c>
      <c r="L2511" s="4">
        <v>97.44</v>
      </c>
      <c r="M2511" s="4">
        <f>Table1[[#This Row],[Unit_SellingPrice]]-Table1[[#This Row],[Unit_MakingCost]]</f>
        <v>55.140000000000015</v>
      </c>
      <c r="N2511" s="4">
        <f>Table1[[#This Row],[Units_Sold]]*Table1[[#This Row],[unit_per Profit]]</f>
        <v>167349.90000000005</v>
      </c>
    </row>
    <row r="2512" spans="1:14" x14ac:dyDescent="0.25">
      <c r="A2512" s="1" t="s">
        <v>1859</v>
      </c>
      <c r="B2512" s="2" t="s">
        <v>1262</v>
      </c>
      <c r="C2512" s="2" t="s">
        <v>82</v>
      </c>
      <c r="D2512" s="2" t="s">
        <v>18</v>
      </c>
      <c r="E2512" s="2" t="s">
        <v>28</v>
      </c>
      <c r="F2512" s="9" t="s">
        <v>275</v>
      </c>
      <c r="G2512" s="2">
        <v>2010</v>
      </c>
      <c r="H2512" s="2">
        <v>653040921</v>
      </c>
      <c r="I2512" s="3">
        <v>40431</v>
      </c>
      <c r="J2512" s="2">
        <v>8175</v>
      </c>
      <c r="K2512" s="2">
        <v>9.33</v>
      </c>
      <c r="L2512" s="4">
        <v>6.92</v>
      </c>
      <c r="M2512" s="4">
        <f>Table1[[#This Row],[Unit_SellingPrice]]-Table1[[#This Row],[Unit_MakingCost]]</f>
        <v>2.41</v>
      </c>
      <c r="N2512" s="4">
        <f>Table1[[#This Row],[Units_Sold]]*Table1[[#This Row],[unit_per Profit]]</f>
        <v>19701.75</v>
      </c>
    </row>
    <row r="2513" spans="1:14" x14ac:dyDescent="0.25">
      <c r="A2513" s="1" t="s">
        <v>25</v>
      </c>
      <c r="B2513" s="2" t="s">
        <v>488</v>
      </c>
      <c r="C2513" s="2" t="s">
        <v>38</v>
      </c>
      <c r="D2513" s="2" t="s">
        <v>18</v>
      </c>
      <c r="E2513" s="2" t="s">
        <v>28</v>
      </c>
      <c r="F2513" s="9" t="s">
        <v>1601</v>
      </c>
      <c r="G2513" s="2">
        <v>2011</v>
      </c>
      <c r="H2513" s="2">
        <v>587212646</v>
      </c>
      <c r="I2513" s="2" t="s">
        <v>1055</v>
      </c>
      <c r="J2513" s="2">
        <v>8126</v>
      </c>
      <c r="K2513" s="2">
        <v>109.28</v>
      </c>
      <c r="L2513" s="4">
        <v>35.840000000000003</v>
      </c>
      <c r="M2513" s="4">
        <f>Table1[[#This Row],[Unit_SellingPrice]]-Table1[[#This Row],[Unit_MakingCost]]</f>
        <v>73.44</v>
      </c>
      <c r="N2513" s="4">
        <f>Table1[[#This Row],[Units_Sold]]*Table1[[#This Row],[unit_per Profit]]</f>
        <v>596773.43999999994</v>
      </c>
    </row>
    <row r="2514" spans="1:14" x14ac:dyDescent="0.25">
      <c r="A2514" s="1" t="s">
        <v>21</v>
      </c>
      <c r="B2514" s="2" t="s">
        <v>380</v>
      </c>
      <c r="C2514" s="2" t="s">
        <v>23</v>
      </c>
      <c r="D2514" s="2" t="s">
        <v>13</v>
      </c>
      <c r="E2514" s="2" t="s">
        <v>39</v>
      </c>
      <c r="F2514" s="9" t="s">
        <v>100</v>
      </c>
      <c r="G2514" s="2">
        <v>2015</v>
      </c>
      <c r="H2514" s="2">
        <v>761724030</v>
      </c>
      <c r="I2514" s="2" t="s">
        <v>1319</v>
      </c>
      <c r="J2514" s="2">
        <v>9923</v>
      </c>
      <c r="K2514" s="2">
        <v>47.45</v>
      </c>
      <c r="L2514" s="4">
        <v>31.79</v>
      </c>
      <c r="M2514" s="4">
        <f>Table1[[#This Row],[Unit_SellingPrice]]-Table1[[#This Row],[Unit_MakingCost]]</f>
        <v>15.660000000000004</v>
      </c>
      <c r="N2514" s="4">
        <f>Table1[[#This Row],[Units_Sold]]*Table1[[#This Row],[unit_per Profit]]</f>
        <v>155394.18000000005</v>
      </c>
    </row>
    <row r="2515" spans="1:14" x14ac:dyDescent="0.25">
      <c r="A2515" s="1" t="s">
        <v>21</v>
      </c>
      <c r="B2515" s="2" t="s">
        <v>563</v>
      </c>
      <c r="C2515" s="2" t="s">
        <v>49</v>
      </c>
      <c r="D2515" s="2" t="s">
        <v>13</v>
      </c>
      <c r="E2515" s="2" t="s">
        <v>19</v>
      </c>
      <c r="F2515" s="9">
        <v>41034</v>
      </c>
      <c r="G2515" s="2">
        <v>2012</v>
      </c>
      <c r="H2515" s="2">
        <v>217248904</v>
      </c>
      <c r="I2515" s="2" t="s">
        <v>1232</v>
      </c>
      <c r="J2515" s="2">
        <v>7633</v>
      </c>
      <c r="K2515" s="2">
        <v>651.21</v>
      </c>
      <c r="L2515" s="4">
        <v>524.96</v>
      </c>
      <c r="M2515" s="4">
        <f>Table1[[#This Row],[Unit_SellingPrice]]-Table1[[#This Row],[Unit_MakingCost]]</f>
        <v>126.25</v>
      </c>
      <c r="N2515" s="4">
        <f>Table1[[#This Row],[Units_Sold]]*Table1[[#This Row],[unit_per Profit]]</f>
        <v>963666.25</v>
      </c>
    </row>
    <row r="2516" spans="1:14" x14ac:dyDescent="0.25">
      <c r="A2516" s="1" t="s">
        <v>1858</v>
      </c>
      <c r="B2516" s="2" t="s">
        <v>202</v>
      </c>
      <c r="C2516" s="2" t="s">
        <v>63</v>
      </c>
      <c r="D2516" s="2" t="s">
        <v>13</v>
      </c>
      <c r="E2516" s="2" t="s">
        <v>14</v>
      </c>
      <c r="F2516" s="9" t="s">
        <v>493</v>
      </c>
      <c r="G2516" s="2">
        <v>2014</v>
      </c>
      <c r="H2516" s="2">
        <v>314773595</v>
      </c>
      <c r="I2516" s="3">
        <v>41645</v>
      </c>
      <c r="J2516" s="2">
        <v>7357</v>
      </c>
      <c r="K2516" s="2">
        <v>421.89</v>
      </c>
      <c r="L2516" s="4">
        <v>364.69</v>
      </c>
      <c r="M2516" s="4">
        <f>Table1[[#This Row],[Unit_SellingPrice]]-Table1[[#This Row],[Unit_MakingCost]]</f>
        <v>57.199999999999989</v>
      </c>
      <c r="N2516" s="4">
        <f>Table1[[#This Row],[Units_Sold]]*Table1[[#This Row],[unit_per Profit]]</f>
        <v>420820.39999999991</v>
      </c>
    </row>
    <row r="2517" spans="1:14" x14ac:dyDescent="0.25">
      <c r="A2517" s="1" t="s">
        <v>21</v>
      </c>
      <c r="B2517" s="2" t="s">
        <v>90</v>
      </c>
      <c r="C2517" s="2" t="s">
        <v>38</v>
      </c>
      <c r="D2517" s="2" t="s">
        <v>13</v>
      </c>
      <c r="E2517" s="2" t="s">
        <v>28</v>
      </c>
      <c r="F2517" s="9" t="s">
        <v>1361</v>
      </c>
      <c r="G2517" s="2">
        <v>2016</v>
      </c>
      <c r="H2517" s="2">
        <v>685596930</v>
      </c>
      <c r="I2517" s="2" t="s">
        <v>1056</v>
      </c>
      <c r="J2517" s="2">
        <v>2222</v>
      </c>
      <c r="K2517" s="2">
        <v>109.28</v>
      </c>
      <c r="L2517" s="4">
        <v>35.840000000000003</v>
      </c>
      <c r="M2517" s="4">
        <f>Table1[[#This Row],[Unit_SellingPrice]]-Table1[[#This Row],[Unit_MakingCost]]</f>
        <v>73.44</v>
      </c>
      <c r="N2517" s="4">
        <f>Table1[[#This Row],[Units_Sold]]*Table1[[#This Row],[unit_per Profit]]</f>
        <v>163183.67999999999</v>
      </c>
    </row>
    <row r="2518" spans="1:14" x14ac:dyDescent="0.25">
      <c r="A2518" s="1" t="s">
        <v>1858</v>
      </c>
      <c r="B2518" s="2" t="s">
        <v>207</v>
      </c>
      <c r="C2518" s="2" t="s">
        <v>49</v>
      </c>
      <c r="D2518" s="2" t="s">
        <v>13</v>
      </c>
      <c r="E2518" s="2" t="s">
        <v>39</v>
      </c>
      <c r="F2518" s="9" t="s">
        <v>1602</v>
      </c>
      <c r="G2518" s="2">
        <v>2013</v>
      </c>
      <c r="H2518" s="2">
        <v>581330239</v>
      </c>
      <c r="I2518" s="3">
        <v>41761</v>
      </c>
      <c r="J2518" s="2">
        <v>7391</v>
      </c>
      <c r="K2518" s="2">
        <v>651.21</v>
      </c>
      <c r="L2518" s="4">
        <v>524.96</v>
      </c>
      <c r="M2518" s="4">
        <f>Table1[[#This Row],[Unit_SellingPrice]]-Table1[[#This Row],[Unit_MakingCost]]</f>
        <v>126.25</v>
      </c>
      <c r="N2518" s="4">
        <f>Table1[[#This Row],[Units_Sold]]*Table1[[#This Row],[unit_per Profit]]</f>
        <v>933113.75</v>
      </c>
    </row>
    <row r="2519" spans="1:14" x14ac:dyDescent="0.25">
      <c r="A2519" s="1" t="s">
        <v>1857</v>
      </c>
      <c r="B2519" s="2" t="s">
        <v>101</v>
      </c>
      <c r="C2519" s="2" t="s">
        <v>125</v>
      </c>
      <c r="D2519" s="2" t="s">
        <v>13</v>
      </c>
      <c r="E2519" s="2" t="s">
        <v>28</v>
      </c>
      <c r="F2519" s="9">
        <v>42101</v>
      </c>
      <c r="G2519" s="2">
        <v>2015</v>
      </c>
      <c r="H2519" s="2">
        <v>223897349</v>
      </c>
      <c r="I2519" s="3">
        <v>42101</v>
      </c>
      <c r="J2519" s="2">
        <v>5056</v>
      </c>
      <c r="K2519" s="2">
        <v>668.27</v>
      </c>
      <c r="L2519" s="4">
        <v>502.54</v>
      </c>
      <c r="M2519" s="4">
        <f>Table1[[#This Row],[Unit_SellingPrice]]-Table1[[#This Row],[Unit_MakingCost]]</f>
        <v>165.72999999999996</v>
      </c>
      <c r="N2519" s="4">
        <f>Table1[[#This Row],[Units_Sold]]*Table1[[#This Row],[unit_per Profit]]</f>
        <v>837930.87999999977</v>
      </c>
    </row>
    <row r="2520" spans="1:14" x14ac:dyDescent="0.25">
      <c r="A2520" s="1" t="s">
        <v>21</v>
      </c>
      <c r="B2520" s="2" t="s">
        <v>456</v>
      </c>
      <c r="C2520" s="2" t="s">
        <v>38</v>
      </c>
      <c r="D2520" s="2" t="s">
        <v>13</v>
      </c>
      <c r="E2520" s="2" t="s">
        <v>39</v>
      </c>
      <c r="F2520" s="9" t="s">
        <v>1352</v>
      </c>
      <c r="G2520" s="2">
        <v>2015</v>
      </c>
      <c r="H2520" s="2">
        <v>355534589</v>
      </c>
      <c r="I2520" s="3">
        <v>42157</v>
      </c>
      <c r="J2520" s="2">
        <v>9440</v>
      </c>
      <c r="K2520" s="2">
        <v>109.28</v>
      </c>
      <c r="L2520" s="4">
        <v>35.840000000000003</v>
      </c>
      <c r="M2520" s="4">
        <f>Table1[[#This Row],[Unit_SellingPrice]]-Table1[[#This Row],[Unit_MakingCost]]</f>
        <v>73.44</v>
      </c>
      <c r="N2520" s="4">
        <f>Table1[[#This Row],[Units_Sold]]*Table1[[#This Row],[unit_per Profit]]</f>
        <v>693273.59999999998</v>
      </c>
    </row>
    <row r="2521" spans="1:14" x14ac:dyDescent="0.25">
      <c r="A2521" s="1" t="s">
        <v>25</v>
      </c>
      <c r="B2521" s="2" t="s">
        <v>131</v>
      </c>
      <c r="C2521" s="2" t="s">
        <v>125</v>
      </c>
      <c r="D2521" s="2" t="s">
        <v>18</v>
      </c>
      <c r="E2521" s="2" t="s">
        <v>14</v>
      </c>
      <c r="F2521" s="9">
        <v>40703</v>
      </c>
      <c r="G2521" s="2">
        <v>2011</v>
      </c>
      <c r="H2521" s="2">
        <v>888790786</v>
      </c>
      <c r="I2521" s="3">
        <v>40886</v>
      </c>
      <c r="J2521" s="2">
        <v>1799</v>
      </c>
      <c r="K2521" s="2">
        <v>668.27</v>
      </c>
      <c r="L2521" s="4">
        <v>502.54</v>
      </c>
      <c r="M2521" s="4">
        <f>Table1[[#This Row],[Unit_SellingPrice]]-Table1[[#This Row],[Unit_MakingCost]]</f>
        <v>165.72999999999996</v>
      </c>
      <c r="N2521" s="4">
        <f>Table1[[#This Row],[Units_Sold]]*Table1[[#This Row],[unit_per Profit]]</f>
        <v>298148.2699999999</v>
      </c>
    </row>
    <row r="2522" spans="1:14" x14ac:dyDescent="0.25">
      <c r="A2522" s="1" t="s">
        <v>21</v>
      </c>
      <c r="B2522" s="2" t="s">
        <v>134</v>
      </c>
      <c r="C2522" s="2" t="s">
        <v>49</v>
      </c>
      <c r="D2522" s="2" t="s">
        <v>18</v>
      </c>
      <c r="E2522" s="2" t="s">
        <v>28</v>
      </c>
      <c r="F2522" s="9">
        <v>40920</v>
      </c>
      <c r="G2522" s="2">
        <v>2012</v>
      </c>
      <c r="H2522" s="2">
        <v>456527268</v>
      </c>
      <c r="I2522" s="3">
        <v>40951</v>
      </c>
      <c r="J2522" s="2">
        <v>5419</v>
      </c>
      <c r="K2522" s="2">
        <v>651.21</v>
      </c>
      <c r="L2522" s="4">
        <v>524.96</v>
      </c>
      <c r="M2522" s="4">
        <f>Table1[[#This Row],[Unit_SellingPrice]]-Table1[[#This Row],[Unit_MakingCost]]</f>
        <v>126.25</v>
      </c>
      <c r="N2522" s="4">
        <f>Table1[[#This Row],[Units_Sold]]*Table1[[#This Row],[unit_per Profit]]</f>
        <v>684148.75</v>
      </c>
    </row>
    <row r="2523" spans="1:14" x14ac:dyDescent="0.25">
      <c r="A2523" s="1" t="s">
        <v>21</v>
      </c>
      <c r="B2523" s="2" t="s">
        <v>90</v>
      </c>
      <c r="C2523" s="2" t="s">
        <v>12</v>
      </c>
      <c r="D2523" s="2" t="s">
        <v>18</v>
      </c>
      <c r="E2523" s="2" t="s">
        <v>19</v>
      </c>
      <c r="F2523" s="9" t="s">
        <v>483</v>
      </c>
      <c r="G2523" s="2">
        <v>2016</v>
      </c>
      <c r="H2523" s="2">
        <v>461917865</v>
      </c>
      <c r="I2523" s="2" t="s">
        <v>664</v>
      </c>
      <c r="J2523" s="2">
        <v>616</v>
      </c>
      <c r="K2523" s="2">
        <v>255.28</v>
      </c>
      <c r="L2523" s="4">
        <v>159.41999999999999</v>
      </c>
      <c r="M2523" s="4">
        <f>Table1[[#This Row],[Unit_SellingPrice]]-Table1[[#This Row],[Unit_MakingCost]]</f>
        <v>95.860000000000014</v>
      </c>
      <c r="N2523" s="4">
        <f>Table1[[#This Row],[Units_Sold]]*Table1[[#This Row],[unit_per Profit]]</f>
        <v>59049.760000000009</v>
      </c>
    </row>
    <row r="2524" spans="1:14" x14ac:dyDescent="0.25">
      <c r="A2524" s="1" t="s">
        <v>1857</v>
      </c>
      <c r="B2524" s="2" t="s">
        <v>675</v>
      </c>
      <c r="C2524" s="2" t="s">
        <v>53</v>
      </c>
      <c r="D2524" s="2" t="s">
        <v>13</v>
      </c>
      <c r="E2524" s="2" t="s">
        <v>28</v>
      </c>
      <c r="F2524" s="9">
        <v>41245</v>
      </c>
      <c r="G2524" s="2">
        <v>2012</v>
      </c>
      <c r="H2524" s="2">
        <v>128448903</v>
      </c>
      <c r="I2524" s="2" t="s">
        <v>1542</v>
      </c>
      <c r="J2524" s="2">
        <v>9740</v>
      </c>
      <c r="K2524" s="2">
        <v>437.2</v>
      </c>
      <c r="L2524" s="4">
        <v>263.33</v>
      </c>
      <c r="M2524" s="4">
        <f>Table1[[#This Row],[Unit_SellingPrice]]-Table1[[#This Row],[Unit_MakingCost]]</f>
        <v>173.87</v>
      </c>
      <c r="N2524" s="4">
        <f>Table1[[#This Row],[Units_Sold]]*Table1[[#This Row],[unit_per Profit]]</f>
        <v>1693493.8</v>
      </c>
    </row>
    <row r="2525" spans="1:14" x14ac:dyDescent="0.25">
      <c r="A2525" s="1" t="s">
        <v>1858</v>
      </c>
      <c r="B2525" s="2" t="s">
        <v>829</v>
      </c>
      <c r="C2525" s="2" t="s">
        <v>38</v>
      </c>
      <c r="D2525" s="2" t="s">
        <v>18</v>
      </c>
      <c r="E2525" s="2" t="s">
        <v>14</v>
      </c>
      <c r="F2525" s="9" t="s">
        <v>1246</v>
      </c>
      <c r="G2525" s="2">
        <v>2011</v>
      </c>
      <c r="H2525" s="2">
        <v>549919211</v>
      </c>
      <c r="I2525" s="3">
        <v>40612</v>
      </c>
      <c r="J2525" s="2">
        <v>2170</v>
      </c>
      <c r="K2525" s="2">
        <v>109.28</v>
      </c>
      <c r="L2525" s="4">
        <v>35.840000000000003</v>
      </c>
      <c r="M2525" s="4">
        <f>Table1[[#This Row],[Unit_SellingPrice]]-Table1[[#This Row],[Unit_MakingCost]]</f>
        <v>73.44</v>
      </c>
      <c r="N2525" s="4">
        <f>Table1[[#This Row],[Units_Sold]]*Table1[[#This Row],[unit_per Profit]]</f>
        <v>159364.79999999999</v>
      </c>
    </row>
    <row r="2526" spans="1:14" x14ac:dyDescent="0.25">
      <c r="A2526" s="1" t="s">
        <v>25</v>
      </c>
      <c r="B2526" s="2" t="s">
        <v>26</v>
      </c>
      <c r="C2526" s="2" t="s">
        <v>82</v>
      </c>
      <c r="D2526" s="2" t="s">
        <v>13</v>
      </c>
      <c r="E2526" s="2" t="s">
        <v>28</v>
      </c>
      <c r="F2526" s="9" t="s">
        <v>741</v>
      </c>
      <c r="G2526" s="2">
        <v>2011</v>
      </c>
      <c r="H2526" s="2">
        <v>640440118</v>
      </c>
      <c r="I2526" s="3">
        <v>40733</v>
      </c>
      <c r="J2526" s="2">
        <v>9318</v>
      </c>
      <c r="K2526" s="2">
        <v>9.33</v>
      </c>
      <c r="L2526" s="4">
        <v>6.92</v>
      </c>
      <c r="M2526" s="4">
        <f>Table1[[#This Row],[Unit_SellingPrice]]-Table1[[#This Row],[Unit_MakingCost]]</f>
        <v>2.41</v>
      </c>
      <c r="N2526" s="4">
        <f>Table1[[#This Row],[Units_Sold]]*Table1[[#This Row],[unit_per Profit]]</f>
        <v>22456.38</v>
      </c>
    </row>
    <row r="2527" spans="1:14" x14ac:dyDescent="0.25">
      <c r="A2527" s="1" t="s">
        <v>21</v>
      </c>
      <c r="B2527" s="2" t="s">
        <v>90</v>
      </c>
      <c r="C2527" s="2" t="s">
        <v>35</v>
      </c>
      <c r="D2527" s="2" t="s">
        <v>18</v>
      </c>
      <c r="E2527" s="2" t="s">
        <v>19</v>
      </c>
      <c r="F2527" s="9" t="s">
        <v>1603</v>
      </c>
      <c r="G2527" s="2">
        <v>2013</v>
      </c>
      <c r="H2527" s="2">
        <v>284435451</v>
      </c>
      <c r="I2527" s="2" t="s">
        <v>1603</v>
      </c>
      <c r="J2527" s="2">
        <v>9625</v>
      </c>
      <c r="K2527" s="2">
        <v>81.73</v>
      </c>
      <c r="L2527" s="4">
        <v>56.67</v>
      </c>
      <c r="M2527" s="4">
        <f>Table1[[#This Row],[Unit_SellingPrice]]-Table1[[#This Row],[Unit_MakingCost]]</f>
        <v>25.060000000000002</v>
      </c>
      <c r="N2527" s="4">
        <f>Table1[[#This Row],[Units_Sold]]*Table1[[#This Row],[unit_per Profit]]</f>
        <v>241202.50000000003</v>
      </c>
    </row>
    <row r="2528" spans="1:14" x14ac:dyDescent="0.25">
      <c r="A2528" s="1" t="s">
        <v>45</v>
      </c>
      <c r="B2528" s="2" t="s">
        <v>408</v>
      </c>
      <c r="C2528" s="2" t="s">
        <v>12</v>
      </c>
      <c r="D2528" s="2" t="s">
        <v>13</v>
      </c>
      <c r="E2528" s="2" t="s">
        <v>19</v>
      </c>
      <c r="F2528" s="9">
        <v>41065</v>
      </c>
      <c r="G2528" s="2">
        <v>2012</v>
      </c>
      <c r="H2528" s="2">
        <v>786641538</v>
      </c>
      <c r="I2528" s="3">
        <v>40914</v>
      </c>
      <c r="J2528" s="2">
        <v>3567</v>
      </c>
      <c r="K2528" s="2">
        <v>255.28</v>
      </c>
      <c r="L2528" s="4">
        <v>159.41999999999999</v>
      </c>
      <c r="M2528" s="4">
        <f>Table1[[#This Row],[Unit_SellingPrice]]-Table1[[#This Row],[Unit_MakingCost]]</f>
        <v>95.860000000000014</v>
      </c>
      <c r="N2528" s="4">
        <f>Table1[[#This Row],[Units_Sold]]*Table1[[#This Row],[unit_per Profit]]</f>
        <v>341932.62000000005</v>
      </c>
    </row>
    <row r="2529" spans="1:14" x14ac:dyDescent="0.25">
      <c r="A2529" s="1" t="s">
        <v>1859</v>
      </c>
      <c r="B2529" s="2" t="s">
        <v>340</v>
      </c>
      <c r="C2529" s="2" t="s">
        <v>27</v>
      </c>
      <c r="D2529" s="2" t="s">
        <v>18</v>
      </c>
      <c r="E2529" s="2" t="s">
        <v>39</v>
      </c>
      <c r="F2529" s="9" t="s">
        <v>308</v>
      </c>
      <c r="G2529" s="2">
        <v>2015</v>
      </c>
      <c r="H2529" s="2">
        <v>822107207</v>
      </c>
      <c r="I2529" s="2" t="s">
        <v>722</v>
      </c>
      <c r="J2529" s="2">
        <v>8647</v>
      </c>
      <c r="K2529" s="2">
        <v>205.7</v>
      </c>
      <c r="L2529" s="4">
        <v>117.11</v>
      </c>
      <c r="M2529" s="4">
        <f>Table1[[#This Row],[Unit_SellingPrice]]-Table1[[#This Row],[Unit_MakingCost]]</f>
        <v>88.589999999999989</v>
      </c>
      <c r="N2529" s="4">
        <f>Table1[[#This Row],[Units_Sold]]*Table1[[#This Row],[unit_per Profit]]</f>
        <v>766037.72999999986</v>
      </c>
    </row>
    <row r="2530" spans="1:14" x14ac:dyDescent="0.25">
      <c r="A2530" s="1" t="s">
        <v>1859</v>
      </c>
      <c r="B2530" s="2" t="s">
        <v>52</v>
      </c>
      <c r="C2530" s="2" t="s">
        <v>27</v>
      </c>
      <c r="D2530" s="2" t="s">
        <v>18</v>
      </c>
      <c r="E2530" s="2" t="s">
        <v>39</v>
      </c>
      <c r="F2530" s="9" t="s">
        <v>1517</v>
      </c>
      <c r="G2530" s="2">
        <v>2016</v>
      </c>
      <c r="H2530" s="2">
        <v>486193788</v>
      </c>
      <c r="I2530" s="2" t="s">
        <v>1517</v>
      </c>
      <c r="J2530" s="2">
        <v>4401</v>
      </c>
      <c r="K2530" s="2">
        <v>205.7</v>
      </c>
      <c r="L2530" s="4">
        <v>117.11</v>
      </c>
      <c r="M2530" s="4">
        <f>Table1[[#This Row],[Unit_SellingPrice]]-Table1[[#This Row],[Unit_MakingCost]]</f>
        <v>88.589999999999989</v>
      </c>
      <c r="N2530" s="4">
        <f>Table1[[#This Row],[Units_Sold]]*Table1[[#This Row],[unit_per Profit]]</f>
        <v>389884.58999999997</v>
      </c>
    </row>
    <row r="2531" spans="1:14" x14ac:dyDescent="0.25">
      <c r="A2531" s="1" t="s">
        <v>21</v>
      </c>
      <c r="B2531" s="2" t="s">
        <v>128</v>
      </c>
      <c r="C2531" s="2" t="s">
        <v>63</v>
      </c>
      <c r="D2531" s="2" t="s">
        <v>13</v>
      </c>
      <c r="E2531" s="2" t="s">
        <v>39</v>
      </c>
      <c r="F2531" s="9" t="s">
        <v>494</v>
      </c>
      <c r="G2531" s="2">
        <v>2014</v>
      </c>
      <c r="H2531" s="2">
        <v>844575107</v>
      </c>
      <c r="I2531" s="2" t="s">
        <v>752</v>
      </c>
      <c r="J2531" s="2">
        <v>7397</v>
      </c>
      <c r="K2531" s="2">
        <v>421.89</v>
      </c>
      <c r="L2531" s="4">
        <v>364.69</v>
      </c>
      <c r="M2531" s="4">
        <f>Table1[[#This Row],[Unit_SellingPrice]]-Table1[[#This Row],[Unit_MakingCost]]</f>
        <v>57.199999999999989</v>
      </c>
      <c r="N2531" s="4">
        <f>Table1[[#This Row],[Units_Sold]]*Table1[[#This Row],[unit_per Profit]]</f>
        <v>423108.39999999991</v>
      </c>
    </row>
    <row r="2532" spans="1:14" x14ac:dyDescent="0.25">
      <c r="A2532" s="1" t="s">
        <v>25</v>
      </c>
      <c r="B2532" s="2" t="s">
        <v>131</v>
      </c>
      <c r="C2532" s="2" t="s">
        <v>49</v>
      </c>
      <c r="D2532" s="2" t="s">
        <v>13</v>
      </c>
      <c r="E2532" s="2" t="s">
        <v>14</v>
      </c>
      <c r="F2532" s="9" t="s">
        <v>636</v>
      </c>
      <c r="G2532" s="2">
        <v>2015</v>
      </c>
      <c r="H2532" s="2">
        <v>783237493</v>
      </c>
      <c r="I2532" s="3">
        <v>42187</v>
      </c>
      <c r="J2532" s="2">
        <v>6234</v>
      </c>
      <c r="K2532" s="2">
        <v>651.21</v>
      </c>
      <c r="L2532" s="4">
        <v>524.96</v>
      </c>
      <c r="M2532" s="4">
        <f>Table1[[#This Row],[Unit_SellingPrice]]-Table1[[#This Row],[Unit_MakingCost]]</f>
        <v>126.25</v>
      </c>
      <c r="N2532" s="4">
        <f>Table1[[#This Row],[Units_Sold]]*Table1[[#This Row],[unit_per Profit]]</f>
        <v>787042.5</v>
      </c>
    </row>
    <row r="2533" spans="1:14" x14ac:dyDescent="0.25">
      <c r="A2533" s="1" t="s">
        <v>21</v>
      </c>
      <c r="B2533" s="2" t="s">
        <v>179</v>
      </c>
      <c r="C2533" s="2" t="s">
        <v>12</v>
      </c>
      <c r="D2533" s="2" t="s">
        <v>18</v>
      </c>
      <c r="E2533" s="2" t="s">
        <v>28</v>
      </c>
      <c r="F2533" s="9" t="s">
        <v>586</v>
      </c>
      <c r="G2533" s="2">
        <v>2015</v>
      </c>
      <c r="H2533" s="2">
        <v>158479773</v>
      </c>
      <c r="I2533" s="2" t="s">
        <v>1604</v>
      </c>
      <c r="J2533" s="2">
        <v>6542</v>
      </c>
      <c r="K2533" s="2">
        <v>255.28</v>
      </c>
      <c r="L2533" s="4">
        <v>159.41999999999999</v>
      </c>
      <c r="M2533" s="4">
        <f>Table1[[#This Row],[Unit_SellingPrice]]-Table1[[#This Row],[Unit_MakingCost]]</f>
        <v>95.860000000000014</v>
      </c>
      <c r="N2533" s="4">
        <f>Table1[[#This Row],[Units_Sold]]*Table1[[#This Row],[unit_per Profit]]</f>
        <v>627116.12000000011</v>
      </c>
    </row>
    <row r="2534" spans="1:14" x14ac:dyDescent="0.25">
      <c r="A2534" s="1" t="s">
        <v>1859</v>
      </c>
      <c r="B2534" s="2" t="s">
        <v>34</v>
      </c>
      <c r="C2534" s="2" t="s">
        <v>53</v>
      </c>
      <c r="D2534" s="2" t="s">
        <v>13</v>
      </c>
      <c r="E2534" s="2" t="s">
        <v>39</v>
      </c>
      <c r="F2534" s="9">
        <v>41488</v>
      </c>
      <c r="G2534" s="2">
        <v>2013</v>
      </c>
      <c r="H2534" s="2">
        <v>246913278</v>
      </c>
      <c r="I2534" s="2" t="s">
        <v>1191</v>
      </c>
      <c r="J2534" s="2">
        <v>5981</v>
      </c>
      <c r="K2534" s="2">
        <v>437.2</v>
      </c>
      <c r="L2534" s="4">
        <v>263.33</v>
      </c>
      <c r="M2534" s="4">
        <f>Table1[[#This Row],[Unit_SellingPrice]]-Table1[[#This Row],[Unit_MakingCost]]</f>
        <v>173.87</v>
      </c>
      <c r="N2534" s="4">
        <f>Table1[[#This Row],[Units_Sold]]*Table1[[#This Row],[unit_per Profit]]</f>
        <v>1039916.47</v>
      </c>
    </row>
    <row r="2535" spans="1:14" x14ac:dyDescent="0.25">
      <c r="A2535" s="1" t="s">
        <v>71</v>
      </c>
      <c r="B2535" s="2" t="s">
        <v>72</v>
      </c>
      <c r="C2535" s="2" t="s">
        <v>53</v>
      </c>
      <c r="D2535" s="2" t="s">
        <v>13</v>
      </c>
      <c r="E2535" s="2" t="s">
        <v>39</v>
      </c>
      <c r="F2535" s="9">
        <v>40461</v>
      </c>
      <c r="G2535" s="2">
        <v>2010</v>
      </c>
      <c r="H2535" s="2">
        <v>595461833</v>
      </c>
      <c r="I2535" s="2" t="s">
        <v>1413</v>
      </c>
      <c r="J2535" s="2">
        <v>9244</v>
      </c>
      <c r="K2535" s="2">
        <v>437.2</v>
      </c>
      <c r="L2535" s="4">
        <v>263.33</v>
      </c>
      <c r="M2535" s="4">
        <f>Table1[[#This Row],[Unit_SellingPrice]]-Table1[[#This Row],[Unit_MakingCost]]</f>
        <v>173.87</v>
      </c>
      <c r="N2535" s="4">
        <f>Table1[[#This Row],[Units_Sold]]*Table1[[#This Row],[unit_per Profit]]</f>
        <v>1607254.28</v>
      </c>
    </row>
    <row r="2536" spans="1:14" x14ac:dyDescent="0.25">
      <c r="A2536" s="1" t="s">
        <v>71</v>
      </c>
      <c r="B2536" s="2" t="s">
        <v>314</v>
      </c>
      <c r="C2536" s="2" t="s">
        <v>125</v>
      </c>
      <c r="D2536" s="2" t="s">
        <v>18</v>
      </c>
      <c r="E2536" s="2" t="s">
        <v>19</v>
      </c>
      <c r="F2536" s="9" t="s">
        <v>573</v>
      </c>
      <c r="G2536" s="2">
        <v>2011</v>
      </c>
      <c r="H2536" s="2">
        <v>371361768</v>
      </c>
      <c r="I2536" s="2" t="s">
        <v>723</v>
      </c>
      <c r="J2536" s="2">
        <v>3054</v>
      </c>
      <c r="K2536" s="2">
        <v>668.27</v>
      </c>
      <c r="L2536" s="4">
        <v>502.54</v>
      </c>
      <c r="M2536" s="4">
        <f>Table1[[#This Row],[Unit_SellingPrice]]-Table1[[#This Row],[Unit_MakingCost]]</f>
        <v>165.72999999999996</v>
      </c>
      <c r="N2536" s="4">
        <f>Table1[[#This Row],[Units_Sold]]*Table1[[#This Row],[unit_per Profit]]</f>
        <v>506139.41999999987</v>
      </c>
    </row>
    <row r="2537" spans="1:14" x14ac:dyDescent="0.25">
      <c r="A2537" s="1" t="s">
        <v>45</v>
      </c>
      <c r="B2537" s="2" t="s">
        <v>418</v>
      </c>
      <c r="C2537" s="2" t="s">
        <v>35</v>
      </c>
      <c r="D2537" s="2" t="s">
        <v>18</v>
      </c>
      <c r="E2537" s="2" t="s">
        <v>14</v>
      </c>
      <c r="F2537" s="9">
        <v>40483</v>
      </c>
      <c r="G2537" s="2">
        <v>2010</v>
      </c>
      <c r="H2537" s="2">
        <v>612161910</v>
      </c>
      <c r="I2537" s="2" t="s">
        <v>781</v>
      </c>
      <c r="J2537" s="2">
        <v>1168</v>
      </c>
      <c r="K2537" s="2">
        <v>81.73</v>
      </c>
      <c r="L2537" s="4">
        <v>56.67</v>
      </c>
      <c r="M2537" s="4">
        <f>Table1[[#This Row],[Unit_SellingPrice]]-Table1[[#This Row],[Unit_MakingCost]]</f>
        <v>25.060000000000002</v>
      </c>
      <c r="N2537" s="4">
        <f>Table1[[#This Row],[Units_Sold]]*Table1[[#This Row],[unit_per Profit]]</f>
        <v>29270.080000000002</v>
      </c>
    </row>
    <row r="2538" spans="1:14" x14ac:dyDescent="0.25">
      <c r="A2538" s="1" t="s">
        <v>21</v>
      </c>
      <c r="B2538" s="2" t="s">
        <v>250</v>
      </c>
      <c r="C2538" s="2" t="s">
        <v>125</v>
      </c>
      <c r="D2538" s="2" t="s">
        <v>13</v>
      </c>
      <c r="E2538" s="2" t="s">
        <v>28</v>
      </c>
      <c r="F2538" s="9">
        <v>41888</v>
      </c>
      <c r="G2538" s="2">
        <v>2014</v>
      </c>
      <c r="H2538" s="2">
        <v>175723588</v>
      </c>
      <c r="I2538" s="2" t="s">
        <v>933</v>
      </c>
      <c r="J2538" s="2">
        <v>9370</v>
      </c>
      <c r="K2538" s="2">
        <v>668.27</v>
      </c>
      <c r="L2538" s="4">
        <v>502.54</v>
      </c>
      <c r="M2538" s="4">
        <f>Table1[[#This Row],[Unit_SellingPrice]]-Table1[[#This Row],[Unit_MakingCost]]</f>
        <v>165.72999999999996</v>
      </c>
      <c r="N2538" s="4">
        <f>Table1[[#This Row],[Units_Sold]]*Table1[[#This Row],[unit_per Profit]]</f>
        <v>1552890.0999999996</v>
      </c>
    </row>
    <row r="2539" spans="1:14" x14ac:dyDescent="0.25">
      <c r="A2539" s="1" t="s">
        <v>21</v>
      </c>
      <c r="B2539" s="2" t="s">
        <v>166</v>
      </c>
      <c r="C2539" s="2" t="s">
        <v>125</v>
      </c>
      <c r="D2539" s="2" t="s">
        <v>13</v>
      </c>
      <c r="E2539" s="2" t="s">
        <v>19</v>
      </c>
      <c r="F2539" s="9">
        <v>42471</v>
      </c>
      <c r="G2539" s="2">
        <v>2016</v>
      </c>
      <c r="H2539" s="2">
        <v>690220630</v>
      </c>
      <c r="I2539" s="2" t="s">
        <v>1605</v>
      </c>
      <c r="J2539" s="2">
        <v>477</v>
      </c>
      <c r="K2539" s="2">
        <v>668.27</v>
      </c>
      <c r="L2539" s="4">
        <v>502.54</v>
      </c>
      <c r="M2539" s="4">
        <f>Table1[[#This Row],[Unit_SellingPrice]]-Table1[[#This Row],[Unit_MakingCost]]</f>
        <v>165.72999999999996</v>
      </c>
      <c r="N2539" s="4">
        <f>Table1[[#This Row],[Units_Sold]]*Table1[[#This Row],[unit_per Profit]]</f>
        <v>79053.209999999977</v>
      </c>
    </row>
    <row r="2540" spans="1:14" x14ac:dyDescent="0.25">
      <c r="A2540" s="1" t="s">
        <v>21</v>
      </c>
      <c r="B2540" s="2" t="s">
        <v>452</v>
      </c>
      <c r="C2540" s="2" t="s">
        <v>23</v>
      </c>
      <c r="D2540" s="2" t="s">
        <v>18</v>
      </c>
      <c r="E2540" s="2" t="s">
        <v>14</v>
      </c>
      <c r="F2540" s="9" t="s">
        <v>1236</v>
      </c>
      <c r="G2540" s="2">
        <v>2017</v>
      </c>
      <c r="H2540" s="2">
        <v>704139363</v>
      </c>
      <c r="I2540" s="2" t="s">
        <v>1407</v>
      </c>
      <c r="J2540" s="2">
        <v>9340</v>
      </c>
      <c r="K2540" s="2">
        <v>47.45</v>
      </c>
      <c r="L2540" s="4">
        <v>31.79</v>
      </c>
      <c r="M2540" s="4">
        <f>Table1[[#This Row],[Unit_SellingPrice]]-Table1[[#This Row],[Unit_MakingCost]]</f>
        <v>15.660000000000004</v>
      </c>
      <c r="N2540" s="4">
        <f>Table1[[#This Row],[Units_Sold]]*Table1[[#This Row],[unit_per Profit]]</f>
        <v>146264.40000000002</v>
      </c>
    </row>
    <row r="2541" spans="1:14" x14ac:dyDescent="0.25">
      <c r="A2541" s="1" t="s">
        <v>21</v>
      </c>
      <c r="B2541" s="2" t="s">
        <v>463</v>
      </c>
      <c r="C2541" s="2" t="s">
        <v>82</v>
      </c>
      <c r="D2541" s="2" t="s">
        <v>13</v>
      </c>
      <c r="E2541" s="2" t="s">
        <v>39</v>
      </c>
      <c r="F2541" s="9">
        <v>41672</v>
      </c>
      <c r="G2541" s="2">
        <v>2014</v>
      </c>
      <c r="H2541" s="2">
        <v>636278617</v>
      </c>
      <c r="I2541" s="2" t="s">
        <v>734</v>
      </c>
      <c r="J2541" s="2">
        <v>7837</v>
      </c>
      <c r="K2541" s="2">
        <v>9.33</v>
      </c>
      <c r="L2541" s="4">
        <v>6.92</v>
      </c>
      <c r="M2541" s="4">
        <f>Table1[[#This Row],[Unit_SellingPrice]]-Table1[[#This Row],[Unit_MakingCost]]</f>
        <v>2.41</v>
      </c>
      <c r="N2541" s="4">
        <f>Table1[[#This Row],[Units_Sold]]*Table1[[#This Row],[unit_per Profit]]</f>
        <v>18887.170000000002</v>
      </c>
    </row>
    <row r="2542" spans="1:14" x14ac:dyDescent="0.25">
      <c r="A2542" s="1" t="s">
        <v>21</v>
      </c>
      <c r="B2542" s="2" t="s">
        <v>603</v>
      </c>
      <c r="C2542" s="2" t="s">
        <v>17</v>
      </c>
      <c r="D2542" s="2" t="s">
        <v>13</v>
      </c>
      <c r="E2542" s="2" t="s">
        <v>28</v>
      </c>
      <c r="F2542" s="9">
        <v>41161</v>
      </c>
      <c r="G2542" s="2">
        <v>2012</v>
      </c>
      <c r="H2542" s="2">
        <v>525749719</v>
      </c>
      <c r="I2542" s="2" t="s">
        <v>234</v>
      </c>
      <c r="J2542" s="2">
        <v>9880</v>
      </c>
      <c r="K2542" s="2">
        <v>152.58000000000001</v>
      </c>
      <c r="L2542" s="4">
        <v>97.44</v>
      </c>
      <c r="M2542" s="4">
        <f>Table1[[#This Row],[Unit_SellingPrice]]-Table1[[#This Row],[Unit_MakingCost]]</f>
        <v>55.140000000000015</v>
      </c>
      <c r="N2542" s="4">
        <f>Table1[[#This Row],[Units_Sold]]*Table1[[#This Row],[unit_per Profit]]</f>
        <v>544783.20000000019</v>
      </c>
    </row>
    <row r="2543" spans="1:14" x14ac:dyDescent="0.25">
      <c r="A2543" s="1" t="s">
        <v>21</v>
      </c>
      <c r="B2543" s="2" t="s">
        <v>746</v>
      </c>
      <c r="C2543" s="2" t="s">
        <v>82</v>
      </c>
      <c r="D2543" s="2" t="s">
        <v>13</v>
      </c>
      <c r="E2543" s="2" t="s">
        <v>39</v>
      </c>
      <c r="F2543" s="9" t="s">
        <v>292</v>
      </c>
      <c r="G2543" s="2">
        <v>2016</v>
      </c>
      <c r="H2543" s="2">
        <v>481976497</v>
      </c>
      <c r="I2543" s="3">
        <v>42441</v>
      </c>
      <c r="J2543" s="2">
        <v>6411</v>
      </c>
      <c r="K2543" s="2">
        <v>9.33</v>
      </c>
      <c r="L2543" s="4">
        <v>6.92</v>
      </c>
      <c r="M2543" s="4">
        <f>Table1[[#This Row],[Unit_SellingPrice]]-Table1[[#This Row],[Unit_MakingCost]]</f>
        <v>2.41</v>
      </c>
      <c r="N2543" s="4">
        <f>Table1[[#This Row],[Units_Sold]]*Table1[[#This Row],[unit_per Profit]]</f>
        <v>15450.51</v>
      </c>
    </row>
    <row r="2544" spans="1:14" x14ac:dyDescent="0.25">
      <c r="A2544" s="1" t="s">
        <v>25</v>
      </c>
      <c r="B2544" s="2" t="s">
        <v>479</v>
      </c>
      <c r="C2544" s="2" t="s">
        <v>63</v>
      </c>
      <c r="D2544" s="2" t="s">
        <v>18</v>
      </c>
      <c r="E2544" s="2" t="s">
        <v>19</v>
      </c>
      <c r="F2544" s="9" t="s">
        <v>312</v>
      </c>
      <c r="G2544" s="2">
        <v>2015</v>
      </c>
      <c r="H2544" s="2">
        <v>234695279</v>
      </c>
      <c r="I2544" s="3">
        <v>42614</v>
      </c>
      <c r="J2544" s="2">
        <v>403</v>
      </c>
      <c r="K2544" s="2">
        <v>421.89</v>
      </c>
      <c r="L2544" s="4">
        <v>364.69</v>
      </c>
      <c r="M2544" s="4">
        <f>Table1[[#This Row],[Unit_SellingPrice]]-Table1[[#This Row],[Unit_MakingCost]]</f>
        <v>57.199999999999989</v>
      </c>
      <c r="N2544" s="4">
        <f>Table1[[#This Row],[Units_Sold]]*Table1[[#This Row],[unit_per Profit]]</f>
        <v>23051.599999999995</v>
      </c>
    </row>
    <row r="2545" spans="1:14" x14ac:dyDescent="0.25">
      <c r="A2545" s="1" t="s">
        <v>45</v>
      </c>
      <c r="B2545" s="2" t="s">
        <v>632</v>
      </c>
      <c r="C2545" s="2" t="s">
        <v>27</v>
      </c>
      <c r="D2545" s="2" t="s">
        <v>13</v>
      </c>
      <c r="E2545" s="2" t="s">
        <v>14</v>
      </c>
      <c r="F2545" s="9" t="s">
        <v>1606</v>
      </c>
      <c r="G2545" s="2">
        <v>2011</v>
      </c>
      <c r="H2545" s="2">
        <v>483954894</v>
      </c>
      <c r="I2545" s="2" t="s">
        <v>1512</v>
      </c>
      <c r="J2545" s="2">
        <v>1863</v>
      </c>
      <c r="K2545" s="2">
        <v>205.7</v>
      </c>
      <c r="L2545" s="4">
        <v>117.11</v>
      </c>
      <c r="M2545" s="4">
        <f>Table1[[#This Row],[Unit_SellingPrice]]-Table1[[#This Row],[Unit_MakingCost]]</f>
        <v>88.589999999999989</v>
      </c>
      <c r="N2545" s="4">
        <f>Table1[[#This Row],[Units_Sold]]*Table1[[#This Row],[unit_per Profit]]</f>
        <v>165043.16999999998</v>
      </c>
    </row>
    <row r="2546" spans="1:14" x14ac:dyDescent="0.25">
      <c r="A2546" s="1" t="s">
        <v>1859</v>
      </c>
      <c r="B2546" s="2" t="s">
        <v>62</v>
      </c>
      <c r="C2546" s="2" t="s">
        <v>23</v>
      </c>
      <c r="D2546" s="2" t="s">
        <v>13</v>
      </c>
      <c r="E2546" s="2" t="s">
        <v>39</v>
      </c>
      <c r="F2546" s="9" t="s">
        <v>1252</v>
      </c>
      <c r="G2546" s="2">
        <v>2014</v>
      </c>
      <c r="H2546" s="2">
        <v>650116670</v>
      </c>
      <c r="I2546" s="2" t="s">
        <v>1187</v>
      </c>
      <c r="J2546" s="2">
        <v>2824</v>
      </c>
      <c r="K2546" s="2">
        <v>47.45</v>
      </c>
      <c r="L2546" s="4">
        <v>31.79</v>
      </c>
      <c r="M2546" s="4">
        <f>Table1[[#This Row],[Unit_SellingPrice]]-Table1[[#This Row],[Unit_MakingCost]]</f>
        <v>15.660000000000004</v>
      </c>
      <c r="N2546" s="4">
        <f>Table1[[#This Row],[Units_Sold]]*Table1[[#This Row],[unit_per Profit]]</f>
        <v>44223.840000000011</v>
      </c>
    </row>
    <row r="2547" spans="1:14" x14ac:dyDescent="0.25">
      <c r="A2547" s="1" t="s">
        <v>25</v>
      </c>
      <c r="B2547" s="2" t="s">
        <v>237</v>
      </c>
      <c r="C2547" s="2" t="s">
        <v>27</v>
      </c>
      <c r="D2547" s="2" t="s">
        <v>18</v>
      </c>
      <c r="E2547" s="2" t="s">
        <v>14</v>
      </c>
      <c r="F2547" s="9" t="s">
        <v>1607</v>
      </c>
      <c r="G2547" s="2">
        <v>2017</v>
      </c>
      <c r="H2547" s="2">
        <v>223854434</v>
      </c>
      <c r="I2547" s="2" t="s">
        <v>626</v>
      </c>
      <c r="J2547" s="2">
        <v>2356</v>
      </c>
      <c r="K2547" s="2">
        <v>205.7</v>
      </c>
      <c r="L2547" s="4">
        <v>117.11</v>
      </c>
      <c r="M2547" s="4">
        <f>Table1[[#This Row],[Unit_SellingPrice]]-Table1[[#This Row],[Unit_MakingCost]]</f>
        <v>88.589999999999989</v>
      </c>
      <c r="N2547" s="4">
        <f>Table1[[#This Row],[Units_Sold]]*Table1[[#This Row],[unit_per Profit]]</f>
        <v>208718.03999999998</v>
      </c>
    </row>
    <row r="2548" spans="1:14" x14ac:dyDescent="0.25">
      <c r="A2548" s="1" t="s">
        <v>25</v>
      </c>
      <c r="B2548" s="2" t="s">
        <v>580</v>
      </c>
      <c r="C2548" s="2" t="s">
        <v>35</v>
      </c>
      <c r="D2548" s="2" t="s">
        <v>18</v>
      </c>
      <c r="E2548" s="2" t="s">
        <v>14</v>
      </c>
      <c r="F2548" s="9" t="s">
        <v>1546</v>
      </c>
      <c r="G2548" s="2">
        <v>2013</v>
      </c>
      <c r="H2548" s="2">
        <v>116154515</v>
      </c>
      <c r="I2548" s="2" t="s">
        <v>538</v>
      </c>
      <c r="J2548" s="2">
        <v>1557</v>
      </c>
      <c r="K2548" s="2">
        <v>81.73</v>
      </c>
      <c r="L2548" s="4">
        <v>56.67</v>
      </c>
      <c r="M2548" s="4">
        <f>Table1[[#This Row],[Unit_SellingPrice]]-Table1[[#This Row],[Unit_MakingCost]]</f>
        <v>25.060000000000002</v>
      </c>
      <c r="N2548" s="4">
        <f>Table1[[#This Row],[Units_Sold]]*Table1[[#This Row],[unit_per Profit]]</f>
        <v>39018.420000000006</v>
      </c>
    </row>
    <row r="2549" spans="1:14" x14ac:dyDescent="0.25">
      <c r="A2549" s="1" t="s">
        <v>1858</v>
      </c>
      <c r="B2549" s="2" t="s">
        <v>829</v>
      </c>
      <c r="C2549" s="2" t="s">
        <v>107</v>
      </c>
      <c r="D2549" s="2" t="s">
        <v>13</v>
      </c>
      <c r="E2549" s="2" t="s">
        <v>28</v>
      </c>
      <c r="F2549" s="9" t="s">
        <v>588</v>
      </c>
      <c r="G2549" s="2">
        <v>2017</v>
      </c>
      <c r="H2549" s="2">
        <v>408315742</v>
      </c>
      <c r="I2549" s="2" t="s">
        <v>807</v>
      </c>
      <c r="J2549" s="2">
        <v>8556</v>
      </c>
      <c r="K2549" s="2">
        <v>154.06</v>
      </c>
      <c r="L2549" s="4">
        <v>90.93</v>
      </c>
      <c r="M2549" s="4">
        <f>Table1[[#This Row],[Unit_SellingPrice]]-Table1[[#This Row],[Unit_MakingCost]]</f>
        <v>63.129999999999995</v>
      </c>
      <c r="N2549" s="4">
        <f>Table1[[#This Row],[Units_Sold]]*Table1[[#This Row],[unit_per Profit]]</f>
        <v>540140.27999999991</v>
      </c>
    </row>
    <row r="2550" spans="1:14" x14ac:dyDescent="0.25">
      <c r="A2550" s="1" t="s">
        <v>1858</v>
      </c>
      <c r="B2550" s="2" t="s">
        <v>11</v>
      </c>
      <c r="C2550" s="2" t="s">
        <v>12</v>
      </c>
      <c r="D2550" s="2" t="s">
        <v>13</v>
      </c>
      <c r="E2550" s="2" t="s">
        <v>14</v>
      </c>
      <c r="F2550" s="9">
        <v>41247</v>
      </c>
      <c r="G2550" s="2">
        <v>2012</v>
      </c>
      <c r="H2550" s="2">
        <v>801949441</v>
      </c>
      <c r="I2550" s="3">
        <v>41095</v>
      </c>
      <c r="J2550" s="2">
        <v>3516</v>
      </c>
      <c r="K2550" s="2">
        <v>255.28</v>
      </c>
      <c r="L2550" s="4">
        <v>159.41999999999999</v>
      </c>
      <c r="M2550" s="4">
        <f>Table1[[#This Row],[Unit_SellingPrice]]-Table1[[#This Row],[Unit_MakingCost]]</f>
        <v>95.860000000000014</v>
      </c>
      <c r="N2550" s="4">
        <f>Table1[[#This Row],[Units_Sold]]*Table1[[#This Row],[unit_per Profit]]</f>
        <v>337043.76000000007</v>
      </c>
    </row>
    <row r="2551" spans="1:14" x14ac:dyDescent="0.25">
      <c r="A2551" s="1" t="s">
        <v>21</v>
      </c>
      <c r="B2551" s="2" t="s">
        <v>136</v>
      </c>
      <c r="C2551" s="2" t="s">
        <v>63</v>
      </c>
      <c r="D2551" s="2" t="s">
        <v>13</v>
      </c>
      <c r="E2551" s="2" t="s">
        <v>39</v>
      </c>
      <c r="F2551" s="9" t="s">
        <v>141</v>
      </c>
      <c r="G2551" s="2">
        <v>2010</v>
      </c>
      <c r="H2551" s="2">
        <v>168979442</v>
      </c>
      <c r="I2551" s="3">
        <v>40463</v>
      </c>
      <c r="J2551" s="2">
        <v>3627</v>
      </c>
      <c r="K2551" s="2">
        <v>421.89</v>
      </c>
      <c r="L2551" s="4">
        <v>364.69</v>
      </c>
      <c r="M2551" s="4">
        <f>Table1[[#This Row],[Unit_SellingPrice]]-Table1[[#This Row],[Unit_MakingCost]]</f>
        <v>57.199999999999989</v>
      </c>
      <c r="N2551" s="4">
        <f>Table1[[#This Row],[Units_Sold]]*Table1[[#This Row],[unit_per Profit]]</f>
        <v>207464.39999999997</v>
      </c>
    </row>
    <row r="2552" spans="1:14" x14ac:dyDescent="0.25">
      <c r="A2552" s="1" t="s">
        <v>45</v>
      </c>
      <c r="B2552" s="2" t="s">
        <v>217</v>
      </c>
      <c r="C2552" s="2" t="s">
        <v>107</v>
      </c>
      <c r="D2552" s="2" t="s">
        <v>18</v>
      </c>
      <c r="E2552" s="2" t="s">
        <v>39</v>
      </c>
      <c r="F2552" s="9" t="s">
        <v>1608</v>
      </c>
      <c r="G2552" s="2">
        <v>2010</v>
      </c>
      <c r="H2552" s="2">
        <v>601642072</v>
      </c>
      <c r="I2552" s="2" t="s">
        <v>1609</v>
      </c>
      <c r="J2552" s="2">
        <v>8114</v>
      </c>
      <c r="K2552" s="2">
        <v>154.06</v>
      </c>
      <c r="L2552" s="4">
        <v>90.93</v>
      </c>
      <c r="M2552" s="4">
        <f>Table1[[#This Row],[Unit_SellingPrice]]-Table1[[#This Row],[Unit_MakingCost]]</f>
        <v>63.129999999999995</v>
      </c>
      <c r="N2552" s="4">
        <f>Table1[[#This Row],[Units_Sold]]*Table1[[#This Row],[unit_per Profit]]</f>
        <v>512236.81999999995</v>
      </c>
    </row>
    <row r="2553" spans="1:14" x14ac:dyDescent="0.25">
      <c r="A2553" s="1" t="s">
        <v>45</v>
      </c>
      <c r="B2553" s="2" t="s">
        <v>496</v>
      </c>
      <c r="C2553" s="2" t="s">
        <v>82</v>
      </c>
      <c r="D2553" s="2" t="s">
        <v>18</v>
      </c>
      <c r="E2553" s="2" t="s">
        <v>14</v>
      </c>
      <c r="F2553" s="9" t="s">
        <v>1496</v>
      </c>
      <c r="G2553" s="2">
        <v>2015</v>
      </c>
      <c r="H2553" s="2">
        <v>662486159</v>
      </c>
      <c r="I2553" s="2" t="s">
        <v>1046</v>
      </c>
      <c r="J2553" s="2">
        <v>3231</v>
      </c>
      <c r="K2553" s="2">
        <v>9.33</v>
      </c>
      <c r="L2553" s="4">
        <v>6.92</v>
      </c>
      <c r="M2553" s="4">
        <f>Table1[[#This Row],[Unit_SellingPrice]]-Table1[[#This Row],[Unit_MakingCost]]</f>
        <v>2.41</v>
      </c>
      <c r="N2553" s="4">
        <f>Table1[[#This Row],[Units_Sold]]*Table1[[#This Row],[unit_per Profit]]</f>
        <v>7786.71</v>
      </c>
    </row>
    <row r="2554" spans="1:14" x14ac:dyDescent="0.25">
      <c r="A2554" s="1" t="s">
        <v>45</v>
      </c>
      <c r="B2554" s="2" t="s">
        <v>569</v>
      </c>
      <c r="C2554" s="2" t="s">
        <v>63</v>
      </c>
      <c r="D2554" s="2" t="s">
        <v>13</v>
      </c>
      <c r="E2554" s="2" t="s">
        <v>39</v>
      </c>
      <c r="F2554" s="9" t="s">
        <v>1600</v>
      </c>
      <c r="G2554" s="2">
        <v>2012</v>
      </c>
      <c r="H2554" s="2">
        <v>334373033</v>
      </c>
      <c r="I2554" s="2" t="s">
        <v>1307</v>
      </c>
      <c r="J2554" s="2">
        <v>7266</v>
      </c>
      <c r="K2554" s="2">
        <v>421.89</v>
      </c>
      <c r="L2554" s="4">
        <v>364.69</v>
      </c>
      <c r="M2554" s="4">
        <f>Table1[[#This Row],[Unit_SellingPrice]]-Table1[[#This Row],[Unit_MakingCost]]</f>
        <v>57.199999999999989</v>
      </c>
      <c r="N2554" s="4">
        <f>Table1[[#This Row],[Units_Sold]]*Table1[[#This Row],[unit_per Profit]]</f>
        <v>415615.1999999999</v>
      </c>
    </row>
    <row r="2555" spans="1:14" x14ac:dyDescent="0.25">
      <c r="A2555" s="1" t="s">
        <v>21</v>
      </c>
      <c r="B2555" s="2" t="s">
        <v>368</v>
      </c>
      <c r="C2555" s="2" t="s">
        <v>125</v>
      </c>
      <c r="D2555" s="2" t="s">
        <v>13</v>
      </c>
      <c r="E2555" s="2" t="s">
        <v>28</v>
      </c>
      <c r="F2555" s="9" t="s">
        <v>373</v>
      </c>
      <c r="G2555" s="2">
        <v>2010</v>
      </c>
      <c r="H2555" s="2">
        <v>570476520</v>
      </c>
      <c r="I2555" s="2" t="s">
        <v>1523</v>
      </c>
      <c r="J2555" s="2">
        <v>5534</v>
      </c>
      <c r="K2555" s="2">
        <v>668.27</v>
      </c>
      <c r="L2555" s="4">
        <v>502.54</v>
      </c>
      <c r="M2555" s="4">
        <f>Table1[[#This Row],[Unit_SellingPrice]]-Table1[[#This Row],[Unit_MakingCost]]</f>
        <v>165.72999999999996</v>
      </c>
      <c r="N2555" s="4">
        <f>Table1[[#This Row],[Units_Sold]]*Table1[[#This Row],[unit_per Profit]]</f>
        <v>917149.81999999983</v>
      </c>
    </row>
    <row r="2556" spans="1:14" x14ac:dyDescent="0.25">
      <c r="A2556" s="1" t="s">
        <v>21</v>
      </c>
      <c r="B2556" s="2" t="s">
        <v>128</v>
      </c>
      <c r="C2556" s="2" t="s">
        <v>27</v>
      </c>
      <c r="D2556" s="2" t="s">
        <v>13</v>
      </c>
      <c r="E2556" s="2" t="s">
        <v>39</v>
      </c>
      <c r="F2556" s="9" t="s">
        <v>770</v>
      </c>
      <c r="G2556" s="2">
        <v>2013</v>
      </c>
      <c r="H2556" s="2">
        <v>144282948</v>
      </c>
      <c r="I2556" s="3">
        <v>41282</v>
      </c>
      <c r="J2556" s="2">
        <v>5386</v>
      </c>
      <c r="K2556" s="2">
        <v>205.7</v>
      </c>
      <c r="L2556" s="4">
        <v>117.11</v>
      </c>
      <c r="M2556" s="4">
        <f>Table1[[#This Row],[Unit_SellingPrice]]-Table1[[#This Row],[Unit_MakingCost]]</f>
        <v>88.589999999999989</v>
      </c>
      <c r="N2556" s="4">
        <f>Table1[[#This Row],[Units_Sold]]*Table1[[#This Row],[unit_per Profit]]</f>
        <v>477145.73999999993</v>
      </c>
    </row>
    <row r="2557" spans="1:14" x14ac:dyDescent="0.25">
      <c r="A2557" s="1" t="s">
        <v>1859</v>
      </c>
      <c r="B2557" s="2" t="s">
        <v>445</v>
      </c>
      <c r="C2557" s="2" t="s">
        <v>12</v>
      </c>
      <c r="D2557" s="2" t="s">
        <v>18</v>
      </c>
      <c r="E2557" s="2" t="s">
        <v>19</v>
      </c>
      <c r="F2557" s="9">
        <v>40765</v>
      </c>
      <c r="G2557" s="2">
        <v>2011</v>
      </c>
      <c r="H2557" s="2">
        <v>599591147</v>
      </c>
      <c r="I2557" s="2" t="s">
        <v>1042</v>
      </c>
      <c r="J2557" s="2">
        <v>1200</v>
      </c>
      <c r="K2557" s="2">
        <v>255.28</v>
      </c>
      <c r="L2557" s="4">
        <v>159.41999999999999</v>
      </c>
      <c r="M2557" s="4">
        <f>Table1[[#This Row],[Unit_SellingPrice]]-Table1[[#This Row],[Unit_MakingCost]]</f>
        <v>95.860000000000014</v>
      </c>
      <c r="N2557" s="4">
        <f>Table1[[#This Row],[Units_Sold]]*Table1[[#This Row],[unit_per Profit]]</f>
        <v>115032.00000000001</v>
      </c>
    </row>
    <row r="2558" spans="1:14" x14ac:dyDescent="0.25">
      <c r="A2558" s="1" t="s">
        <v>1859</v>
      </c>
      <c r="B2558" s="2" t="s">
        <v>86</v>
      </c>
      <c r="C2558" s="2" t="s">
        <v>63</v>
      </c>
      <c r="D2558" s="2" t="s">
        <v>18</v>
      </c>
      <c r="E2558" s="2" t="s">
        <v>28</v>
      </c>
      <c r="F2558" s="9">
        <v>41527</v>
      </c>
      <c r="G2558" s="2">
        <v>2013</v>
      </c>
      <c r="H2558" s="2">
        <v>400512444</v>
      </c>
      <c r="I2558" s="2" t="s">
        <v>855</v>
      </c>
      <c r="J2558" s="2">
        <v>9387</v>
      </c>
      <c r="K2558" s="2">
        <v>421.89</v>
      </c>
      <c r="L2558" s="4">
        <v>364.69</v>
      </c>
      <c r="M2558" s="4">
        <f>Table1[[#This Row],[Unit_SellingPrice]]-Table1[[#This Row],[Unit_MakingCost]]</f>
        <v>57.199999999999989</v>
      </c>
      <c r="N2558" s="4">
        <f>Table1[[#This Row],[Units_Sold]]*Table1[[#This Row],[unit_per Profit]]</f>
        <v>536936.39999999991</v>
      </c>
    </row>
    <row r="2559" spans="1:14" x14ac:dyDescent="0.25">
      <c r="A2559" s="1" t="s">
        <v>45</v>
      </c>
      <c r="B2559" s="2" t="s">
        <v>123</v>
      </c>
      <c r="C2559" s="2" t="s">
        <v>17</v>
      </c>
      <c r="D2559" s="2" t="s">
        <v>13</v>
      </c>
      <c r="E2559" s="2" t="s">
        <v>39</v>
      </c>
      <c r="F2559" s="9">
        <v>42860</v>
      </c>
      <c r="G2559" s="2">
        <v>2017</v>
      </c>
      <c r="H2559" s="2">
        <v>781470668</v>
      </c>
      <c r="I2559" s="3">
        <v>43013</v>
      </c>
      <c r="J2559" s="2">
        <v>3391</v>
      </c>
      <c r="K2559" s="2">
        <v>152.58000000000001</v>
      </c>
      <c r="L2559" s="4">
        <v>97.44</v>
      </c>
      <c r="M2559" s="4">
        <f>Table1[[#This Row],[Unit_SellingPrice]]-Table1[[#This Row],[Unit_MakingCost]]</f>
        <v>55.140000000000015</v>
      </c>
      <c r="N2559" s="4">
        <f>Table1[[#This Row],[Units_Sold]]*Table1[[#This Row],[unit_per Profit]]</f>
        <v>186979.74000000005</v>
      </c>
    </row>
    <row r="2560" spans="1:14" x14ac:dyDescent="0.25">
      <c r="A2560" s="1" t="s">
        <v>21</v>
      </c>
      <c r="B2560" s="2" t="s">
        <v>179</v>
      </c>
      <c r="C2560" s="2" t="s">
        <v>23</v>
      </c>
      <c r="D2560" s="2" t="s">
        <v>13</v>
      </c>
      <c r="E2560" s="2" t="s">
        <v>14</v>
      </c>
      <c r="F2560" s="9">
        <v>41557</v>
      </c>
      <c r="G2560" s="2">
        <v>2013</v>
      </c>
      <c r="H2560" s="2">
        <v>797202146</v>
      </c>
      <c r="I2560" s="2" t="s">
        <v>1446</v>
      </c>
      <c r="J2560" s="2">
        <v>8685</v>
      </c>
      <c r="K2560" s="2">
        <v>47.45</v>
      </c>
      <c r="L2560" s="4">
        <v>31.79</v>
      </c>
      <c r="M2560" s="4">
        <f>Table1[[#This Row],[Unit_SellingPrice]]-Table1[[#This Row],[Unit_MakingCost]]</f>
        <v>15.660000000000004</v>
      </c>
      <c r="N2560" s="4">
        <f>Table1[[#This Row],[Units_Sold]]*Table1[[#This Row],[unit_per Profit]]</f>
        <v>136007.10000000003</v>
      </c>
    </row>
    <row r="2561" spans="1:14" x14ac:dyDescent="0.25">
      <c r="A2561" s="1" t="s">
        <v>25</v>
      </c>
      <c r="B2561" s="2" t="s">
        <v>580</v>
      </c>
      <c r="C2561" s="2" t="s">
        <v>17</v>
      </c>
      <c r="D2561" s="2" t="s">
        <v>13</v>
      </c>
      <c r="E2561" s="2" t="s">
        <v>14</v>
      </c>
      <c r="F2561" s="9">
        <v>41917</v>
      </c>
      <c r="G2561" s="2">
        <v>2014</v>
      </c>
      <c r="H2561" s="2">
        <v>472755706</v>
      </c>
      <c r="I2561" s="2" t="s">
        <v>947</v>
      </c>
      <c r="J2561" s="2">
        <v>7774</v>
      </c>
      <c r="K2561" s="2">
        <v>152.58000000000001</v>
      </c>
      <c r="L2561" s="4">
        <v>97.44</v>
      </c>
      <c r="M2561" s="4">
        <f>Table1[[#This Row],[Unit_SellingPrice]]-Table1[[#This Row],[Unit_MakingCost]]</f>
        <v>55.140000000000015</v>
      </c>
      <c r="N2561" s="4">
        <f>Table1[[#This Row],[Units_Sold]]*Table1[[#This Row],[unit_per Profit]]</f>
        <v>428658.3600000001</v>
      </c>
    </row>
    <row r="2562" spans="1:14" x14ac:dyDescent="0.25">
      <c r="A2562" s="1" t="s">
        <v>21</v>
      </c>
      <c r="B2562" s="2" t="s">
        <v>337</v>
      </c>
      <c r="C2562" s="2" t="s">
        <v>82</v>
      </c>
      <c r="D2562" s="2" t="s">
        <v>18</v>
      </c>
      <c r="E2562" s="2" t="s">
        <v>19</v>
      </c>
      <c r="F2562" s="9" t="s">
        <v>784</v>
      </c>
      <c r="G2562" s="2">
        <v>2016</v>
      </c>
      <c r="H2562" s="2">
        <v>353492677</v>
      </c>
      <c r="I2562" s="2" t="s">
        <v>1493</v>
      </c>
      <c r="J2562" s="2">
        <v>5193</v>
      </c>
      <c r="K2562" s="2">
        <v>9.33</v>
      </c>
      <c r="L2562" s="4">
        <v>6.92</v>
      </c>
      <c r="M2562" s="4">
        <f>Table1[[#This Row],[Unit_SellingPrice]]-Table1[[#This Row],[Unit_MakingCost]]</f>
        <v>2.41</v>
      </c>
      <c r="N2562" s="4">
        <f>Table1[[#This Row],[Units_Sold]]*Table1[[#This Row],[unit_per Profit]]</f>
        <v>12515.130000000001</v>
      </c>
    </row>
    <row r="2563" spans="1:14" x14ac:dyDescent="0.25">
      <c r="A2563" s="1" t="s">
        <v>21</v>
      </c>
      <c r="B2563" s="2" t="s">
        <v>233</v>
      </c>
      <c r="C2563" s="2" t="s">
        <v>53</v>
      </c>
      <c r="D2563" s="2" t="s">
        <v>18</v>
      </c>
      <c r="E2563" s="2" t="s">
        <v>14</v>
      </c>
      <c r="F2563" s="9" t="s">
        <v>825</v>
      </c>
      <c r="G2563" s="2">
        <v>2014</v>
      </c>
      <c r="H2563" s="2">
        <v>155086886</v>
      </c>
      <c r="I2563" s="3">
        <v>41761</v>
      </c>
      <c r="J2563" s="2">
        <v>2511</v>
      </c>
      <c r="K2563" s="2">
        <v>437.2</v>
      </c>
      <c r="L2563" s="4">
        <v>263.33</v>
      </c>
      <c r="M2563" s="4">
        <f>Table1[[#This Row],[Unit_SellingPrice]]-Table1[[#This Row],[Unit_MakingCost]]</f>
        <v>173.87</v>
      </c>
      <c r="N2563" s="4">
        <f>Table1[[#This Row],[Units_Sold]]*Table1[[#This Row],[unit_per Profit]]</f>
        <v>436587.57</v>
      </c>
    </row>
    <row r="2564" spans="1:14" x14ac:dyDescent="0.25">
      <c r="A2564" s="1" t="s">
        <v>21</v>
      </c>
      <c r="B2564" s="2" t="s">
        <v>179</v>
      </c>
      <c r="C2564" s="2" t="s">
        <v>53</v>
      </c>
      <c r="D2564" s="2" t="s">
        <v>13</v>
      </c>
      <c r="E2564" s="2" t="s">
        <v>28</v>
      </c>
      <c r="F2564" s="9" t="s">
        <v>142</v>
      </c>
      <c r="G2564" s="2">
        <v>2010</v>
      </c>
      <c r="H2564" s="2">
        <v>113524663</v>
      </c>
      <c r="I2564" s="3">
        <v>40433</v>
      </c>
      <c r="J2564" s="2">
        <v>3325</v>
      </c>
      <c r="K2564" s="2">
        <v>437.2</v>
      </c>
      <c r="L2564" s="4">
        <v>263.33</v>
      </c>
      <c r="M2564" s="4">
        <f>Table1[[#This Row],[Unit_SellingPrice]]-Table1[[#This Row],[Unit_MakingCost]]</f>
        <v>173.87</v>
      </c>
      <c r="N2564" s="4">
        <f>Table1[[#This Row],[Units_Sold]]*Table1[[#This Row],[unit_per Profit]]</f>
        <v>578117.75</v>
      </c>
    </row>
    <row r="2565" spans="1:14" x14ac:dyDescent="0.25">
      <c r="A2565" s="1" t="s">
        <v>45</v>
      </c>
      <c r="B2565" s="2" t="s">
        <v>176</v>
      </c>
      <c r="C2565" s="2" t="s">
        <v>23</v>
      </c>
      <c r="D2565" s="2" t="s">
        <v>13</v>
      </c>
      <c r="E2565" s="2" t="s">
        <v>19</v>
      </c>
      <c r="F2565" s="9">
        <v>41919</v>
      </c>
      <c r="G2565" s="2">
        <v>2014</v>
      </c>
      <c r="H2565" s="2">
        <v>535104835</v>
      </c>
      <c r="I2565" s="2" t="s">
        <v>500</v>
      </c>
      <c r="J2565" s="2">
        <v>8267</v>
      </c>
      <c r="K2565" s="2">
        <v>47.45</v>
      </c>
      <c r="L2565" s="4">
        <v>31.79</v>
      </c>
      <c r="M2565" s="4">
        <f>Table1[[#This Row],[Unit_SellingPrice]]-Table1[[#This Row],[Unit_MakingCost]]</f>
        <v>15.660000000000004</v>
      </c>
      <c r="N2565" s="4">
        <f>Table1[[#This Row],[Units_Sold]]*Table1[[#This Row],[unit_per Profit]]</f>
        <v>129461.22000000003</v>
      </c>
    </row>
    <row r="2566" spans="1:14" x14ac:dyDescent="0.25">
      <c r="A2566" s="1" t="s">
        <v>1858</v>
      </c>
      <c r="B2566" s="2" t="s">
        <v>148</v>
      </c>
      <c r="C2566" s="2" t="s">
        <v>12</v>
      </c>
      <c r="D2566" s="2" t="s">
        <v>13</v>
      </c>
      <c r="E2566" s="2" t="s">
        <v>19</v>
      </c>
      <c r="F2566" s="9" t="s">
        <v>1610</v>
      </c>
      <c r="G2566" s="2">
        <v>2011</v>
      </c>
      <c r="H2566" s="2">
        <v>446438729</v>
      </c>
      <c r="I2566" s="3">
        <v>40702</v>
      </c>
      <c r="J2566" s="2">
        <v>9996</v>
      </c>
      <c r="K2566" s="2">
        <v>255.28</v>
      </c>
      <c r="L2566" s="4">
        <v>159.41999999999999</v>
      </c>
      <c r="M2566" s="4">
        <f>Table1[[#This Row],[Unit_SellingPrice]]-Table1[[#This Row],[Unit_MakingCost]]</f>
        <v>95.860000000000014</v>
      </c>
      <c r="N2566" s="4">
        <f>Table1[[#This Row],[Units_Sold]]*Table1[[#This Row],[unit_per Profit]]</f>
        <v>958216.56000000017</v>
      </c>
    </row>
    <row r="2567" spans="1:14" x14ac:dyDescent="0.25">
      <c r="A2567" s="1" t="s">
        <v>45</v>
      </c>
      <c r="B2567" s="2" t="s">
        <v>418</v>
      </c>
      <c r="C2567" s="2" t="s">
        <v>23</v>
      </c>
      <c r="D2567" s="2" t="s">
        <v>13</v>
      </c>
      <c r="E2567" s="2" t="s">
        <v>28</v>
      </c>
      <c r="F2567" s="9">
        <v>42255</v>
      </c>
      <c r="G2567" s="2">
        <v>2015</v>
      </c>
      <c r="H2567" s="2">
        <v>744450175</v>
      </c>
      <c r="I2567" s="2" t="s">
        <v>247</v>
      </c>
      <c r="J2567" s="2">
        <v>8205</v>
      </c>
      <c r="K2567" s="2">
        <v>47.45</v>
      </c>
      <c r="L2567" s="4">
        <v>31.79</v>
      </c>
      <c r="M2567" s="4">
        <f>Table1[[#This Row],[Unit_SellingPrice]]-Table1[[#This Row],[Unit_MakingCost]]</f>
        <v>15.660000000000004</v>
      </c>
      <c r="N2567" s="4">
        <f>Table1[[#This Row],[Units_Sold]]*Table1[[#This Row],[unit_per Profit]]</f>
        <v>128490.30000000003</v>
      </c>
    </row>
    <row r="2568" spans="1:14" x14ac:dyDescent="0.25">
      <c r="A2568" s="1" t="s">
        <v>45</v>
      </c>
      <c r="B2568" s="2" t="s">
        <v>252</v>
      </c>
      <c r="C2568" s="2" t="s">
        <v>23</v>
      </c>
      <c r="D2568" s="2" t="s">
        <v>18</v>
      </c>
      <c r="E2568" s="2" t="s">
        <v>39</v>
      </c>
      <c r="F2568" s="9" t="s">
        <v>1171</v>
      </c>
      <c r="G2568" s="2">
        <v>2011</v>
      </c>
      <c r="H2568" s="2">
        <v>146375501</v>
      </c>
      <c r="I2568" s="2" t="s">
        <v>1318</v>
      </c>
      <c r="J2568" s="2">
        <v>4618</v>
      </c>
      <c r="K2568" s="2">
        <v>47.45</v>
      </c>
      <c r="L2568" s="4">
        <v>31.79</v>
      </c>
      <c r="M2568" s="4">
        <f>Table1[[#This Row],[Unit_SellingPrice]]-Table1[[#This Row],[Unit_MakingCost]]</f>
        <v>15.660000000000004</v>
      </c>
      <c r="N2568" s="4">
        <f>Table1[[#This Row],[Units_Sold]]*Table1[[#This Row],[unit_per Profit]]</f>
        <v>72317.880000000019</v>
      </c>
    </row>
    <row r="2569" spans="1:14" x14ac:dyDescent="0.25">
      <c r="A2569" s="1" t="s">
        <v>1858</v>
      </c>
      <c r="B2569" s="2" t="s">
        <v>58</v>
      </c>
      <c r="C2569" s="2" t="s">
        <v>35</v>
      </c>
      <c r="D2569" s="2" t="s">
        <v>18</v>
      </c>
      <c r="E2569" s="2" t="s">
        <v>19</v>
      </c>
      <c r="F2569" s="9" t="s">
        <v>1522</v>
      </c>
      <c r="G2569" s="2">
        <v>2011</v>
      </c>
      <c r="H2569" s="2">
        <v>139763534</v>
      </c>
      <c r="I2569" s="3">
        <v>40610</v>
      </c>
      <c r="J2569" s="2">
        <v>7990</v>
      </c>
      <c r="K2569" s="2">
        <v>81.73</v>
      </c>
      <c r="L2569" s="4">
        <v>56.67</v>
      </c>
      <c r="M2569" s="4">
        <f>Table1[[#This Row],[Unit_SellingPrice]]-Table1[[#This Row],[Unit_MakingCost]]</f>
        <v>25.060000000000002</v>
      </c>
      <c r="N2569" s="4">
        <f>Table1[[#This Row],[Units_Sold]]*Table1[[#This Row],[unit_per Profit]]</f>
        <v>200229.40000000002</v>
      </c>
    </row>
    <row r="2570" spans="1:14" x14ac:dyDescent="0.25">
      <c r="A2570" s="1" t="s">
        <v>21</v>
      </c>
      <c r="B2570" s="2" t="s">
        <v>523</v>
      </c>
      <c r="C2570" s="2" t="s">
        <v>23</v>
      </c>
      <c r="D2570" s="2" t="s">
        <v>18</v>
      </c>
      <c r="E2570" s="2" t="s">
        <v>28</v>
      </c>
      <c r="F2570" s="9">
        <v>41527</v>
      </c>
      <c r="G2570" s="2">
        <v>2013</v>
      </c>
      <c r="H2570" s="2">
        <v>932475602</v>
      </c>
      <c r="I2570" s="2" t="s">
        <v>251</v>
      </c>
      <c r="J2570" s="2">
        <v>9107</v>
      </c>
      <c r="K2570" s="2">
        <v>47.45</v>
      </c>
      <c r="L2570" s="4">
        <v>31.79</v>
      </c>
      <c r="M2570" s="4">
        <f>Table1[[#This Row],[Unit_SellingPrice]]-Table1[[#This Row],[Unit_MakingCost]]</f>
        <v>15.660000000000004</v>
      </c>
      <c r="N2570" s="4">
        <f>Table1[[#This Row],[Units_Sold]]*Table1[[#This Row],[unit_per Profit]]</f>
        <v>142615.62000000002</v>
      </c>
    </row>
    <row r="2571" spans="1:14" x14ac:dyDescent="0.25">
      <c r="A2571" s="1" t="s">
        <v>45</v>
      </c>
      <c r="B2571" s="2" t="s">
        <v>728</v>
      </c>
      <c r="C2571" s="2" t="s">
        <v>82</v>
      </c>
      <c r="D2571" s="2" t="s">
        <v>13</v>
      </c>
      <c r="E2571" s="2" t="s">
        <v>28</v>
      </c>
      <c r="F2571" s="9" t="s">
        <v>1611</v>
      </c>
      <c r="G2571" s="2">
        <v>2013</v>
      </c>
      <c r="H2571" s="2">
        <v>102685534</v>
      </c>
      <c r="I2571" s="2" t="s">
        <v>1138</v>
      </c>
      <c r="J2571" s="2">
        <v>5786</v>
      </c>
      <c r="K2571" s="2">
        <v>9.33</v>
      </c>
      <c r="L2571" s="4">
        <v>6.92</v>
      </c>
      <c r="M2571" s="4">
        <f>Table1[[#This Row],[Unit_SellingPrice]]-Table1[[#This Row],[Unit_MakingCost]]</f>
        <v>2.41</v>
      </c>
      <c r="N2571" s="4">
        <f>Table1[[#This Row],[Units_Sold]]*Table1[[#This Row],[unit_per Profit]]</f>
        <v>13944.26</v>
      </c>
    </row>
    <row r="2572" spans="1:14" x14ac:dyDescent="0.25">
      <c r="A2572" s="1" t="s">
        <v>45</v>
      </c>
      <c r="B2572" s="2" t="s">
        <v>408</v>
      </c>
      <c r="C2572" s="2" t="s">
        <v>63</v>
      </c>
      <c r="D2572" s="2" t="s">
        <v>18</v>
      </c>
      <c r="E2572" s="2" t="s">
        <v>39</v>
      </c>
      <c r="F2572" s="9" t="s">
        <v>676</v>
      </c>
      <c r="G2572" s="2">
        <v>2015</v>
      </c>
      <c r="H2572" s="2">
        <v>248879659</v>
      </c>
      <c r="I2572" s="2" t="s">
        <v>443</v>
      </c>
      <c r="J2572" s="2">
        <v>7877</v>
      </c>
      <c r="K2572" s="2">
        <v>421.89</v>
      </c>
      <c r="L2572" s="4">
        <v>364.69</v>
      </c>
      <c r="M2572" s="4">
        <f>Table1[[#This Row],[Unit_SellingPrice]]-Table1[[#This Row],[Unit_MakingCost]]</f>
        <v>57.199999999999989</v>
      </c>
      <c r="N2572" s="4">
        <f>Table1[[#This Row],[Units_Sold]]*Table1[[#This Row],[unit_per Profit]]</f>
        <v>450564.39999999991</v>
      </c>
    </row>
    <row r="2573" spans="1:14" x14ac:dyDescent="0.25">
      <c r="A2573" s="1" t="s">
        <v>1859</v>
      </c>
      <c r="B2573" s="2" t="s">
        <v>52</v>
      </c>
      <c r="C2573" s="2" t="s">
        <v>23</v>
      </c>
      <c r="D2573" s="2" t="s">
        <v>18</v>
      </c>
      <c r="E2573" s="2" t="s">
        <v>39</v>
      </c>
      <c r="F2573" s="9" t="s">
        <v>838</v>
      </c>
      <c r="G2573" s="2">
        <v>2012</v>
      </c>
      <c r="H2573" s="2">
        <v>439856803</v>
      </c>
      <c r="I2573" s="3">
        <v>41248</v>
      </c>
      <c r="J2573" s="2">
        <v>2257</v>
      </c>
      <c r="K2573" s="2">
        <v>47.45</v>
      </c>
      <c r="L2573" s="4">
        <v>31.79</v>
      </c>
      <c r="M2573" s="4">
        <f>Table1[[#This Row],[Unit_SellingPrice]]-Table1[[#This Row],[Unit_MakingCost]]</f>
        <v>15.660000000000004</v>
      </c>
      <c r="N2573" s="4">
        <f>Table1[[#This Row],[Units_Sold]]*Table1[[#This Row],[unit_per Profit]]</f>
        <v>35344.62000000001</v>
      </c>
    </row>
    <row r="2574" spans="1:14" x14ac:dyDescent="0.25">
      <c r="A2574" s="1" t="s">
        <v>45</v>
      </c>
      <c r="B2574" s="2" t="s">
        <v>299</v>
      </c>
      <c r="C2574" s="2" t="s">
        <v>82</v>
      </c>
      <c r="D2574" s="2" t="s">
        <v>13</v>
      </c>
      <c r="E2574" s="2" t="s">
        <v>39</v>
      </c>
      <c r="F2574" s="9" t="s">
        <v>320</v>
      </c>
      <c r="G2574" s="2">
        <v>2014</v>
      </c>
      <c r="H2574" s="2">
        <v>264728295</v>
      </c>
      <c r="I2574" s="3">
        <v>42186</v>
      </c>
      <c r="J2574" s="2">
        <v>7840</v>
      </c>
      <c r="K2574" s="2">
        <v>9.33</v>
      </c>
      <c r="L2574" s="4">
        <v>6.92</v>
      </c>
      <c r="M2574" s="4">
        <f>Table1[[#This Row],[Unit_SellingPrice]]-Table1[[#This Row],[Unit_MakingCost]]</f>
        <v>2.41</v>
      </c>
      <c r="N2574" s="4">
        <f>Table1[[#This Row],[Units_Sold]]*Table1[[#This Row],[unit_per Profit]]</f>
        <v>18894.400000000001</v>
      </c>
    </row>
    <row r="2575" spans="1:14" x14ac:dyDescent="0.25">
      <c r="A2575" s="1" t="s">
        <v>21</v>
      </c>
      <c r="B2575" s="2" t="s">
        <v>179</v>
      </c>
      <c r="C2575" s="2" t="s">
        <v>49</v>
      </c>
      <c r="D2575" s="2" t="s">
        <v>18</v>
      </c>
      <c r="E2575" s="2" t="s">
        <v>28</v>
      </c>
      <c r="F2575" s="9" t="s">
        <v>813</v>
      </c>
      <c r="G2575" s="2">
        <v>2015</v>
      </c>
      <c r="H2575" s="2">
        <v>282917964</v>
      </c>
      <c r="I2575" s="2" t="s">
        <v>1591</v>
      </c>
      <c r="J2575" s="2">
        <v>567</v>
      </c>
      <c r="K2575" s="2">
        <v>651.21</v>
      </c>
      <c r="L2575" s="4">
        <v>524.96</v>
      </c>
      <c r="M2575" s="4">
        <f>Table1[[#This Row],[Unit_SellingPrice]]-Table1[[#This Row],[Unit_MakingCost]]</f>
        <v>126.25</v>
      </c>
      <c r="N2575" s="4">
        <f>Table1[[#This Row],[Units_Sold]]*Table1[[#This Row],[unit_per Profit]]</f>
        <v>71583.75</v>
      </c>
    </row>
    <row r="2576" spans="1:14" x14ac:dyDescent="0.25">
      <c r="A2576" s="1" t="s">
        <v>45</v>
      </c>
      <c r="B2576" s="2" t="s">
        <v>569</v>
      </c>
      <c r="C2576" s="2" t="s">
        <v>53</v>
      </c>
      <c r="D2576" s="2" t="s">
        <v>18</v>
      </c>
      <c r="E2576" s="2" t="s">
        <v>14</v>
      </c>
      <c r="F2576" s="9">
        <v>41341</v>
      </c>
      <c r="G2576" s="2">
        <v>2013</v>
      </c>
      <c r="H2576" s="2">
        <v>674162137</v>
      </c>
      <c r="I2576" s="3">
        <v>41617</v>
      </c>
      <c r="J2576" s="2">
        <v>8413</v>
      </c>
      <c r="K2576" s="2">
        <v>437.2</v>
      </c>
      <c r="L2576" s="4">
        <v>263.33</v>
      </c>
      <c r="M2576" s="4">
        <f>Table1[[#This Row],[Unit_SellingPrice]]-Table1[[#This Row],[Unit_MakingCost]]</f>
        <v>173.87</v>
      </c>
      <c r="N2576" s="4">
        <f>Table1[[#This Row],[Units_Sold]]*Table1[[#This Row],[unit_per Profit]]</f>
        <v>1462768.31</v>
      </c>
    </row>
    <row r="2577" spans="1:14" x14ac:dyDescent="0.25">
      <c r="A2577" s="1" t="s">
        <v>45</v>
      </c>
      <c r="B2577" s="2" t="s">
        <v>213</v>
      </c>
      <c r="C2577" s="2" t="s">
        <v>82</v>
      </c>
      <c r="D2577" s="2" t="s">
        <v>13</v>
      </c>
      <c r="E2577" s="2" t="s">
        <v>39</v>
      </c>
      <c r="F2577" s="9">
        <v>42462</v>
      </c>
      <c r="G2577" s="2">
        <v>2016</v>
      </c>
      <c r="H2577" s="2">
        <v>788509643</v>
      </c>
      <c r="I2577" s="3">
        <v>42432</v>
      </c>
      <c r="J2577" s="2">
        <v>6381</v>
      </c>
      <c r="K2577" s="2">
        <v>9.33</v>
      </c>
      <c r="L2577" s="4">
        <v>6.92</v>
      </c>
      <c r="M2577" s="4">
        <f>Table1[[#This Row],[Unit_SellingPrice]]-Table1[[#This Row],[Unit_MakingCost]]</f>
        <v>2.41</v>
      </c>
      <c r="N2577" s="4">
        <f>Table1[[#This Row],[Units_Sold]]*Table1[[#This Row],[unit_per Profit]]</f>
        <v>15378.210000000001</v>
      </c>
    </row>
    <row r="2578" spans="1:14" x14ac:dyDescent="0.25">
      <c r="A2578" s="1" t="s">
        <v>45</v>
      </c>
      <c r="B2578" s="2" t="s">
        <v>176</v>
      </c>
      <c r="C2578" s="2" t="s">
        <v>53</v>
      </c>
      <c r="D2578" s="2" t="s">
        <v>13</v>
      </c>
      <c r="E2578" s="2" t="s">
        <v>28</v>
      </c>
      <c r="F2578" s="9">
        <v>41761</v>
      </c>
      <c r="G2578" s="2">
        <v>2014</v>
      </c>
      <c r="H2578" s="2">
        <v>496321809</v>
      </c>
      <c r="I2578" s="2" t="s">
        <v>1612</v>
      </c>
      <c r="J2578" s="2">
        <v>1507</v>
      </c>
      <c r="K2578" s="2">
        <v>437.2</v>
      </c>
      <c r="L2578" s="4">
        <v>263.33</v>
      </c>
      <c r="M2578" s="4">
        <f>Table1[[#This Row],[Unit_SellingPrice]]-Table1[[#This Row],[Unit_MakingCost]]</f>
        <v>173.87</v>
      </c>
      <c r="N2578" s="4">
        <f>Table1[[#This Row],[Units_Sold]]*Table1[[#This Row],[unit_per Profit]]</f>
        <v>262022.09</v>
      </c>
    </row>
    <row r="2579" spans="1:14" x14ac:dyDescent="0.25">
      <c r="A2579" s="1" t="s">
        <v>45</v>
      </c>
      <c r="B2579" s="2" t="s">
        <v>302</v>
      </c>
      <c r="C2579" s="2" t="s">
        <v>125</v>
      </c>
      <c r="D2579" s="2" t="s">
        <v>13</v>
      </c>
      <c r="E2579" s="2" t="s">
        <v>14</v>
      </c>
      <c r="F2579" s="9" t="s">
        <v>548</v>
      </c>
      <c r="G2579" s="2">
        <v>2011</v>
      </c>
      <c r="H2579" s="2">
        <v>638272464</v>
      </c>
      <c r="I2579" s="3">
        <v>40795</v>
      </c>
      <c r="J2579" s="2">
        <v>7861</v>
      </c>
      <c r="K2579" s="2">
        <v>668.27</v>
      </c>
      <c r="L2579" s="4">
        <v>502.54</v>
      </c>
      <c r="M2579" s="4">
        <f>Table1[[#This Row],[Unit_SellingPrice]]-Table1[[#This Row],[Unit_MakingCost]]</f>
        <v>165.72999999999996</v>
      </c>
      <c r="N2579" s="4">
        <f>Table1[[#This Row],[Units_Sold]]*Table1[[#This Row],[unit_per Profit]]</f>
        <v>1302803.5299999998</v>
      </c>
    </row>
    <row r="2580" spans="1:14" x14ac:dyDescent="0.25">
      <c r="A2580" s="1" t="s">
        <v>21</v>
      </c>
      <c r="B2580" s="2" t="s">
        <v>550</v>
      </c>
      <c r="C2580" s="2" t="s">
        <v>12</v>
      </c>
      <c r="D2580" s="2" t="s">
        <v>18</v>
      </c>
      <c r="E2580" s="2" t="s">
        <v>19</v>
      </c>
      <c r="F2580" s="9" t="s">
        <v>735</v>
      </c>
      <c r="G2580" s="2">
        <v>2013</v>
      </c>
      <c r="H2580" s="2">
        <v>775347936</v>
      </c>
      <c r="I2580" s="3">
        <v>41493</v>
      </c>
      <c r="J2580" s="2">
        <v>1539</v>
      </c>
      <c r="K2580" s="2">
        <v>255.28</v>
      </c>
      <c r="L2580" s="4">
        <v>159.41999999999999</v>
      </c>
      <c r="M2580" s="4">
        <f>Table1[[#This Row],[Unit_SellingPrice]]-Table1[[#This Row],[Unit_MakingCost]]</f>
        <v>95.860000000000014</v>
      </c>
      <c r="N2580" s="4">
        <f>Table1[[#This Row],[Units_Sold]]*Table1[[#This Row],[unit_per Profit]]</f>
        <v>147528.54</v>
      </c>
    </row>
    <row r="2581" spans="1:14" x14ac:dyDescent="0.25">
      <c r="A2581" s="1" t="s">
        <v>1857</v>
      </c>
      <c r="B2581" s="2" t="s">
        <v>624</v>
      </c>
      <c r="C2581" s="2" t="s">
        <v>125</v>
      </c>
      <c r="D2581" s="2" t="s">
        <v>18</v>
      </c>
      <c r="E2581" s="2" t="s">
        <v>39</v>
      </c>
      <c r="F2581" s="9">
        <v>41951</v>
      </c>
      <c r="G2581" s="2">
        <v>2014</v>
      </c>
      <c r="H2581" s="2">
        <v>538847053</v>
      </c>
      <c r="I2581" s="2" t="s">
        <v>1465</v>
      </c>
      <c r="J2581" s="2">
        <v>5672</v>
      </c>
      <c r="K2581" s="2">
        <v>668.27</v>
      </c>
      <c r="L2581" s="4">
        <v>502.54</v>
      </c>
      <c r="M2581" s="4">
        <f>Table1[[#This Row],[Unit_SellingPrice]]-Table1[[#This Row],[Unit_MakingCost]]</f>
        <v>165.72999999999996</v>
      </c>
      <c r="N2581" s="4">
        <f>Table1[[#This Row],[Units_Sold]]*Table1[[#This Row],[unit_per Profit]]</f>
        <v>940020.55999999982</v>
      </c>
    </row>
    <row r="2582" spans="1:14" x14ac:dyDescent="0.25">
      <c r="A2582" s="1" t="s">
        <v>21</v>
      </c>
      <c r="B2582" s="2" t="s">
        <v>68</v>
      </c>
      <c r="C2582" s="2" t="s">
        <v>12</v>
      </c>
      <c r="D2582" s="2" t="s">
        <v>18</v>
      </c>
      <c r="E2582" s="2" t="s">
        <v>19</v>
      </c>
      <c r="F2582" s="9" t="s">
        <v>1354</v>
      </c>
      <c r="G2582" s="2">
        <v>2010</v>
      </c>
      <c r="H2582" s="2">
        <v>980381143</v>
      </c>
      <c r="I2582" s="2" t="s">
        <v>736</v>
      </c>
      <c r="J2582" s="2">
        <v>5421</v>
      </c>
      <c r="K2582" s="2">
        <v>255.28</v>
      </c>
      <c r="L2582" s="4">
        <v>159.41999999999999</v>
      </c>
      <c r="M2582" s="4">
        <f>Table1[[#This Row],[Unit_SellingPrice]]-Table1[[#This Row],[Unit_MakingCost]]</f>
        <v>95.860000000000014</v>
      </c>
      <c r="N2582" s="4">
        <f>Table1[[#This Row],[Units_Sold]]*Table1[[#This Row],[unit_per Profit]]</f>
        <v>519657.06000000006</v>
      </c>
    </row>
    <row r="2583" spans="1:14" x14ac:dyDescent="0.25">
      <c r="A2583" s="1" t="s">
        <v>21</v>
      </c>
      <c r="B2583" s="2" t="s">
        <v>603</v>
      </c>
      <c r="C2583" s="2" t="s">
        <v>53</v>
      </c>
      <c r="D2583" s="2" t="s">
        <v>18</v>
      </c>
      <c r="E2583" s="2" t="s">
        <v>14</v>
      </c>
      <c r="F2583" s="9">
        <v>40330</v>
      </c>
      <c r="G2583" s="2">
        <v>2010</v>
      </c>
      <c r="H2583" s="2">
        <v>521874034</v>
      </c>
      <c r="I2583" s="3">
        <v>40239</v>
      </c>
      <c r="J2583" s="2">
        <v>2979</v>
      </c>
      <c r="K2583" s="2">
        <v>437.2</v>
      </c>
      <c r="L2583" s="4">
        <v>263.33</v>
      </c>
      <c r="M2583" s="4">
        <f>Table1[[#This Row],[Unit_SellingPrice]]-Table1[[#This Row],[Unit_MakingCost]]</f>
        <v>173.87</v>
      </c>
      <c r="N2583" s="4">
        <f>Table1[[#This Row],[Units_Sold]]*Table1[[#This Row],[unit_per Profit]]</f>
        <v>517958.73000000004</v>
      </c>
    </row>
    <row r="2584" spans="1:14" x14ac:dyDescent="0.25">
      <c r="A2584" s="1" t="s">
        <v>45</v>
      </c>
      <c r="B2584" s="2" t="s">
        <v>569</v>
      </c>
      <c r="C2584" s="2" t="s">
        <v>107</v>
      </c>
      <c r="D2584" s="2" t="s">
        <v>18</v>
      </c>
      <c r="E2584" s="2" t="s">
        <v>19</v>
      </c>
      <c r="F2584" s="9" t="s">
        <v>640</v>
      </c>
      <c r="G2584" s="2">
        <v>2014</v>
      </c>
      <c r="H2584" s="2">
        <v>805562055</v>
      </c>
      <c r="I2584" s="2" t="s">
        <v>980</v>
      </c>
      <c r="J2584" s="2">
        <v>2568</v>
      </c>
      <c r="K2584" s="2">
        <v>154.06</v>
      </c>
      <c r="L2584" s="4">
        <v>90.93</v>
      </c>
      <c r="M2584" s="4">
        <f>Table1[[#This Row],[Unit_SellingPrice]]-Table1[[#This Row],[Unit_MakingCost]]</f>
        <v>63.129999999999995</v>
      </c>
      <c r="N2584" s="4">
        <f>Table1[[#This Row],[Units_Sold]]*Table1[[#This Row],[unit_per Profit]]</f>
        <v>162117.84</v>
      </c>
    </row>
    <row r="2585" spans="1:14" x14ac:dyDescent="0.25">
      <c r="A2585" s="1" t="s">
        <v>1857</v>
      </c>
      <c r="B2585" s="2" t="s">
        <v>546</v>
      </c>
      <c r="C2585" s="2" t="s">
        <v>35</v>
      </c>
      <c r="D2585" s="2" t="s">
        <v>13</v>
      </c>
      <c r="E2585" s="2" t="s">
        <v>14</v>
      </c>
      <c r="F2585" s="9" t="s">
        <v>1096</v>
      </c>
      <c r="G2585" s="2">
        <v>2014</v>
      </c>
      <c r="H2585" s="2">
        <v>843994033</v>
      </c>
      <c r="I2585" s="3">
        <v>41681</v>
      </c>
      <c r="J2585" s="2">
        <v>5445</v>
      </c>
      <c r="K2585" s="2">
        <v>81.73</v>
      </c>
      <c r="L2585" s="4">
        <v>56.67</v>
      </c>
      <c r="M2585" s="4">
        <f>Table1[[#This Row],[Unit_SellingPrice]]-Table1[[#This Row],[Unit_MakingCost]]</f>
        <v>25.060000000000002</v>
      </c>
      <c r="N2585" s="4">
        <f>Table1[[#This Row],[Units_Sold]]*Table1[[#This Row],[unit_per Profit]]</f>
        <v>136451.70000000001</v>
      </c>
    </row>
    <row r="2586" spans="1:14" x14ac:dyDescent="0.25">
      <c r="A2586" s="1" t="s">
        <v>1857</v>
      </c>
      <c r="B2586" s="2" t="s">
        <v>284</v>
      </c>
      <c r="C2586" s="2" t="s">
        <v>17</v>
      </c>
      <c r="D2586" s="2" t="s">
        <v>13</v>
      </c>
      <c r="E2586" s="2" t="s">
        <v>19</v>
      </c>
      <c r="F2586" s="9">
        <v>40671</v>
      </c>
      <c r="G2586" s="2">
        <v>2011</v>
      </c>
      <c r="H2586" s="2">
        <v>170031297</v>
      </c>
      <c r="I2586" s="2" t="s">
        <v>1613</v>
      </c>
      <c r="J2586" s="2">
        <v>4894</v>
      </c>
      <c r="K2586" s="2">
        <v>152.58000000000001</v>
      </c>
      <c r="L2586" s="4">
        <v>97.44</v>
      </c>
      <c r="M2586" s="4">
        <f>Table1[[#This Row],[Unit_SellingPrice]]-Table1[[#This Row],[Unit_MakingCost]]</f>
        <v>55.140000000000015</v>
      </c>
      <c r="N2586" s="4">
        <f>Table1[[#This Row],[Units_Sold]]*Table1[[#This Row],[unit_per Profit]]</f>
        <v>269855.16000000009</v>
      </c>
    </row>
    <row r="2587" spans="1:14" x14ac:dyDescent="0.25">
      <c r="A2587" s="1" t="s">
        <v>21</v>
      </c>
      <c r="B2587" s="2" t="s">
        <v>527</v>
      </c>
      <c r="C2587" s="2" t="s">
        <v>53</v>
      </c>
      <c r="D2587" s="2" t="s">
        <v>13</v>
      </c>
      <c r="E2587" s="2" t="s">
        <v>14</v>
      </c>
      <c r="F2587" s="9" t="s">
        <v>832</v>
      </c>
      <c r="G2587" s="2">
        <v>2017</v>
      </c>
      <c r="H2587" s="2">
        <v>186847674</v>
      </c>
      <c r="I2587" s="2" t="s">
        <v>318</v>
      </c>
      <c r="J2587" s="2">
        <v>1234</v>
      </c>
      <c r="K2587" s="2">
        <v>437.2</v>
      </c>
      <c r="L2587" s="4">
        <v>263.33</v>
      </c>
      <c r="M2587" s="4">
        <f>Table1[[#This Row],[Unit_SellingPrice]]-Table1[[#This Row],[Unit_MakingCost]]</f>
        <v>173.87</v>
      </c>
      <c r="N2587" s="4">
        <f>Table1[[#This Row],[Units_Sold]]*Table1[[#This Row],[unit_per Profit]]</f>
        <v>214555.58000000002</v>
      </c>
    </row>
    <row r="2588" spans="1:14" x14ac:dyDescent="0.25">
      <c r="A2588" s="1" t="s">
        <v>21</v>
      </c>
      <c r="B2588" s="2" t="s">
        <v>597</v>
      </c>
      <c r="C2588" s="2" t="s">
        <v>82</v>
      </c>
      <c r="D2588" s="2" t="s">
        <v>18</v>
      </c>
      <c r="E2588" s="2" t="s">
        <v>39</v>
      </c>
      <c r="F2588" s="9" t="s">
        <v>797</v>
      </c>
      <c r="G2588" s="2">
        <v>2015</v>
      </c>
      <c r="H2588" s="2">
        <v>117929494</v>
      </c>
      <c r="I2588" s="3">
        <v>42038</v>
      </c>
      <c r="J2588" s="2">
        <v>6813</v>
      </c>
      <c r="K2588" s="2">
        <v>9.33</v>
      </c>
      <c r="L2588" s="4">
        <v>6.92</v>
      </c>
      <c r="M2588" s="4">
        <f>Table1[[#This Row],[Unit_SellingPrice]]-Table1[[#This Row],[Unit_MakingCost]]</f>
        <v>2.41</v>
      </c>
      <c r="N2588" s="4">
        <f>Table1[[#This Row],[Units_Sold]]*Table1[[#This Row],[unit_per Profit]]</f>
        <v>16419.330000000002</v>
      </c>
    </row>
    <row r="2589" spans="1:14" x14ac:dyDescent="0.25">
      <c r="A2589" s="1" t="s">
        <v>1859</v>
      </c>
      <c r="B2589" s="2" t="s">
        <v>150</v>
      </c>
      <c r="C2589" s="2" t="s">
        <v>12</v>
      </c>
      <c r="D2589" s="2" t="s">
        <v>18</v>
      </c>
      <c r="E2589" s="2" t="s">
        <v>14</v>
      </c>
      <c r="F2589" s="9" t="s">
        <v>908</v>
      </c>
      <c r="G2589" s="2">
        <v>2015</v>
      </c>
      <c r="H2589" s="2">
        <v>157075583</v>
      </c>
      <c r="I2589" s="3">
        <v>42073</v>
      </c>
      <c r="J2589" s="2">
        <v>1011</v>
      </c>
      <c r="K2589" s="2">
        <v>255.28</v>
      </c>
      <c r="L2589" s="4">
        <v>159.41999999999999</v>
      </c>
      <c r="M2589" s="4">
        <f>Table1[[#This Row],[Unit_SellingPrice]]-Table1[[#This Row],[Unit_MakingCost]]</f>
        <v>95.860000000000014</v>
      </c>
      <c r="N2589" s="4">
        <f>Table1[[#This Row],[Units_Sold]]*Table1[[#This Row],[unit_per Profit]]</f>
        <v>96914.460000000021</v>
      </c>
    </row>
    <row r="2590" spans="1:14" x14ac:dyDescent="0.25">
      <c r="A2590" s="1" t="s">
        <v>1859</v>
      </c>
      <c r="B2590" s="2" t="s">
        <v>184</v>
      </c>
      <c r="C2590" s="2" t="s">
        <v>12</v>
      </c>
      <c r="D2590" s="2" t="s">
        <v>13</v>
      </c>
      <c r="E2590" s="2" t="s">
        <v>19</v>
      </c>
      <c r="F2590" s="9">
        <v>42614</v>
      </c>
      <c r="G2590" s="2">
        <v>2016</v>
      </c>
      <c r="H2590" s="2">
        <v>118397271</v>
      </c>
      <c r="I2590" s="3">
        <v>42584</v>
      </c>
      <c r="J2590" s="2">
        <v>5238</v>
      </c>
      <c r="K2590" s="2">
        <v>255.28</v>
      </c>
      <c r="L2590" s="4">
        <v>159.41999999999999</v>
      </c>
      <c r="M2590" s="4">
        <f>Table1[[#This Row],[Unit_SellingPrice]]-Table1[[#This Row],[Unit_MakingCost]]</f>
        <v>95.860000000000014</v>
      </c>
      <c r="N2590" s="4">
        <f>Table1[[#This Row],[Units_Sold]]*Table1[[#This Row],[unit_per Profit]]</f>
        <v>502114.68000000005</v>
      </c>
    </row>
    <row r="2591" spans="1:14" x14ac:dyDescent="0.25">
      <c r="A2591" s="1" t="s">
        <v>21</v>
      </c>
      <c r="B2591" s="2" t="s">
        <v>166</v>
      </c>
      <c r="C2591" s="2" t="s">
        <v>23</v>
      </c>
      <c r="D2591" s="2" t="s">
        <v>18</v>
      </c>
      <c r="E2591" s="2" t="s">
        <v>14</v>
      </c>
      <c r="F2591" s="9">
        <v>43046</v>
      </c>
      <c r="G2591" s="2">
        <v>2017</v>
      </c>
      <c r="H2591" s="2">
        <v>786318385</v>
      </c>
      <c r="I2591" s="2" t="s">
        <v>1614</v>
      </c>
      <c r="J2591" s="2">
        <v>7939</v>
      </c>
      <c r="K2591" s="2">
        <v>47.45</v>
      </c>
      <c r="L2591" s="4">
        <v>31.79</v>
      </c>
      <c r="M2591" s="4">
        <f>Table1[[#This Row],[Unit_SellingPrice]]-Table1[[#This Row],[Unit_MakingCost]]</f>
        <v>15.660000000000004</v>
      </c>
      <c r="N2591" s="4">
        <f>Table1[[#This Row],[Units_Sold]]*Table1[[#This Row],[unit_per Profit]]</f>
        <v>124324.74000000003</v>
      </c>
    </row>
    <row r="2592" spans="1:14" x14ac:dyDescent="0.25">
      <c r="A2592" s="1" t="s">
        <v>25</v>
      </c>
      <c r="B2592" s="2" t="s">
        <v>613</v>
      </c>
      <c r="C2592" s="2" t="s">
        <v>53</v>
      </c>
      <c r="D2592" s="2" t="s">
        <v>18</v>
      </c>
      <c r="E2592" s="2" t="s">
        <v>19</v>
      </c>
      <c r="F2592" s="9" t="s">
        <v>1615</v>
      </c>
      <c r="G2592" s="2">
        <v>2015</v>
      </c>
      <c r="H2592" s="2">
        <v>765575253</v>
      </c>
      <c r="I2592" s="3">
        <v>42099</v>
      </c>
      <c r="J2592" s="2">
        <v>9585</v>
      </c>
      <c r="K2592" s="2">
        <v>437.2</v>
      </c>
      <c r="L2592" s="4">
        <v>263.33</v>
      </c>
      <c r="M2592" s="4">
        <f>Table1[[#This Row],[Unit_SellingPrice]]-Table1[[#This Row],[Unit_MakingCost]]</f>
        <v>173.87</v>
      </c>
      <c r="N2592" s="4">
        <f>Table1[[#This Row],[Units_Sold]]*Table1[[#This Row],[unit_per Profit]]</f>
        <v>1666543.95</v>
      </c>
    </row>
    <row r="2593" spans="1:14" x14ac:dyDescent="0.25">
      <c r="A2593" s="1" t="s">
        <v>1859</v>
      </c>
      <c r="B2593" s="2" t="s">
        <v>323</v>
      </c>
      <c r="C2593" s="2" t="s">
        <v>107</v>
      </c>
      <c r="D2593" s="2" t="s">
        <v>18</v>
      </c>
      <c r="E2593" s="2" t="s">
        <v>28</v>
      </c>
      <c r="F2593" s="9" t="s">
        <v>1429</v>
      </c>
      <c r="G2593" s="2">
        <v>2016</v>
      </c>
      <c r="H2593" s="2">
        <v>531216704</v>
      </c>
      <c r="I2593" s="2" t="s">
        <v>695</v>
      </c>
      <c r="J2593" s="2">
        <v>7682</v>
      </c>
      <c r="K2593" s="2">
        <v>154.06</v>
      </c>
      <c r="L2593" s="4">
        <v>90.93</v>
      </c>
      <c r="M2593" s="4">
        <f>Table1[[#This Row],[Unit_SellingPrice]]-Table1[[#This Row],[Unit_MakingCost]]</f>
        <v>63.129999999999995</v>
      </c>
      <c r="N2593" s="4">
        <f>Table1[[#This Row],[Units_Sold]]*Table1[[#This Row],[unit_per Profit]]</f>
        <v>484964.66</v>
      </c>
    </row>
    <row r="2594" spans="1:14" x14ac:dyDescent="0.25">
      <c r="A2594" s="1" t="s">
        <v>21</v>
      </c>
      <c r="B2594" s="2" t="s">
        <v>66</v>
      </c>
      <c r="C2594" s="2" t="s">
        <v>125</v>
      </c>
      <c r="D2594" s="2" t="s">
        <v>13</v>
      </c>
      <c r="E2594" s="2" t="s">
        <v>19</v>
      </c>
      <c r="F2594" s="9" t="s">
        <v>526</v>
      </c>
      <c r="G2594" s="2">
        <v>2015</v>
      </c>
      <c r="H2594" s="2">
        <v>178604066</v>
      </c>
      <c r="I2594" s="2" t="s">
        <v>1577</v>
      </c>
      <c r="J2594" s="2">
        <v>1767</v>
      </c>
      <c r="K2594" s="2">
        <v>668.27</v>
      </c>
      <c r="L2594" s="4">
        <v>502.54</v>
      </c>
      <c r="M2594" s="4">
        <f>Table1[[#This Row],[Unit_SellingPrice]]-Table1[[#This Row],[Unit_MakingCost]]</f>
        <v>165.72999999999996</v>
      </c>
      <c r="N2594" s="4">
        <f>Table1[[#This Row],[Units_Sold]]*Table1[[#This Row],[unit_per Profit]]</f>
        <v>292844.90999999992</v>
      </c>
    </row>
    <row r="2595" spans="1:14" x14ac:dyDescent="0.25">
      <c r="A2595" s="1" t="s">
        <v>45</v>
      </c>
      <c r="B2595" s="2" t="s">
        <v>225</v>
      </c>
      <c r="C2595" s="2" t="s">
        <v>35</v>
      </c>
      <c r="D2595" s="2" t="s">
        <v>18</v>
      </c>
      <c r="E2595" s="2" t="s">
        <v>14</v>
      </c>
      <c r="F2595" s="9">
        <v>40330</v>
      </c>
      <c r="G2595" s="2">
        <v>2010</v>
      </c>
      <c r="H2595" s="2">
        <v>773411166</v>
      </c>
      <c r="I2595" s="2" t="s">
        <v>594</v>
      </c>
      <c r="J2595" s="2">
        <v>8406</v>
      </c>
      <c r="K2595" s="2">
        <v>81.73</v>
      </c>
      <c r="L2595" s="4">
        <v>56.67</v>
      </c>
      <c r="M2595" s="4">
        <f>Table1[[#This Row],[Unit_SellingPrice]]-Table1[[#This Row],[Unit_MakingCost]]</f>
        <v>25.060000000000002</v>
      </c>
      <c r="N2595" s="4">
        <f>Table1[[#This Row],[Units_Sold]]*Table1[[#This Row],[unit_per Profit]]</f>
        <v>210654.36000000002</v>
      </c>
    </row>
    <row r="2596" spans="1:14" x14ac:dyDescent="0.25">
      <c r="A2596" s="1" t="s">
        <v>1858</v>
      </c>
      <c r="B2596" s="2" t="s">
        <v>621</v>
      </c>
      <c r="C2596" s="2" t="s">
        <v>53</v>
      </c>
      <c r="D2596" s="2" t="s">
        <v>13</v>
      </c>
      <c r="E2596" s="2" t="s">
        <v>39</v>
      </c>
      <c r="F2596" s="9" t="s">
        <v>137</v>
      </c>
      <c r="G2596" s="2">
        <v>2014</v>
      </c>
      <c r="H2596" s="2">
        <v>301624333</v>
      </c>
      <c r="I2596" s="3">
        <v>41764</v>
      </c>
      <c r="J2596" s="2">
        <v>6198</v>
      </c>
      <c r="K2596" s="2">
        <v>437.2</v>
      </c>
      <c r="L2596" s="4">
        <v>263.33</v>
      </c>
      <c r="M2596" s="4">
        <f>Table1[[#This Row],[Unit_SellingPrice]]-Table1[[#This Row],[Unit_MakingCost]]</f>
        <v>173.87</v>
      </c>
      <c r="N2596" s="4">
        <f>Table1[[#This Row],[Units_Sold]]*Table1[[#This Row],[unit_per Profit]]</f>
        <v>1077646.26</v>
      </c>
    </row>
    <row r="2597" spans="1:14" x14ac:dyDescent="0.25">
      <c r="A2597" s="1" t="s">
        <v>1859</v>
      </c>
      <c r="B2597" s="2" t="s">
        <v>99</v>
      </c>
      <c r="C2597" s="2" t="s">
        <v>125</v>
      </c>
      <c r="D2597" s="2" t="s">
        <v>13</v>
      </c>
      <c r="E2597" s="2" t="s">
        <v>19</v>
      </c>
      <c r="F2597" s="9" t="s">
        <v>1323</v>
      </c>
      <c r="G2597" s="2">
        <v>2017</v>
      </c>
      <c r="H2597" s="2">
        <v>419542396</v>
      </c>
      <c r="I2597" s="3">
        <v>42955</v>
      </c>
      <c r="J2597" s="2">
        <v>773</v>
      </c>
      <c r="K2597" s="2">
        <v>668.27</v>
      </c>
      <c r="L2597" s="4">
        <v>502.54</v>
      </c>
      <c r="M2597" s="4">
        <f>Table1[[#This Row],[Unit_SellingPrice]]-Table1[[#This Row],[Unit_MakingCost]]</f>
        <v>165.72999999999996</v>
      </c>
      <c r="N2597" s="4">
        <f>Table1[[#This Row],[Units_Sold]]*Table1[[#This Row],[unit_per Profit]]</f>
        <v>128109.28999999996</v>
      </c>
    </row>
    <row r="2598" spans="1:14" x14ac:dyDescent="0.25">
      <c r="A2598" s="1" t="s">
        <v>45</v>
      </c>
      <c r="B2598" s="2" t="s">
        <v>418</v>
      </c>
      <c r="C2598" s="2" t="s">
        <v>27</v>
      </c>
      <c r="D2598" s="2" t="s">
        <v>18</v>
      </c>
      <c r="E2598" s="2" t="s">
        <v>19</v>
      </c>
      <c r="F2598" s="9" t="s">
        <v>398</v>
      </c>
      <c r="G2598" s="2">
        <v>2017</v>
      </c>
      <c r="H2598" s="2">
        <v>603776681</v>
      </c>
      <c r="I2598" s="2" t="s">
        <v>173</v>
      </c>
      <c r="J2598" s="2">
        <v>9792</v>
      </c>
      <c r="K2598" s="2">
        <v>205.7</v>
      </c>
      <c r="L2598" s="4">
        <v>117.11</v>
      </c>
      <c r="M2598" s="4">
        <f>Table1[[#This Row],[Unit_SellingPrice]]-Table1[[#This Row],[Unit_MakingCost]]</f>
        <v>88.589999999999989</v>
      </c>
      <c r="N2598" s="4">
        <f>Table1[[#This Row],[Units_Sold]]*Table1[[#This Row],[unit_per Profit]]</f>
        <v>867473.27999999991</v>
      </c>
    </row>
    <row r="2599" spans="1:14" x14ac:dyDescent="0.25">
      <c r="A2599" s="1" t="s">
        <v>1859</v>
      </c>
      <c r="B2599" s="2" t="s">
        <v>184</v>
      </c>
      <c r="C2599" s="2" t="s">
        <v>49</v>
      </c>
      <c r="D2599" s="2" t="s">
        <v>13</v>
      </c>
      <c r="E2599" s="2" t="s">
        <v>28</v>
      </c>
      <c r="F2599" s="9">
        <v>42500</v>
      </c>
      <c r="G2599" s="2">
        <v>2016</v>
      </c>
      <c r="H2599" s="2">
        <v>401251018</v>
      </c>
      <c r="I2599" s="2" t="s">
        <v>796</v>
      </c>
      <c r="J2599" s="2">
        <v>7948</v>
      </c>
      <c r="K2599" s="2">
        <v>651.21</v>
      </c>
      <c r="L2599" s="4">
        <v>524.96</v>
      </c>
      <c r="M2599" s="4">
        <f>Table1[[#This Row],[Unit_SellingPrice]]-Table1[[#This Row],[Unit_MakingCost]]</f>
        <v>126.25</v>
      </c>
      <c r="N2599" s="4">
        <f>Table1[[#This Row],[Units_Sold]]*Table1[[#This Row],[unit_per Profit]]</f>
        <v>1003435</v>
      </c>
    </row>
    <row r="2600" spans="1:14" x14ac:dyDescent="0.25">
      <c r="A2600" s="1" t="s">
        <v>45</v>
      </c>
      <c r="B2600" s="2" t="s">
        <v>392</v>
      </c>
      <c r="C2600" s="2" t="s">
        <v>63</v>
      </c>
      <c r="D2600" s="2" t="s">
        <v>13</v>
      </c>
      <c r="E2600" s="2" t="s">
        <v>19</v>
      </c>
      <c r="F2600" s="9" t="s">
        <v>1368</v>
      </c>
      <c r="G2600" s="2">
        <v>2011</v>
      </c>
      <c r="H2600" s="2">
        <v>779201734</v>
      </c>
      <c r="I2600" s="3">
        <v>40821</v>
      </c>
      <c r="J2600" s="2">
        <v>1963</v>
      </c>
      <c r="K2600" s="2">
        <v>421.89</v>
      </c>
      <c r="L2600" s="4">
        <v>364.69</v>
      </c>
      <c r="M2600" s="4">
        <f>Table1[[#This Row],[Unit_SellingPrice]]-Table1[[#This Row],[Unit_MakingCost]]</f>
        <v>57.199999999999989</v>
      </c>
      <c r="N2600" s="4">
        <f>Table1[[#This Row],[Units_Sold]]*Table1[[#This Row],[unit_per Profit]]</f>
        <v>112283.59999999998</v>
      </c>
    </row>
    <row r="2601" spans="1:14" x14ac:dyDescent="0.25">
      <c r="A2601" s="1" t="s">
        <v>45</v>
      </c>
      <c r="B2601" s="2" t="s">
        <v>572</v>
      </c>
      <c r="C2601" s="2" t="s">
        <v>82</v>
      </c>
      <c r="D2601" s="2" t="s">
        <v>18</v>
      </c>
      <c r="E2601" s="2" t="s">
        <v>14</v>
      </c>
      <c r="F2601" s="9" t="s">
        <v>872</v>
      </c>
      <c r="G2601" s="2">
        <v>2016</v>
      </c>
      <c r="H2601" s="2">
        <v>975177657</v>
      </c>
      <c r="I2601" s="3">
        <v>42856</v>
      </c>
      <c r="J2601" s="2">
        <v>5594</v>
      </c>
      <c r="K2601" s="2">
        <v>9.33</v>
      </c>
      <c r="L2601" s="4">
        <v>6.92</v>
      </c>
      <c r="M2601" s="4">
        <f>Table1[[#This Row],[Unit_SellingPrice]]-Table1[[#This Row],[Unit_MakingCost]]</f>
        <v>2.41</v>
      </c>
      <c r="N2601" s="4">
        <f>Table1[[#This Row],[Units_Sold]]*Table1[[#This Row],[unit_per Profit]]</f>
        <v>13481.54</v>
      </c>
    </row>
    <row r="2602" spans="1:14" x14ac:dyDescent="0.25">
      <c r="A2602" s="1" t="s">
        <v>45</v>
      </c>
      <c r="B2602" s="2" t="s">
        <v>295</v>
      </c>
      <c r="C2602" s="2" t="s">
        <v>49</v>
      </c>
      <c r="D2602" s="2" t="s">
        <v>13</v>
      </c>
      <c r="E2602" s="2" t="s">
        <v>39</v>
      </c>
      <c r="F2602" s="9" t="s">
        <v>1208</v>
      </c>
      <c r="G2602" s="2">
        <v>2013</v>
      </c>
      <c r="H2602" s="2">
        <v>747040116</v>
      </c>
      <c r="I2602" s="2" t="s">
        <v>553</v>
      </c>
      <c r="J2602" s="2">
        <v>4626</v>
      </c>
      <c r="K2602" s="2">
        <v>651.21</v>
      </c>
      <c r="L2602" s="4">
        <v>524.96</v>
      </c>
      <c r="M2602" s="4">
        <f>Table1[[#This Row],[Unit_SellingPrice]]-Table1[[#This Row],[Unit_MakingCost]]</f>
        <v>126.25</v>
      </c>
      <c r="N2602" s="4">
        <f>Table1[[#This Row],[Units_Sold]]*Table1[[#This Row],[unit_per Profit]]</f>
        <v>584032.5</v>
      </c>
    </row>
    <row r="2603" spans="1:14" x14ac:dyDescent="0.25">
      <c r="A2603" s="1" t="s">
        <v>1858</v>
      </c>
      <c r="B2603" s="2" t="s">
        <v>60</v>
      </c>
      <c r="C2603" s="2" t="s">
        <v>35</v>
      </c>
      <c r="D2603" s="2" t="s">
        <v>13</v>
      </c>
      <c r="E2603" s="2" t="s">
        <v>39</v>
      </c>
      <c r="F2603" s="9">
        <v>41764</v>
      </c>
      <c r="G2603" s="2">
        <v>2014</v>
      </c>
      <c r="H2603" s="2">
        <v>822962939</v>
      </c>
      <c r="I2603" s="2" t="s">
        <v>1616</v>
      </c>
      <c r="J2603" s="2">
        <v>1877</v>
      </c>
      <c r="K2603" s="2">
        <v>81.73</v>
      </c>
      <c r="L2603" s="4">
        <v>56.67</v>
      </c>
      <c r="M2603" s="4">
        <f>Table1[[#This Row],[Unit_SellingPrice]]-Table1[[#This Row],[Unit_MakingCost]]</f>
        <v>25.060000000000002</v>
      </c>
      <c r="N2603" s="4">
        <f>Table1[[#This Row],[Units_Sold]]*Table1[[#This Row],[unit_per Profit]]</f>
        <v>47037.62</v>
      </c>
    </row>
    <row r="2604" spans="1:14" x14ac:dyDescent="0.25">
      <c r="A2604" s="1" t="s">
        <v>45</v>
      </c>
      <c r="B2604" s="2" t="s">
        <v>519</v>
      </c>
      <c r="C2604" s="2" t="s">
        <v>49</v>
      </c>
      <c r="D2604" s="2" t="s">
        <v>13</v>
      </c>
      <c r="E2604" s="2" t="s">
        <v>14</v>
      </c>
      <c r="F2604" s="9" t="s">
        <v>1257</v>
      </c>
      <c r="G2604" s="2">
        <v>2013</v>
      </c>
      <c r="H2604" s="2">
        <v>651432454</v>
      </c>
      <c r="I2604" s="3">
        <v>41610</v>
      </c>
      <c r="J2604" s="2">
        <v>2194</v>
      </c>
      <c r="K2604" s="2">
        <v>651.21</v>
      </c>
      <c r="L2604" s="4">
        <v>524.96</v>
      </c>
      <c r="M2604" s="4">
        <f>Table1[[#This Row],[Unit_SellingPrice]]-Table1[[#This Row],[Unit_MakingCost]]</f>
        <v>126.25</v>
      </c>
      <c r="N2604" s="4">
        <f>Table1[[#This Row],[Units_Sold]]*Table1[[#This Row],[unit_per Profit]]</f>
        <v>276992.5</v>
      </c>
    </row>
    <row r="2605" spans="1:14" x14ac:dyDescent="0.25">
      <c r="A2605" s="1" t="s">
        <v>21</v>
      </c>
      <c r="B2605" s="2" t="s">
        <v>68</v>
      </c>
      <c r="C2605" s="2" t="s">
        <v>107</v>
      </c>
      <c r="D2605" s="2" t="s">
        <v>18</v>
      </c>
      <c r="E2605" s="2" t="s">
        <v>19</v>
      </c>
      <c r="F2605" s="9">
        <v>41949</v>
      </c>
      <c r="G2605" s="2">
        <v>2014</v>
      </c>
      <c r="H2605" s="2">
        <v>651247489</v>
      </c>
      <c r="I2605" s="3">
        <v>41677</v>
      </c>
      <c r="J2605" s="2">
        <v>7459</v>
      </c>
      <c r="K2605" s="2">
        <v>154.06</v>
      </c>
      <c r="L2605" s="4">
        <v>90.93</v>
      </c>
      <c r="M2605" s="4">
        <f>Table1[[#This Row],[Unit_SellingPrice]]-Table1[[#This Row],[Unit_MakingCost]]</f>
        <v>63.129999999999995</v>
      </c>
      <c r="N2605" s="4">
        <f>Table1[[#This Row],[Units_Sold]]*Table1[[#This Row],[unit_per Profit]]</f>
        <v>470886.67</v>
      </c>
    </row>
    <row r="2606" spans="1:14" x14ac:dyDescent="0.25">
      <c r="A2606" s="1" t="s">
        <v>1859</v>
      </c>
      <c r="B2606" s="2" t="s">
        <v>282</v>
      </c>
      <c r="C2606" s="2" t="s">
        <v>23</v>
      </c>
      <c r="D2606" s="2" t="s">
        <v>13</v>
      </c>
      <c r="E2606" s="2" t="s">
        <v>39</v>
      </c>
      <c r="F2606" s="9">
        <v>43042</v>
      </c>
      <c r="G2606" s="2">
        <v>2017</v>
      </c>
      <c r="H2606" s="2">
        <v>861519372</v>
      </c>
      <c r="I2606" s="2" t="s">
        <v>117</v>
      </c>
      <c r="J2606" s="2">
        <v>1582</v>
      </c>
      <c r="K2606" s="2">
        <v>47.45</v>
      </c>
      <c r="L2606" s="4">
        <v>31.79</v>
      </c>
      <c r="M2606" s="4">
        <f>Table1[[#This Row],[Unit_SellingPrice]]-Table1[[#This Row],[Unit_MakingCost]]</f>
        <v>15.660000000000004</v>
      </c>
      <c r="N2606" s="4">
        <f>Table1[[#This Row],[Units_Sold]]*Table1[[#This Row],[unit_per Profit]]</f>
        <v>24774.120000000006</v>
      </c>
    </row>
    <row r="2607" spans="1:14" x14ac:dyDescent="0.25">
      <c r="A2607" s="1" t="s">
        <v>45</v>
      </c>
      <c r="B2607" s="2" t="s">
        <v>176</v>
      </c>
      <c r="C2607" s="2" t="s">
        <v>49</v>
      </c>
      <c r="D2607" s="2" t="s">
        <v>18</v>
      </c>
      <c r="E2607" s="2" t="s">
        <v>28</v>
      </c>
      <c r="F2607" s="9">
        <v>43011</v>
      </c>
      <c r="G2607" s="2">
        <v>2017</v>
      </c>
      <c r="H2607" s="2">
        <v>491671931</v>
      </c>
      <c r="I2607" s="2" t="s">
        <v>116</v>
      </c>
      <c r="J2607" s="2">
        <v>5505</v>
      </c>
      <c r="K2607" s="2">
        <v>651.21</v>
      </c>
      <c r="L2607" s="4">
        <v>524.96</v>
      </c>
      <c r="M2607" s="4">
        <f>Table1[[#This Row],[Unit_SellingPrice]]-Table1[[#This Row],[Unit_MakingCost]]</f>
        <v>126.25</v>
      </c>
      <c r="N2607" s="4">
        <f>Table1[[#This Row],[Units_Sold]]*Table1[[#This Row],[unit_per Profit]]</f>
        <v>695006.25</v>
      </c>
    </row>
    <row r="2608" spans="1:14" x14ac:dyDescent="0.25">
      <c r="A2608" s="1" t="s">
        <v>1859</v>
      </c>
      <c r="B2608" s="2" t="s">
        <v>171</v>
      </c>
      <c r="C2608" s="2" t="s">
        <v>12</v>
      </c>
      <c r="D2608" s="2" t="s">
        <v>13</v>
      </c>
      <c r="E2608" s="2" t="s">
        <v>39</v>
      </c>
      <c r="F2608" s="9" t="s">
        <v>1617</v>
      </c>
      <c r="G2608" s="2">
        <v>2011</v>
      </c>
      <c r="H2608" s="2">
        <v>171441495</v>
      </c>
      <c r="I2608" s="3">
        <v>40701</v>
      </c>
      <c r="J2608" s="2">
        <v>2203</v>
      </c>
      <c r="K2608" s="2">
        <v>255.28</v>
      </c>
      <c r="L2608" s="4">
        <v>159.41999999999999</v>
      </c>
      <c r="M2608" s="4">
        <f>Table1[[#This Row],[Unit_SellingPrice]]-Table1[[#This Row],[Unit_MakingCost]]</f>
        <v>95.860000000000014</v>
      </c>
      <c r="N2608" s="4">
        <f>Table1[[#This Row],[Units_Sold]]*Table1[[#This Row],[unit_per Profit]]</f>
        <v>211179.58000000002</v>
      </c>
    </row>
    <row r="2609" spans="1:14" x14ac:dyDescent="0.25">
      <c r="A2609" s="1" t="s">
        <v>25</v>
      </c>
      <c r="B2609" s="2" t="s">
        <v>31</v>
      </c>
      <c r="C2609" s="2" t="s">
        <v>53</v>
      </c>
      <c r="D2609" s="2" t="s">
        <v>13</v>
      </c>
      <c r="E2609" s="2" t="s">
        <v>28</v>
      </c>
      <c r="F2609" s="9" t="s">
        <v>1133</v>
      </c>
      <c r="G2609" s="2">
        <v>2016</v>
      </c>
      <c r="H2609" s="2">
        <v>600876891</v>
      </c>
      <c r="I2609" s="3">
        <v>42686</v>
      </c>
      <c r="J2609" s="2">
        <v>1680</v>
      </c>
      <c r="K2609" s="2">
        <v>437.2</v>
      </c>
      <c r="L2609" s="4">
        <v>263.33</v>
      </c>
      <c r="M2609" s="4">
        <f>Table1[[#This Row],[Unit_SellingPrice]]-Table1[[#This Row],[Unit_MakingCost]]</f>
        <v>173.87</v>
      </c>
      <c r="N2609" s="4">
        <f>Table1[[#This Row],[Units_Sold]]*Table1[[#This Row],[unit_per Profit]]</f>
        <v>292101.60000000003</v>
      </c>
    </row>
    <row r="2610" spans="1:14" x14ac:dyDescent="0.25">
      <c r="A2610" s="1" t="s">
        <v>25</v>
      </c>
      <c r="B2610" s="2" t="s">
        <v>434</v>
      </c>
      <c r="C2610" s="2" t="s">
        <v>38</v>
      </c>
      <c r="D2610" s="2" t="s">
        <v>13</v>
      </c>
      <c r="E2610" s="2" t="s">
        <v>14</v>
      </c>
      <c r="F2610" s="9">
        <v>41282</v>
      </c>
      <c r="G2610" s="2">
        <v>2013</v>
      </c>
      <c r="H2610" s="2">
        <v>300339448</v>
      </c>
      <c r="I2610" s="2" t="s">
        <v>1618</v>
      </c>
      <c r="J2610" s="2">
        <v>5972</v>
      </c>
      <c r="K2610" s="2">
        <v>109.28</v>
      </c>
      <c r="L2610" s="4">
        <v>35.840000000000003</v>
      </c>
      <c r="M2610" s="4">
        <f>Table1[[#This Row],[Unit_SellingPrice]]-Table1[[#This Row],[Unit_MakingCost]]</f>
        <v>73.44</v>
      </c>
      <c r="N2610" s="4">
        <f>Table1[[#This Row],[Units_Sold]]*Table1[[#This Row],[unit_per Profit]]</f>
        <v>438583.68</v>
      </c>
    </row>
    <row r="2611" spans="1:14" x14ac:dyDescent="0.25">
      <c r="A2611" s="1" t="s">
        <v>45</v>
      </c>
      <c r="B2611" s="2" t="s">
        <v>414</v>
      </c>
      <c r="C2611" s="2" t="s">
        <v>12</v>
      </c>
      <c r="D2611" s="2" t="s">
        <v>18</v>
      </c>
      <c r="E2611" s="2" t="s">
        <v>14</v>
      </c>
      <c r="F2611" s="9">
        <v>42948</v>
      </c>
      <c r="G2611" s="2">
        <v>2017</v>
      </c>
      <c r="H2611" s="2">
        <v>560502994</v>
      </c>
      <c r="I2611" s="2" t="s">
        <v>568</v>
      </c>
      <c r="J2611" s="2">
        <v>4146</v>
      </c>
      <c r="K2611" s="2">
        <v>255.28</v>
      </c>
      <c r="L2611" s="4">
        <v>159.41999999999999</v>
      </c>
      <c r="M2611" s="4">
        <f>Table1[[#This Row],[Unit_SellingPrice]]-Table1[[#This Row],[Unit_MakingCost]]</f>
        <v>95.860000000000014</v>
      </c>
      <c r="N2611" s="4">
        <f>Table1[[#This Row],[Units_Sold]]*Table1[[#This Row],[unit_per Profit]]</f>
        <v>397435.56000000006</v>
      </c>
    </row>
    <row r="2612" spans="1:14" x14ac:dyDescent="0.25">
      <c r="A2612" s="1" t="s">
        <v>21</v>
      </c>
      <c r="B2612" s="2" t="s">
        <v>246</v>
      </c>
      <c r="C2612" s="2" t="s">
        <v>125</v>
      </c>
      <c r="D2612" s="2" t="s">
        <v>13</v>
      </c>
      <c r="E2612" s="2" t="s">
        <v>28</v>
      </c>
      <c r="F2612" s="9" t="s">
        <v>1043</v>
      </c>
      <c r="G2612" s="2">
        <v>2013</v>
      </c>
      <c r="H2612" s="2">
        <v>492353856</v>
      </c>
      <c r="I2612" s="3">
        <v>41582</v>
      </c>
      <c r="J2612" s="2">
        <v>7302</v>
      </c>
      <c r="K2612" s="2">
        <v>668.27</v>
      </c>
      <c r="L2612" s="4">
        <v>502.54</v>
      </c>
      <c r="M2612" s="4">
        <f>Table1[[#This Row],[Unit_SellingPrice]]-Table1[[#This Row],[Unit_MakingCost]]</f>
        <v>165.72999999999996</v>
      </c>
      <c r="N2612" s="4">
        <f>Table1[[#This Row],[Units_Sold]]*Table1[[#This Row],[unit_per Profit]]</f>
        <v>1210160.4599999997</v>
      </c>
    </row>
    <row r="2613" spans="1:14" x14ac:dyDescent="0.25">
      <c r="A2613" s="1" t="s">
        <v>1858</v>
      </c>
      <c r="B2613" s="2" t="s">
        <v>351</v>
      </c>
      <c r="C2613" s="2" t="s">
        <v>17</v>
      </c>
      <c r="D2613" s="2" t="s">
        <v>18</v>
      </c>
      <c r="E2613" s="2" t="s">
        <v>28</v>
      </c>
      <c r="F2613" s="9" t="s">
        <v>530</v>
      </c>
      <c r="G2613" s="2">
        <v>2015</v>
      </c>
      <c r="H2613" s="2">
        <v>177190864</v>
      </c>
      <c r="I2613" s="2" t="s">
        <v>229</v>
      </c>
      <c r="J2613" s="2">
        <v>3569</v>
      </c>
      <c r="K2613" s="2">
        <v>152.58000000000001</v>
      </c>
      <c r="L2613" s="4">
        <v>97.44</v>
      </c>
      <c r="M2613" s="4">
        <f>Table1[[#This Row],[Unit_SellingPrice]]-Table1[[#This Row],[Unit_MakingCost]]</f>
        <v>55.140000000000015</v>
      </c>
      <c r="N2613" s="4">
        <f>Table1[[#This Row],[Units_Sold]]*Table1[[#This Row],[unit_per Profit]]</f>
        <v>196794.66000000006</v>
      </c>
    </row>
    <row r="2614" spans="1:14" x14ac:dyDescent="0.25">
      <c r="A2614" s="1" t="s">
        <v>45</v>
      </c>
      <c r="B2614" s="2" t="s">
        <v>204</v>
      </c>
      <c r="C2614" s="2" t="s">
        <v>82</v>
      </c>
      <c r="D2614" s="2" t="s">
        <v>18</v>
      </c>
      <c r="E2614" s="2" t="s">
        <v>28</v>
      </c>
      <c r="F2614" s="9">
        <v>42440</v>
      </c>
      <c r="G2614" s="2">
        <v>2016</v>
      </c>
      <c r="H2614" s="2">
        <v>216625344</v>
      </c>
      <c r="I2614" s="2" t="s">
        <v>803</v>
      </c>
      <c r="J2614" s="2">
        <v>3108</v>
      </c>
      <c r="K2614" s="2">
        <v>9.33</v>
      </c>
      <c r="L2614" s="4">
        <v>6.92</v>
      </c>
      <c r="M2614" s="4">
        <f>Table1[[#This Row],[Unit_SellingPrice]]-Table1[[#This Row],[Unit_MakingCost]]</f>
        <v>2.41</v>
      </c>
      <c r="N2614" s="4">
        <f>Table1[[#This Row],[Units_Sold]]*Table1[[#This Row],[unit_per Profit]]</f>
        <v>7490.2800000000007</v>
      </c>
    </row>
    <row r="2615" spans="1:14" x14ac:dyDescent="0.25">
      <c r="A2615" s="1" t="s">
        <v>21</v>
      </c>
      <c r="B2615" s="2" t="s">
        <v>609</v>
      </c>
      <c r="C2615" s="2" t="s">
        <v>35</v>
      </c>
      <c r="D2615" s="2" t="s">
        <v>18</v>
      </c>
      <c r="E2615" s="2" t="s">
        <v>14</v>
      </c>
      <c r="F2615" s="9" t="s">
        <v>1619</v>
      </c>
      <c r="G2615" s="2">
        <v>2013</v>
      </c>
      <c r="H2615" s="2">
        <v>382581126</v>
      </c>
      <c r="I2615" s="2" t="s">
        <v>879</v>
      </c>
      <c r="J2615" s="2">
        <v>3112</v>
      </c>
      <c r="K2615" s="2">
        <v>81.73</v>
      </c>
      <c r="L2615" s="4">
        <v>56.67</v>
      </c>
      <c r="M2615" s="4">
        <f>Table1[[#This Row],[Unit_SellingPrice]]-Table1[[#This Row],[Unit_MakingCost]]</f>
        <v>25.060000000000002</v>
      </c>
      <c r="N2615" s="4">
        <f>Table1[[#This Row],[Units_Sold]]*Table1[[#This Row],[unit_per Profit]]</f>
        <v>77986.720000000001</v>
      </c>
    </row>
    <row r="2616" spans="1:14" x14ac:dyDescent="0.25">
      <c r="A2616" s="1" t="s">
        <v>1858</v>
      </c>
      <c r="B2616" s="2" t="s">
        <v>427</v>
      </c>
      <c r="C2616" s="2" t="s">
        <v>63</v>
      </c>
      <c r="D2616" s="2" t="s">
        <v>13</v>
      </c>
      <c r="E2616" s="2" t="s">
        <v>28</v>
      </c>
      <c r="F2616" s="9">
        <v>40271</v>
      </c>
      <c r="G2616" s="2">
        <v>2010</v>
      </c>
      <c r="H2616" s="2">
        <v>967294538</v>
      </c>
      <c r="I2616" s="2" t="s">
        <v>1620</v>
      </c>
      <c r="J2616" s="2">
        <v>2804</v>
      </c>
      <c r="K2616" s="2">
        <v>421.89</v>
      </c>
      <c r="L2616" s="4">
        <v>364.69</v>
      </c>
      <c r="M2616" s="4">
        <f>Table1[[#This Row],[Unit_SellingPrice]]-Table1[[#This Row],[Unit_MakingCost]]</f>
        <v>57.199999999999989</v>
      </c>
      <c r="N2616" s="4">
        <f>Table1[[#This Row],[Units_Sold]]*Table1[[#This Row],[unit_per Profit]]</f>
        <v>160388.79999999996</v>
      </c>
    </row>
    <row r="2617" spans="1:14" x14ac:dyDescent="0.25">
      <c r="A2617" s="1" t="s">
        <v>21</v>
      </c>
      <c r="B2617" s="2" t="s">
        <v>523</v>
      </c>
      <c r="C2617" s="2" t="s">
        <v>125</v>
      </c>
      <c r="D2617" s="2" t="s">
        <v>13</v>
      </c>
      <c r="E2617" s="2" t="s">
        <v>19</v>
      </c>
      <c r="F2617" s="9" t="s">
        <v>653</v>
      </c>
      <c r="G2617" s="2">
        <v>2010</v>
      </c>
      <c r="H2617" s="2">
        <v>533314406</v>
      </c>
      <c r="I2617" s="2" t="s">
        <v>142</v>
      </c>
      <c r="J2617" s="2">
        <v>8439</v>
      </c>
      <c r="K2617" s="2">
        <v>668.27</v>
      </c>
      <c r="L2617" s="4">
        <v>502.54</v>
      </c>
      <c r="M2617" s="4">
        <f>Table1[[#This Row],[Unit_SellingPrice]]-Table1[[#This Row],[Unit_MakingCost]]</f>
        <v>165.72999999999996</v>
      </c>
      <c r="N2617" s="4">
        <f>Table1[[#This Row],[Units_Sold]]*Table1[[#This Row],[unit_per Profit]]</f>
        <v>1398595.4699999997</v>
      </c>
    </row>
    <row r="2618" spans="1:14" x14ac:dyDescent="0.25">
      <c r="A2618" s="1" t="s">
        <v>1857</v>
      </c>
      <c r="B2618" s="2" t="s">
        <v>168</v>
      </c>
      <c r="C2618" s="2" t="s">
        <v>63</v>
      </c>
      <c r="D2618" s="2" t="s">
        <v>13</v>
      </c>
      <c r="E2618" s="2" t="s">
        <v>19</v>
      </c>
      <c r="F2618" s="9">
        <v>40788</v>
      </c>
      <c r="G2618" s="2">
        <v>2011</v>
      </c>
      <c r="H2618" s="2">
        <v>863502061</v>
      </c>
      <c r="I2618" s="3">
        <v>40666</v>
      </c>
      <c r="J2618" s="2">
        <v>8304</v>
      </c>
      <c r="K2618" s="2">
        <v>421.89</v>
      </c>
      <c r="L2618" s="4">
        <v>364.69</v>
      </c>
      <c r="M2618" s="4">
        <f>Table1[[#This Row],[Unit_SellingPrice]]-Table1[[#This Row],[Unit_MakingCost]]</f>
        <v>57.199999999999989</v>
      </c>
      <c r="N2618" s="4">
        <f>Table1[[#This Row],[Units_Sold]]*Table1[[#This Row],[unit_per Profit]]</f>
        <v>474988.79999999993</v>
      </c>
    </row>
    <row r="2619" spans="1:14" x14ac:dyDescent="0.25">
      <c r="A2619" s="1" t="s">
        <v>45</v>
      </c>
      <c r="B2619" s="2" t="s">
        <v>188</v>
      </c>
      <c r="C2619" s="2" t="s">
        <v>49</v>
      </c>
      <c r="D2619" s="2" t="s">
        <v>13</v>
      </c>
      <c r="E2619" s="2" t="s">
        <v>19</v>
      </c>
      <c r="F2619" s="9" t="s">
        <v>982</v>
      </c>
      <c r="G2619" s="2">
        <v>2012</v>
      </c>
      <c r="H2619" s="2">
        <v>211031329</v>
      </c>
      <c r="I2619" s="2" t="s">
        <v>739</v>
      </c>
      <c r="J2619" s="2">
        <v>7715</v>
      </c>
      <c r="K2619" s="2">
        <v>651.21</v>
      </c>
      <c r="L2619" s="4">
        <v>524.96</v>
      </c>
      <c r="M2619" s="4">
        <f>Table1[[#This Row],[Unit_SellingPrice]]-Table1[[#This Row],[Unit_MakingCost]]</f>
        <v>126.25</v>
      </c>
      <c r="N2619" s="4">
        <f>Table1[[#This Row],[Units_Sold]]*Table1[[#This Row],[unit_per Profit]]</f>
        <v>974018.75</v>
      </c>
    </row>
    <row r="2620" spans="1:14" x14ac:dyDescent="0.25">
      <c r="A2620" s="1" t="s">
        <v>21</v>
      </c>
      <c r="B2620" s="2" t="s">
        <v>179</v>
      </c>
      <c r="C2620" s="2" t="s">
        <v>17</v>
      </c>
      <c r="D2620" s="2" t="s">
        <v>13</v>
      </c>
      <c r="E2620" s="2" t="s">
        <v>14</v>
      </c>
      <c r="F2620" s="9" t="s">
        <v>1378</v>
      </c>
      <c r="G2620" s="2">
        <v>2016</v>
      </c>
      <c r="H2620" s="2">
        <v>949388539</v>
      </c>
      <c r="I2620" s="2" t="s">
        <v>154</v>
      </c>
      <c r="J2620" s="2">
        <v>4021</v>
      </c>
      <c r="K2620" s="2">
        <v>152.58000000000001</v>
      </c>
      <c r="L2620" s="4">
        <v>97.44</v>
      </c>
      <c r="M2620" s="4">
        <f>Table1[[#This Row],[Unit_SellingPrice]]-Table1[[#This Row],[Unit_MakingCost]]</f>
        <v>55.140000000000015</v>
      </c>
      <c r="N2620" s="4">
        <f>Table1[[#This Row],[Units_Sold]]*Table1[[#This Row],[unit_per Profit]]</f>
        <v>221717.94000000006</v>
      </c>
    </row>
    <row r="2621" spans="1:14" x14ac:dyDescent="0.25">
      <c r="A2621" s="1" t="s">
        <v>21</v>
      </c>
      <c r="B2621" s="2" t="s">
        <v>205</v>
      </c>
      <c r="C2621" s="2" t="s">
        <v>23</v>
      </c>
      <c r="D2621" s="2" t="s">
        <v>18</v>
      </c>
      <c r="E2621" s="2" t="s">
        <v>28</v>
      </c>
      <c r="F2621" s="9">
        <v>42644</v>
      </c>
      <c r="G2621" s="2">
        <v>2016</v>
      </c>
      <c r="H2621" s="2">
        <v>122372519</v>
      </c>
      <c r="I2621" s="2" t="s">
        <v>1001</v>
      </c>
      <c r="J2621" s="2">
        <v>1603</v>
      </c>
      <c r="K2621" s="2">
        <v>47.45</v>
      </c>
      <c r="L2621" s="4">
        <v>31.79</v>
      </c>
      <c r="M2621" s="4">
        <f>Table1[[#This Row],[Unit_SellingPrice]]-Table1[[#This Row],[Unit_MakingCost]]</f>
        <v>15.660000000000004</v>
      </c>
      <c r="N2621" s="4">
        <f>Table1[[#This Row],[Units_Sold]]*Table1[[#This Row],[unit_per Profit]]</f>
        <v>25102.980000000007</v>
      </c>
    </row>
    <row r="2622" spans="1:14" x14ac:dyDescent="0.25">
      <c r="A2622" s="1" t="s">
        <v>45</v>
      </c>
      <c r="B2622" s="2" t="s">
        <v>293</v>
      </c>
      <c r="C2622" s="2" t="s">
        <v>17</v>
      </c>
      <c r="D2622" s="2" t="s">
        <v>18</v>
      </c>
      <c r="E2622" s="2" t="s">
        <v>28</v>
      </c>
      <c r="F2622" s="9" t="s">
        <v>840</v>
      </c>
      <c r="G2622" s="2">
        <v>2010</v>
      </c>
      <c r="H2622" s="2">
        <v>694094598</v>
      </c>
      <c r="I2622" s="2" t="s">
        <v>1621</v>
      </c>
      <c r="J2622" s="2">
        <v>6871</v>
      </c>
      <c r="K2622" s="2">
        <v>152.58000000000001</v>
      </c>
      <c r="L2622" s="4">
        <v>97.44</v>
      </c>
      <c r="M2622" s="4">
        <f>Table1[[#This Row],[Unit_SellingPrice]]-Table1[[#This Row],[Unit_MakingCost]]</f>
        <v>55.140000000000015</v>
      </c>
      <c r="N2622" s="4">
        <f>Table1[[#This Row],[Units_Sold]]*Table1[[#This Row],[unit_per Profit]]</f>
        <v>378866.94000000012</v>
      </c>
    </row>
    <row r="2623" spans="1:14" x14ac:dyDescent="0.25">
      <c r="A2623" s="1" t="s">
        <v>21</v>
      </c>
      <c r="B2623" s="2" t="s">
        <v>412</v>
      </c>
      <c r="C2623" s="2" t="s">
        <v>38</v>
      </c>
      <c r="D2623" s="2" t="s">
        <v>18</v>
      </c>
      <c r="E2623" s="2" t="s">
        <v>14</v>
      </c>
      <c r="F2623" s="9" t="s">
        <v>881</v>
      </c>
      <c r="G2623" s="2">
        <v>2014</v>
      </c>
      <c r="H2623" s="2">
        <v>298978602</v>
      </c>
      <c r="I2623" s="2" t="s">
        <v>825</v>
      </c>
      <c r="J2623" s="2">
        <v>3267</v>
      </c>
      <c r="K2623" s="2">
        <v>109.28</v>
      </c>
      <c r="L2623" s="4">
        <v>35.840000000000003</v>
      </c>
      <c r="M2623" s="4">
        <f>Table1[[#This Row],[Unit_SellingPrice]]-Table1[[#This Row],[Unit_MakingCost]]</f>
        <v>73.44</v>
      </c>
      <c r="N2623" s="4">
        <f>Table1[[#This Row],[Units_Sold]]*Table1[[#This Row],[unit_per Profit]]</f>
        <v>239928.47999999998</v>
      </c>
    </row>
    <row r="2624" spans="1:14" x14ac:dyDescent="0.25">
      <c r="A2624" s="1" t="s">
        <v>21</v>
      </c>
      <c r="B2624" s="2" t="s">
        <v>603</v>
      </c>
      <c r="C2624" s="2" t="s">
        <v>38</v>
      </c>
      <c r="D2624" s="2" t="s">
        <v>18</v>
      </c>
      <c r="E2624" s="2" t="s">
        <v>19</v>
      </c>
      <c r="F2624" s="9" t="s">
        <v>1622</v>
      </c>
      <c r="G2624" s="2">
        <v>2016</v>
      </c>
      <c r="H2624" s="2">
        <v>691760861</v>
      </c>
      <c r="I2624" s="2" t="s">
        <v>1623</v>
      </c>
      <c r="J2624" s="2">
        <v>6266</v>
      </c>
      <c r="K2624" s="2">
        <v>109.28</v>
      </c>
      <c r="L2624" s="4">
        <v>35.840000000000003</v>
      </c>
      <c r="M2624" s="4">
        <f>Table1[[#This Row],[Unit_SellingPrice]]-Table1[[#This Row],[Unit_MakingCost]]</f>
        <v>73.44</v>
      </c>
      <c r="N2624" s="4">
        <f>Table1[[#This Row],[Units_Sold]]*Table1[[#This Row],[unit_per Profit]]</f>
        <v>460175.04</v>
      </c>
    </row>
    <row r="2625" spans="1:14" x14ac:dyDescent="0.25">
      <c r="A2625" s="1" t="s">
        <v>1858</v>
      </c>
      <c r="B2625" s="2" t="s">
        <v>148</v>
      </c>
      <c r="C2625" s="2" t="s">
        <v>125</v>
      </c>
      <c r="D2625" s="2" t="s">
        <v>13</v>
      </c>
      <c r="E2625" s="2" t="s">
        <v>14</v>
      </c>
      <c r="F2625" s="9" t="s">
        <v>869</v>
      </c>
      <c r="G2625" s="2">
        <v>2015</v>
      </c>
      <c r="H2625" s="2">
        <v>997490203</v>
      </c>
      <c r="I2625" s="2" t="s">
        <v>446</v>
      </c>
      <c r="J2625" s="2">
        <v>8372</v>
      </c>
      <c r="K2625" s="2">
        <v>668.27</v>
      </c>
      <c r="L2625" s="4">
        <v>502.54</v>
      </c>
      <c r="M2625" s="4">
        <f>Table1[[#This Row],[Unit_SellingPrice]]-Table1[[#This Row],[Unit_MakingCost]]</f>
        <v>165.72999999999996</v>
      </c>
      <c r="N2625" s="4">
        <f>Table1[[#This Row],[Units_Sold]]*Table1[[#This Row],[unit_per Profit]]</f>
        <v>1387491.5599999996</v>
      </c>
    </row>
    <row r="2626" spans="1:14" x14ac:dyDescent="0.25">
      <c r="A2626" s="1" t="s">
        <v>1857</v>
      </c>
      <c r="B2626" s="2" t="s">
        <v>144</v>
      </c>
      <c r="C2626" s="2" t="s">
        <v>49</v>
      </c>
      <c r="D2626" s="2" t="s">
        <v>13</v>
      </c>
      <c r="E2626" s="2" t="s">
        <v>14</v>
      </c>
      <c r="F2626" s="9">
        <v>42189</v>
      </c>
      <c r="G2626" s="2">
        <v>2015</v>
      </c>
      <c r="H2626" s="2">
        <v>861527955</v>
      </c>
      <c r="I2626" s="3">
        <v>42099</v>
      </c>
      <c r="J2626" s="2">
        <v>4122</v>
      </c>
      <c r="K2626" s="2">
        <v>651.21</v>
      </c>
      <c r="L2626" s="4">
        <v>524.96</v>
      </c>
      <c r="M2626" s="4">
        <f>Table1[[#This Row],[Unit_SellingPrice]]-Table1[[#This Row],[Unit_MakingCost]]</f>
        <v>126.25</v>
      </c>
      <c r="N2626" s="4">
        <f>Table1[[#This Row],[Units_Sold]]*Table1[[#This Row],[unit_per Profit]]</f>
        <v>520402.5</v>
      </c>
    </row>
    <row r="2627" spans="1:14" x14ac:dyDescent="0.25">
      <c r="A2627" s="1" t="s">
        <v>1858</v>
      </c>
      <c r="B2627" s="2" t="s">
        <v>621</v>
      </c>
      <c r="C2627" s="2" t="s">
        <v>17</v>
      </c>
      <c r="D2627" s="2" t="s">
        <v>18</v>
      </c>
      <c r="E2627" s="2" t="s">
        <v>14</v>
      </c>
      <c r="F2627" s="9">
        <v>42892</v>
      </c>
      <c r="G2627" s="2">
        <v>2017</v>
      </c>
      <c r="H2627" s="2">
        <v>899547946</v>
      </c>
      <c r="I2627" s="2" t="s">
        <v>1073</v>
      </c>
      <c r="J2627" s="2">
        <v>5082</v>
      </c>
      <c r="K2627" s="2">
        <v>152.58000000000001</v>
      </c>
      <c r="L2627" s="4">
        <v>97.44</v>
      </c>
      <c r="M2627" s="4">
        <f>Table1[[#This Row],[Unit_SellingPrice]]-Table1[[#This Row],[Unit_MakingCost]]</f>
        <v>55.140000000000015</v>
      </c>
      <c r="N2627" s="4">
        <f>Table1[[#This Row],[Units_Sold]]*Table1[[#This Row],[unit_per Profit]]</f>
        <v>280221.4800000001</v>
      </c>
    </row>
    <row r="2628" spans="1:14" x14ac:dyDescent="0.25">
      <c r="A2628" s="1" t="s">
        <v>21</v>
      </c>
      <c r="B2628" s="2" t="s">
        <v>198</v>
      </c>
      <c r="C2628" s="2" t="s">
        <v>63</v>
      </c>
      <c r="D2628" s="2" t="s">
        <v>18</v>
      </c>
      <c r="E2628" s="2" t="s">
        <v>39</v>
      </c>
      <c r="F2628" s="9" t="s">
        <v>503</v>
      </c>
      <c r="G2628" s="2">
        <v>2010</v>
      </c>
      <c r="H2628" s="2">
        <v>447536504</v>
      </c>
      <c r="I2628" s="2" t="s">
        <v>360</v>
      </c>
      <c r="J2628" s="2">
        <v>4852</v>
      </c>
      <c r="K2628" s="2">
        <v>421.89</v>
      </c>
      <c r="L2628" s="4">
        <v>364.69</v>
      </c>
      <c r="M2628" s="4">
        <f>Table1[[#This Row],[Unit_SellingPrice]]-Table1[[#This Row],[Unit_MakingCost]]</f>
        <v>57.199999999999989</v>
      </c>
      <c r="N2628" s="4">
        <f>Table1[[#This Row],[Units_Sold]]*Table1[[#This Row],[unit_per Profit]]</f>
        <v>277534.39999999997</v>
      </c>
    </row>
    <row r="2629" spans="1:14" x14ac:dyDescent="0.25">
      <c r="A2629" s="1" t="s">
        <v>25</v>
      </c>
      <c r="B2629" s="2" t="s">
        <v>153</v>
      </c>
      <c r="C2629" s="2" t="s">
        <v>82</v>
      </c>
      <c r="D2629" s="2" t="s">
        <v>13</v>
      </c>
      <c r="E2629" s="2" t="s">
        <v>19</v>
      </c>
      <c r="F2629" s="9">
        <v>42686</v>
      </c>
      <c r="G2629" s="2">
        <v>2016</v>
      </c>
      <c r="H2629" s="2">
        <v>711792457</v>
      </c>
      <c r="I2629" s="2" t="s">
        <v>695</v>
      </c>
      <c r="J2629" s="2">
        <v>4060</v>
      </c>
      <c r="K2629" s="2">
        <v>9.33</v>
      </c>
      <c r="L2629" s="4">
        <v>6.92</v>
      </c>
      <c r="M2629" s="4">
        <f>Table1[[#This Row],[Unit_SellingPrice]]-Table1[[#This Row],[Unit_MakingCost]]</f>
        <v>2.41</v>
      </c>
      <c r="N2629" s="4">
        <f>Table1[[#This Row],[Units_Sold]]*Table1[[#This Row],[unit_per Profit]]</f>
        <v>9784.6</v>
      </c>
    </row>
    <row r="2630" spans="1:14" x14ac:dyDescent="0.25">
      <c r="A2630" s="1" t="s">
        <v>1858</v>
      </c>
      <c r="B2630" s="2" t="s">
        <v>351</v>
      </c>
      <c r="C2630" s="2" t="s">
        <v>49</v>
      </c>
      <c r="D2630" s="2" t="s">
        <v>18</v>
      </c>
      <c r="E2630" s="2" t="s">
        <v>14</v>
      </c>
      <c r="F2630" s="9" t="s">
        <v>1624</v>
      </c>
      <c r="G2630" s="2">
        <v>2016</v>
      </c>
      <c r="H2630" s="2">
        <v>718927133</v>
      </c>
      <c r="I2630" s="2" t="s">
        <v>904</v>
      </c>
      <c r="J2630" s="2">
        <v>5370</v>
      </c>
      <c r="K2630" s="2">
        <v>651.21</v>
      </c>
      <c r="L2630" s="4">
        <v>524.96</v>
      </c>
      <c r="M2630" s="4">
        <f>Table1[[#This Row],[Unit_SellingPrice]]-Table1[[#This Row],[Unit_MakingCost]]</f>
        <v>126.25</v>
      </c>
      <c r="N2630" s="4">
        <f>Table1[[#This Row],[Units_Sold]]*Table1[[#This Row],[unit_per Profit]]</f>
        <v>677962.5</v>
      </c>
    </row>
    <row r="2631" spans="1:14" x14ac:dyDescent="0.25">
      <c r="A2631" s="1" t="s">
        <v>45</v>
      </c>
      <c r="B2631" s="2" t="s">
        <v>293</v>
      </c>
      <c r="C2631" s="2" t="s">
        <v>38</v>
      </c>
      <c r="D2631" s="2" t="s">
        <v>18</v>
      </c>
      <c r="E2631" s="2" t="s">
        <v>28</v>
      </c>
      <c r="F2631" s="9">
        <v>41702</v>
      </c>
      <c r="G2631" s="2">
        <v>2014</v>
      </c>
      <c r="H2631" s="2">
        <v>465864360</v>
      </c>
      <c r="I2631" s="2" t="s">
        <v>1068</v>
      </c>
      <c r="J2631" s="2">
        <v>8471</v>
      </c>
      <c r="K2631" s="2">
        <v>109.28</v>
      </c>
      <c r="L2631" s="4">
        <v>35.840000000000003</v>
      </c>
      <c r="M2631" s="4">
        <f>Table1[[#This Row],[Unit_SellingPrice]]-Table1[[#This Row],[Unit_MakingCost]]</f>
        <v>73.44</v>
      </c>
      <c r="N2631" s="4">
        <f>Table1[[#This Row],[Units_Sold]]*Table1[[#This Row],[unit_per Profit]]</f>
        <v>622110.24</v>
      </c>
    </row>
    <row r="2632" spans="1:14" x14ac:dyDescent="0.25">
      <c r="A2632" s="1" t="s">
        <v>21</v>
      </c>
      <c r="B2632" s="2" t="s">
        <v>212</v>
      </c>
      <c r="C2632" s="2" t="s">
        <v>107</v>
      </c>
      <c r="D2632" s="2" t="s">
        <v>18</v>
      </c>
      <c r="E2632" s="2" t="s">
        <v>39</v>
      </c>
      <c r="F2632" s="9" t="s">
        <v>1596</v>
      </c>
      <c r="G2632" s="2">
        <v>2011</v>
      </c>
      <c r="H2632" s="2">
        <v>469840466</v>
      </c>
      <c r="I2632" s="2" t="s">
        <v>191</v>
      </c>
      <c r="J2632" s="2">
        <v>5090</v>
      </c>
      <c r="K2632" s="2">
        <v>154.06</v>
      </c>
      <c r="L2632" s="4">
        <v>90.93</v>
      </c>
      <c r="M2632" s="4">
        <f>Table1[[#This Row],[Unit_SellingPrice]]-Table1[[#This Row],[Unit_MakingCost]]</f>
        <v>63.129999999999995</v>
      </c>
      <c r="N2632" s="4">
        <f>Table1[[#This Row],[Units_Sold]]*Table1[[#This Row],[unit_per Profit]]</f>
        <v>321331.69999999995</v>
      </c>
    </row>
    <row r="2633" spans="1:14" x14ac:dyDescent="0.25">
      <c r="A2633" s="1" t="s">
        <v>21</v>
      </c>
      <c r="B2633" s="2" t="s">
        <v>278</v>
      </c>
      <c r="C2633" s="2" t="s">
        <v>17</v>
      </c>
      <c r="D2633" s="2" t="s">
        <v>18</v>
      </c>
      <c r="E2633" s="2" t="s">
        <v>14</v>
      </c>
      <c r="F2633" s="9">
        <v>40577</v>
      </c>
      <c r="G2633" s="2">
        <v>2011</v>
      </c>
      <c r="H2633" s="2">
        <v>418404281</v>
      </c>
      <c r="I2633" s="2" t="s">
        <v>996</v>
      </c>
      <c r="J2633" s="2">
        <v>3979</v>
      </c>
      <c r="K2633" s="2">
        <v>152.58000000000001</v>
      </c>
      <c r="L2633" s="4">
        <v>97.44</v>
      </c>
      <c r="M2633" s="4">
        <f>Table1[[#This Row],[Unit_SellingPrice]]-Table1[[#This Row],[Unit_MakingCost]]</f>
        <v>55.140000000000015</v>
      </c>
      <c r="N2633" s="4">
        <f>Table1[[#This Row],[Units_Sold]]*Table1[[#This Row],[unit_per Profit]]</f>
        <v>219402.06000000006</v>
      </c>
    </row>
    <row r="2634" spans="1:14" x14ac:dyDescent="0.25">
      <c r="A2634" s="1" t="s">
        <v>1859</v>
      </c>
      <c r="B2634" s="2" t="s">
        <v>99</v>
      </c>
      <c r="C2634" s="2" t="s">
        <v>53</v>
      </c>
      <c r="D2634" s="2" t="s">
        <v>18</v>
      </c>
      <c r="E2634" s="2" t="s">
        <v>19</v>
      </c>
      <c r="F2634" s="9" t="s">
        <v>651</v>
      </c>
      <c r="G2634" s="2">
        <v>2012</v>
      </c>
      <c r="H2634" s="2">
        <v>519417130</v>
      </c>
      <c r="I2634" s="2" t="s">
        <v>1337</v>
      </c>
      <c r="J2634" s="2">
        <v>5926</v>
      </c>
      <c r="K2634" s="2">
        <v>437.2</v>
      </c>
      <c r="L2634" s="4">
        <v>263.33</v>
      </c>
      <c r="M2634" s="4">
        <f>Table1[[#This Row],[Unit_SellingPrice]]-Table1[[#This Row],[Unit_MakingCost]]</f>
        <v>173.87</v>
      </c>
      <c r="N2634" s="4">
        <f>Table1[[#This Row],[Units_Sold]]*Table1[[#This Row],[unit_per Profit]]</f>
        <v>1030353.62</v>
      </c>
    </row>
    <row r="2635" spans="1:14" x14ac:dyDescent="0.25">
      <c r="A2635" s="1" t="s">
        <v>1858</v>
      </c>
      <c r="B2635" s="2" t="s">
        <v>60</v>
      </c>
      <c r="C2635" s="2" t="s">
        <v>38</v>
      </c>
      <c r="D2635" s="2" t="s">
        <v>13</v>
      </c>
      <c r="E2635" s="2" t="s">
        <v>14</v>
      </c>
      <c r="F2635" s="9" t="s">
        <v>824</v>
      </c>
      <c r="G2635" s="2">
        <v>2011</v>
      </c>
      <c r="H2635" s="2">
        <v>151052844</v>
      </c>
      <c r="I2635" s="3">
        <v>40730</v>
      </c>
      <c r="J2635" s="2">
        <v>8748</v>
      </c>
      <c r="K2635" s="2">
        <v>109.28</v>
      </c>
      <c r="L2635" s="4">
        <v>35.840000000000003</v>
      </c>
      <c r="M2635" s="4">
        <f>Table1[[#This Row],[Unit_SellingPrice]]-Table1[[#This Row],[Unit_MakingCost]]</f>
        <v>73.44</v>
      </c>
      <c r="N2635" s="4">
        <f>Table1[[#This Row],[Units_Sold]]*Table1[[#This Row],[unit_per Profit]]</f>
        <v>642453.12</v>
      </c>
    </row>
    <row r="2636" spans="1:14" x14ac:dyDescent="0.25">
      <c r="A2636" s="1" t="s">
        <v>1858</v>
      </c>
      <c r="B2636" s="2" t="s">
        <v>92</v>
      </c>
      <c r="C2636" s="2" t="s">
        <v>63</v>
      </c>
      <c r="D2636" s="2" t="s">
        <v>18</v>
      </c>
      <c r="E2636" s="2" t="s">
        <v>28</v>
      </c>
      <c r="F2636" s="9" t="s">
        <v>1625</v>
      </c>
      <c r="G2636" s="2">
        <v>2010</v>
      </c>
      <c r="H2636" s="2">
        <v>111797749</v>
      </c>
      <c r="I2636" s="2" t="s">
        <v>1626</v>
      </c>
      <c r="J2636" s="2">
        <v>2293</v>
      </c>
      <c r="K2636" s="2">
        <v>421.89</v>
      </c>
      <c r="L2636" s="4">
        <v>364.69</v>
      </c>
      <c r="M2636" s="4">
        <f>Table1[[#This Row],[Unit_SellingPrice]]-Table1[[#This Row],[Unit_MakingCost]]</f>
        <v>57.199999999999989</v>
      </c>
      <c r="N2636" s="4">
        <f>Table1[[#This Row],[Units_Sold]]*Table1[[#This Row],[unit_per Profit]]</f>
        <v>131159.59999999998</v>
      </c>
    </row>
    <row r="2637" spans="1:14" x14ac:dyDescent="0.25">
      <c r="A2637" s="1" t="s">
        <v>45</v>
      </c>
      <c r="B2637" s="2" t="s">
        <v>481</v>
      </c>
      <c r="C2637" s="2" t="s">
        <v>35</v>
      </c>
      <c r="D2637" s="2" t="s">
        <v>13</v>
      </c>
      <c r="E2637" s="2" t="s">
        <v>14</v>
      </c>
      <c r="F2637" s="9" t="s">
        <v>1404</v>
      </c>
      <c r="G2637" s="2">
        <v>2012</v>
      </c>
      <c r="H2637" s="2">
        <v>370450675</v>
      </c>
      <c r="I2637" s="3">
        <v>40920</v>
      </c>
      <c r="J2637" s="2">
        <v>3442</v>
      </c>
      <c r="K2637" s="2">
        <v>81.73</v>
      </c>
      <c r="L2637" s="4">
        <v>56.67</v>
      </c>
      <c r="M2637" s="4">
        <f>Table1[[#This Row],[Unit_SellingPrice]]-Table1[[#This Row],[Unit_MakingCost]]</f>
        <v>25.060000000000002</v>
      </c>
      <c r="N2637" s="4">
        <f>Table1[[#This Row],[Units_Sold]]*Table1[[#This Row],[unit_per Profit]]</f>
        <v>86256.52</v>
      </c>
    </row>
    <row r="2638" spans="1:14" x14ac:dyDescent="0.25">
      <c r="A2638" s="1" t="s">
        <v>21</v>
      </c>
      <c r="B2638" s="2" t="s">
        <v>66</v>
      </c>
      <c r="C2638" s="2" t="s">
        <v>17</v>
      </c>
      <c r="D2638" s="2" t="s">
        <v>13</v>
      </c>
      <c r="E2638" s="2" t="s">
        <v>14</v>
      </c>
      <c r="F2638" s="9" t="s">
        <v>1129</v>
      </c>
      <c r="G2638" s="2">
        <v>2012</v>
      </c>
      <c r="H2638" s="2">
        <v>516122949</v>
      </c>
      <c r="I2638" s="2" t="s">
        <v>1542</v>
      </c>
      <c r="J2638" s="2">
        <v>1105</v>
      </c>
      <c r="K2638" s="2">
        <v>152.58000000000001</v>
      </c>
      <c r="L2638" s="4">
        <v>97.44</v>
      </c>
      <c r="M2638" s="4">
        <f>Table1[[#This Row],[Unit_SellingPrice]]-Table1[[#This Row],[Unit_MakingCost]]</f>
        <v>55.140000000000015</v>
      </c>
      <c r="N2638" s="4">
        <f>Table1[[#This Row],[Units_Sold]]*Table1[[#This Row],[unit_per Profit]]</f>
        <v>60929.700000000019</v>
      </c>
    </row>
    <row r="2639" spans="1:14" x14ac:dyDescent="0.25">
      <c r="A2639" s="1" t="s">
        <v>21</v>
      </c>
      <c r="B2639" s="2" t="s">
        <v>368</v>
      </c>
      <c r="C2639" s="2" t="s">
        <v>53</v>
      </c>
      <c r="D2639" s="2" t="s">
        <v>18</v>
      </c>
      <c r="E2639" s="2" t="s">
        <v>28</v>
      </c>
      <c r="F2639" s="9" t="s">
        <v>1627</v>
      </c>
      <c r="G2639" s="2">
        <v>2015</v>
      </c>
      <c r="H2639" s="2">
        <v>208238399</v>
      </c>
      <c r="I2639" s="2" t="s">
        <v>533</v>
      </c>
      <c r="J2639" s="2">
        <v>1224</v>
      </c>
      <c r="K2639" s="2">
        <v>437.2</v>
      </c>
      <c r="L2639" s="4">
        <v>263.33</v>
      </c>
      <c r="M2639" s="4">
        <f>Table1[[#This Row],[Unit_SellingPrice]]-Table1[[#This Row],[Unit_MakingCost]]</f>
        <v>173.87</v>
      </c>
      <c r="N2639" s="4">
        <f>Table1[[#This Row],[Units_Sold]]*Table1[[#This Row],[unit_per Profit]]</f>
        <v>212816.88</v>
      </c>
    </row>
    <row r="2640" spans="1:14" x14ac:dyDescent="0.25">
      <c r="A2640" s="1" t="s">
        <v>21</v>
      </c>
      <c r="B2640" s="2" t="s">
        <v>779</v>
      </c>
      <c r="C2640" s="2" t="s">
        <v>82</v>
      </c>
      <c r="D2640" s="2" t="s">
        <v>13</v>
      </c>
      <c r="E2640" s="2" t="s">
        <v>14</v>
      </c>
      <c r="F2640" s="9">
        <v>42412</v>
      </c>
      <c r="G2640" s="2">
        <v>2016</v>
      </c>
      <c r="H2640" s="2">
        <v>526533353</v>
      </c>
      <c r="I2640" s="3">
        <v>43070</v>
      </c>
      <c r="J2640" s="2">
        <v>1775</v>
      </c>
      <c r="K2640" s="2">
        <v>9.33</v>
      </c>
      <c r="L2640" s="4">
        <v>6.92</v>
      </c>
      <c r="M2640" s="4">
        <f>Table1[[#This Row],[Unit_SellingPrice]]-Table1[[#This Row],[Unit_MakingCost]]</f>
        <v>2.41</v>
      </c>
      <c r="N2640" s="4">
        <f>Table1[[#This Row],[Units_Sold]]*Table1[[#This Row],[unit_per Profit]]</f>
        <v>4277.75</v>
      </c>
    </row>
    <row r="2641" spans="1:14" x14ac:dyDescent="0.25">
      <c r="A2641" s="1" t="s">
        <v>1858</v>
      </c>
      <c r="B2641" s="2" t="s">
        <v>351</v>
      </c>
      <c r="C2641" s="2" t="s">
        <v>23</v>
      </c>
      <c r="D2641" s="2" t="s">
        <v>13</v>
      </c>
      <c r="E2641" s="2" t="s">
        <v>39</v>
      </c>
      <c r="F2641" s="9" t="s">
        <v>1179</v>
      </c>
      <c r="G2641" s="2">
        <v>2013</v>
      </c>
      <c r="H2641" s="2">
        <v>821056640</v>
      </c>
      <c r="I2641" s="3">
        <v>41699</v>
      </c>
      <c r="J2641" s="2">
        <v>7760</v>
      </c>
      <c r="K2641" s="2">
        <v>47.45</v>
      </c>
      <c r="L2641" s="4">
        <v>31.79</v>
      </c>
      <c r="M2641" s="4">
        <f>Table1[[#This Row],[Unit_SellingPrice]]-Table1[[#This Row],[Unit_MakingCost]]</f>
        <v>15.660000000000004</v>
      </c>
      <c r="N2641" s="4">
        <f>Table1[[#This Row],[Units_Sold]]*Table1[[#This Row],[unit_per Profit]]</f>
        <v>121521.60000000003</v>
      </c>
    </row>
    <row r="2642" spans="1:14" x14ac:dyDescent="0.25">
      <c r="A2642" s="1" t="s">
        <v>25</v>
      </c>
      <c r="B2642" s="2" t="s">
        <v>242</v>
      </c>
      <c r="C2642" s="2" t="s">
        <v>35</v>
      </c>
      <c r="D2642" s="2" t="s">
        <v>18</v>
      </c>
      <c r="E2642" s="2" t="s">
        <v>14</v>
      </c>
      <c r="F2642" s="9">
        <v>41520</v>
      </c>
      <c r="G2642" s="2">
        <v>2013</v>
      </c>
      <c r="H2642" s="2">
        <v>962169587</v>
      </c>
      <c r="I2642" s="2" t="s">
        <v>1192</v>
      </c>
      <c r="J2642" s="2">
        <v>6217</v>
      </c>
      <c r="K2642" s="2">
        <v>81.73</v>
      </c>
      <c r="L2642" s="4">
        <v>56.67</v>
      </c>
      <c r="M2642" s="4">
        <f>Table1[[#This Row],[Unit_SellingPrice]]-Table1[[#This Row],[Unit_MakingCost]]</f>
        <v>25.060000000000002</v>
      </c>
      <c r="N2642" s="4">
        <f>Table1[[#This Row],[Units_Sold]]*Table1[[#This Row],[unit_per Profit]]</f>
        <v>155798.02000000002</v>
      </c>
    </row>
    <row r="2643" spans="1:14" x14ac:dyDescent="0.25">
      <c r="A2643" s="1" t="s">
        <v>1859</v>
      </c>
      <c r="B2643" s="2" t="s">
        <v>578</v>
      </c>
      <c r="C2643" s="2" t="s">
        <v>27</v>
      </c>
      <c r="D2643" s="2" t="s">
        <v>13</v>
      </c>
      <c r="E2643" s="2" t="s">
        <v>39</v>
      </c>
      <c r="F2643" s="9" t="s">
        <v>436</v>
      </c>
      <c r="G2643" s="2">
        <v>2011</v>
      </c>
      <c r="H2643" s="2">
        <v>890546023</v>
      </c>
      <c r="I2643" s="3">
        <v>40579</v>
      </c>
      <c r="J2643" s="2">
        <v>1213</v>
      </c>
      <c r="K2643" s="2">
        <v>205.7</v>
      </c>
      <c r="L2643" s="4">
        <v>117.11</v>
      </c>
      <c r="M2643" s="4">
        <f>Table1[[#This Row],[Unit_SellingPrice]]-Table1[[#This Row],[Unit_MakingCost]]</f>
        <v>88.589999999999989</v>
      </c>
      <c r="N2643" s="4">
        <f>Table1[[#This Row],[Units_Sold]]*Table1[[#This Row],[unit_per Profit]]</f>
        <v>107459.66999999998</v>
      </c>
    </row>
    <row r="2644" spans="1:14" x14ac:dyDescent="0.25">
      <c r="A2644" s="1" t="s">
        <v>25</v>
      </c>
      <c r="B2644" s="2" t="s">
        <v>193</v>
      </c>
      <c r="C2644" s="2" t="s">
        <v>125</v>
      </c>
      <c r="D2644" s="2" t="s">
        <v>18</v>
      </c>
      <c r="E2644" s="2" t="s">
        <v>28</v>
      </c>
      <c r="F2644" s="9" t="s">
        <v>1628</v>
      </c>
      <c r="G2644" s="2">
        <v>2013</v>
      </c>
      <c r="H2644" s="2">
        <v>167172276</v>
      </c>
      <c r="I2644" s="3">
        <v>41367</v>
      </c>
      <c r="J2644" s="2">
        <v>8846</v>
      </c>
      <c r="K2644" s="2">
        <v>668.27</v>
      </c>
      <c r="L2644" s="4">
        <v>502.54</v>
      </c>
      <c r="M2644" s="4">
        <f>Table1[[#This Row],[Unit_SellingPrice]]-Table1[[#This Row],[Unit_MakingCost]]</f>
        <v>165.72999999999996</v>
      </c>
      <c r="N2644" s="4">
        <f>Table1[[#This Row],[Units_Sold]]*Table1[[#This Row],[unit_per Profit]]</f>
        <v>1466047.5799999996</v>
      </c>
    </row>
    <row r="2645" spans="1:14" x14ac:dyDescent="0.25">
      <c r="A2645" s="1" t="s">
        <v>1858</v>
      </c>
      <c r="B2645" s="2" t="s">
        <v>11</v>
      </c>
      <c r="C2645" s="2" t="s">
        <v>17</v>
      </c>
      <c r="D2645" s="2" t="s">
        <v>13</v>
      </c>
      <c r="E2645" s="2" t="s">
        <v>39</v>
      </c>
      <c r="F2645" s="9" t="s">
        <v>880</v>
      </c>
      <c r="G2645" s="2">
        <v>2013</v>
      </c>
      <c r="H2645" s="2">
        <v>223347175</v>
      </c>
      <c r="I2645" s="3">
        <v>41553</v>
      </c>
      <c r="J2645" s="2">
        <v>2247</v>
      </c>
      <c r="K2645" s="2">
        <v>152.58000000000001</v>
      </c>
      <c r="L2645" s="4">
        <v>97.44</v>
      </c>
      <c r="M2645" s="4">
        <f>Table1[[#This Row],[Unit_SellingPrice]]-Table1[[#This Row],[Unit_MakingCost]]</f>
        <v>55.140000000000015</v>
      </c>
      <c r="N2645" s="4">
        <f>Table1[[#This Row],[Units_Sold]]*Table1[[#This Row],[unit_per Profit]]</f>
        <v>123899.58000000003</v>
      </c>
    </row>
    <row r="2646" spans="1:14" x14ac:dyDescent="0.25">
      <c r="A2646" s="1" t="s">
        <v>25</v>
      </c>
      <c r="B2646" s="2" t="s">
        <v>131</v>
      </c>
      <c r="C2646" s="2" t="s">
        <v>38</v>
      </c>
      <c r="D2646" s="2" t="s">
        <v>13</v>
      </c>
      <c r="E2646" s="2" t="s">
        <v>28</v>
      </c>
      <c r="F2646" s="9">
        <v>42192</v>
      </c>
      <c r="G2646" s="2">
        <v>2015</v>
      </c>
      <c r="H2646" s="2">
        <v>310682046</v>
      </c>
      <c r="I2646" s="2" t="s">
        <v>1629</v>
      </c>
      <c r="J2646" s="2">
        <v>6576</v>
      </c>
      <c r="K2646" s="2">
        <v>109.28</v>
      </c>
      <c r="L2646" s="4">
        <v>35.840000000000003</v>
      </c>
      <c r="M2646" s="4">
        <f>Table1[[#This Row],[Unit_SellingPrice]]-Table1[[#This Row],[Unit_MakingCost]]</f>
        <v>73.44</v>
      </c>
      <c r="N2646" s="4">
        <f>Table1[[#This Row],[Units_Sold]]*Table1[[#This Row],[unit_per Profit]]</f>
        <v>482941.44</v>
      </c>
    </row>
    <row r="2647" spans="1:14" x14ac:dyDescent="0.25">
      <c r="A2647" s="1" t="s">
        <v>45</v>
      </c>
      <c r="B2647" s="2" t="s">
        <v>254</v>
      </c>
      <c r="C2647" s="2" t="s">
        <v>17</v>
      </c>
      <c r="D2647" s="2" t="s">
        <v>18</v>
      </c>
      <c r="E2647" s="2" t="s">
        <v>14</v>
      </c>
      <c r="F2647" s="9" t="s">
        <v>1597</v>
      </c>
      <c r="G2647" s="2">
        <v>2012</v>
      </c>
      <c r="H2647" s="2">
        <v>651100718</v>
      </c>
      <c r="I2647" s="2" t="s">
        <v>1479</v>
      </c>
      <c r="J2647" s="2">
        <v>4026</v>
      </c>
      <c r="K2647" s="2">
        <v>152.58000000000001</v>
      </c>
      <c r="L2647" s="4">
        <v>97.44</v>
      </c>
      <c r="M2647" s="4">
        <f>Table1[[#This Row],[Unit_SellingPrice]]-Table1[[#This Row],[Unit_MakingCost]]</f>
        <v>55.140000000000015</v>
      </c>
      <c r="N2647" s="4">
        <f>Table1[[#This Row],[Units_Sold]]*Table1[[#This Row],[unit_per Profit]]</f>
        <v>221993.64000000007</v>
      </c>
    </row>
    <row r="2648" spans="1:14" x14ac:dyDescent="0.25">
      <c r="A2648" s="1" t="s">
        <v>1859</v>
      </c>
      <c r="B2648" s="2" t="s">
        <v>86</v>
      </c>
      <c r="C2648" s="2" t="s">
        <v>12</v>
      </c>
      <c r="D2648" s="2" t="s">
        <v>13</v>
      </c>
      <c r="E2648" s="2" t="s">
        <v>19</v>
      </c>
      <c r="F2648" s="9" t="s">
        <v>1020</v>
      </c>
      <c r="G2648" s="2">
        <v>2013</v>
      </c>
      <c r="H2648" s="2">
        <v>186839520</v>
      </c>
      <c r="I2648" s="3">
        <v>41376</v>
      </c>
      <c r="J2648" s="2">
        <v>8821</v>
      </c>
      <c r="K2648" s="2">
        <v>255.28</v>
      </c>
      <c r="L2648" s="4">
        <v>159.41999999999999</v>
      </c>
      <c r="M2648" s="4">
        <f>Table1[[#This Row],[Unit_SellingPrice]]-Table1[[#This Row],[Unit_MakingCost]]</f>
        <v>95.860000000000014</v>
      </c>
      <c r="N2648" s="4">
        <f>Table1[[#This Row],[Units_Sold]]*Table1[[#This Row],[unit_per Profit]]</f>
        <v>845581.06000000017</v>
      </c>
    </row>
    <row r="2649" spans="1:14" x14ac:dyDescent="0.25">
      <c r="A2649" s="1" t="s">
        <v>45</v>
      </c>
      <c r="B2649" s="2" t="s">
        <v>299</v>
      </c>
      <c r="C2649" s="2" t="s">
        <v>125</v>
      </c>
      <c r="D2649" s="2" t="s">
        <v>13</v>
      </c>
      <c r="E2649" s="2" t="s">
        <v>28</v>
      </c>
      <c r="F2649" s="9">
        <v>40218</v>
      </c>
      <c r="G2649" s="2">
        <v>2010</v>
      </c>
      <c r="H2649" s="2">
        <v>630447280</v>
      </c>
      <c r="I2649" s="3">
        <v>40277</v>
      </c>
      <c r="J2649" s="2">
        <v>2215</v>
      </c>
      <c r="K2649" s="2">
        <v>668.27</v>
      </c>
      <c r="L2649" s="4">
        <v>502.54</v>
      </c>
      <c r="M2649" s="4">
        <f>Table1[[#This Row],[Unit_SellingPrice]]-Table1[[#This Row],[Unit_MakingCost]]</f>
        <v>165.72999999999996</v>
      </c>
      <c r="N2649" s="4">
        <f>Table1[[#This Row],[Units_Sold]]*Table1[[#This Row],[unit_per Profit]]</f>
        <v>367091.9499999999</v>
      </c>
    </row>
    <row r="2650" spans="1:14" x14ac:dyDescent="0.25">
      <c r="A2650" s="1" t="s">
        <v>45</v>
      </c>
      <c r="B2650" s="2" t="s">
        <v>176</v>
      </c>
      <c r="C2650" s="2" t="s">
        <v>49</v>
      </c>
      <c r="D2650" s="2" t="s">
        <v>18</v>
      </c>
      <c r="E2650" s="2" t="s">
        <v>14</v>
      </c>
      <c r="F2650" s="9" t="s">
        <v>737</v>
      </c>
      <c r="G2650" s="2">
        <v>2010</v>
      </c>
      <c r="H2650" s="2">
        <v>614785325</v>
      </c>
      <c r="I2650" s="2" t="s">
        <v>840</v>
      </c>
      <c r="J2650" s="2">
        <v>7494</v>
      </c>
      <c r="K2650" s="2">
        <v>651.21</v>
      </c>
      <c r="L2650" s="4">
        <v>524.96</v>
      </c>
      <c r="M2650" s="4">
        <f>Table1[[#This Row],[Unit_SellingPrice]]-Table1[[#This Row],[Unit_MakingCost]]</f>
        <v>126.25</v>
      </c>
      <c r="N2650" s="4">
        <f>Table1[[#This Row],[Units_Sold]]*Table1[[#This Row],[unit_per Profit]]</f>
        <v>946117.5</v>
      </c>
    </row>
    <row r="2651" spans="1:14" x14ac:dyDescent="0.25">
      <c r="A2651" s="1" t="s">
        <v>21</v>
      </c>
      <c r="B2651" s="2" t="s">
        <v>527</v>
      </c>
      <c r="C2651" s="2" t="s">
        <v>63</v>
      </c>
      <c r="D2651" s="2" t="s">
        <v>13</v>
      </c>
      <c r="E2651" s="2" t="s">
        <v>39</v>
      </c>
      <c r="F2651" s="9">
        <v>40852</v>
      </c>
      <c r="G2651" s="2">
        <v>2011</v>
      </c>
      <c r="H2651" s="2">
        <v>643027484</v>
      </c>
      <c r="I2651" s="2" t="s">
        <v>824</v>
      </c>
      <c r="J2651" s="2">
        <v>4977</v>
      </c>
      <c r="K2651" s="2">
        <v>421.89</v>
      </c>
      <c r="L2651" s="4">
        <v>364.69</v>
      </c>
      <c r="M2651" s="4">
        <f>Table1[[#This Row],[Unit_SellingPrice]]-Table1[[#This Row],[Unit_MakingCost]]</f>
        <v>57.199999999999989</v>
      </c>
      <c r="N2651" s="4">
        <f>Table1[[#This Row],[Units_Sold]]*Table1[[#This Row],[unit_per Profit]]</f>
        <v>284684.39999999997</v>
      </c>
    </row>
    <row r="2652" spans="1:14" x14ac:dyDescent="0.25">
      <c r="A2652" s="1" t="s">
        <v>1859</v>
      </c>
      <c r="B2652" s="2" t="s">
        <v>424</v>
      </c>
      <c r="C2652" s="2" t="s">
        <v>35</v>
      </c>
      <c r="D2652" s="2" t="s">
        <v>18</v>
      </c>
      <c r="E2652" s="2" t="s">
        <v>39</v>
      </c>
      <c r="F2652" s="9" t="s">
        <v>1402</v>
      </c>
      <c r="G2652" s="2">
        <v>2010</v>
      </c>
      <c r="H2652" s="2">
        <v>838660085</v>
      </c>
      <c r="I2652" s="2" t="s">
        <v>1596</v>
      </c>
      <c r="J2652" s="2">
        <v>7011</v>
      </c>
      <c r="K2652" s="2">
        <v>81.73</v>
      </c>
      <c r="L2652" s="4">
        <v>56.67</v>
      </c>
      <c r="M2652" s="4">
        <f>Table1[[#This Row],[Unit_SellingPrice]]-Table1[[#This Row],[Unit_MakingCost]]</f>
        <v>25.060000000000002</v>
      </c>
      <c r="N2652" s="4">
        <f>Table1[[#This Row],[Units_Sold]]*Table1[[#This Row],[unit_per Profit]]</f>
        <v>175695.66</v>
      </c>
    </row>
    <row r="2653" spans="1:14" x14ac:dyDescent="0.25">
      <c r="A2653" s="1" t="s">
        <v>1857</v>
      </c>
      <c r="B2653" s="2" t="s">
        <v>546</v>
      </c>
      <c r="C2653" s="2" t="s">
        <v>35</v>
      </c>
      <c r="D2653" s="2" t="s">
        <v>13</v>
      </c>
      <c r="E2653" s="2" t="s">
        <v>28</v>
      </c>
      <c r="F2653" s="9" t="s">
        <v>1371</v>
      </c>
      <c r="G2653" s="2">
        <v>2012</v>
      </c>
      <c r="H2653" s="2">
        <v>495481956</v>
      </c>
      <c r="I2653" s="2" t="s">
        <v>776</v>
      </c>
      <c r="J2653" s="2">
        <v>2976</v>
      </c>
      <c r="K2653" s="2">
        <v>81.73</v>
      </c>
      <c r="L2653" s="4">
        <v>56.67</v>
      </c>
      <c r="M2653" s="4">
        <f>Table1[[#This Row],[Unit_SellingPrice]]-Table1[[#This Row],[Unit_MakingCost]]</f>
        <v>25.060000000000002</v>
      </c>
      <c r="N2653" s="4">
        <f>Table1[[#This Row],[Units_Sold]]*Table1[[#This Row],[unit_per Profit]]</f>
        <v>74578.560000000012</v>
      </c>
    </row>
    <row r="2654" spans="1:14" x14ac:dyDescent="0.25">
      <c r="A2654" s="1" t="s">
        <v>21</v>
      </c>
      <c r="B2654" s="2" t="s">
        <v>337</v>
      </c>
      <c r="C2654" s="2" t="s">
        <v>23</v>
      </c>
      <c r="D2654" s="2" t="s">
        <v>13</v>
      </c>
      <c r="E2654" s="2" t="s">
        <v>28</v>
      </c>
      <c r="F2654" s="9" t="s">
        <v>1231</v>
      </c>
      <c r="G2654" s="2">
        <v>2013</v>
      </c>
      <c r="H2654" s="2">
        <v>327604424</v>
      </c>
      <c r="I2654" s="2" t="s">
        <v>880</v>
      </c>
      <c r="J2654" s="2">
        <v>4284</v>
      </c>
      <c r="K2654" s="2">
        <v>47.45</v>
      </c>
      <c r="L2654" s="4">
        <v>31.79</v>
      </c>
      <c r="M2654" s="4">
        <f>Table1[[#This Row],[Unit_SellingPrice]]-Table1[[#This Row],[Unit_MakingCost]]</f>
        <v>15.660000000000004</v>
      </c>
      <c r="N2654" s="4">
        <f>Table1[[#This Row],[Units_Sold]]*Table1[[#This Row],[unit_per Profit]]</f>
        <v>67087.440000000017</v>
      </c>
    </row>
    <row r="2655" spans="1:14" x14ac:dyDescent="0.25">
      <c r="A2655" s="1" t="s">
        <v>21</v>
      </c>
      <c r="B2655" s="2" t="s">
        <v>190</v>
      </c>
      <c r="C2655" s="2" t="s">
        <v>63</v>
      </c>
      <c r="D2655" s="2" t="s">
        <v>18</v>
      </c>
      <c r="E2655" s="2" t="s">
        <v>14</v>
      </c>
      <c r="F2655" s="9" t="s">
        <v>1210</v>
      </c>
      <c r="G2655" s="2">
        <v>2014</v>
      </c>
      <c r="H2655" s="2">
        <v>219451320</v>
      </c>
      <c r="I2655" s="3">
        <v>41677</v>
      </c>
      <c r="J2655" s="2">
        <v>9377</v>
      </c>
      <c r="K2655" s="2">
        <v>421.89</v>
      </c>
      <c r="L2655" s="4">
        <v>364.69</v>
      </c>
      <c r="M2655" s="4">
        <f>Table1[[#This Row],[Unit_SellingPrice]]-Table1[[#This Row],[Unit_MakingCost]]</f>
        <v>57.199999999999989</v>
      </c>
      <c r="N2655" s="4">
        <f>Table1[[#This Row],[Units_Sold]]*Table1[[#This Row],[unit_per Profit]]</f>
        <v>536364.39999999991</v>
      </c>
    </row>
    <row r="2656" spans="1:14" x14ac:dyDescent="0.25">
      <c r="A2656" s="1" t="s">
        <v>21</v>
      </c>
      <c r="B2656" s="2" t="s">
        <v>412</v>
      </c>
      <c r="C2656" s="2" t="s">
        <v>35</v>
      </c>
      <c r="D2656" s="2" t="s">
        <v>13</v>
      </c>
      <c r="E2656" s="2" t="s">
        <v>39</v>
      </c>
      <c r="F2656" s="9" t="s">
        <v>1562</v>
      </c>
      <c r="G2656" s="2">
        <v>2011</v>
      </c>
      <c r="H2656" s="2">
        <v>575758969</v>
      </c>
      <c r="I2656" s="2" t="s">
        <v>1396</v>
      </c>
      <c r="J2656" s="2">
        <v>8729</v>
      </c>
      <c r="K2656" s="2">
        <v>81.73</v>
      </c>
      <c r="L2656" s="4">
        <v>56.67</v>
      </c>
      <c r="M2656" s="4">
        <f>Table1[[#This Row],[Unit_SellingPrice]]-Table1[[#This Row],[Unit_MakingCost]]</f>
        <v>25.060000000000002</v>
      </c>
      <c r="N2656" s="4">
        <f>Table1[[#This Row],[Units_Sold]]*Table1[[#This Row],[unit_per Profit]]</f>
        <v>218748.74000000002</v>
      </c>
    </row>
    <row r="2657" spans="1:14" x14ac:dyDescent="0.25">
      <c r="A2657" s="1" t="s">
        <v>1859</v>
      </c>
      <c r="B2657" s="2" t="s">
        <v>86</v>
      </c>
      <c r="C2657" s="2" t="s">
        <v>17</v>
      </c>
      <c r="D2657" s="2" t="s">
        <v>13</v>
      </c>
      <c r="E2657" s="2" t="s">
        <v>39</v>
      </c>
      <c r="F2657" s="9">
        <v>40787</v>
      </c>
      <c r="G2657" s="2">
        <v>2011</v>
      </c>
      <c r="H2657" s="2">
        <v>971576201</v>
      </c>
      <c r="I2657" s="2" t="s">
        <v>522</v>
      </c>
      <c r="J2657" s="2">
        <v>9843</v>
      </c>
      <c r="K2657" s="2">
        <v>152.58000000000001</v>
      </c>
      <c r="L2657" s="4">
        <v>97.44</v>
      </c>
      <c r="M2657" s="4">
        <f>Table1[[#This Row],[Unit_SellingPrice]]-Table1[[#This Row],[Unit_MakingCost]]</f>
        <v>55.140000000000015</v>
      </c>
      <c r="N2657" s="4">
        <f>Table1[[#This Row],[Units_Sold]]*Table1[[#This Row],[unit_per Profit]]</f>
        <v>542743.02000000014</v>
      </c>
    </row>
    <row r="2658" spans="1:14" x14ac:dyDescent="0.25">
      <c r="A2658" s="1" t="s">
        <v>21</v>
      </c>
      <c r="B2658" s="2" t="s">
        <v>236</v>
      </c>
      <c r="C2658" s="2" t="s">
        <v>49</v>
      </c>
      <c r="D2658" s="2" t="s">
        <v>18</v>
      </c>
      <c r="E2658" s="2" t="s">
        <v>39</v>
      </c>
      <c r="F2658" s="9">
        <v>41741</v>
      </c>
      <c r="G2658" s="2">
        <v>2014</v>
      </c>
      <c r="H2658" s="2">
        <v>602264344</v>
      </c>
      <c r="I2658" s="3">
        <v>42186</v>
      </c>
      <c r="J2658" s="2">
        <v>2258</v>
      </c>
      <c r="K2658" s="2">
        <v>651.21</v>
      </c>
      <c r="L2658" s="4">
        <v>524.96</v>
      </c>
      <c r="M2658" s="4">
        <f>Table1[[#This Row],[Unit_SellingPrice]]-Table1[[#This Row],[Unit_MakingCost]]</f>
        <v>126.25</v>
      </c>
      <c r="N2658" s="4">
        <f>Table1[[#This Row],[Units_Sold]]*Table1[[#This Row],[unit_per Profit]]</f>
        <v>285072.5</v>
      </c>
    </row>
    <row r="2659" spans="1:14" x14ac:dyDescent="0.25">
      <c r="A2659" s="1" t="s">
        <v>71</v>
      </c>
      <c r="B2659" s="2" t="s">
        <v>314</v>
      </c>
      <c r="C2659" s="2" t="s">
        <v>17</v>
      </c>
      <c r="D2659" s="2" t="s">
        <v>13</v>
      </c>
      <c r="E2659" s="2" t="s">
        <v>39</v>
      </c>
      <c r="F2659" s="9">
        <v>41525</v>
      </c>
      <c r="G2659" s="2">
        <v>2013</v>
      </c>
      <c r="H2659" s="2">
        <v>533497226</v>
      </c>
      <c r="I2659" s="2" t="s">
        <v>1189</v>
      </c>
      <c r="J2659" s="2">
        <v>2539</v>
      </c>
      <c r="K2659" s="2">
        <v>152.58000000000001</v>
      </c>
      <c r="L2659" s="4">
        <v>97.44</v>
      </c>
      <c r="M2659" s="4">
        <f>Table1[[#This Row],[Unit_SellingPrice]]-Table1[[#This Row],[Unit_MakingCost]]</f>
        <v>55.140000000000015</v>
      </c>
      <c r="N2659" s="4">
        <f>Table1[[#This Row],[Units_Sold]]*Table1[[#This Row],[unit_per Profit]]</f>
        <v>140000.46000000005</v>
      </c>
    </row>
    <row r="2660" spans="1:14" x14ac:dyDescent="0.25">
      <c r="A2660" s="1" t="s">
        <v>25</v>
      </c>
      <c r="B2660" s="2" t="s">
        <v>147</v>
      </c>
      <c r="C2660" s="2" t="s">
        <v>53</v>
      </c>
      <c r="D2660" s="2" t="s">
        <v>13</v>
      </c>
      <c r="E2660" s="2" t="s">
        <v>14</v>
      </c>
      <c r="F2660" s="9" t="s">
        <v>1308</v>
      </c>
      <c r="G2660" s="2">
        <v>2013</v>
      </c>
      <c r="H2660" s="2">
        <v>551261174</v>
      </c>
      <c r="I2660" s="2" t="s">
        <v>532</v>
      </c>
      <c r="J2660" s="2">
        <v>9287</v>
      </c>
      <c r="K2660" s="2">
        <v>437.2</v>
      </c>
      <c r="L2660" s="4">
        <v>263.33</v>
      </c>
      <c r="M2660" s="4">
        <f>Table1[[#This Row],[Unit_SellingPrice]]-Table1[[#This Row],[Unit_MakingCost]]</f>
        <v>173.87</v>
      </c>
      <c r="N2660" s="4">
        <f>Table1[[#This Row],[Units_Sold]]*Table1[[#This Row],[unit_per Profit]]</f>
        <v>1614730.69</v>
      </c>
    </row>
    <row r="2661" spans="1:14" x14ac:dyDescent="0.25">
      <c r="A2661" s="1" t="s">
        <v>25</v>
      </c>
      <c r="B2661" s="2" t="s">
        <v>479</v>
      </c>
      <c r="C2661" s="2" t="s">
        <v>35</v>
      </c>
      <c r="D2661" s="2" t="s">
        <v>18</v>
      </c>
      <c r="E2661" s="2" t="s">
        <v>14</v>
      </c>
      <c r="F2661" s="9" t="s">
        <v>1230</v>
      </c>
      <c r="G2661" s="2">
        <v>2012</v>
      </c>
      <c r="H2661" s="2">
        <v>511855018</v>
      </c>
      <c r="I2661" s="2" t="s">
        <v>565</v>
      </c>
      <c r="J2661" s="2">
        <v>8129</v>
      </c>
      <c r="K2661" s="2">
        <v>81.73</v>
      </c>
      <c r="L2661" s="4">
        <v>56.67</v>
      </c>
      <c r="M2661" s="4">
        <f>Table1[[#This Row],[Unit_SellingPrice]]-Table1[[#This Row],[Unit_MakingCost]]</f>
        <v>25.060000000000002</v>
      </c>
      <c r="N2661" s="4">
        <f>Table1[[#This Row],[Units_Sold]]*Table1[[#This Row],[unit_per Profit]]</f>
        <v>203712.74000000002</v>
      </c>
    </row>
    <row r="2662" spans="1:14" x14ac:dyDescent="0.25">
      <c r="A2662" s="1" t="s">
        <v>21</v>
      </c>
      <c r="B2662" s="2" t="s">
        <v>134</v>
      </c>
      <c r="C2662" s="2" t="s">
        <v>27</v>
      </c>
      <c r="D2662" s="2" t="s">
        <v>18</v>
      </c>
      <c r="E2662" s="2" t="s">
        <v>39</v>
      </c>
      <c r="F2662" s="9" t="s">
        <v>1630</v>
      </c>
      <c r="G2662" s="2">
        <v>2014</v>
      </c>
      <c r="H2662" s="2">
        <v>791890084</v>
      </c>
      <c r="I2662" s="2" t="s">
        <v>371</v>
      </c>
      <c r="J2662" s="2">
        <v>6728</v>
      </c>
      <c r="K2662" s="2">
        <v>205.7</v>
      </c>
      <c r="L2662" s="4">
        <v>117.11</v>
      </c>
      <c r="M2662" s="4">
        <f>Table1[[#This Row],[Unit_SellingPrice]]-Table1[[#This Row],[Unit_MakingCost]]</f>
        <v>88.589999999999989</v>
      </c>
      <c r="N2662" s="4">
        <f>Table1[[#This Row],[Units_Sold]]*Table1[[#This Row],[unit_per Profit]]</f>
        <v>596033.5199999999</v>
      </c>
    </row>
    <row r="2663" spans="1:14" x14ac:dyDescent="0.25">
      <c r="A2663" s="1" t="s">
        <v>45</v>
      </c>
      <c r="B2663" s="2" t="s">
        <v>321</v>
      </c>
      <c r="C2663" s="2" t="s">
        <v>17</v>
      </c>
      <c r="D2663" s="2" t="s">
        <v>18</v>
      </c>
      <c r="E2663" s="2" t="s">
        <v>28</v>
      </c>
      <c r="F2663" s="9" t="s">
        <v>1406</v>
      </c>
      <c r="G2663" s="2">
        <v>2015</v>
      </c>
      <c r="H2663" s="2">
        <v>938290202</v>
      </c>
      <c r="I2663" s="2" t="s">
        <v>1627</v>
      </c>
      <c r="J2663" s="2">
        <v>9777</v>
      </c>
      <c r="K2663" s="2">
        <v>152.58000000000001</v>
      </c>
      <c r="L2663" s="4">
        <v>97.44</v>
      </c>
      <c r="M2663" s="4">
        <f>Table1[[#This Row],[Unit_SellingPrice]]-Table1[[#This Row],[Unit_MakingCost]]</f>
        <v>55.140000000000015</v>
      </c>
      <c r="N2663" s="4">
        <f>Table1[[#This Row],[Units_Sold]]*Table1[[#This Row],[unit_per Profit]]</f>
        <v>539103.78000000014</v>
      </c>
    </row>
    <row r="2664" spans="1:14" x14ac:dyDescent="0.25">
      <c r="A2664" s="1" t="s">
        <v>1857</v>
      </c>
      <c r="B2664" s="2" t="s">
        <v>546</v>
      </c>
      <c r="C2664" s="2" t="s">
        <v>63</v>
      </c>
      <c r="D2664" s="2" t="s">
        <v>18</v>
      </c>
      <c r="E2664" s="2" t="s">
        <v>14</v>
      </c>
      <c r="F2664" s="9" t="s">
        <v>1448</v>
      </c>
      <c r="G2664" s="2">
        <v>2010</v>
      </c>
      <c r="H2664" s="2">
        <v>118291699</v>
      </c>
      <c r="I2664" s="2" t="s">
        <v>1064</v>
      </c>
      <c r="J2664" s="2">
        <v>3997</v>
      </c>
      <c r="K2664" s="2">
        <v>421.89</v>
      </c>
      <c r="L2664" s="4">
        <v>364.69</v>
      </c>
      <c r="M2664" s="4">
        <f>Table1[[#This Row],[Unit_SellingPrice]]-Table1[[#This Row],[Unit_MakingCost]]</f>
        <v>57.199999999999989</v>
      </c>
      <c r="N2664" s="4">
        <f>Table1[[#This Row],[Units_Sold]]*Table1[[#This Row],[unit_per Profit]]</f>
        <v>228628.39999999997</v>
      </c>
    </row>
    <row r="2665" spans="1:14" x14ac:dyDescent="0.25">
      <c r="A2665" s="1" t="s">
        <v>25</v>
      </c>
      <c r="B2665" s="2" t="s">
        <v>613</v>
      </c>
      <c r="C2665" s="2" t="s">
        <v>53</v>
      </c>
      <c r="D2665" s="2" t="s">
        <v>13</v>
      </c>
      <c r="E2665" s="2" t="s">
        <v>14</v>
      </c>
      <c r="F2665" s="9" t="s">
        <v>1430</v>
      </c>
      <c r="G2665" s="2">
        <v>2016</v>
      </c>
      <c r="H2665" s="2">
        <v>269443404</v>
      </c>
      <c r="I2665" s="3">
        <v>42501</v>
      </c>
      <c r="J2665" s="2">
        <v>3146</v>
      </c>
      <c r="K2665" s="2">
        <v>437.2</v>
      </c>
      <c r="L2665" s="4">
        <v>263.33</v>
      </c>
      <c r="M2665" s="4">
        <f>Table1[[#This Row],[Unit_SellingPrice]]-Table1[[#This Row],[Unit_MakingCost]]</f>
        <v>173.87</v>
      </c>
      <c r="N2665" s="4">
        <f>Table1[[#This Row],[Units_Sold]]*Table1[[#This Row],[unit_per Profit]]</f>
        <v>546995.02</v>
      </c>
    </row>
    <row r="2666" spans="1:14" x14ac:dyDescent="0.25">
      <c r="A2666" s="1" t="s">
        <v>21</v>
      </c>
      <c r="B2666" s="2" t="s">
        <v>223</v>
      </c>
      <c r="C2666" s="2" t="s">
        <v>82</v>
      </c>
      <c r="D2666" s="2" t="s">
        <v>18</v>
      </c>
      <c r="E2666" s="2" t="s">
        <v>19</v>
      </c>
      <c r="F2666" s="9" t="s">
        <v>1207</v>
      </c>
      <c r="G2666" s="2">
        <v>2012</v>
      </c>
      <c r="H2666" s="2">
        <v>249606645</v>
      </c>
      <c r="I2666" s="2" t="s">
        <v>923</v>
      </c>
      <c r="J2666" s="2">
        <v>3008</v>
      </c>
      <c r="K2666" s="2">
        <v>9.33</v>
      </c>
      <c r="L2666" s="4">
        <v>6.92</v>
      </c>
      <c r="M2666" s="4">
        <f>Table1[[#This Row],[Unit_SellingPrice]]-Table1[[#This Row],[Unit_MakingCost]]</f>
        <v>2.41</v>
      </c>
      <c r="N2666" s="4">
        <f>Table1[[#This Row],[Units_Sold]]*Table1[[#This Row],[unit_per Profit]]</f>
        <v>7249.2800000000007</v>
      </c>
    </row>
    <row r="2667" spans="1:14" x14ac:dyDescent="0.25">
      <c r="A2667" s="1" t="s">
        <v>1857</v>
      </c>
      <c r="B2667" s="2" t="s">
        <v>101</v>
      </c>
      <c r="C2667" s="2" t="s">
        <v>38</v>
      </c>
      <c r="D2667" s="2" t="s">
        <v>18</v>
      </c>
      <c r="E2667" s="2" t="s">
        <v>28</v>
      </c>
      <c r="F2667" s="9" t="s">
        <v>838</v>
      </c>
      <c r="G2667" s="2">
        <v>2012</v>
      </c>
      <c r="H2667" s="2">
        <v>786955249</v>
      </c>
      <c r="I2667" s="2" t="s">
        <v>1338</v>
      </c>
      <c r="J2667" s="2">
        <v>6401</v>
      </c>
      <c r="K2667" s="2">
        <v>109.28</v>
      </c>
      <c r="L2667" s="4">
        <v>35.840000000000003</v>
      </c>
      <c r="M2667" s="4">
        <f>Table1[[#This Row],[Unit_SellingPrice]]-Table1[[#This Row],[Unit_MakingCost]]</f>
        <v>73.44</v>
      </c>
      <c r="N2667" s="4">
        <f>Table1[[#This Row],[Units_Sold]]*Table1[[#This Row],[unit_per Profit]]</f>
        <v>470089.44</v>
      </c>
    </row>
    <row r="2668" spans="1:14" x14ac:dyDescent="0.25">
      <c r="A2668" s="1" t="s">
        <v>1859</v>
      </c>
      <c r="B2668" s="2" t="s">
        <v>62</v>
      </c>
      <c r="C2668" s="2" t="s">
        <v>12</v>
      </c>
      <c r="D2668" s="2" t="s">
        <v>13</v>
      </c>
      <c r="E2668" s="2" t="s">
        <v>28</v>
      </c>
      <c r="F2668" s="9" t="s">
        <v>1127</v>
      </c>
      <c r="G2668" s="2">
        <v>2016</v>
      </c>
      <c r="H2668" s="2">
        <v>429975545</v>
      </c>
      <c r="I2668" s="3">
        <v>42683</v>
      </c>
      <c r="J2668" s="2">
        <v>8174</v>
      </c>
      <c r="K2668" s="2">
        <v>255.28</v>
      </c>
      <c r="L2668" s="4">
        <v>159.41999999999999</v>
      </c>
      <c r="M2668" s="4">
        <f>Table1[[#This Row],[Unit_SellingPrice]]-Table1[[#This Row],[Unit_MakingCost]]</f>
        <v>95.860000000000014</v>
      </c>
      <c r="N2668" s="4">
        <f>Table1[[#This Row],[Units_Sold]]*Table1[[#This Row],[unit_per Profit]]</f>
        <v>783559.64000000013</v>
      </c>
    </row>
    <row r="2669" spans="1:14" x14ac:dyDescent="0.25">
      <c r="A2669" s="1" t="s">
        <v>21</v>
      </c>
      <c r="B2669" s="2" t="s">
        <v>134</v>
      </c>
      <c r="C2669" s="2" t="s">
        <v>125</v>
      </c>
      <c r="D2669" s="2" t="s">
        <v>18</v>
      </c>
      <c r="E2669" s="2" t="s">
        <v>19</v>
      </c>
      <c r="F2669" s="9">
        <v>42220</v>
      </c>
      <c r="G2669" s="2">
        <v>2015</v>
      </c>
      <c r="H2669" s="2">
        <v>497466361</v>
      </c>
      <c r="I2669" s="3">
        <v>42009</v>
      </c>
      <c r="J2669" s="2">
        <v>206</v>
      </c>
      <c r="K2669" s="2">
        <v>668.27</v>
      </c>
      <c r="L2669" s="4">
        <v>502.54</v>
      </c>
      <c r="M2669" s="4">
        <f>Table1[[#This Row],[Unit_SellingPrice]]-Table1[[#This Row],[Unit_MakingCost]]</f>
        <v>165.72999999999996</v>
      </c>
      <c r="N2669" s="4">
        <f>Table1[[#This Row],[Units_Sold]]*Table1[[#This Row],[unit_per Profit]]</f>
        <v>34140.37999999999</v>
      </c>
    </row>
    <row r="2670" spans="1:14" x14ac:dyDescent="0.25">
      <c r="A2670" s="1" t="s">
        <v>1859</v>
      </c>
      <c r="B2670" s="2" t="s">
        <v>43</v>
      </c>
      <c r="C2670" s="2" t="s">
        <v>27</v>
      </c>
      <c r="D2670" s="2" t="s">
        <v>13</v>
      </c>
      <c r="E2670" s="2" t="s">
        <v>19</v>
      </c>
      <c r="F2670" s="9">
        <v>41767</v>
      </c>
      <c r="G2670" s="2">
        <v>2014</v>
      </c>
      <c r="H2670" s="2">
        <v>128539025</v>
      </c>
      <c r="I2670" s="2" t="s">
        <v>686</v>
      </c>
      <c r="J2670" s="2">
        <v>6409</v>
      </c>
      <c r="K2670" s="2">
        <v>205.7</v>
      </c>
      <c r="L2670" s="4">
        <v>117.11</v>
      </c>
      <c r="M2670" s="4">
        <f>Table1[[#This Row],[Unit_SellingPrice]]-Table1[[#This Row],[Unit_MakingCost]]</f>
        <v>88.589999999999989</v>
      </c>
      <c r="N2670" s="4">
        <f>Table1[[#This Row],[Units_Sold]]*Table1[[#This Row],[unit_per Profit]]</f>
        <v>567773.30999999994</v>
      </c>
    </row>
    <row r="2671" spans="1:14" x14ac:dyDescent="0.25">
      <c r="A2671" s="1" t="s">
        <v>25</v>
      </c>
      <c r="B2671" s="2" t="s">
        <v>55</v>
      </c>
      <c r="C2671" s="2" t="s">
        <v>38</v>
      </c>
      <c r="D2671" s="2" t="s">
        <v>13</v>
      </c>
      <c r="E2671" s="2" t="s">
        <v>14</v>
      </c>
      <c r="F2671" s="9" t="s">
        <v>177</v>
      </c>
      <c r="G2671" s="2">
        <v>2010</v>
      </c>
      <c r="H2671" s="2">
        <v>332617366</v>
      </c>
      <c r="I2671" s="2" t="s">
        <v>893</v>
      </c>
      <c r="J2671" s="2">
        <v>7725</v>
      </c>
      <c r="K2671" s="2">
        <v>109.28</v>
      </c>
      <c r="L2671" s="4">
        <v>35.840000000000003</v>
      </c>
      <c r="M2671" s="4">
        <f>Table1[[#This Row],[Unit_SellingPrice]]-Table1[[#This Row],[Unit_MakingCost]]</f>
        <v>73.44</v>
      </c>
      <c r="N2671" s="4">
        <f>Table1[[#This Row],[Units_Sold]]*Table1[[#This Row],[unit_per Profit]]</f>
        <v>567324</v>
      </c>
    </row>
    <row r="2672" spans="1:14" x14ac:dyDescent="0.25">
      <c r="A2672" s="1" t="s">
        <v>21</v>
      </c>
      <c r="B2672" s="2" t="s">
        <v>603</v>
      </c>
      <c r="C2672" s="2" t="s">
        <v>38</v>
      </c>
      <c r="D2672" s="2" t="s">
        <v>18</v>
      </c>
      <c r="E2672" s="2" t="s">
        <v>28</v>
      </c>
      <c r="F2672" s="9" t="s">
        <v>159</v>
      </c>
      <c r="G2672" s="2">
        <v>2014</v>
      </c>
      <c r="H2672" s="2">
        <v>839437711</v>
      </c>
      <c r="I2672" s="2" t="s">
        <v>1631</v>
      </c>
      <c r="J2672" s="2">
        <v>7128</v>
      </c>
      <c r="K2672" s="2">
        <v>109.28</v>
      </c>
      <c r="L2672" s="4">
        <v>35.840000000000003</v>
      </c>
      <c r="M2672" s="4">
        <f>Table1[[#This Row],[Unit_SellingPrice]]-Table1[[#This Row],[Unit_MakingCost]]</f>
        <v>73.44</v>
      </c>
      <c r="N2672" s="4">
        <f>Table1[[#This Row],[Units_Sold]]*Table1[[#This Row],[unit_per Profit]]</f>
        <v>523480.32000000001</v>
      </c>
    </row>
    <row r="2673" spans="1:14" x14ac:dyDescent="0.25">
      <c r="A2673" s="1" t="s">
        <v>21</v>
      </c>
      <c r="B2673" s="2" t="s">
        <v>106</v>
      </c>
      <c r="C2673" s="2" t="s">
        <v>49</v>
      </c>
      <c r="D2673" s="2" t="s">
        <v>13</v>
      </c>
      <c r="E2673" s="2" t="s">
        <v>39</v>
      </c>
      <c r="F2673" s="9" t="s">
        <v>1300</v>
      </c>
      <c r="G2673" s="2">
        <v>2014</v>
      </c>
      <c r="H2673" s="2">
        <v>549048888</v>
      </c>
      <c r="I2673" s="3">
        <v>41682</v>
      </c>
      <c r="J2673" s="2">
        <v>4622</v>
      </c>
      <c r="K2673" s="2">
        <v>651.21</v>
      </c>
      <c r="L2673" s="4">
        <v>524.96</v>
      </c>
      <c r="M2673" s="4">
        <f>Table1[[#This Row],[Unit_SellingPrice]]-Table1[[#This Row],[Unit_MakingCost]]</f>
        <v>126.25</v>
      </c>
      <c r="N2673" s="4">
        <f>Table1[[#This Row],[Units_Sold]]*Table1[[#This Row],[unit_per Profit]]</f>
        <v>583527.5</v>
      </c>
    </row>
    <row r="2674" spans="1:14" x14ac:dyDescent="0.25">
      <c r="A2674" s="1" t="s">
        <v>1857</v>
      </c>
      <c r="B2674" s="2" t="s">
        <v>675</v>
      </c>
      <c r="C2674" s="2" t="s">
        <v>38</v>
      </c>
      <c r="D2674" s="2" t="s">
        <v>13</v>
      </c>
      <c r="E2674" s="2" t="s">
        <v>28</v>
      </c>
      <c r="F2674" s="9" t="s">
        <v>1337</v>
      </c>
      <c r="G2674" s="2">
        <v>2012</v>
      </c>
      <c r="H2674" s="2">
        <v>681812226</v>
      </c>
      <c r="I2674" s="2" t="s">
        <v>907</v>
      </c>
      <c r="J2674" s="2">
        <v>2244</v>
      </c>
      <c r="K2674" s="2">
        <v>109.28</v>
      </c>
      <c r="L2674" s="4">
        <v>35.840000000000003</v>
      </c>
      <c r="M2674" s="4">
        <f>Table1[[#This Row],[Unit_SellingPrice]]-Table1[[#This Row],[Unit_MakingCost]]</f>
        <v>73.44</v>
      </c>
      <c r="N2674" s="4">
        <f>Table1[[#This Row],[Units_Sold]]*Table1[[#This Row],[unit_per Profit]]</f>
        <v>164799.35999999999</v>
      </c>
    </row>
    <row r="2675" spans="1:14" x14ac:dyDescent="0.25">
      <c r="A2675" s="1" t="s">
        <v>45</v>
      </c>
      <c r="B2675" s="2" t="s">
        <v>46</v>
      </c>
      <c r="C2675" s="2" t="s">
        <v>12</v>
      </c>
      <c r="D2675" s="2" t="s">
        <v>18</v>
      </c>
      <c r="E2675" s="2" t="s">
        <v>19</v>
      </c>
      <c r="F2675" s="9">
        <v>42686</v>
      </c>
      <c r="G2675" s="2">
        <v>2016</v>
      </c>
      <c r="H2675" s="2">
        <v>728401553</v>
      </c>
      <c r="I2675" s="2" t="s">
        <v>633</v>
      </c>
      <c r="J2675" s="2">
        <v>9061</v>
      </c>
      <c r="K2675" s="2">
        <v>255.28</v>
      </c>
      <c r="L2675" s="4">
        <v>159.41999999999999</v>
      </c>
      <c r="M2675" s="4">
        <f>Table1[[#This Row],[Unit_SellingPrice]]-Table1[[#This Row],[Unit_MakingCost]]</f>
        <v>95.860000000000014</v>
      </c>
      <c r="N2675" s="4">
        <f>Table1[[#This Row],[Units_Sold]]*Table1[[#This Row],[unit_per Profit]]</f>
        <v>868587.46000000008</v>
      </c>
    </row>
    <row r="2676" spans="1:14" x14ac:dyDescent="0.25">
      <c r="A2676" s="1" t="s">
        <v>1858</v>
      </c>
      <c r="B2676" s="2" t="s">
        <v>351</v>
      </c>
      <c r="C2676" s="2" t="s">
        <v>23</v>
      </c>
      <c r="D2676" s="2" t="s">
        <v>18</v>
      </c>
      <c r="E2676" s="2" t="s">
        <v>39</v>
      </c>
      <c r="F2676" s="9">
        <v>41548</v>
      </c>
      <c r="G2676" s="2">
        <v>2013</v>
      </c>
      <c r="H2676" s="2">
        <v>699803197</v>
      </c>
      <c r="I2676" s="2" t="s">
        <v>962</v>
      </c>
      <c r="J2676" s="2">
        <v>6172</v>
      </c>
      <c r="K2676" s="2">
        <v>47.45</v>
      </c>
      <c r="L2676" s="4">
        <v>31.79</v>
      </c>
      <c r="M2676" s="4">
        <f>Table1[[#This Row],[Unit_SellingPrice]]-Table1[[#This Row],[Unit_MakingCost]]</f>
        <v>15.660000000000004</v>
      </c>
      <c r="N2676" s="4">
        <f>Table1[[#This Row],[Units_Sold]]*Table1[[#This Row],[unit_per Profit]]</f>
        <v>96653.520000000019</v>
      </c>
    </row>
    <row r="2677" spans="1:14" x14ac:dyDescent="0.25">
      <c r="A2677" s="1" t="s">
        <v>45</v>
      </c>
      <c r="B2677" s="2" t="s">
        <v>46</v>
      </c>
      <c r="C2677" s="2" t="s">
        <v>35</v>
      </c>
      <c r="D2677" s="2" t="s">
        <v>13</v>
      </c>
      <c r="E2677" s="2" t="s">
        <v>39</v>
      </c>
      <c r="F2677" s="9" t="s">
        <v>1632</v>
      </c>
      <c r="G2677" s="2">
        <v>2014</v>
      </c>
      <c r="H2677" s="2">
        <v>677315986</v>
      </c>
      <c r="I2677" s="3">
        <v>41741</v>
      </c>
      <c r="J2677" s="2">
        <v>1706</v>
      </c>
      <c r="K2677" s="2">
        <v>81.73</v>
      </c>
      <c r="L2677" s="4">
        <v>56.67</v>
      </c>
      <c r="M2677" s="4">
        <f>Table1[[#This Row],[Unit_SellingPrice]]-Table1[[#This Row],[Unit_MakingCost]]</f>
        <v>25.060000000000002</v>
      </c>
      <c r="N2677" s="4">
        <f>Table1[[#This Row],[Units_Sold]]*Table1[[#This Row],[unit_per Profit]]</f>
        <v>42752.36</v>
      </c>
    </row>
    <row r="2678" spans="1:14" x14ac:dyDescent="0.25">
      <c r="A2678" s="1" t="s">
        <v>1859</v>
      </c>
      <c r="B2678" s="2" t="s">
        <v>382</v>
      </c>
      <c r="C2678" s="2" t="s">
        <v>35</v>
      </c>
      <c r="D2678" s="2" t="s">
        <v>18</v>
      </c>
      <c r="E2678" s="2" t="s">
        <v>39</v>
      </c>
      <c r="F2678" s="9" t="s">
        <v>1535</v>
      </c>
      <c r="G2678" s="2">
        <v>2014</v>
      </c>
      <c r="H2678" s="2">
        <v>362551248</v>
      </c>
      <c r="I2678" s="2" t="s">
        <v>1535</v>
      </c>
      <c r="J2678" s="2">
        <v>5826</v>
      </c>
      <c r="K2678" s="2">
        <v>81.73</v>
      </c>
      <c r="L2678" s="4">
        <v>56.67</v>
      </c>
      <c r="M2678" s="4">
        <f>Table1[[#This Row],[Unit_SellingPrice]]-Table1[[#This Row],[Unit_MakingCost]]</f>
        <v>25.060000000000002</v>
      </c>
      <c r="N2678" s="4">
        <f>Table1[[#This Row],[Units_Sold]]*Table1[[#This Row],[unit_per Profit]]</f>
        <v>145999.56000000003</v>
      </c>
    </row>
    <row r="2679" spans="1:14" x14ac:dyDescent="0.25">
      <c r="A2679" s="1" t="s">
        <v>21</v>
      </c>
      <c r="B2679" s="2" t="s">
        <v>128</v>
      </c>
      <c r="C2679" s="2" t="s">
        <v>17</v>
      </c>
      <c r="D2679" s="2" t="s">
        <v>13</v>
      </c>
      <c r="E2679" s="2" t="s">
        <v>39</v>
      </c>
      <c r="F2679" s="9">
        <v>42075</v>
      </c>
      <c r="G2679" s="2">
        <v>2015</v>
      </c>
      <c r="H2679" s="2">
        <v>427432811</v>
      </c>
      <c r="I2679" s="3">
        <v>42320</v>
      </c>
      <c r="J2679" s="2">
        <v>5722</v>
      </c>
      <c r="K2679" s="2">
        <v>152.58000000000001</v>
      </c>
      <c r="L2679" s="4">
        <v>97.44</v>
      </c>
      <c r="M2679" s="4">
        <f>Table1[[#This Row],[Unit_SellingPrice]]-Table1[[#This Row],[Unit_MakingCost]]</f>
        <v>55.140000000000015</v>
      </c>
      <c r="N2679" s="4">
        <f>Table1[[#This Row],[Units_Sold]]*Table1[[#This Row],[unit_per Profit]]</f>
        <v>315511.08000000007</v>
      </c>
    </row>
    <row r="2680" spans="1:14" x14ac:dyDescent="0.25">
      <c r="A2680" s="1" t="s">
        <v>1858</v>
      </c>
      <c r="B2680" s="2" t="s">
        <v>220</v>
      </c>
      <c r="C2680" s="2" t="s">
        <v>17</v>
      </c>
      <c r="D2680" s="2" t="s">
        <v>13</v>
      </c>
      <c r="E2680" s="2" t="s">
        <v>14</v>
      </c>
      <c r="F2680" s="9">
        <v>40330</v>
      </c>
      <c r="G2680" s="2">
        <v>2010</v>
      </c>
      <c r="H2680" s="2">
        <v>264197003</v>
      </c>
      <c r="I2680" s="2" t="s">
        <v>898</v>
      </c>
      <c r="J2680" s="2">
        <v>619</v>
      </c>
      <c r="K2680" s="2">
        <v>152.58000000000001</v>
      </c>
      <c r="L2680" s="4">
        <v>97.44</v>
      </c>
      <c r="M2680" s="4">
        <f>Table1[[#This Row],[Unit_SellingPrice]]-Table1[[#This Row],[Unit_MakingCost]]</f>
        <v>55.140000000000015</v>
      </c>
      <c r="N2680" s="4">
        <f>Table1[[#This Row],[Units_Sold]]*Table1[[#This Row],[unit_per Profit]]</f>
        <v>34131.660000000011</v>
      </c>
    </row>
    <row r="2681" spans="1:14" x14ac:dyDescent="0.25">
      <c r="A2681" s="1" t="s">
        <v>45</v>
      </c>
      <c r="B2681" s="2" t="s">
        <v>411</v>
      </c>
      <c r="C2681" s="2" t="s">
        <v>107</v>
      </c>
      <c r="D2681" s="2" t="s">
        <v>13</v>
      </c>
      <c r="E2681" s="2" t="s">
        <v>19</v>
      </c>
      <c r="F2681" s="9">
        <v>41677</v>
      </c>
      <c r="G2681" s="2">
        <v>2014</v>
      </c>
      <c r="H2681" s="2">
        <v>235392653</v>
      </c>
      <c r="I2681" s="3">
        <v>41858</v>
      </c>
      <c r="J2681" s="2">
        <v>6772</v>
      </c>
      <c r="K2681" s="2">
        <v>154.06</v>
      </c>
      <c r="L2681" s="4">
        <v>90.93</v>
      </c>
      <c r="M2681" s="4">
        <f>Table1[[#This Row],[Unit_SellingPrice]]-Table1[[#This Row],[Unit_MakingCost]]</f>
        <v>63.129999999999995</v>
      </c>
      <c r="N2681" s="4">
        <f>Table1[[#This Row],[Units_Sold]]*Table1[[#This Row],[unit_per Profit]]</f>
        <v>427516.36</v>
      </c>
    </row>
    <row r="2682" spans="1:14" x14ac:dyDescent="0.25">
      <c r="A2682" s="1" t="s">
        <v>1859</v>
      </c>
      <c r="B2682" s="2" t="s">
        <v>99</v>
      </c>
      <c r="C2682" s="2" t="s">
        <v>125</v>
      </c>
      <c r="D2682" s="2" t="s">
        <v>18</v>
      </c>
      <c r="E2682" s="2" t="s">
        <v>39</v>
      </c>
      <c r="F2682" s="9" t="s">
        <v>466</v>
      </c>
      <c r="G2682" s="2">
        <v>2010</v>
      </c>
      <c r="H2682" s="2">
        <v>323881089</v>
      </c>
      <c r="I2682" s="3">
        <v>40398</v>
      </c>
      <c r="J2682" s="2">
        <v>2467</v>
      </c>
      <c r="K2682" s="2">
        <v>668.27</v>
      </c>
      <c r="L2682" s="4">
        <v>502.54</v>
      </c>
      <c r="M2682" s="4">
        <f>Table1[[#This Row],[Unit_SellingPrice]]-Table1[[#This Row],[Unit_MakingCost]]</f>
        <v>165.72999999999996</v>
      </c>
      <c r="N2682" s="4">
        <f>Table1[[#This Row],[Units_Sold]]*Table1[[#This Row],[unit_per Profit]]</f>
        <v>408855.90999999992</v>
      </c>
    </row>
    <row r="2683" spans="1:14" x14ac:dyDescent="0.25">
      <c r="A2683" s="1" t="s">
        <v>21</v>
      </c>
      <c r="B2683" s="2" t="s">
        <v>523</v>
      </c>
      <c r="C2683" s="2" t="s">
        <v>49</v>
      </c>
      <c r="D2683" s="2" t="s">
        <v>13</v>
      </c>
      <c r="E2683" s="2" t="s">
        <v>39</v>
      </c>
      <c r="F2683" s="9" t="s">
        <v>1105</v>
      </c>
      <c r="G2683" s="2">
        <v>2014</v>
      </c>
      <c r="H2683" s="2">
        <v>582836139</v>
      </c>
      <c r="I2683" s="3">
        <v>41763</v>
      </c>
      <c r="J2683" s="2">
        <v>3020</v>
      </c>
      <c r="K2683" s="2">
        <v>651.21</v>
      </c>
      <c r="L2683" s="4">
        <v>524.96</v>
      </c>
      <c r="M2683" s="4">
        <f>Table1[[#This Row],[Unit_SellingPrice]]-Table1[[#This Row],[Unit_MakingCost]]</f>
        <v>126.25</v>
      </c>
      <c r="N2683" s="4">
        <f>Table1[[#This Row],[Units_Sold]]*Table1[[#This Row],[unit_per Profit]]</f>
        <v>381275</v>
      </c>
    </row>
    <row r="2684" spans="1:14" x14ac:dyDescent="0.25">
      <c r="A2684" s="1" t="s">
        <v>45</v>
      </c>
      <c r="B2684" s="2" t="s">
        <v>122</v>
      </c>
      <c r="C2684" s="2" t="s">
        <v>125</v>
      </c>
      <c r="D2684" s="2" t="s">
        <v>13</v>
      </c>
      <c r="E2684" s="2" t="s">
        <v>39</v>
      </c>
      <c r="F2684" s="9" t="s">
        <v>562</v>
      </c>
      <c r="G2684" s="2">
        <v>2012</v>
      </c>
      <c r="H2684" s="2">
        <v>685744130</v>
      </c>
      <c r="I2684" s="2" t="s">
        <v>235</v>
      </c>
      <c r="J2684" s="2">
        <v>5782</v>
      </c>
      <c r="K2684" s="2">
        <v>668.27</v>
      </c>
      <c r="L2684" s="4">
        <v>502.54</v>
      </c>
      <c r="M2684" s="4">
        <f>Table1[[#This Row],[Unit_SellingPrice]]-Table1[[#This Row],[Unit_MakingCost]]</f>
        <v>165.72999999999996</v>
      </c>
      <c r="N2684" s="4">
        <f>Table1[[#This Row],[Units_Sold]]*Table1[[#This Row],[unit_per Profit]]</f>
        <v>958250.85999999975</v>
      </c>
    </row>
    <row r="2685" spans="1:14" x14ac:dyDescent="0.25">
      <c r="A2685" s="1" t="s">
        <v>45</v>
      </c>
      <c r="B2685" s="2" t="s">
        <v>411</v>
      </c>
      <c r="C2685" s="2" t="s">
        <v>12</v>
      </c>
      <c r="D2685" s="2" t="s">
        <v>18</v>
      </c>
      <c r="E2685" s="2" t="s">
        <v>14</v>
      </c>
      <c r="F2685" s="9">
        <v>41458</v>
      </c>
      <c r="G2685" s="2">
        <v>2013</v>
      </c>
      <c r="H2685" s="2">
        <v>376403892</v>
      </c>
      <c r="I2685" s="2" t="s">
        <v>789</v>
      </c>
      <c r="J2685" s="2">
        <v>5131</v>
      </c>
      <c r="K2685" s="2">
        <v>255.28</v>
      </c>
      <c r="L2685" s="4">
        <v>159.41999999999999</v>
      </c>
      <c r="M2685" s="4">
        <f>Table1[[#This Row],[Unit_SellingPrice]]-Table1[[#This Row],[Unit_MakingCost]]</f>
        <v>95.860000000000014</v>
      </c>
      <c r="N2685" s="4">
        <f>Table1[[#This Row],[Units_Sold]]*Table1[[#This Row],[unit_per Profit]]</f>
        <v>491857.66000000009</v>
      </c>
    </row>
    <row r="2686" spans="1:14" x14ac:dyDescent="0.25">
      <c r="A2686" s="1" t="s">
        <v>1858</v>
      </c>
      <c r="B2686" s="2" t="s">
        <v>220</v>
      </c>
      <c r="C2686" s="2" t="s">
        <v>107</v>
      </c>
      <c r="D2686" s="2" t="s">
        <v>13</v>
      </c>
      <c r="E2686" s="2" t="s">
        <v>19</v>
      </c>
      <c r="F2686" s="9" t="s">
        <v>1409</v>
      </c>
      <c r="G2686" s="2">
        <v>2015</v>
      </c>
      <c r="H2686" s="2">
        <v>818926751</v>
      </c>
      <c r="I2686" s="3">
        <v>42047</v>
      </c>
      <c r="J2686" s="2">
        <v>7479</v>
      </c>
      <c r="K2686" s="2">
        <v>154.06</v>
      </c>
      <c r="L2686" s="4">
        <v>90.93</v>
      </c>
      <c r="M2686" s="4">
        <f>Table1[[#This Row],[Unit_SellingPrice]]-Table1[[#This Row],[Unit_MakingCost]]</f>
        <v>63.129999999999995</v>
      </c>
      <c r="N2686" s="4">
        <f>Table1[[#This Row],[Units_Sold]]*Table1[[#This Row],[unit_per Profit]]</f>
        <v>472149.26999999996</v>
      </c>
    </row>
    <row r="2687" spans="1:14" x14ac:dyDescent="0.25">
      <c r="A2687" s="1" t="s">
        <v>1857</v>
      </c>
      <c r="B2687" s="2" t="s">
        <v>37</v>
      </c>
      <c r="C2687" s="2" t="s">
        <v>23</v>
      </c>
      <c r="D2687" s="2" t="s">
        <v>13</v>
      </c>
      <c r="E2687" s="2" t="s">
        <v>19</v>
      </c>
      <c r="F2687" s="9" t="s">
        <v>1601</v>
      </c>
      <c r="G2687" s="2">
        <v>2011</v>
      </c>
      <c r="H2687" s="2">
        <v>547736537</v>
      </c>
      <c r="I2687" s="3">
        <v>40729</v>
      </c>
      <c r="J2687" s="2">
        <v>6268</v>
      </c>
      <c r="K2687" s="2">
        <v>47.45</v>
      </c>
      <c r="L2687" s="4">
        <v>31.79</v>
      </c>
      <c r="M2687" s="4">
        <f>Table1[[#This Row],[Unit_SellingPrice]]-Table1[[#This Row],[Unit_MakingCost]]</f>
        <v>15.660000000000004</v>
      </c>
      <c r="N2687" s="4">
        <f>Table1[[#This Row],[Units_Sold]]*Table1[[#This Row],[unit_per Profit]]</f>
        <v>98156.880000000019</v>
      </c>
    </row>
    <row r="2688" spans="1:14" x14ac:dyDescent="0.25">
      <c r="A2688" s="1" t="s">
        <v>1859</v>
      </c>
      <c r="B2688" s="2" t="s">
        <v>171</v>
      </c>
      <c r="C2688" s="2" t="s">
        <v>125</v>
      </c>
      <c r="D2688" s="2" t="s">
        <v>18</v>
      </c>
      <c r="E2688" s="2" t="s">
        <v>19</v>
      </c>
      <c r="F2688" s="9">
        <v>41457</v>
      </c>
      <c r="G2688" s="2">
        <v>2013</v>
      </c>
      <c r="H2688" s="2">
        <v>417569577</v>
      </c>
      <c r="I2688" s="3">
        <v>41549</v>
      </c>
      <c r="J2688" s="2">
        <v>6972</v>
      </c>
      <c r="K2688" s="2">
        <v>668.27</v>
      </c>
      <c r="L2688" s="4">
        <v>502.54</v>
      </c>
      <c r="M2688" s="4">
        <f>Table1[[#This Row],[Unit_SellingPrice]]-Table1[[#This Row],[Unit_MakingCost]]</f>
        <v>165.72999999999996</v>
      </c>
      <c r="N2688" s="4">
        <f>Table1[[#This Row],[Units_Sold]]*Table1[[#This Row],[unit_per Profit]]</f>
        <v>1155469.5599999998</v>
      </c>
    </row>
    <row r="2689" spans="1:14" x14ac:dyDescent="0.25">
      <c r="A2689" s="1" t="s">
        <v>1859</v>
      </c>
      <c r="B2689" s="2" t="s">
        <v>79</v>
      </c>
      <c r="C2689" s="2" t="s">
        <v>38</v>
      </c>
      <c r="D2689" s="2" t="s">
        <v>13</v>
      </c>
      <c r="E2689" s="2" t="s">
        <v>19</v>
      </c>
      <c r="F2689" s="9" t="s">
        <v>1633</v>
      </c>
      <c r="G2689" s="2">
        <v>2010</v>
      </c>
      <c r="H2689" s="2">
        <v>453474700</v>
      </c>
      <c r="I2689" s="3">
        <v>40394</v>
      </c>
      <c r="J2689" s="2">
        <v>2096</v>
      </c>
      <c r="K2689" s="2">
        <v>109.28</v>
      </c>
      <c r="L2689" s="4">
        <v>35.840000000000003</v>
      </c>
      <c r="M2689" s="4">
        <f>Table1[[#This Row],[Unit_SellingPrice]]-Table1[[#This Row],[Unit_MakingCost]]</f>
        <v>73.44</v>
      </c>
      <c r="N2689" s="4">
        <f>Table1[[#This Row],[Units_Sold]]*Table1[[#This Row],[unit_per Profit]]</f>
        <v>153930.23999999999</v>
      </c>
    </row>
    <row r="2690" spans="1:14" x14ac:dyDescent="0.25">
      <c r="A2690" s="1" t="s">
        <v>1858</v>
      </c>
      <c r="B2690" s="2" t="s">
        <v>364</v>
      </c>
      <c r="C2690" s="2" t="s">
        <v>38</v>
      </c>
      <c r="D2690" s="2" t="s">
        <v>18</v>
      </c>
      <c r="E2690" s="2" t="s">
        <v>39</v>
      </c>
      <c r="F2690" s="9" t="s">
        <v>747</v>
      </c>
      <c r="G2690" s="2">
        <v>2014</v>
      </c>
      <c r="H2690" s="2">
        <v>300813233</v>
      </c>
      <c r="I2690" s="3">
        <v>41681</v>
      </c>
      <c r="J2690" s="2">
        <v>6175</v>
      </c>
      <c r="K2690" s="2">
        <v>109.28</v>
      </c>
      <c r="L2690" s="4">
        <v>35.840000000000003</v>
      </c>
      <c r="M2690" s="4">
        <f>Table1[[#This Row],[Unit_SellingPrice]]-Table1[[#This Row],[Unit_MakingCost]]</f>
        <v>73.44</v>
      </c>
      <c r="N2690" s="4">
        <f>Table1[[#This Row],[Units_Sold]]*Table1[[#This Row],[unit_per Profit]]</f>
        <v>453492</v>
      </c>
    </row>
    <row r="2691" spans="1:14" x14ac:dyDescent="0.25">
      <c r="A2691" s="1" t="s">
        <v>45</v>
      </c>
      <c r="B2691" s="2" t="s">
        <v>569</v>
      </c>
      <c r="C2691" s="2" t="s">
        <v>125</v>
      </c>
      <c r="D2691" s="2" t="s">
        <v>13</v>
      </c>
      <c r="E2691" s="2" t="s">
        <v>28</v>
      </c>
      <c r="F2691" s="9">
        <v>41495</v>
      </c>
      <c r="G2691" s="2">
        <v>2013</v>
      </c>
      <c r="H2691" s="2">
        <v>575259006</v>
      </c>
      <c r="I2691" s="2" t="s">
        <v>1015</v>
      </c>
      <c r="J2691" s="2">
        <v>778</v>
      </c>
      <c r="K2691" s="2">
        <v>668.27</v>
      </c>
      <c r="L2691" s="4">
        <v>502.54</v>
      </c>
      <c r="M2691" s="4">
        <f>Table1[[#This Row],[Unit_SellingPrice]]-Table1[[#This Row],[Unit_MakingCost]]</f>
        <v>165.72999999999996</v>
      </c>
      <c r="N2691" s="4">
        <f>Table1[[#This Row],[Units_Sold]]*Table1[[#This Row],[unit_per Profit]]</f>
        <v>128937.93999999997</v>
      </c>
    </row>
    <row r="2692" spans="1:14" x14ac:dyDescent="0.25">
      <c r="A2692" s="1" t="s">
        <v>1858</v>
      </c>
      <c r="B2692" s="2" t="s">
        <v>377</v>
      </c>
      <c r="C2692" s="2" t="s">
        <v>27</v>
      </c>
      <c r="D2692" s="2" t="s">
        <v>13</v>
      </c>
      <c r="E2692" s="2" t="s">
        <v>19</v>
      </c>
      <c r="F2692" s="9" t="s">
        <v>157</v>
      </c>
      <c r="G2692" s="2">
        <v>2010</v>
      </c>
      <c r="H2692" s="2">
        <v>612798345</v>
      </c>
      <c r="I2692" s="2" t="s">
        <v>1634</v>
      </c>
      <c r="J2692" s="2">
        <v>9503</v>
      </c>
      <c r="K2692" s="2">
        <v>205.7</v>
      </c>
      <c r="L2692" s="4">
        <v>117.11</v>
      </c>
      <c r="M2692" s="4">
        <f>Table1[[#This Row],[Unit_SellingPrice]]-Table1[[#This Row],[Unit_MakingCost]]</f>
        <v>88.589999999999989</v>
      </c>
      <c r="N2692" s="4">
        <f>Table1[[#This Row],[Units_Sold]]*Table1[[#This Row],[unit_per Profit]]</f>
        <v>841870.7699999999</v>
      </c>
    </row>
    <row r="2693" spans="1:14" x14ac:dyDescent="0.25">
      <c r="A2693" s="1" t="s">
        <v>21</v>
      </c>
      <c r="B2693" s="2" t="s">
        <v>166</v>
      </c>
      <c r="C2693" s="2" t="s">
        <v>38</v>
      </c>
      <c r="D2693" s="2" t="s">
        <v>18</v>
      </c>
      <c r="E2693" s="2" t="s">
        <v>39</v>
      </c>
      <c r="F2693" s="9">
        <v>41125</v>
      </c>
      <c r="G2693" s="2">
        <v>2012</v>
      </c>
      <c r="H2693" s="2">
        <v>719730079</v>
      </c>
      <c r="I2693" s="3">
        <v>41065</v>
      </c>
      <c r="J2693" s="2">
        <v>2979</v>
      </c>
      <c r="K2693" s="2">
        <v>109.28</v>
      </c>
      <c r="L2693" s="4">
        <v>35.840000000000003</v>
      </c>
      <c r="M2693" s="4">
        <f>Table1[[#This Row],[Unit_SellingPrice]]-Table1[[#This Row],[Unit_MakingCost]]</f>
        <v>73.44</v>
      </c>
      <c r="N2693" s="4">
        <f>Table1[[#This Row],[Units_Sold]]*Table1[[#This Row],[unit_per Profit]]</f>
        <v>218777.75999999998</v>
      </c>
    </row>
    <row r="2694" spans="1:14" x14ac:dyDescent="0.25">
      <c r="A2694" s="1" t="s">
        <v>45</v>
      </c>
      <c r="B2694" s="2" t="s">
        <v>254</v>
      </c>
      <c r="C2694" s="2" t="s">
        <v>27</v>
      </c>
      <c r="D2694" s="2" t="s">
        <v>18</v>
      </c>
      <c r="E2694" s="2" t="s">
        <v>14</v>
      </c>
      <c r="F2694" s="9" t="s">
        <v>410</v>
      </c>
      <c r="G2694" s="2">
        <v>2013</v>
      </c>
      <c r="H2694" s="2">
        <v>822665536</v>
      </c>
      <c r="I2694" s="2" t="s">
        <v>855</v>
      </c>
      <c r="J2694" s="2">
        <v>3868</v>
      </c>
      <c r="K2694" s="2">
        <v>205.7</v>
      </c>
      <c r="L2694" s="4">
        <v>117.11</v>
      </c>
      <c r="M2694" s="4">
        <f>Table1[[#This Row],[Unit_SellingPrice]]-Table1[[#This Row],[Unit_MakingCost]]</f>
        <v>88.589999999999989</v>
      </c>
      <c r="N2694" s="4">
        <f>Table1[[#This Row],[Units_Sold]]*Table1[[#This Row],[unit_per Profit]]</f>
        <v>342666.11999999994</v>
      </c>
    </row>
    <row r="2695" spans="1:14" x14ac:dyDescent="0.25">
      <c r="A2695" s="1" t="s">
        <v>25</v>
      </c>
      <c r="B2695" s="2" t="s">
        <v>265</v>
      </c>
      <c r="C2695" s="2" t="s">
        <v>38</v>
      </c>
      <c r="D2695" s="2" t="s">
        <v>18</v>
      </c>
      <c r="E2695" s="2" t="s">
        <v>39</v>
      </c>
      <c r="F2695" s="9" t="s">
        <v>226</v>
      </c>
      <c r="G2695" s="2">
        <v>2013</v>
      </c>
      <c r="H2695" s="2">
        <v>918528544</v>
      </c>
      <c r="I2695" s="3">
        <v>41371</v>
      </c>
      <c r="J2695" s="2">
        <v>1863</v>
      </c>
      <c r="K2695" s="2">
        <v>109.28</v>
      </c>
      <c r="L2695" s="4">
        <v>35.840000000000003</v>
      </c>
      <c r="M2695" s="4">
        <f>Table1[[#This Row],[Unit_SellingPrice]]-Table1[[#This Row],[Unit_MakingCost]]</f>
        <v>73.44</v>
      </c>
      <c r="N2695" s="4">
        <f>Table1[[#This Row],[Units_Sold]]*Table1[[#This Row],[unit_per Profit]]</f>
        <v>136818.72</v>
      </c>
    </row>
    <row r="2696" spans="1:14" x14ac:dyDescent="0.25">
      <c r="A2696" s="1" t="s">
        <v>1859</v>
      </c>
      <c r="B2696" s="2" t="s">
        <v>52</v>
      </c>
      <c r="C2696" s="2" t="s">
        <v>12</v>
      </c>
      <c r="D2696" s="2" t="s">
        <v>18</v>
      </c>
      <c r="E2696" s="2" t="s">
        <v>39</v>
      </c>
      <c r="F2696" s="9" t="s">
        <v>1382</v>
      </c>
      <c r="G2696" s="2">
        <v>2010</v>
      </c>
      <c r="H2696" s="2">
        <v>624555432</v>
      </c>
      <c r="I2696" s="3">
        <v>40787</v>
      </c>
      <c r="J2696" s="2">
        <v>8686</v>
      </c>
      <c r="K2696" s="2">
        <v>255.28</v>
      </c>
      <c r="L2696" s="4">
        <v>159.41999999999999</v>
      </c>
      <c r="M2696" s="4">
        <f>Table1[[#This Row],[Unit_SellingPrice]]-Table1[[#This Row],[Unit_MakingCost]]</f>
        <v>95.860000000000014</v>
      </c>
      <c r="N2696" s="4">
        <f>Table1[[#This Row],[Units_Sold]]*Table1[[#This Row],[unit_per Profit]]</f>
        <v>832639.96000000008</v>
      </c>
    </row>
    <row r="2697" spans="1:14" x14ac:dyDescent="0.25">
      <c r="A2697" s="1" t="s">
        <v>1857</v>
      </c>
      <c r="B2697" s="2" t="s">
        <v>284</v>
      </c>
      <c r="C2697" s="2" t="s">
        <v>82</v>
      </c>
      <c r="D2697" s="2" t="s">
        <v>13</v>
      </c>
      <c r="E2697" s="2" t="s">
        <v>39</v>
      </c>
      <c r="F2697" s="9">
        <v>40606</v>
      </c>
      <c r="G2697" s="2">
        <v>2011</v>
      </c>
      <c r="H2697" s="2">
        <v>528295028</v>
      </c>
      <c r="I2697" s="3">
        <v>40637</v>
      </c>
      <c r="J2697" s="2">
        <v>3093</v>
      </c>
      <c r="K2697" s="2">
        <v>9.33</v>
      </c>
      <c r="L2697" s="4">
        <v>6.92</v>
      </c>
      <c r="M2697" s="4">
        <f>Table1[[#This Row],[Unit_SellingPrice]]-Table1[[#This Row],[Unit_MakingCost]]</f>
        <v>2.41</v>
      </c>
      <c r="N2697" s="4">
        <f>Table1[[#This Row],[Units_Sold]]*Table1[[#This Row],[unit_per Profit]]</f>
        <v>7454.13</v>
      </c>
    </row>
    <row r="2698" spans="1:14" x14ac:dyDescent="0.25">
      <c r="A2698" s="1" t="s">
        <v>21</v>
      </c>
      <c r="B2698" s="2" t="s">
        <v>68</v>
      </c>
      <c r="C2698" s="2" t="s">
        <v>125</v>
      </c>
      <c r="D2698" s="2" t="s">
        <v>13</v>
      </c>
      <c r="E2698" s="2" t="s">
        <v>39</v>
      </c>
      <c r="F2698" s="9" t="s">
        <v>1077</v>
      </c>
      <c r="G2698" s="2">
        <v>2012</v>
      </c>
      <c r="H2698" s="2">
        <v>837608659</v>
      </c>
      <c r="I2698" s="3">
        <v>40944</v>
      </c>
      <c r="J2698" s="2">
        <v>5871</v>
      </c>
      <c r="K2698" s="2">
        <v>668.27</v>
      </c>
      <c r="L2698" s="4">
        <v>502.54</v>
      </c>
      <c r="M2698" s="4">
        <f>Table1[[#This Row],[Unit_SellingPrice]]-Table1[[#This Row],[Unit_MakingCost]]</f>
        <v>165.72999999999996</v>
      </c>
      <c r="N2698" s="4">
        <f>Table1[[#This Row],[Units_Sold]]*Table1[[#This Row],[unit_per Profit]]</f>
        <v>973000.82999999973</v>
      </c>
    </row>
    <row r="2699" spans="1:14" x14ac:dyDescent="0.25">
      <c r="A2699" s="1" t="s">
        <v>21</v>
      </c>
      <c r="B2699" s="2" t="s">
        <v>260</v>
      </c>
      <c r="C2699" s="2" t="s">
        <v>63</v>
      </c>
      <c r="D2699" s="2" t="s">
        <v>13</v>
      </c>
      <c r="E2699" s="2" t="s">
        <v>28</v>
      </c>
      <c r="F2699" s="9" t="s">
        <v>568</v>
      </c>
      <c r="G2699" s="2">
        <v>2017</v>
      </c>
      <c r="H2699" s="2">
        <v>930670154</v>
      </c>
      <c r="I2699" s="2" t="s">
        <v>433</v>
      </c>
      <c r="J2699" s="2">
        <v>4835</v>
      </c>
      <c r="K2699" s="2">
        <v>421.89</v>
      </c>
      <c r="L2699" s="4">
        <v>364.69</v>
      </c>
      <c r="M2699" s="4">
        <f>Table1[[#This Row],[Unit_SellingPrice]]-Table1[[#This Row],[Unit_MakingCost]]</f>
        <v>57.199999999999989</v>
      </c>
      <c r="N2699" s="4">
        <f>Table1[[#This Row],[Units_Sold]]*Table1[[#This Row],[unit_per Profit]]</f>
        <v>276561.99999999994</v>
      </c>
    </row>
    <row r="2700" spans="1:14" x14ac:dyDescent="0.25">
      <c r="A2700" s="1" t="s">
        <v>1858</v>
      </c>
      <c r="B2700" s="2" t="s">
        <v>207</v>
      </c>
      <c r="C2700" s="2" t="s">
        <v>38</v>
      </c>
      <c r="D2700" s="2" t="s">
        <v>13</v>
      </c>
      <c r="E2700" s="2" t="s">
        <v>28</v>
      </c>
      <c r="F2700" s="9" t="s">
        <v>1635</v>
      </c>
      <c r="G2700" s="2">
        <v>2014</v>
      </c>
      <c r="H2700" s="2">
        <v>705965840</v>
      </c>
      <c r="I2700" s="3">
        <v>41800</v>
      </c>
      <c r="J2700" s="2">
        <v>9835</v>
      </c>
      <c r="K2700" s="2">
        <v>109.28</v>
      </c>
      <c r="L2700" s="4">
        <v>35.840000000000003</v>
      </c>
      <c r="M2700" s="4">
        <f>Table1[[#This Row],[Unit_SellingPrice]]-Table1[[#This Row],[Unit_MakingCost]]</f>
        <v>73.44</v>
      </c>
      <c r="N2700" s="4">
        <f>Table1[[#This Row],[Units_Sold]]*Table1[[#This Row],[unit_per Profit]]</f>
        <v>722282.4</v>
      </c>
    </row>
    <row r="2701" spans="1:14" x14ac:dyDescent="0.25">
      <c r="A2701" s="1" t="s">
        <v>1859</v>
      </c>
      <c r="B2701" s="2" t="s">
        <v>282</v>
      </c>
      <c r="C2701" s="2" t="s">
        <v>63</v>
      </c>
      <c r="D2701" s="2" t="s">
        <v>18</v>
      </c>
      <c r="E2701" s="2" t="s">
        <v>39</v>
      </c>
      <c r="F2701" s="9" t="s">
        <v>1602</v>
      </c>
      <c r="G2701" s="2">
        <v>2013</v>
      </c>
      <c r="H2701" s="2">
        <v>132294547</v>
      </c>
      <c r="I2701" s="3">
        <v>41913</v>
      </c>
      <c r="J2701" s="2">
        <v>7751</v>
      </c>
      <c r="K2701" s="2">
        <v>421.89</v>
      </c>
      <c r="L2701" s="4">
        <v>364.69</v>
      </c>
      <c r="M2701" s="4">
        <f>Table1[[#This Row],[Unit_SellingPrice]]-Table1[[#This Row],[Unit_MakingCost]]</f>
        <v>57.199999999999989</v>
      </c>
      <c r="N2701" s="4">
        <f>Table1[[#This Row],[Units_Sold]]*Table1[[#This Row],[unit_per Profit]]</f>
        <v>443357.1999999999</v>
      </c>
    </row>
    <row r="2702" spans="1:14" x14ac:dyDescent="0.25">
      <c r="A2702" s="1" t="s">
        <v>45</v>
      </c>
      <c r="B2702" s="2" t="s">
        <v>587</v>
      </c>
      <c r="C2702" s="2" t="s">
        <v>125</v>
      </c>
      <c r="D2702" s="2" t="s">
        <v>18</v>
      </c>
      <c r="E2702" s="2" t="s">
        <v>19</v>
      </c>
      <c r="F2702" s="9">
        <v>42829</v>
      </c>
      <c r="G2702" s="2">
        <v>2017</v>
      </c>
      <c r="H2702" s="2">
        <v>598767602</v>
      </c>
      <c r="I2702" s="2" t="s">
        <v>1636</v>
      </c>
      <c r="J2702" s="2">
        <v>7494</v>
      </c>
      <c r="K2702" s="2">
        <v>668.27</v>
      </c>
      <c r="L2702" s="4">
        <v>502.54</v>
      </c>
      <c r="M2702" s="4">
        <f>Table1[[#This Row],[Unit_SellingPrice]]-Table1[[#This Row],[Unit_MakingCost]]</f>
        <v>165.72999999999996</v>
      </c>
      <c r="N2702" s="4">
        <f>Table1[[#This Row],[Units_Sold]]*Table1[[#This Row],[unit_per Profit]]</f>
        <v>1241980.6199999996</v>
      </c>
    </row>
    <row r="2703" spans="1:14" x14ac:dyDescent="0.25">
      <c r="A2703" s="1" t="s">
        <v>25</v>
      </c>
      <c r="B2703" s="2" t="s">
        <v>147</v>
      </c>
      <c r="C2703" s="2" t="s">
        <v>27</v>
      </c>
      <c r="D2703" s="2" t="s">
        <v>18</v>
      </c>
      <c r="E2703" s="2" t="s">
        <v>19</v>
      </c>
      <c r="F2703" s="9" t="s">
        <v>385</v>
      </c>
      <c r="G2703" s="2">
        <v>2016</v>
      </c>
      <c r="H2703" s="2">
        <v>864808833</v>
      </c>
      <c r="I2703" s="3">
        <v>42623</v>
      </c>
      <c r="J2703" s="2">
        <v>5007</v>
      </c>
      <c r="K2703" s="2">
        <v>205.7</v>
      </c>
      <c r="L2703" s="4">
        <v>117.11</v>
      </c>
      <c r="M2703" s="4">
        <f>Table1[[#This Row],[Unit_SellingPrice]]-Table1[[#This Row],[Unit_MakingCost]]</f>
        <v>88.589999999999989</v>
      </c>
      <c r="N2703" s="4">
        <f>Table1[[#This Row],[Units_Sold]]*Table1[[#This Row],[unit_per Profit]]</f>
        <v>443570.12999999995</v>
      </c>
    </row>
    <row r="2704" spans="1:14" x14ac:dyDescent="0.25">
      <c r="A2704" s="1" t="s">
        <v>1857</v>
      </c>
      <c r="B2704" s="2" t="s">
        <v>97</v>
      </c>
      <c r="C2704" s="2" t="s">
        <v>63</v>
      </c>
      <c r="D2704" s="2" t="s">
        <v>18</v>
      </c>
      <c r="E2704" s="2" t="s">
        <v>28</v>
      </c>
      <c r="F2704" s="9" t="s">
        <v>638</v>
      </c>
      <c r="G2704" s="2">
        <v>2013</v>
      </c>
      <c r="H2704" s="2">
        <v>210154569</v>
      </c>
      <c r="I2704" s="2" t="s">
        <v>405</v>
      </c>
      <c r="J2704" s="2">
        <v>8262</v>
      </c>
      <c r="K2704" s="2">
        <v>421.89</v>
      </c>
      <c r="L2704" s="4">
        <v>364.69</v>
      </c>
      <c r="M2704" s="4">
        <f>Table1[[#This Row],[Unit_SellingPrice]]-Table1[[#This Row],[Unit_MakingCost]]</f>
        <v>57.199999999999989</v>
      </c>
      <c r="N2704" s="4">
        <f>Table1[[#This Row],[Units_Sold]]*Table1[[#This Row],[unit_per Profit]]</f>
        <v>472586.39999999991</v>
      </c>
    </row>
    <row r="2705" spans="1:14" x14ac:dyDescent="0.25">
      <c r="A2705" s="1" t="s">
        <v>21</v>
      </c>
      <c r="B2705" s="2" t="s">
        <v>205</v>
      </c>
      <c r="C2705" s="2" t="s">
        <v>38</v>
      </c>
      <c r="D2705" s="2" t="s">
        <v>18</v>
      </c>
      <c r="E2705" s="2" t="s">
        <v>39</v>
      </c>
      <c r="F2705" s="9" t="s">
        <v>667</v>
      </c>
      <c r="G2705" s="2">
        <v>2012</v>
      </c>
      <c r="H2705" s="2">
        <v>684853637</v>
      </c>
      <c r="I2705" s="3">
        <v>40972</v>
      </c>
      <c r="J2705" s="2">
        <v>2265</v>
      </c>
      <c r="K2705" s="2">
        <v>109.28</v>
      </c>
      <c r="L2705" s="4">
        <v>35.840000000000003</v>
      </c>
      <c r="M2705" s="4">
        <f>Table1[[#This Row],[Unit_SellingPrice]]-Table1[[#This Row],[Unit_MakingCost]]</f>
        <v>73.44</v>
      </c>
      <c r="N2705" s="4">
        <f>Table1[[#This Row],[Units_Sold]]*Table1[[#This Row],[unit_per Profit]]</f>
        <v>166341.6</v>
      </c>
    </row>
    <row r="2706" spans="1:14" x14ac:dyDescent="0.25">
      <c r="A2706" s="1" t="s">
        <v>71</v>
      </c>
      <c r="B2706" s="2" t="s">
        <v>788</v>
      </c>
      <c r="C2706" s="2" t="s">
        <v>82</v>
      </c>
      <c r="D2706" s="2" t="s">
        <v>18</v>
      </c>
      <c r="E2706" s="2" t="s">
        <v>14</v>
      </c>
      <c r="F2706" s="9" t="s">
        <v>684</v>
      </c>
      <c r="G2706" s="2">
        <v>2012</v>
      </c>
      <c r="H2706" s="2">
        <v>359267365</v>
      </c>
      <c r="I2706" s="2" t="s">
        <v>514</v>
      </c>
      <c r="J2706" s="2">
        <v>4052</v>
      </c>
      <c r="K2706" s="2">
        <v>9.33</v>
      </c>
      <c r="L2706" s="4">
        <v>6.92</v>
      </c>
      <c r="M2706" s="4">
        <f>Table1[[#This Row],[Unit_SellingPrice]]-Table1[[#This Row],[Unit_MakingCost]]</f>
        <v>2.41</v>
      </c>
      <c r="N2706" s="4">
        <f>Table1[[#This Row],[Units_Sold]]*Table1[[#This Row],[unit_per Profit]]</f>
        <v>9765.32</v>
      </c>
    </row>
    <row r="2707" spans="1:14" x14ac:dyDescent="0.25">
      <c r="A2707" s="1" t="s">
        <v>1858</v>
      </c>
      <c r="B2707" s="2" t="s">
        <v>482</v>
      </c>
      <c r="C2707" s="2" t="s">
        <v>38</v>
      </c>
      <c r="D2707" s="2" t="s">
        <v>13</v>
      </c>
      <c r="E2707" s="2" t="s">
        <v>14</v>
      </c>
      <c r="F2707" s="9" t="s">
        <v>773</v>
      </c>
      <c r="G2707" s="2">
        <v>2011</v>
      </c>
      <c r="H2707" s="2">
        <v>974069583</v>
      </c>
      <c r="I2707" s="3">
        <v>40884</v>
      </c>
      <c r="J2707" s="2">
        <v>7690</v>
      </c>
      <c r="K2707" s="2">
        <v>109.28</v>
      </c>
      <c r="L2707" s="4">
        <v>35.840000000000003</v>
      </c>
      <c r="M2707" s="4">
        <f>Table1[[#This Row],[Unit_SellingPrice]]-Table1[[#This Row],[Unit_MakingCost]]</f>
        <v>73.44</v>
      </c>
      <c r="N2707" s="4">
        <f>Table1[[#This Row],[Units_Sold]]*Table1[[#This Row],[unit_per Profit]]</f>
        <v>564753.6</v>
      </c>
    </row>
    <row r="2708" spans="1:14" x14ac:dyDescent="0.25">
      <c r="A2708" s="1" t="s">
        <v>1857</v>
      </c>
      <c r="B2708" s="2" t="s">
        <v>355</v>
      </c>
      <c r="C2708" s="2" t="s">
        <v>63</v>
      </c>
      <c r="D2708" s="2" t="s">
        <v>18</v>
      </c>
      <c r="E2708" s="2" t="s">
        <v>19</v>
      </c>
      <c r="F2708" s="9">
        <v>41549</v>
      </c>
      <c r="G2708" s="2">
        <v>2013</v>
      </c>
      <c r="H2708" s="2">
        <v>290246617</v>
      </c>
      <c r="I2708" s="2" t="s">
        <v>843</v>
      </c>
      <c r="J2708" s="2">
        <v>9279</v>
      </c>
      <c r="K2708" s="2">
        <v>421.89</v>
      </c>
      <c r="L2708" s="4">
        <v>364.69</v>
      </c>
      <c r="M2708" s="4">
        <f>Table1[[#This Row],[Unit_SellingPrice]]-Table1[[#This Row],[Unit_MakingCost]]</f>
        <v>57.199999999999989</v>
      </c>
      <c r="N2708" s="4">
        <f>Table1[[#This Row],[Units_Sold]]*Table1[[#This Row],[unit_per Profit]]</f>
        <v>530758.79999999993</v>
      </c>
    </row>
    <row r="2709" spans="1:14" x14ac:dyDescent="0.25">
      <c r="A2709" s="1" t="s">
        <v>1859</v>
      </c>
      <c r="B2709" s="2" t="s">
        <v>77</v>
      </c>
      <c r="C2709" s="2" t="s">
        <v>27</v>
      </c>
      <c r="D2709" s="2" t="s">
        <v>13</v>
      </c>
      <c r="E2709" s="2" t="s">
        <v>39</v>
      </c>
      <c r="F2709" s="9">
        <v>41007</v>
      </c>
      <c r="G2709" s="2">
        <v>2012</v>
      </c>
      <c r="H2709" s="2">
        <v>639097297</v>
      </c>
      <c r="I2709" s="3">
        <v>41130</v>
      </c>
      <c r="J2709" s="2">
        <v>1947</v>
      </c>
      <c r="K2709" s="2">
        <v>205.7</v>
      </c>
      <c r="L2709" s="4">
        <v>117.11</v>
      </c>
      <c r="M2709" s="4">
        <f>Table1[[#This Row],[Unit_SellingPrice]]-Table1[[#This Row],[Unit_MakingCost]]</f>
        <v>88.589999999999989</v>
      </c>
      <c r="N2709" s="4">
        <f>Table1[[#This Row],[Units_Sold]]*Table1[[#This Row],[unit_per Profit]]</f>
        <v>172484.72999999998</v>
      </c>
    </row>
    <row r="2710" spans="1:14" x14ac:dyDescent="0.25">
      <c r="A2710" s="1" t="s">
        <v>1857</v>
      </c>
      <c r="B2710" s="2" t="s">
        <v>84</v>
      </c>
      <c r="C2710" s="2" t="s">
        <v>125</v>
      </c>
      <c r="D2710" s="2" t="s">
        <v>13</v>
      </c>
      <c r="E2710" s="2" t="s">
        <v>19</v>
      </c>
      <c r="F2710" s="9" t="s">
        <v>1476</v>
      </c>
      <c r="G2710" s="2">
        <v>2013</v>
      </c>
      <c r="H2710" s="2">
        <v>372232949</v>
      </c>
      <c r="I2710" s="2" t="s">
        <v>1339</v>
      </c>
      <c r="J2710" s="2">
        <v>856</v>
      </c>
      <c r="K2710" s="2">
        <v>668.27</v>
      </c>
      <c r="L2710" s="4">
        <v>502.54</v>
      </c>
      <c r="M2710" s="4">
        <f>Table1[[#This Row],[Unit_SellingPrice]]-Table1[[#This Row],[Unit_MakingCost]]</f>
        <v>165.72999999999996</v>
      </c>
      <c r="N2710" s="4">
        <f>Table1[[#This Row],[Units_Sold]]*Table1[[#This Row],[unit_per Profit]]</f>
        <v>141864.87999999998</v>
      </c>
    </row>
    <row r="2711" spans="1:14" x14ac:dyDescent="0.25">
      <c r="A2711" s="1" t="s">
        <v>1859</v>
      </c>
      <c r="B2711" s="2" t="s">
        <v>150</v>
      </c>
      <c r="C2711" s="2" t="s">
        <v>125</v>
      </c>
      <c r="D2711" s="2" t="s">
        <v>13</v>
      </c>
      <c r="E2711" s="2" t="s">
        <v>28</v>
      </c>
      <c r="F2711" s="9">
        <v>42224</v>
      </c>
      <c r="G2711" s="2">
        <v>2015</v>
      </c>
      <c r="H2711" s="2">
        <v>611577403</v>
      </c>
      <c r="I2711" s="2" t="s">
        <v>1629</v>
      </c>
      <c r="J2711" s="2">
        <v>8199</v>
      </c>
      <c r="K2711" s="2">
        <v>668.27</v>
      </c>
      <c r="L2711" s="4">
        <v>502.54</v>
      </c>
      <c r="M2711" s="4">
        <f>Table1[[#This Row],[Unit_SellingPrice]]-Table1[[#This Row],[Unit_MakingCost]]</f>
        <v>165.72999999999996</v>
      </c>
      <c r="N2711" s="4">
        <f>Table1[[#This Row],[Units_Sold]]*Table1[[#This Row],[unit_per Profit]]</f>
        <v>1358820.2699999998</v>
      </c>
    </row>
    <row r="2712" spans="1:14" x14ac:dyDescent="0.25">
      <c r="A2712" s="1" t="s">
        <v>45</v>
      </c>
      <c r="B2712" s="2" t="s">
        <v>569</v>
      </c>
      <c r="C2712" s="2" t="s">
        <v>12</v>
      </c>
      <c r="D2712" s="2" t="s">
        <v>18</v>
      </c>
      <c r="E2712" s="2" t="s">
        <v>14</v>
      </c>
      <c r="F2712" s="9" t="s">
        <v>1142</v>
      </c>
      <c r="G2712" s="2">
        <v>2013</v>
      </c>
      <c r="H2712" s="2">
        <v>299366986</v>
      </c>
      <c r="I2712" s="3">
        <v>41913</v>
      </c>
      <c r="J2712" s="2">
        <v>8199</v>
      </c>
      <c r="K2712" s="2">
        <v>255.28</v>
      </c>
      <c r="L2712" s="4">
        <v>159.41999999999999</v>
      </c>
      <c r="M2712" s="4">
        <f>Table1[[#This Row],[Unit_SellingPrice]]-Table1[[#This Row],[Unit_MakingCost]]</f>
        <v>95.860000000000014</v>
      </c>
      <c r="N2712" s="4">
        <f>Table1[[#This Row],[Units_Sold]]*Table1[[#This Row],[unit_per Profit]]</f>
        <v>785956.14000000013</v>
      </c>
    </row>
    <row r="2713" spans="1:14" x14ac:dyDescent="0.25">
      <c r="A2713" s="1" t="s">
        <v>45</v>
      </c>
      <c r="B2713" s="2" t="s">
        <v>204</v>
      </c>
      <c r="C2713" s="2" t="s">
        <v>17</v>
      </c>
      <c r="D2713" s="2" t="s">
        <v>13</v>
      </c>
      <c r="E2713" s="2" t="s">
        <v>39</v>
      </c>
      <c r="F2713" s="9" t="s">
        <v>1590</v>
      </c>
      <c r="G2713" s="2">
        <v>2014</v>
      </c>
      <c r="H2713" s="2">
        <v>248150527</v>
      </c>
      <c r="I2713" s="3">
        <v>41983</v>
      </c>
      <c r="J2713" s="2">
        <v>2110</v>
      </c>
      <c r="K2713" s="2">
        <v>152.58000000000001</v>
      </c>
      <c r="L2713" s="4">
        <v>97.44</v>
      </c>
      <c r="M2713" s="4">
        <f>Table1[[#This Row],[Unit_SellingPrice]]-Table1[[#This Row],[Unit_MakingCost]]</f>
        <v>55.140000000000015</v>
      </c>
      <c r="N2713" s="4">
        <f>Table1[[#This Row],[Units_Sold]]*Table1[[#This Row],[unit_per Profit]]</f>
        <v>116345.40000000004</v>
      </c>
    </row>
    <row r="2714" spans="1:14" x14ac:dyDescent="0.25">
      <c r="A2714" s="1" t="s">
        <v>1858</v>
      </c>
      <c r="B2714" s="2" t="s">
        <v>11</v>
      </c>
      <c r="C2714" s="2" t="s">
        <v>82</v>
      </c>
      <c r="D2714" s="2" t="s">
        <v>13</v>
      </c>
      <c r="E2714" s="2" t="s">
        <v>39</v>
      </c>
      <c r="F2714" s="9">
        <v>40517</v>
      </c>
      <c r="G2714" s="2">
        <v>2010</v>
      </c>
      <c r="H2714" s="2">
        <v>890789353</v>
      </c>
      <c r="I2714" s="2" t="s">
        <v>680</v>
      </c>
      <c r="J2714" s="2">
        <v>3220</v>
      </c>
      <c r="K2714" s="2">
        <v>9.33</v>
      </c>
      <c r="L2714" s="4">
        <v>6.92</v>
      </c>
      <c r="M2714" s="4">
        <f>Table1[[#This Row],[Unit_SellingPrice]]-Table1[[#This Row],[Unit_MakingCost]]</f>
        <v>2.41</v>
      </c>
      <c r="N2714" s="4">
        <f>Table1[[#This Row],[Units_Sold]]*Table1[[#This Row],[unit_per Profit]]</f>
        <v>7760.2000000000007</v>
      </c>
    </row>
    <row r="2715" spans="1:14" x14ac:dyDescent="0.25">
      <c r="A2715" s="1" t="s">
        <v>21</v>
      </c>
      <c r="B2715" s="2" t="s">
        <v>90</v>
      </c>
      <c r="C2715" s="2" t="s">
        <v>27</v>
      </c>
      <c r="D2715" s="2" t="s">
        <v>18</v>
      </c>
      <c r="E2715" s="2" t="s">
        <v>39</v>
      </c>
      <c r="F2715" s="9" t="s">
        <v>627</v>
      </c>
      <c r="G2715" s="2">
        <v>2013</v>
      </c>
      <c r="H2715" s="2">
        <v>930457293</v>
      </c>
      <c r="I2715" s="2" t="s">
        <v>1303</v>
      </c>
      <c r="J2715" s="2">
        <v>1845</v>
      </c>
      <c r="K2715" s="2">
        <v>205.7</v>
      </c>
      <c r="L2715" s="4">
        <v>117.11</v>
      </c>
      <c r="M2715" s="4">
        <f>Table1[[#This Row],[Unit_SellingPrice]]-Table1[[#This Row],[Unit_MakingCost]]</f>
        <v>88.589999999999989</v>
      </c>
      <c r="N2715" s="4">
        <f>Table1[[#This Row],[Units_Sold]]*Table1[[#This Row],[unit_per Profit]]</f>
        <v>163448.54999999999</v>
      </c>
    </row>
    <row r="2716" spans="1:14" x14ac:dyDescent="0.25">
      <c r="A2716" s="1" t="s">
        <v>45</v>
      </c>
      <c r="B2716" s="2" t="s">
        <v>268</v>
      </c>
      <c r="C2716" s="2" t="s">
        <v>27</v>
      </c>
      <c r="D2716" s="2" t="s">
        <v>13</v>
      </c>
      <c r="E2716" s="2" t="s">
        <v>14</v>
      </c>
      <c r="F2716" s="9" t="s">
        <v>1637</v>
      </c>
      <c r="G2716" s="2">
        <v>2014</v>
      </c>
      <c r="H2716" s="2">
        <v>490640676</v>
      </c>
      <c r="I2716" s="2" t="s">
        <v>1240</v>
      </c>
      <c r="J2716" s="2">
        <v>334</v>
      </c>
      <c r="K2716" s="2">
        <v>205.7</v>
      </c>
      <c r="L2716" s="4">
        <v>117.11</v>
      </c>
      <c r="M2716" s="4">
        <f>Table1[[#This Row],[Unit_SellingPrice]]-Table1[[#This Row],[Unit_MakingCost]]</f>
        <v>88.589999999999989</v>
      </c>
      <c r="N2716" s="4">
        <f>Table1[[#This Row],[Units_Sold]]*Table1[[#This Row],[unit_per Profit]]</f>
        <v>29589.059999999998</v>
      </c>
    </row>
    <row r="2717" spans="1:14" x14ac:dyDescent="0.25">
      <c r="A2717" s="1" t="s">
        <v>45</v>
      </c>
      <c r="B2717" s="2" t="s">
        <v>176</v>
      </c>
      <c r="C2717" s="2" t="s">
        <v>82</v>
      </c>
      <c r="D2717" s="2" t="s">
        <v>13</v>
      </c>
      <c r="E2717" s="2" t="s">
        <v>39</v>
      </c>
      <c r="F2717" s="9" t="s">
        <v>1638</v>
      </c>
      <c r="G2717" s="2">
        <v>2010</v>
      </c>
      <c r="H2717" s="2">
        <v>665138328</v>
      </c>
      <c r="I2717" s="2" t="s">
        <v>898</v>
      </c>
      <c r="J2717" s="2">
        <v>8067</v>
      </c>
      <c r="K2717" s="2">
        <v>9.33</v>
      </c>
      <c r="L2717" s="4">
        <v>6.92</v>
      </c>
      <c r="M2717" s="4">
        <f>Table1[[#This Row],[Unit_SellingPrice]]-Table1[[#This Row],[Unit_MakingCost]]</f>
        <v>2.41</v>
      </c>
      <c r="N2717" s="4">
        <f>Table1[[#This Row],[Units_Sold]]*Table1[[#This Row],[unit_per Profit]]</f>
        <v>19441.47</v>
      </c>
    </row>
    <row r="2718" spans="1:14" x14ac:dyDescent="0.25">
      <c r="A2718" s="1" t="s">
        <v>1858</v>
      </c>
      <c r="B2718" s="2" t="s">
        <v>366</v>
      </c>
      <c r="C2718" s="2" t="s">
        <v>12</v>
      </c>
      <c r="D2718" s="2" t="s">
        <v>13</v>
      </c>
      <c r="E2718" s="2" t="s">
        <v>14</v>
      </c>
      <c r="F2718" s="9" t="s">
        <v>1223</v>
      </c>
      <c r="G2718" s="2">
        <v>2011</v>
      </c>
      <c r="H2718" s="2">
        <v>368061578</v>
      </c>
      <c r="I2718" s="3">
        <v>40697</v>
      </c>
      <c r="J2718" s="2">
        <v>6455</v>
      </c>
      <c r="K2718" s="2">
        <v>255.28</v>
      </c>
      <c r="L2718" s="4">
        <v>159.41999999999999</v>
      </c>
      <c r="M2718" s="4">
        <f>Table1[[#This Row],[Unit_SellingPrice]]-Table1[[#This Row],[Unit_MakingCost]]</f>
        <v>95.860000000000014</v>
      </c>
      <c r="N2718" s="4">
        <f>Table1[[#This Row],[Units_Sold]]*Table1[[#This Row],[unit_per Profit]]</f>
        <v>618776.30000000005</v>
      </c>
    </row>
    <row r="2719" spans="1:14" x14ac:dyDescent="0.25">
      <c r="A2719" s="1" t="s">
        <v>1858</v>
      </c>
      <c r="B2719" s="2" t="s">
        <v>58</v>
      </c>
      <c r="C2719" s="2" t="s">
        <v>53</v>
      </c>
      <c r="D2719" s="2" t="s">
        <v>18</v>
      </c>
      <c r="E2719" s="2" t="s">
        <v>14</v>
      </c>
      <c r="F2719" s="9" t="s">
        <v>1418</v>
      </c>
      <c r="G2719" s="2">
        <v>2011</v>
      </c>
      <c r="H2719" s="2">
        <v>383834254</v>
      </c>
      <c r="I2719" s="2" t="s">
        <v>1537</v>
      </c>
      <c r="J2719" s="2">
        <v>3940</v>
      </c>
      <c r="K2719" s="2">
        <v>437.2</v>
      </c>
      <c r="L2719" s="4">
        <v>263.33</v>
      </c>
      <c r="M2719" s="4">
        <f>Table1[[#This Row],[Unit_SellingPrice]]-Table1[[#This Row],[Unit_MakingCost]]</f>
        <v>173.87</v>
      </c>
      <c r="N2719" s="4">
        <f>Table1[[#This Row],[Units_Sold]]*Table1[[#This Row],[unit_per Profit]]</f>
        <v>685047.8</v>
      </c>
    </row>
    <row r="2720" spans="1:14" x14ac:dyDescent="0.25">
      <c r="A2720" s="1" t="s">
        <v>45</v>
      </c>
      <c r="B2720" s="2" t="s">
        <v>569</v>
      </c>
      <c r="C2720" s="2" t="s">
        <v>53</v>
      </c>
      <c r="D2720" s="2" t="s">
        <v>18</v>
      </c>
      <c r="E2720" s="2" t="s">
        <v>19</v>
      </c>
      <c r="F2720" s="9" t="s">
        <v>1046</v>
      </c>
      <c r="G2720" s="2">
        <v>2015</v>
      </c>
      <c r="H2720" s="2">
        <v>217192685</v>
      </c>
      <c r="I2720" s="2" t="s">
        <v>1046</v>
      </c>
      <c r="J2720" s="2">
        <v>997</v>
      </c>
      <c r="K2720" s="2">
        <v>437.2</v>
      </c>
      <c r="L2720" s="4">
        <v>263.33</v>
      </c>
      <c r="M2720" s="4">
        <f>Table1[[#This Row],[Unit_SellingPrice]]-Table1[[#This Row],[Unit_MakingCost]]</f>
        <v>173.87</v>
      </c>
      <c r="N2720" s="4">
        <f>Table1[[#This Row],[Units_Sold]]*Table1[[#This Row],[unit_per Profit]]</f>
        <v>173348.39</v>
      </c>
    </row>
    <row r="2721" spans="1:14" x14ac:dyDescent="0.25">
      <c r="A2721" s="1" t="s">
        <v>21</v>
      </c>
      <c r="B2721" s="2" t="s">
        <v>81</v>
      </c>
      <c r="C2721" s="2" t="s">
        <v>49</v>
      </c>
      <c r="D2721" s="2" t="s">
        <v>18</v>
      </c>
      <c r="E2721" s="2" t="s">
        <v>39</v>
      </c>
      <c r="F2721" s="9">
        <v>41458</v>
      </c>
      <c r="G2721" s="2">
        <v>2013</v>
      </c>
      <c r="H2721" s="2">
        <v>343185698</v>
      </c>
      <c r="I2721" s="2" t="s">
        <v>1469</v>
      </c>
      <c r="J2721" s="2">
        <v>5129</v>
      </c>
      <c r="K2721" s="2">
        <v>651.21</v>
      </c>
      <c r="L2721" s="4">
        <v>524.96</v>
      </c>
      <c r="M2721" s="4">
        <f>Table1[[#This Row],[Unit_SellingPrice]]-Table1[[#This Row],[Unit_MakingCost]]</f>
        <v>126.25</v>
      </c>
      <c r="N2721" s="4">
        <f>Table1[[#This Row],[Units_Sold]]*Table1[[#This Row],[unit_per Profit]]</f>
        <v>647536.25</v>
      </c>
    </row>
    <row r="2722" spans="1:14" x14ac:dyDescent="0.25">
      <c r="A2722" s="1" t="s">
        <v>1858</v>
      </c>
      <c r="B2722" s="2" t="s">
        <v>427</v>
      </c>
      <c r="C2722" s="2" t="s">
        <v>107</v>
      </c>
      <c r="D2722" s="2" t="s">
        <v>13</v>
      </c>
      <c r="E2722" s="2" t="s">
        <v>28</v>
      </c>
      <c r="F2722" s="9">
        <v>41890</v>
      </c>
      <c r="G2722" s="2">
        <v>2014</v>
      </c>
      <c r="H2722" s="2">
        <v>857174623</v>
      </c>
      <c r="I2722" s="2" t="s">
        <v>1141</v>
      </c>
      <c r="J2722" s="2">
        <v>5874</v>
      </c>
      <c r="K2722" s="2">
        <v>154.06</v>
      </c>
      <c r="L2722" s="4">
        <v>90.93</v>
      </c>
      <c r="M2722" s="4">
        <f>Table1[[#This Row],[Unit_SellingPrice]]-Table1[[#This Row],[Unit_MakingCost]]</f>
        <v>63.129999999999995</v>
      </c>
      <c r="N2722" s="4">
        <f>Table1[[#This Row],[Units_Sold]]*Table1[[#This Row],[unit_per Profit]]</f>
        <v>370825.62</v>
      </c>
    </row>
    <row r="2723" spans="1:14" x14ac:dyDescent="0.25">
      <c r="A2723" s="1" t="s">
        <v>1859</v>
      </c>
      <c r="B2723" s="2" t="s">
        <v>1262</v>
      </c>
      <c r="C2723" s="2" t="s">
        <v>82</v>
      </c>
      <c r="D2723" s="2" t="s">
        <v>18</v>
      </c>
      <c r="E2723" s="2" t="s">
        <v>19</v>
      </c>
      <c r="F2723" s="9">
        <v>40300</v>
      </c>
      <c r="G2723" s="2">
        <v>2010</v>
      </c>
      <c r="H2723" s="2">
        <v>124833285</v>
      </c>
      <c r="I2723" s="3">
        <v>40453</v>
      </c>
      <c r="J2723" s="2">
        <v>9798</v>
      </c>
      <c r="K2723" s="2">
        <v>9.33</v>
      </c>
      <c r="L2723" s="4">
        <v>6.92</v>
      </c>
      <c r="M2723" s="4">
        <f>Table1[[#This Row],[Unit_SellingPrice]]-Table1[[#This Row],[Unit_MakingCost]]</f>
        <v>2.41</v>
      </c>
      <c r="N2723" s="4">
        <f>Table1[[#This Row],[Units_Sold]]*Table1[[#This Row],[unit_per Profit]]</f>
        <v>23613.18</v>
      </c>
    </row>
    <row r="2724" spans="1:14" x14ac:dyDescent="0.25">
      <c r="A2724" s="1" t="s">
        <v>45</v>
      </c>
      <c r="B2724" s="2" t="s">
        <v>188</v>
      </c>
      <c r="C2724" s="2" t="s">
        <v>82</v>
      </c>
      <c r="D2724" s="2" t="s">
        <v>18</v>
      </c>
      <c r="E2724" s="2" t="s">
        <v>28</v>
      </c>
      <c r="F2724" s="9" t="s">
        <v>1149</v>
      </c>
      <c r="G2724" s="2">
        <v>2014</v>
      </c>
      <c r="H2724" s="2">
        <v>632148015</v>
      </c>
      <c r="I2724" s="2" t="s">
        <v>976</v>
      </c>
      <c r="J2724" s="2">
        <v>5500</v>
      </c>
      <c r="K2724" s="2">
        <v>9.33</v>
      </c>
      <c r="L2724" s="4">
        <v>6.92</v>
      </c>
      <c r="M2724" s="4">
        <f>Table1[[#This Row],[Unit_SellingPrice]]-Table1[[#This Row],[Unit_MakingCost]]</f>
        <v>2.41</v>
      </c>
      <c r="N2724" s="4">
        <f>Table1[[#This Row],[Units_Sold]]*Table1[[#This Row],[unit_per Profit]]</f>
        <v>13255</v>
      </c>
    </row>
    <row r="2725" spans="1:14" x14ac:dyDescent="0.25">
      <c r="A2725" s="1" t="s">
        <v>25</v>
      </c>
      <c r="B2725" s="2" t="s">
        <v>434</v>
      </c>
      <c r="C2725" s="2" t="s">
        <v>125</v>
      </c>
      <c r="D2725" s="2" t="s">
        <v>13</v>
      </c>
      <c r="E2725" s="2" t="s">
        <v>14</v>
      </c>
      <c r="F2725" s="9" t="s">
        <v>533</v>
      </c>
      <c r="G2725" s="2">
        <v>2015</v>
      </c>
      <c r="H2725" s="2">
        <v>435417640</v>
      </c>
      <c r="I2725" s="2" t="s">
        <v>1639</v>
      </c>
      <c r="J2725" s="2">
        <v>8610</v>
      </c>
      <c r="K2725" s="2">
        <v>668.27</v>
      </c>
      <c r="L2725" s="4">
        <v>502.54</v>
      </c>
      <c r="M2725" s="4">
        <f>Table1[[#This Row],[Unit_SellingPrice]]-Table1[[#This Row],[Unit_MakingCost]]</f>
        <v>165.72999999999996</v>
      </c>
      <c r="N2725" s="4">
        <f>Table1[[#This Row],[Units_Sold]]*Table1[[#This Row],[unit_per Profit]]</f>
        <v>1426935.2999999996</v>
      </c>
    </row>
    <row r="2726" spans="1:14" x14ac:dyDescent="0.25">
      <c r="A2726" s="1" t="s">
        <v>1857</v>
      </c>
      <c r="B2726" s="2" t="s">
        <v>140</v>
      </c>
      <c r="C2726" s="2" t="s">
        <v>49</v>
      </c>
      <c r="D2726" s="2" t="s">
        <v>18</v>
      </c>
      <c r="E2726" s="2" t="s">
        <v>28</v>
      </c>
      <c r="F2726" s="9" t="s">
        <v>1640</v>
      </c>
      <c r="G2726" s="2">
        <v>2012</v>
      </c>
      <c r="H2726" s="2">
        <v>811253488</v>
      </c>
      <c r="I2726" s="2" t="s">
        <v>1531</v>
      </c>
      <c r="J2726" s="2">
        <v>6790</v>
      </c>
      <c r="K2726" s="2">
        <v>651.21</v>
      </c>
      <c r="L2726" s="4">
        <v>524.96</v>
      </c>
      <c r="M2726" s="4">
        <f>Table1[[#This Row],[Unit_SellingPrice]]-Table1[[#This Row],[Unit_MakingCost]]</f>
        <v>126.25</v>
      </c>
      <c r="N2726" s="4">
        <f>Table1[[#This Row],[Units_Sold]]*Table1[[#This Row],[unit_per Profit]]</f>
        <v>857237.5</v>
      </c>
    </row>
    <row r="2727" spans="1:14" x14ac:dyDescent="0.25">
      <c r="A2727" s="1" t="s">
        <v>1858</v>
      </c>
      <c r="B2727" s="2" t="s">
        <v>364</v>
      </c>
      <c r="C2727" s="2" t="s">
        <v>63</v>
      </c>
      <c r="D2727" s="2" t="s">
        <v>13</v>
      </c>
      <c r="E2727" s="2" t="s">
        <v>28</v>
      </c>
      <c r="F2727" s="9">
        <v>42125</v>
      </c>
      <c r="G2727" s="2">
        <v>2015</v>
      </c>
      <c r="H2727" s="2">
        <v>406579387</v>
      </c>
      <c r="I2727" s="2" t="s">
        <v>797</v>
      </c>
      <c r="J2727" s="2">
        <v>4730</v>
      </c>
      <c r="K2727" s="2">
        <v>421.89</v>
      </c>
      <c r="L2727" s="4">
        <v>364.69</v>
      </c>
      <c r="M2727" s="4">
        <f>Table1[[#This Row],[Unit_SellingPrice]]-Table1[[#This Row],[Unit_MakingCost]]</f>
        <v>57.199999999999989</v>
      </c>
      <c r="N2727" s="4">
        <f>Table1[[#This Row],[Units_Sold]]*Table1[[#This Row],[unit_per Profit]]</f>
        <v>270555.99999999994</v>
      </c>
    </row>
    <row r="2728" spans="1:14" x14ac:dyDescent="0.25">
      <c r="A2728" s="1" t="s">
        <v>1859</v>
      </c>
      <c r="B2728" s="2" t="s">
        <v>521</v>
      </c>
      <c r="C2728" s="2" t="s">
        <v>38</v>
      </c>
      <c r="D2728" s="2" t="s">
        <v>13</v>
      </c>
      <c r="E2728" s="2" t="s">
        <v>39</v>
      </c>
      <c r="F2728" s="9" t="s">
        <v>942</v>
      </c>
      <c r="G2728" s="2">
        <v>2011</v>
      </c>
      <c r="H2728" s="2">
        <v>188631665</v>
      </c>
      <c r="I2728" s="2" t="s">
        <v>1087</v>
      </c>
      <c r="J2728" s="2">
        <v>9156</v>
      </c>
      <c r="K2728" s="2">
        <v>109.28</v>
      </c>
      <c r="L2728" s="4">
        <v>35.840000000000003</v>
      </c>
      <c r="M2728" s="4">
        <f>Table1[[#This Row],[Unit_SellingPrice]]-Table1[[#This Row],[Unit_MakingCost]]</f>
        <v>73.44</v>
      </c>
      <c r="N2728" s="4">
        <f>Table1[[#This Row],[Units_Sold]]*Table1[[#This Row],[unit_per Profit]]</f>
        <v>672416.64</v>
      </c>
    </row>
    <row r="2729" spans="1:14" x14ac:dyDescent="0.25">
      <c r="A2729" s="1" t="s">
        <v>1859</v>
      </c>
      <c r="B2729" s="2" t="s">
        <v>111</v>
      </c>
      <c r="C2729" s="2" t="s">
        <v>53</v>
      </c>
      <c r="D2729" s="2" t="s">
        <v>13</v>
      </c>
      <c r="E2729" s="2" t="s">
        <v>19</v>
      </c>
      <c r="F2729" s="9" t="s">
        <v>1495</v>
      </c>
      <c r="G2729" s="2">
        <v>2017</v>
      </c>
      <c r="H2729" s="2">
        <v>294959151</v>
      </c>
      <c r="I2729" s="2" t="s">
        <v>1641</v>
      </c>
      <c r="J2729" s="2">
        <v>3822</v>
      </c>
      <c r="K2729" s="2">
        <v>437.2</v>
      </c>
      <c r="L2729" s="4">
        <v>263.33</v>
      </c>
      <c r="M2729" s="4">
        <f>Table1[[#This Row],[Unit_SellingPrice]]-Table1[[#This Row],[Unit_MakingCost]]</f>
        <v>173.87</v>
      </c>
      <c r="N2729" s="4">
        <f>Table1[[#This Row],[Units_Sold]]*Table1[[#This Row],[unit_per Profit]]</f>
        <v>664531.14</v>
      </c>
    </row>
    <row r="2730" spans="1:14" x14ac:dyDescent="0.25">
      <c r="A2730" s="1" t="s">
        <v>1857</v>
      </c>
      <c r="B2730" s="2" t="s">
        <v>168</v>
      </c>
      <c r="C2730" s="2" t="s">
        <v>107</v>
      </c>
      <c r="D2730" s="2" t="s">
        <v>13</v>
      </c>
      <c r="E2730" s="2" t="s">
        <v>19</v>
      </c>
      <c r="F2730" s="9" t="s">
        <v>490</v>
      </c>
      <c r="G2730" s="2">
        <v>2012</v>
      </c>
      <c r="H2730" s="2">
        <v>483423173</v>
      </c>
      <c r="I2730" s="2" t="s">
        <v>174</v>
      </c>
      <c r="J2730" s="2">
        <v>4514</v>
      </c>
      <c r="K2730" s="2">
        <v>154.06</v>
      </c>
      <c r="L2730" s="4">
        <v>90.93</v>
      </c>
      <c r="M2730" s="4">
        <f>Table1[[#This Row],[Unit_SellingPrice]]-Table1[[#This Row],[Unit_MakingCost]]</f>
        <v>63.129999999999995</v>
      </c>
      <c r="N2730" s="4">
        <f>Table1[[#This Row],[Units_Sold]]*Table1[[#This Row],[unit_per Profit]]</f>
        <v>284968.82</v>
      </c>
    </row>
    <row r="2731" spans="1:14" x14ac:dyDescent="0.25">
      <c r="A2731" s="1" t="s">
        <v>1859</v>
      </c>
      <c r="B2731" s="2" t="s">
        <v>521</v>
      </c>
      <c r="C2731" s="2" t="s">
        <v>27</v>
      </c>
      <c r="D2731" s="2" t="s">
        <v>18</v>
      </c>
      <c r="E2731" s="2" t="s">
        <v>14</v>
      </c>
      <c r="F2731" s="9">
        <v>40278</v>
      </c>
      <c r="G2731" s="2">
        <v>2010</v>
      </c>
      <c r="H2731" s="2">
        <v>582197558</v>
      </c>
      <c r="I2731" s="2" t="s">
        <v>1413</v>
      </c>
      <c r="J2731" s="2">
        <v>4050</v>
      </c>
      <c r="K2731" s="2">
        <v>205.7</v>
      </c>
      <c r="L2731" s="4">
        <v>117.11</v>
      </c>
      <c r="M2731" s="4">
        <f>Table1[[#This Row],[Unit_SellingPrice]]-Table1[[#This Row],[Unit_MakingCost]]</f>
        <v>88.589999999999989</v>
      </c>
      <c r="N2731" s="4">
        <f>Table1[[#This Row],[Units_Sold]]*Table1[[#This Row],[unit_per Profit]]</f>
        <v>358789.49999999994</v>
      </c>
    </row>
    <row r="2732" spans="1:14" x14ac:dyDescent="0.25">
      <c r="A2732" s="1" t="s">
        <v>45</v>
      </c>
      <c r="B2732" s="2" t="s">
        <v>244</v>
      </c>
      <c r="C2732" s="2" t="s">
        <v>17</v>
      </c>
      <c r="D2732" s="2" t="s">
        <v>13</v>
      </c>
      <c r="E2732" s="2" t="s">
        <v>39</v>
      </c>
      <c r="F2732" s="9">
        <v>41426</v>
      </c>
      <c r="G2732" s="2">
        <v>2013</v>
      </c>
      <c r="H2732" s="2">
        <v>939768636</v>
      </c>
      <c r="I2732" s="3">
        <v>41549</v>
      </c>
      <c r="J2732" s="2">
        <v>7278</v>
      </c>
      <c r="K2732" s="2">
        <v>152.58000000000001</v>
      </c>
      <c r="L2732" s="4">
        <v>97.44</v>
      </c>
      <c r="M2732" s="4">
        <f>Table1[[#This Row],[Unit_SellingPrice]]-Table1[[#This Row],[Unit_MakingCost]]</f>
        <v>55.140000000000015</v>
      </c>
      <c r="N2732" s="4">
        <f>Table1[[#This Row],[Units_Sold]]*Table1[[#This Row],[unit_per Profit]]</f>
        <v>401308.9200000001</v>
      </c>
    </row>
    <row r="2733" spans="1:14" x14ac:dyDescent="0.25">
      <c r="A2733" s="1" t="s">
        <v>21</v>
      </c>
      <c r="B2733" s="2" t="s">
        <v>412</v>
      </c>
      <c r="C2733" s="2" t="s">
        <v>53</v>
      </c>
      <c r="D2733" s="2" t="s">
        <v>13</v>
      </c>
      <c r="E2733" s="2" t="s">
        <v>14</v>
      </c>
      <c r="F2733" s="9" t="s">
        <v>1363</v>
      </c>
      <c r="G2733" s="2">
        <v>2016</v>
      </c>
      <c r="H2733" s="2">
        <v>174935233</v>
      </c>
      <c r="I2733" s="2" t="s">
        <v>1127</v>
      </c>
      <c r="J2733" s="2">
        <v>6078</v>
      </c>
      <c r="K2733" s="2">
        <v>437.2</v>
      </c>
      <c r="L2733" s="4">
        <v>263.33</v>
      </c>
      <c r="M2733" s="4">
        <f>Table1[[#This Row],[Unit_SellingPrice]]-Table1[[#This Row],[Unit_MakingCost]]</f>
        <v>173.87</v>
      </c>
      <c r="N2733" s="4">
        <f>Table1[[#This Row],[Units_Sold]]*Table1[[#This Row],[unit_per Profit]]</f>
        <v>1056781.8600000001</v>
      </c>
    </row>
    <row r="2734" spans="1:14" x14ac:dyDescent="0.25">
      <c r="A2734" s="1" t="s">
        <v>1859</v>
      </c>
      <c r="B2734" s="2" t="s">
        <v>382</v>
      </c>
      <c r="C2734" s="2" t="s">
        <v>63</v>
      </c>
      <c r="D2734" s="2" t="s">
        <v>13</v>
      </c>
      <c r="E2734" s="2" t="s">
        <v>39</v>
      </c>
      <c r="F2734" s="9" t="s">
        <v>1345</v>
      </c>
      <c r="G2734" s="2">
        <v>2012</v>
      </c>
      <c r="H2734" s="2">
        <v>126808679</v>
      </c>
      <c r="I2734" s="2" t="s">
        <v>754</v>
      </c>
      <c r="J2734" s="2">
        <v>4361</v>
      </c>
      <c r="K2734" s="2">
        <v>421.89</v>
      </c>
      <c r="L2734" s="4">
        <v>364.69</v>
      </c>
      <c r="M2734" s="4">
        <f>Table1[[#This Row],[Unit_SellingPrice]]-Table1[[#This Row],[Unit_MakingCost]]</f>
        <v>57.199999999999989</v>
      </c>
      <c r="N2734" s="4">
        <f>Table1[[#This Row],[Units_Sold]]*Table1[[#This Row],[unit_per Profit]]</f>
        <v>249449.19999999995</v>
      </c>
    </row>
    <row r="2735" spans="1:14" x14ac:dyDescent="0.25">
      <c r="A2735" s="1" t="s">
        <v>21</v>
      </c>
      <c r="B2735" s="2" t="s">
        <v>746</v>
      </c>
      <c r="C2735" s="2" t="s">
        <v>82</v>
      </c>
      <c r="D2735" s="2" t="s">
        <v>18</v>
      </c>
      <c r="E2735" s="2" t="s">
        <v>14</v>
      </c>
      <c r="F2735" s="9">
        <v>40796</v>
      </c>
      <c r="G2735" s="2">
        <v>2011</v>
      </c>
      <c r="H2735" s="2">
        <v>904812800</v>
      </c>
      <c r="I2735" s="2" t="s">
        <v>167</v>
      </c>
      <c r="J2735" s="2">
        <v>3069</v>
      </c>
      <c r="K2735" s="2">
        <v>9.33</v>
      </c>
      <c r="L2735" s="4">
        <v>6.92</v>
      </c>
      <c r="M2735" s="4">
        <f>Table1[[#This Row],[Unit_SellingPrice]]-Table1[[#This Row],[Unit_MakingCost]]</f>
        <v>2.41</v>
      </c>
      <c r="N2735" s="4">
        <f>Table1[[#This Row],[Units_Sold]]*Table1[[#This Row],[unit_per Profit]]</f>
        <v>7396.2900000000009</v>
      </c>
    </row>
    <row r="2736" spans="1:14" x14ac:dyDescent="0.25">
      <c r="A2736" s="1" t="s">
        <v>21</v>
      </c>
      <c r="B2736" s="2" t="s">
        <v>746</v>
      </c>
      <c r="C2736" s="2" t="s">
        <v>35</v>
      </c>
      <c r="D2736" s="2" t="s">
        <v>13</v>
      </c>
      <c r="E2736" s="2" t="s">
        <v>28</v>
      </c>
      <c r="F2736" s="9" t="s">
        <v>1541</v>
      </c>
      <c r="G2736" s="2">
        <v>2011</v>
      </c>
      <c r="H2736" s="2">
        <v>438683927</v>
      </c>
      <c r="I2736" s="2" t="s">
        <v>1253</v>
      </c>
      <c r="J2736" s="2">
        <v>5177</v>
      </c>
      <c r="K2736" s="2">
        <v>81.73</v>
      </c>
      <c r="L2736" s="4">
        <v>56.67</v>
      </c>
      <c r="M2736" s="4">
        <f>Table1[[#This Row],[Unit_SellingPrice]]-Table1[[#This Row],[Unit_MakingCost]]</f>
        <v>25.060000000000002</v>
      </c>
      <c r="N2736" s="4">
        <f>Table1[[#This Row],[Units_Sold]]*Table1[[#This Row],[unit_per Profit]]</f>
        <v>129735.62000000001</v>
      </c>
    </row>
    <row r="2737" spans="1:14" x14ac:dyDescent="0.25">
      <c r="A2737" s="1" t="s">
        <v>45</v>
      </c>
      <c r="B2737" s="2" t="s">
        <v>519</v>
      </c>
      <c r="C2737" s="2" t="s">
        <v>17</v>
      </c>
      <c r="D2737" s="2" t="s">
        <v>13</v>
      </c>
      <c r="E2737" s="2" t="s">
        <v>39</v>
      </c>
      <c r="F2737" s="9" t="s">
        <v>634</v>
      </c>
      <c r="G2737" s="2">
        <v>2013</v>
      </c>
      <c r="H2737" s="2">
        <v>328470885</v>
      </c>
      <c r="I2737" s="3">
        <v>41614</v>
      </c>
      <c r="J2737" s="2">
        <v>689</v>
      </c>
      <c r="K2737" s="2">
        <v>152.58000000000001</v>
      </c>
      <c r="L2737" s="4">
        <v>97.44</v>
      </c>
      <c r="M2737" s="4">
        <f>Table1[[#This Row],[Unit_SellingPrice]]-Table1[[#This Row],[Unit_MakingCost]]</f>
        <v>55.140000000000015</v>
      </c>
      <c r="N2737" s="4">
        <f>Table1[[#This Row],[Units_Sold]]*Table1[[#This Row],[unit_per Profit]]</f>
        <v>37991.460000000014</v>
      </c>
    </row>
    <row r="2738" spans="1:14" x14ac:dyDescent="0.25">
      <c r="A2738" s="1" t="s">
        <v>45</v>
      </c>
      <c r="B2738" s="2" t="s">
        <v>293</v>
      </c>
      <c r="C2738" s="2" t="s">
        <v>12</v>
      </c>
      <c r="D2738" s="2" t="s">
        <v>18</v>
      </c>
      <c r="E2738" s="2" t="s">
        <v>14</v>
      </c>
      <c r="F2738" s="9" t="s">
        <v>1640</v>
      </c>
      <c r="G2738" s="2">
        <v>2012</v>
      </c>
      <c r="H2738" s="2">
        <v>894535005</v>
      </c>
      <c r="I2738" s="3">
        <v>40978</v>
      </c>
      <c r="J2738" s="2">
        <v>1641</v>
      </c>
      <c r="K2738" s="2">
        <v>255.28</v>
      </c>
      <c r="L2738" s="4">
        <v>159.41999999999999</v>
      </c>
      <c r="M2738" s="4">
        <f>Table1[[#This Row],[Unit_SellingPrice]]-Table1[[#This Row],[Unit_MakingCost]]</f>
        <v>95.860000000000014</v>
      </c>
      <c r="N2738" s="4">
        <f>Table1[[#This Row],[Units_Sold]]*Table1[[#This Row],[unit_per Profit]]</f>
        <v>157306.26</v>
      </c>
    </row>
    <row r="2739" spans="1:14" x14ac:dyDescent="0.25">
      <c r="A2739" s="1" t="s">
        <v>45</v>
      </c>
      <c r="B2739" s="2" t="s">
        <v>411</v>
      </c>
      <c r="C2739" s="2" t="s">
        <v>82</v>
      </c>
      <c r="D2739" s="2" t="s">
        <v>13</v>
      </c>
      <c r="E2739" s="2" t="s">
        <v>28</v>
      </c>
      <c r="F2739" s="9">
        <v>42860</v>
      </c>
      <c r="G2739" s="2">
        <v>2017</v>
      </c>
      <c r="H2739" s="2">
        <v>727550113</v>
      </c>
      <c r="I2739" s="2" t="s">
        <v>1642</v>
      </c>
      <c r="J2739" s="2">
        <v>7101</v>
      </c>
      <c r="K2739" s="2">
        <v>9.33</v>
      </c>
      <c r="L2739" s="4">
        <v>6.92</v>
      </c>
      <c r="M2739" s="4">
        <f>Table1[[#This Row],[Unit_SellingPrice]]-Table1[[#This Row],[Unit_MakingCost]]</f>
        <v>2.41</v>
      </c>
      <c r="N2739" s="4">
        <f>Table1[[#This Row],[Units_Sold]]*Table1[[#This Row],[unit_per Profit]]</f>
        <v>17113.41</v>
      </c>
    </row>
    <row r="2740" spans="1:14" x14ac:dyDescent="0.25">
      <c r="A2740" s="1" t="s">
        <v>1857</v>
      </c>
      <c r="B2740" s="2" t="s">
        <v>97</v>
      </c>
      <c r="C2740" s="2" t="s">
        <v>49</v>
      </c>
      <c r="D2740" s="2" t="s">
        <v>13</v>
      </c>
      <c r="E2740" s="2" t="s">
        <v>19</v>
      </c>
      <c r="F2740" s="9" t="s">
        <v>1469</v>
      </c>
      <c r="G2740" s="2">
        <v>2013</v>
      </c>
      <c r="H2740" s="2">
        <v>738502538</v>
      </c>
      <c r="I2740" s="2" t="s">
        <v>379</v>
      </c>
      <c r="J2740" s="2">
        <v>8167</v>
      </c>
      <c r="K2740" s="2">
        <v>651.21</v>
      </c>
      <c r="L2740" s="4">
        <v>524.96</v>
      </c>
      <c r="M2740" s="4">
        <f>Table1[[#This Row],[Unit_SellingPrice]]-Table1[[#This Row],[Unit_MakingCost]]</f>
        <v>126.25</v>
      </c>
      <c r="N2740" s="4">
        <f>Table1[[#This Row],[Units_Sold]]*Table1[[#This Row],[unit_per Profit]]</f>
        <v>1031083.75</v>
      </c>
    </row>
    <row r="2741" spans="1:14" x14ac:dyDescent="0.25">
      <c r="A2741" s="1" t="s">
        <v>1857</v>
      </c>
      <c r="B2741" s="2" t="s">
        <v>675</v>
      </c>
      <c r="C2741" s="2" t="s">
        <v>49</v>
      </c>
      <c r="D2741" s="2" t="s">
        <v>18</v>
      </c>
      <c r="E2741" s="2" t="s">
        <v>19</v>
      </c>
      <c r="F2741" s="9">
        <v>41977</v>
      </c>
      <c r="G2741" s="2">
        <v>2014</v>
      </c>
      <c r="H2741" s="2">
        <v>108691108</v>
      </c>
      <c r="I2741" s="2" t="s">
        <v>1079</v>
      </c>
      <c r="J2741" s="2">
        <v>2969</v>
      </c>
      <c r="K2741" s="2">
        <v>651.21</v>
      </c>
      <c r="L2741" s="4">
        <v>524.96</v>
      </c>
      <c r="M2741" s="4">
        <f>Table1[[#This Row],[Unit_SellingPrice]]-Table1[[#This Row],[Unit_MakingCost]]</f>
        <v>126.25</v>
      </c>
      <c r="N2741" s="4">
        <f>Table1[[#This Row],[Units_Sold]]*Table1[[#This Row],[unit_per Profit]]</f>
        <v>374836.25</v>
      </c>
    </row>
    <row r="2742" spans="1:14" x14ac:dyDescent="0.25">
      <c r="A2742" s="1" t="s">
        <v>1858</v>
      </c>
      <c r="B2742" s="2" t="s">
        <v>426</v>
      </c>
      <c r="C2742" s="2" t="s">
        <v>53</v>
      </c>
      <c r="D2742" s="2" t="s">
        <v>13</v>
      </c>
      <c r="E2742" s="2" t="s">
        <v>19</v>
      </c>
      <c r="F2742" s="9" t="s">
        <v>105</v>
      </c>
      <c r="G2742" s="2">
        <v>2012</v>
      </c>
      <c r="H2742" s="2">
        <v>339727151</v>
      </c>
      <c r="I2742" s="2" t="s">
        <v>981</v>
      </c>
      <c r="J2742" s="2">
        <v>1668</v>
      </c>
      <c r="K2742" s="2">
        <v>437.2</v>
      </c>
      <c r="L2742" s="4">
        <v>263.33</v>
      </c>
      <c r="M2742" s="4">
        <f>Table1[[#This Row],[Unit_SellingPrice]]-Table1[[#This Row],[Unit_MakingCost]]</f>
        <v>173.87</v>
      </c>
      <c r="N2742" s="4">
        <f>Table1[[#This Row],[Units_Sold]]*Table1[[#This Row],[unit_per Profit]]</f>
        <v>290015.16000000003</v>
      </c>
    </row>
    <row r="2743" spans="1:14" x14ac:dyDescent="0.25">
      <c r="A2743" s="1" t="s">
        <v>21</v>
      </c>
      <c r="B2743" s="2" t="s">
        <v>527</v>
      </c>
      <c r="C2743" s="2" t="s">
        <v>82</v>
      </c>
      <c r="D2743" s="2" t="s">
        <v>18</v>
      </c>
      <c r="E2743" s="2" t="s">
        <v>39</v>
      </c>
      <c r="F2743" s="9" t="s">
        <v>765</v>
      </c>
      <c r="G2743" s="2">
        <v>2011</v>
      </c>
      <c r="H2743" s="2">
        <v>303534495</v>
      </c>
      <c r="I2743" s="2" t="s">
        <v>693</v>
      </c>
      <c r="J2743" s="2">
        <v>1457</v>
      </c>
      <c r="K2743" s="2">
        <v>9.33</v>
      </c>
      <c r="L2743" s="4">
        <v>6.92</v>
      </c>
      <c r="M2743" s="4">
        <f>Table1[[#This Row],[Unit_SellingPrice]]-Table1[[#This Row],[Unit_MakingCost]]</f>
        <v>2.41</v>
      </c>
      <c r="N2743" s="4">
        <f>Table1[[#This Row],[Units_Sold]]*Table1[[#This Row],[unit_per Profit]]</f>
        <v>3511.3700000000003</v>
      </c>
    </row>
    <row r="2744" spans="1:14" x14ac:dyDescent="0.25">
      <c r="A2744" s="1" t="s">
        <v>45</v>
      </c>
      <c r="B2744" s="2" t="s">
        <v>871</v>
      </c>
      <c r="C2744" s="2" t="s">
        <v>49</v>
      </c>
      <c r="D2744" s="2" t="s">
        <v>13</v>
      </c>
      <c r="E2744" s="2" t="s">
        <v>28</v>
      </c>
      <c r="F2744" s="9">
        <v>40183</v>
      </c>
      <c r="G2744" s="2">
        <v>2010</v>
      </c>
      <c r="H2744" s="2">
        <v>292349469</v>
      </c>
      <c r="I2744" s="3">
        <v>40487</v>
      </c>
      <c r="J2744" s="2">
        <v>1559</v>
      </c>
      <c r="K2744" s="2">
        <v>651.21</v>
      </c>
      <c r="L2744" s="4">
        <v>524.96</v>
      </c>
      <c r="M2744" s="4">
        <f>Table1[[#This Row],[Unit_SellingPrice]]-Table1[[#This Row],[Unit_MakingCost]]</f>
        <v>126.25</v>
      </c>
      <c r="N2744" s="4">
        <f>Table1[[#This Row],[Units_Sold]]*Table1[[#This Row],[unit_per Profit]]</f>
        <v>196823.75</v>
      </c>
    </row>
    <row r="2745" spans="1:14" x14ac:dyDescent="0.25">
      <c r="A2745" s="1" t="s">
        <v>1859</v>
      </c>
      <c r="B2745" s="2" t="s">
        <v>34</v>
      </c>
      <c r="C2745" s="2" t="s">
        <v>53</v>
      </c>
      <c r="D2745" s="2" t="s">
        <v>18</v>
      </c>
      <c r="E2745" s="2" t="s">
        <v>39</v>
      </c>
      <c r="F2745" s="9" t="s">
        <v>942</v>
      </c>
      <c r="G2745" s="2">
        <v>2011</v>
      </c>
      <c r="H2745" s="2">
        <v>668720901</v>
      </c>
      <c r="I2745" s="3">
        <v>40789</v>
      </c>
      <c r="J2745" s="2">
        <v>8230</v>
      </c>
      <c r="K2745" s="2">
        <v>437.2</v>
      </c>
      <c r="L2745" s="4">
        <v>263.33</v>
      </c>
      <c r="M2745" s="4">
        <f>Table1[[#This Row],[Unit_SellingPrice]]-Table1[[#This Row],[Unit_MakingCost]]</f>
        <v>173.87</v>
      </c>
      <c r="N2745" s="4">
        <f>Table1[[#This Row],[Units_Sold]]*Table1[[#This Row],[unit_per Profit]]</f>
        <v>1430950.1</v>
      </c>
    </row>
    <row r="2746" spans="1:14" x14ac:dyDescent="0.25">
      <c r="A2746" s="1" t="s">
        <v>1858</v>
      </c>
      <c r="B2746" s="2" t="s">
        <v>92</v>
      </c>
      <c r="C2746" s="2" t="s">
        <v>27</v>
      </c>
      <c r="D2746" s="2" t="s">
        <v>18</v>
      </c>
      <c r="E2746" s="2" t="s">
        <v>28</v>
      </c>
      <c r="F2746" s="9">
        <v>40364</v>
      </c>
      <c r="G2746" s="2">
        <v>2010</v>
      </c>
      <c r="H2746" s="2">
        <v>515510118</v>
      </c>
      <c r="I2746" s="3">
        <v>40488</v>
      </c>
      <c r="J2746" s="2">
        <v>9754</v>
      </c>
      <c r="K2746" s="2">
        <v>205.7</v>
      </c>
      <c r="L2746" s="4">
        <v>117.11</v>
      </c>
      <c r="M2746" s="4">
        <f>Table1[[#This Row],[Unit_SellingPrice]]-Table1[[#This Row],[Unit_MakingCost]]</f>
        <v>88.589999999999989</v>
      </c>
      <c r="N2746" s="4">
        <f>Table1[[#This Row],[Units_Sold]]*Table1[[#This Row],[unit_per Profit]]</f>
        <v>864106.85999999987</v>
      </c>
    </row>
    <row r="2747" spans="1:14" x14ac:dyDescent="0.25">
      <c r="A2747" s="1" t="s">
        <v>45</v>
      </c>
      <c r="B2747" s="2" t="s">
        <v>160</v>
      </c>
      <c r="C2747" s="2" t="s">
        <v>63</v>
      </c>
      <c r="D2747" s="2" t="s">
        <v>18</v>
      </c>
      <c r="E2747" s="2" t="s">
        <v>19</v>
      </c>
      <c r="F2747" s="9">
        <v>42529</v>
      </c>
      <c r="G2747" s="2">
        <v>2016</v>
      </c>
      <c r="H2747" s="2">
        <v>785890948</v>
      </c>
      <c r="I2747" s="2" t="s">
        <v>1643</v>
      </c>
      <c r="J2747" s="2">
        <v>1451</v>
      </c>
      <c r="K2747" s="2">
        <v>421.89</v>
      </c>
      <c r="L2747" s="4">
        <v>364.69</v>
      </c>
      <c r="M2747" s="4">
        <f>Table1[[#This Row],[Unit_SellingPrice]]-Table1[[#This Row],[Unit_MakingCost]]</f>
        <v>57.199999999999989</v>
      </c>
      <c r="N2747" s="4">
        <f>Table1[[#This Row],[Units_Sold]]*Table1[[#This Row],[unit_per Profit]]</f>
        <v>82997.199999999983</v>
      </c>
    </row>
    <row r="2748" spans="1:14" x14ac:dyDescent="0.25">
      <c r="A2748" s="1" t="s">
        <v>45</v>
      </c>
      <c r="B2748" s="2" t="s">
        <v>728</v>
      </c>
      <c r="C2748" s="2" t="s">
        <v>17</v>
      </c>
      <c r="D2748" s="2" t="s">
        <v>13</v>
      </c>
      <c r="E2748" s="2" t="s">
        <v>19</v>
      </c>
      <c r="F2748" s="9">
        <v>42533</v>
      </c>
      <c r="G2748" s="2">
        <v>2016</v>
      </c>
      <c r="H2748" s="2">
        <v>253349721</v>
      </c>
      <c r="I2748" s="3">
        <v>42887</v>
      </c>
      <c r="J2748" s="2">
        <v>667</v>
      </c>
      <c r="K2748" s="2">
        <v>152.58000000000001</v>
      </c>
      <c r="L2748" s="4">
        <v>97.44</v>
      </c>
      <c r="M2748" s="4">
        <f>Table1[[#This Row],[Unit_SellingPrice]]-Table1[[#This Row],[Unit_MakingCost]]</f>
        <v>55.140000000000015</v>
      </c>
      <c r="N2748" s="4">
        <f>Table1[[#This Row],[Units_Sold]]*Table1[[#This Row],[unit_per Profit]]</f>
        <v>36778.380000000012</v>
      </c>
    </row>
    <row r="2749" spans="1:14" x14ac:dyDescent="0.25">
      <c r="A2749" s="1" t="s">
        <v>25</v>
      </c>
      <c r="B2749" s="2" t="s">
        <v>387</v>
      </c>
      <c r="C2749" s="2" t="s">
        <v>82</v>
      </c>
      <c r="D2749" s="2" t="s">
        <v>18</v>
      </c>
      <c r="E2749" s="2" t="s">
        <v>28</v>
      </c>
      <c r="F2749" s="9" t="s">
        <v>1503</v>
      </c>
      <c r="G2749" s="2">
        <v>2010</v>
      </c>
      <c r="H2749" s="2">
        <v>461685264</v>
      </c>
      <c r="I2749" s="2" t="s">
        <v>1503</v>
      </c>
      <c r="J2749" s="2">
        <v>1784</v>
      </c>
      <c r="K2749" s="2">
        <v>9.33</v>
      </c>
      <c r="L2749" s="4">
        <v>6.92</v>
      </c>
      <c r="M2749" s="4">
        <f>Table1[[#This Row],[Unit_SellingPrice]]-Table1[[#This Row],[Unit_MakingCost]]</f>
        <v>2.41</v>
      </c>
      <c r="N2749" s="4">
        <f>Table1[[#This Row],[Units_Sold]]*Table1[[#This Row],[unit_per Profit]]</f>
        <v>4299.4400000000005</v>
      </c>
    </row>
    <row r="2750" spans="1:14" x14ac:dyDescent="0.25">
      <c r="A2750" s="1" t="s">
        <v>21</v>
      </c>
      <c r="B2750" s="2" t="s">
        <v>223</v>
      </c>
      <c r="C2750" s="2" t="s">
        <v>12</v>
      </c>
      <c r="D2750" s="2" t="s">
        <v>13</v>
      </c>
      <c r="E2750" s="2" t="s">
        <v>14</v>
      </c>
      <c r="F2750" s="9" t="s">
        <v>593</v>
      </c>
      <c r="G2750" s="2">
        <v>2013</v>
      </c>
      <c r="H2750" s="2">
        <v>775008904</v>
      </c>
      <c r="I2750" s="3">
        <v>41671</v>
      </c>
      <c r="J2750" s="2">
        <v>1212</v>
      </c>
      <c r="K2750" s="2">
        <v>255.28</v>
      </c>
      <c r="L2750" s="4">
        <v>159.41999999999999</v>
      </c>
      <c r="M2750" s="4">
        <f>Table1[[#This Row],[Unit_SellingPrice]]-Table1[[#This Row],[Unit_MakingCost]]</f>
        <v>95.860000000000014</v>
      </c>
      <c r="N2750" s="4">
        <f>Table1[[#This Row],[Units_Sold]]*Table1[[#This Row],[unit_per Profit]]</f>
        <v>116182.32000000002</v>
      </c>
    </row>
    <row r="2751" spans="1:14" x14ac:dyDescent="0.25">
      <c r="A2751" s="1" t="s">
        <v>1858</v>
      </c>
      <c r="B2751" s="2" t="s">
        <v>92</v>
      </c>
      <c r="C2751" s="2" t="s">
        <v>82</v>
      </c>
      <c r="D2751" s="2" t="s">
        <v>13</v>
      </c>
      <c r="E2751" s="2" t="s">
        <v>19</v>
      </c>
      <c r="F2751" s="9">
        <v>42557</v>
      </c>
      <c r="G2751" s="2">
        <v>2016</v>
      </c>
      <c r="H2751" s="2">
        <v>627744472</v>
      </c>
      <c r="I2751" s="2" t="s">
        <v>438</v>
      </c>
      <c r="J2751" s="2">
        <v>2394</v>
      </c>
      <c r="K2751" s="2">
        <v>9.33</v>
      </c>
      <c r="L2751" s="4">
        <v>6.92</v>
      </c>
      <c r="M2751" s="4">
        <f>Table1[[#This Row],[Unit_SellingPrice]]-Table1[[#This Row],[Unit_MakingCost]]</f>
        <v>2.41</v>
      </c>
      <c r="N2751" s="4">
        <f>Table1[[#This Row],[Units_Sold]]*Table1[[#This Row],[unit_per Profit]]</f>
        <v>5769.54</v>
      </c>
    </row>
    <row r="2752" spans="1:14" x14ac:dyDescent="0.25">
      <c r="A2752" s="1" t="s">
        <v>25</v>
      </c>
      <c r="B2752" s="2" t="s">
        <v>131</v>
      </c>
      <c r="C2752" s="2" t="s">
        <v>23</v>
      </c>
      <c r="D2752" s="2" t="s">
        <v>13</v>
      </c>
      <c r="E2752" s="2" t="s">
        <v>39</v>
      </c>
      <c r="F2752" s="9">
        <v>42920</v>
      </c>
      <c r="G2752" s="2">
        <v>2017</v>
      </c>
      <c r="H2752" s="2">
        <v>874628293</v>
      </c>
      <c r="I2752" s="3">
        <v>43043</v>
      </c>
      <c r="J2752" s="2">
        <v>803</v>
      </c>
      <c r="K2752" s="2">
        <v>47.45</v>
      </c>
      <c r="L2752" s="4">
        <v>31.79</v>
      </c>
      <c r="M2752" s="4">
        <f>Table1[[#This Row],[Unit_SellingPrice]]-Table1[[#This Row],[Unit_MakingCost]]</f>
        <v>15.660000000000004</v>
      </c>
      <c r="N2752" s="4">
        <f>Table1[[#This Row],[Units_Sold]]*Table1[[#This Row],[unit_per Profit]]</f>
        <v>12574.980000000003</v>
      </c>
    </row>
    <row r="2753" spans="1:14" x14ac:dyDescent="0.25">
      <c r="A2753" s="1" t="s">
        <v>45</v>
      </c>
      <c r="B2753" s="2" t="s">
        <v>658</v>
      </c>
      <c r="C2753" s="2" t="s">
        <v>12</v>
      </c>
      <c r="D2753" s="2" t="s">
        <v>13</v>
      </c>
      <c r="E2753" s="2" t="s">
        <v>14</v>
      </c>
      <c r="F2753" s="9" t="s">
        <v>296</v>
      </c>
      <c r="G2753" s="2">
        <v>2012</v>
      </c>
      <c r="H2753" s="2">
        <v>640709197</v>
      </c>
      <c r="I2753" s="2" t="s">
        <v>1377</v>
      </c>
      <c r="J2753" s="2">
        <v>8944</v>
      </c>
      <c r="K2753" s="2">
        <v>255.28</v>
      </c>
      <c r="L2753" s="4">
        <v>159.41999999999999</v>
      </c>
      <c r="M2753" s="4">
        <f>Table1[[#This Row],[Unit_SellingPrice]]-Table1[[#This Row],[Unit_MakingCost]]</f>
        <v>95.860000000000014</v>
      </c>
      <c r="N2753" s="4">
        <f>Table1[[#This Row],[Units_Sold]]*Table1[[#This Row],[unit_per Profit]]</f>
        <v>857371.84000000008</v>
      </c>
    </row>
    <row r="2754" spans="1:14" x14ac:dyDescent="0.25">
      <c r="A2754" s="1" t="s">
        <v>21</v>
      </c>
      <c r="B2754" s="2" t="s">
        <v>456</v>
      </c>
      <c r="C2754" s="2" t="s">
        <v>82</v>
      </c>
      <c r="D2754" s="2" t="s">
        <v>13</v>
      </c>
      <c r="E2754" s="2" t="s">
        <v>14</v>
      </c>
      <c r="F2754" s="9" t="s">
        <v>686</v>
      </c>
      <c r="G2754" s="2">
        <v>2014</v>
      </c>
      <c r="H2754" s="2">
        <v>471348512</v>
      </c>
      <c r="I2754" s="3">
        <v>41649</v>
      </c>
      <c r="J2754" s="2">
        <v>1354</v>
      </c>
      <c r="K2754" s="2">
        <v>9.33</v>
      </c>
      <c r="L2754" s="4">
        <v>6.92</v>
      </c>
      <c r="M2754" s="4">
        <f>Table1[[#This Row],[Unit_SellingPrice]]-Table1[[#This Row],[Unit_MakingCost]]</f>
        <v>2.41</v>
      </c>
      <c r="N2754" s="4">
        <f>Table1[[#This Row],[Units_Sold]]*Table1[[#This Row],[unit_per Profit]]</f>
        <v>3263.1400000000003</v>
      </c>
    </row>
    <row r="2755" spans="1:14" x14ac:dyDescent="0.25">
      <c r="A2755" s="1" t="s">
        <v>1857</v>
      </c>
      <c r="B2755" s="2" t="s">
        <v>84</v>
      </c>
      <c r="C2755" s="2" t="s">
        <v>125</v>
      </c>
      <c r="D2755" s="2" t="s">
        <v>18</v>
      </c>
      <c r="E2755" s="2" t="s">
        <v>39</v>
      </c>
      <c r="F2755" s="9">
        <v>40184</v>
      </c>
      <c r="G2755" s="2">
        <v>2010</v>
      </c>
      <c r="H2755" s="2">
        <v>982220065</v>
      </c>
      <c r="I2755" s="3">
        <v>40184</v>
      </c>
      <c r="J2755" s="2">
        <v>9599</v>
      </c>
      <c r="K2755" s="2">
        <v>668.27</v>
      </c>
      <c r="L2755" s="4">
        <v>502.54</v>
      </c>
      <c r="M2755" s="4">
        <f>Table1[[#This Row],[Unit_SellingPrice]]-Table1[[#This Row],[Unit_MakingCost]]</f>
        <v>165.72999999999996</v>
      </c>
      <c r="N2755" s="4">
        <f>Table1[[#This Row],[Units_Sold]]*Table1[[#This Row],[unit_per Profit]]</f>
        <v>1590842.2699999996</v>
      </c>
    </row>
    <row r="2756" spans="1:14" x14ac:dyDescent="0.25">
      <c r="A2756" s="1" t="s">
        <v>45</v>
      </c>
      <c r="B2756" s="2" t="s">
        <v>842</v>
      </c>
      <c r="C2756" s="2" t="s">
        <v>17</v>
      </c>
      <c r="D2756" s="2" t="s">
        <v>18</v>
      </c>
      <c r="E2756" s="2" t="s">
        <v>19</v>
      </c>
      <c r="F2756" s="9" t="s">
        <v>972</v>
      </c>
      <c r="G2756" s="2">
        <v>2010</v>
      </c>
      <c r="H2756" s="2">
        <v>609310185</v>
      </c>
      <c r="I2756" s="2" t="s">
        <v>1644</v>
      </c>
      <c r="J2756" s="2">
        <v>7279</v>
      </c>
      <c r="K2756" s="2">
        <v>152.58000000000001</v>
      </c>
      <c r="L2756" s="4">
        <v>97.44</v>
      </c>
      <c r="M2756" s="4">
        <f>Table1[[#This Row],[Unit_SellingPrice]]-Table1[[#This Row],[Unit_MakingCost]]</f>
        <v>55.140000000000015</v>
      </c>
      <c r="N2756" s="4">
        <f>Table1[[#This Row],[Units_Sold]]*Table1[[#This Row],[unit_per Profit]]</f>
        <v>401364.06000000011</v>
      </c>
    </row>
    <row r="2757" spans="1:14" x14ac:dyDescent="0.25">
      <c r="A2757" s="1" t="s">
        <v>45</v>
      </c>
      <c r="B2757" s="2" t="s">
        <v>293</v>
      </c>
      <c r="C2757" s="2" t="s">
        <v>49</v>
      </c>
      <c r="D2757" s="2" t="s">
        <v>18</v>
      </c>
      <c r="E2757" s="2" t="s">
        <v>28</v>
      </c>
      <c r="F2757" s="9" t="s">
        <v>637</v>
      </c>
      <c r="G2757" s="2">
        <v>2015</v>
      </c>
      <c r="H2757" s="2">
        <v>558917701</v>
      </c>
      <c r="I2757" s="2" t="s">
        <v>330</v>
      </c>
      <c r="J2757" s="2">
        <v>5023</v>
      </c>
      <c r="K2757" s="2">
        <v>651.21</v>
      </c>
      <c r="L2757" s="4">
        <v>524.96</v>
      </c>
      <c r="M2757" s="4">
        <f>Table1[[#This Row],[Unit_SellingPrice]]-Table1[[#This Row],[Unit_MakingCost]]</f>
        <v>126.25</v>
      </c>
      <c r="N2757" s="4">
        <f>Table1[[#This Row],[Units_Sold]]*Table1[[#This Row],[unit_per Profit]]</f>
        <v>634153.75</v>
      </c>
    </row>
    <row r="2758" spans="1:14" x14ac:dyDescent="0.25">
      <c r="A2758" s="1" t="s">
        <v>45</v>
      </c>
      <c r="B2758" s="2" t="s">
        <v>496</v>
      </c>
      <c r="C2758" s="2" t="s">
        <v>23</v>
      </c>
      <c r="D2758" s="2" t="s">
        <v>13</v>
      </c>
      <c r="E2758" s="2" t="s">
        <v>14</v>
      </c>
      <c r="F2758" s="9" t="s">
        <v>1119</v>
      </c>
      <c r="G2758" s="2">
        <v>2011</v>
      </c>
      <c r="H2758" s="2">
        <v>757653939</v>
      </c>
      <c r="I2758" s="3">
        <v>40644</v>
      </c>
      <c r="J2758" s="2">
        <v>5492</v>
      </c>
      <c r="K2758" s="2">
        <v>47.45</v>
      </c>
      <c r="L2758" s="4">
        <v>31.79</v>
      </c>
      <c r="M2758" s="4">
        <f>Table1[[#This Row],[Unit_SellingPrice]]-Table1[[#This Row],[Unit_MakingCost]]</f>
        <v>15.660000000000004</v>
      </c>
      <c r="N2758" s="4">
        <f>Table1[[#This Row],[Units_Sold]]*Table1[[#This Row],[unit_per Profit]]</f>
        <v>86004.720000000016</v>
      </c>
    </row>
    <row r="2759" spans="1:14" x14ac:dyDescent="0.25">
      <c r="A2759" s="1" t="s">
        <v>21</v>
      </c>
      <c r="B2759" s="2" t="s">
        <v>236</v>
      </c>
      <c r="C2759" s="2" t="s">
        <v>12</v>
      </c>
      <c r="D2759" s="2" t="s">
        <v>18</v>
      </c>
      <c r="E2759" s="2" t="s">
        <v>19</v>
      </c>
      <c r="F2759" s="9" t="s">
        <v>1051</v>
      </c>
      <c r="G2759" s="2">
        <v>2012</v>
      </c>
      <c r="H2759" s="2">
        <v>302442729</v>
      </c>
      <c r="I2759" s="2" t="s">
        <v>255</v>
      </c>
      <c r="J2759" s="2">
        <v>8379</v>
      </c>
      <c r="K2759" s="2">
        <v>255.28</v>
      </c>
      <c r="L2759" s="4">
        <v>159.41999999999999</v>
      </c>
      <c r="M2759" s="4">
        <f>Table1[[#This Row],[Unit_SellingPrice]]-Table1[[#This Row],[Unit_MakingCost]]</f>
        <v>95.860000000000014</v>
      </c>
      <c r="N2759" s="4">
        <f>Table1[[#This Row],[Units_Sold]]*Table1[[#This Row],[unit_per Profit]]</f>
        <v>803210.94000000006</v>
      </c>
    </row>
    <row r="2760" spans="1:14" x14ac:dyDescent="0.25">
      <c r="A2760" s="1" t="s">
        <v>25</v>
      </c>
      <c r="B2760" s="2" t="s">
        <v>350</v>
      </c>
      <c r="C2760" s="2" t="s">
        <v>17</v>
      </c>
      <c r="D2760" s="2" t="s">
        <v>13</v>
      </c>
      <c r="E2760" s="2" t="s">
        <v>28</v>
      </c>
      <c r="F2760" s="9">
        <v>40700</v>
      </c>
      <c r="G2760" s="2">
        <v>2011</v>
      </c>
      <c r="H2760" s="2">
        <v>610520398</v>
      </c>
      <c r="I2760" s="2" t="s">
        <v>819</v>
      </c>
      <c r="J2760" s="2">
        <v>5408</v>
      </c>
      <c r="K2760" s="2">
        <v>152.58000000000001</v>
      </c>
      <c r="L2760" s="4">
        <v>97.44</v>
      </c>
      <c r="M2760" s="4">
        <f>Table1[[#This Row],[Unit_SellingPrice]]-Table1[[#This Row],[Unit_MakingCost]]</f>
        <v>55.140000000000015</v>
      </c>
      <c r="N2760" s="4">
        <f>Table1[[#This Row],[Units_Sold]]*Table1[[#This Row],[unit_per Profit]]</f>
        <v>298197.12000000005</v>
      </c>
    </row>
    <row r="2761" spans="1:14" x14ac:dyDescent="0.25">
      <c r="A2761" s="1" t="s">
        <v>45</v>
      </c>
      <c r="B2761" s="2" t="s">
        <v>252</v>
      </c>
      <c r="C2761" s="2" t="s">
        <v>23</v>
      </c>
      <c r="D2761" s="2" t="s">
        <v>13</v>
      </c>
      <c r="E2761" s="2" t="s">
        <v>39</v>
      </c>
      <c r="F2761" s="9" t="s">
        <v>1512</v>
      </c>
      <c r="G2761" s="2">
        <v>2011</v>
      </c>
      <c r="H2761" s="2">
        <v>469435775</v>
      </c>
      <c r="I2761" s="3">
        <v>40586</v>
      </c>
      <c r="J2761" s="2">
        <v>5333</v>
      </c>
      <c r="K2761" s="2">
        <v>47.45</v>
      </c>
      <c r="L2761" s="4">
        <v>31.79</v>
      </c>
      <c r="M2761" s="4">
        <f>Table1[[#This Row],[Unit_SellingPrice]]-Table1[[#This Row],[Unit_MakingCost]]</f>
        <v>15.660000000000004</v>
      </c>
      <c r="N2761" s="4">
        <f>Table1[[#This Row],[Units_Sold]]*Table1[[#This Row],[unit_per Profit]]</f>
        <v>83514.780000000013</v>
      </c>
    </row>
    <row r="2762" spans="1:14" x14ac:dyDescent="0.25">
      <c r="A2762" s="1" t="s">
        <v>21</v>
      </c>
      <c r="B2762" s="2" t="s">
        <v>452</v>
      </c>
      <c r="C2762" s="2" t="s">
        <v>107</v>
      </c>
      <c r="D2762" s="2" t="s">
        <v>13</v>
      </c>
      <c r="E2762" s="2" t="s">
        <v>19</v>
      </c>
      <c r="F2762" s="9">
        <v>41247</v>
      </c>
      <c r="G2762" s="2">
        <v>2012</v>
      </c>
      <c r="H2762" s="2">
        <v>987050187</v>
      </c>
      <c r="I2762" s="2" t="s">
        <v>831</v>
      </c>
      <c r="J2762" s="2">
        <v>8940</v>
      </c>
      <c r="K2762" s="2">
        <v>154.06</v>
      </c>
      <c r="L2762" s="4">
        <v>90.93</v>
      </c>
      <c r="M2762" s="4">
        <f>Table1[[#This Row],[Unit_SellingPrice]]-Table1[[#This Row],[Unit_MakingCost]]</f>
        <v>63.129999999999995</v>
      </c>
      <c r="N2762" s="4">
        <f>Table1[[#This Row],[Units_Sold]]*Table1[[#This Row],[unit_per Profit]]</f>
        <v>564382.19999999995</v>
      </c>
    </row>
    <row r="2763" spans="1:14" x14ac:dyDescent="0.25">
      <c r="A2763" s="1" t="s">
        <v>21</v>
      </c>
      <c r="B2763" s="2" t="s">
        <v>68</v>
      </c>
      <c r="C2763" s="2" t="s">
        <v>49</v>
      </c>
      <c r="D2763" s="2" t="s">
        <v>13</v>
      </c>
      <c r="E2763" s="2" t="s">
        <v>39</v>
      </c>
      <c r="F2763" s="9">
        <v>42046</v>
      </c>
      <c r="G2763" s="2">
        <v>2015</v>
      </c>
      <c r="H2763" s="2">
        <v>641537463</v>
      </c>
      <c r="I2763" s="2" t="s">
        <v>229</v>
      </c>
      <c r="J2763" s="2">
        <v>4047</v>
      </c>
      <c r="K2763" s="2">
        <v>651.21</v>
      </c>
      <c r="L2763" s="4">
        <v>524.96</v>
      </c>
      <c r="M2763" s="4">
        <f>Table1[[#This Row],[Unit_SellingPrice]]-Table1[[#This Row],[Unit_MakingCost]]</f>
        <v>126.25</v>
      </c>
      <c r="N2763" s="4">
        <f>Table1[[#This Row],[Units_Sold]]*Table1[[#This Row],[unit_per Profit]]</f>
        <v>510933.75</v>
      </c>
    </row>
    <row r="2764" spans="1:14" x14ac:dyDescent="0.25">
      <c r="A2764" s="1" t="s">
        <v>1858</v>
      </c>
      <c r="B2764" s="2" t="s">
        <v>88</v>
      </c>
      <c r="C2764" s="2" t="s">
        <v>53</v>
      </c>
      <c r="D2764" s="2" t="s">
        <v>18</v>
      </c>
      <c r="E2764" s="2" t="s">
        <v>19</v>
      </c>
      <c r="F2764" s="9" t="s">
        <v>1645</v>
      </c>
      <c r="G2764" s="2">
        <v>2011</v>
      </c>
      <c r="H2764" s="2">
        <v>231383931</v>
      </c>
      <c r="I2764" s="2" t="s">
        <v>1646</v>
      </c>
      <c r="J2764" s="2">
        <v>502</v>
      </c>
      <c r="K2764" s="2">
        <v>437.2</v>
      </c>
      <c r="L2764" s="4">
        <v>263.33</v>
      </c>
      <c r="M2764" s="4">
        <f>Table1[[#This Row],[Unit_SellingPrice]]-Table1[[#This Row],[Unit_MakingCost]]</f>
        <v>173.87</v>
      </c>
      <c r="N2764" s="4">
        <f>Table1[[#This Row],[Units_Sold]]*Table1[[#This Row],[unit_per Profit]]</f>
        <v>87282.74</v>
      </c>
    </row>
    <row r="2765" spans="1:14" x14ac:dyDescent="0.25">
      <c r="A2765" s="1" t="s">
        <v>45</v>
      </c>
      <c r="B2765" s="2" t="s">
        <v>587</v>
      </c>
      <c r="C2765" s="2" t="s">
        <v>35</v>
      </c>
      <c r="D2765" s="2" t="s">
        <v>13</v>
      </c>
      <c r="E2765" s="2" t="s">
        <v>39</v>
      </c>
      <c r="F2765" s="9">
        <v>42042</v>
      </c>
      <c r="G2765" s="2">
        <v>2015</v>
      </c>
      <c r="H2765" s="2">
        <v>625388419</v>
      </c>
      <c r="I2765" s="2" t="s">
        <v>706</v>
      </c>
      <c r="J2765" s="2">
        <v>5186</v>
      </c>
      <c r="K2765" s="2">
        <v>81.73</v>
      </c>
      <c r="L2765" s="4">
        <v>56.67</v>
      </c>
      <c r="M2765" s="4">
        <f>Table1[[#This Row],[Unit_SellingPrice]]-Table1[[#This Row],[Unit_MakingCost]]</f>
        <v>25.060000000000002</v>
      </c>
      <c r="N2765" s="4">
        <f>Table1[[#This Row],[Units_Sold]]*Table1[[#This Row],[unit_per Profit]]</f>
        <v>129961.16000000002</v>
      </c>
    </row>
    <row r="2766" spans="1:14" x14ac:dyDescent="0.25">
      <c r="A2766" s="1" t="s">
        <v>21</v>
      </c>
      <c r="B2766" s="2" t="s">
        <v>22</v>
      </c>
      <c r="C2766" s="2" t="s">
        <v>125</v>
      </c>
      <c r="D2766" s="2" t="s">
        <v>18</v>
      </c>
      <c r="E2766" s="2" t="s">
        <v>28</v>
      </c>
      <c r="F2766" s="9" t="s">
        <v>1570</v>
      </c>
      <c r="G2766" s="2">
        <v>2015</v>
      </c>
      <c r="H2766" s="2">
        <v>512662255</v>
      </c>
      <c r="I2766" s="2" t="s">
        <v>1298</v>
      </c>
      <c r="J2766" s="2">
        <v>7009</v>
      </c>
      <c r="K2766" s="2">
        <v>668.27</v>
      </c>
      <c r="L2766" s="4">
        <v>502.54</v>
      </c>
      <c r="M2766" s="4">
        <f>Table1[[#This Row],[Unit_SellingPrice]]-Table1[[#This Row],[Unit_MakingCost]]</f>
        <v>165.72999999999996</v>
      </c>
      <c r="N2766" s="4">
        <f>Table1[[#This Row],[Units_Sold]]*Table1[[#This Row],[unit_per Profit]]</f>
        <v>1161601.5699999998</v>
      </c>
    </row>
    <row r="2767" spans="1:14" x14ac:dyDescent="0.25">
      <c r="A2767" s="1" t="s">
        <v>25</v>
      </c>
      <c r="B2767" s="2" t="s">
        <v>115</v>
      </c>
      <c r="C2767" s="2" t="s">
        <v>82</v>
      </c>
      <c r="D2767" s="2" t="s">
        <v>13</v>
      </c>
      <c r="E2767" s="2" t="s">
        <v>28</v>
      </c>
      <c r="F2767" s="9" t="s">
        <v>830</v>
      </c>
      <c r="G2767" s="2">
        <v>2010</v>
      </c>
      <c r="H2767" s="2">
        <v>452629268</v>
      </c>
      <c r="I2767" s="2" t="s">
        <v>736</v>
      </c>
      <c r="J2767" s="2">
        <v>1914</v>
      </c>
      <c r="K2767" s="2">
        <v>9.33</v>
      </c>
      <c r="L2767" s="4">
        <v>6.92</v>
      </c>
      <c r="M2767" s="4">
        <f>Table1[[#This Row],[Unit_SellingPrice]]-Table1[[#This Row],[Unit_MakingCost]]</f>
        <v>2.41</v>
      </c>
      <c r="N2767" s="4">
        <f>Table1[[#This Row],[Units_Sold]]*Table1[[#This Row],[unit_per Profit]]</f>
        <v>4612.7400000000007</v>
      </c>
    </row>
    <row r="2768" spans="1:14" x14ac:dyDescent="0.25">
      <c r="A2768" s="1" t="s">
        <v>45</v>
      </c>
      <c r="B2768" s="2" t="s">
        <v>354</v>
      </c>
      <c r="C2768" s="2" t="s">
        <v>12</v>
      </c>
      <c r="D2768" s="2" t="s">
        <v>13</v>
      </c>
      <c r="E2768" s="2" t="s">
        <v>39</v>
      </c>
      <c r="F2768" s="9">
        <v>42922</v>
      </c>
      <c r="G2768" s="2">
        <v>2017</v>
      </c>
      <c r="H2768" s="2">
        <v>625025784</v>
      </c>
      <c r="I2768" s="3">
        <v>42832</v>
      </c>
      <c r="J2768" s="2">
        <v>7874</v>
      </c>
      <c r="K2768" s="2">
        <v>255.28</v>
      </c>
      <c r="L2768" s="4">
        <v>159.41999999999999</v>
      </c>
      <c r="M2768" s="4">
        <f>Table1[[#This Row],[Unit_SellingPrice]]-Table1[[#This Row],[Unit_MakingCost]]</f>
        <v>95.860000000000014</v>
      </c>
      <c r="N2768" s="4">
        <f>Table1[[#This Row],[Units_Sold]]*Table1[[#This Row],[unit_per Profit]]</f>
        <v>754801.64000000013</v>
      </c>
    </row>
    <row r="2769" spans="1:14" x14ac:dyDescent="0.25">
      <c r="A2769" s="1" t="s">
        <v>21</v>
      </c>
      <c r="B2769" s="2" t="s">
        <v>491</v>
      </c>
      <c r="C2769" s="2" t="s">
        <v>38</v>
      </c>
      <c r="D2769" s="2" t="s">
        <v>18</v>
      </c>
      <c r="E2769" s="2" t="s">
        <v>28</v>
      </c>
      <c r="F2769" s="9">
        <v>40370</v>
      </c>
      <c r="G2769" s="2">
        <v>2010</v>
      </c>
      <c r="H2769" s="2">
        <v>379900634</v>
      </c>
      <c r="I2769" s="3">
        <v>40221</v>
      </c>
      <c r="J2769" s="2">
        <v>9895</v>
      </c>
      <c r="K2769" s="2">
        <v>109.28</v>
      </c>
      <c r="L2769" s="4">
        <v>35.840000000000003</v>
      </c>
      <c r="M2769" s="4">
        <f>Table1[[#This Row],[Unit_SellingPrice]]-Table1[[#This Row],[Unit_MakingCost]]</f>
        <v>73.44</v>
      </c>
      <c r="N2769" s="4">
        <f>Table1[[#This Row],[Units_Sold]]*Table1[[#This Row],[unit_per Profit]]</f>
        <v>726688.79999999993</v>
      </c>
    </row>
    <row r="2770" spans="1:14" x14ac:dyDescent="0.25">
      <c r="A2770" s="1" t="s">
        <v>25</v>
      </c>
      <c r="B2770" s="2" t="s">
        <v>309</v>
      </c>
      <c r="C2770" s="2" t="s">
        <v>27</v>
      </c>
      <c r="D2770" s="2" t="s">
        <v>13</v>
      </c>
      <c r="E2770" s="2" t="s">
        <v>19</v>
      </c>
      <c r="F2770" s="9">
        <v>41253</v>
      </c>
      <c r="G2770" s="2">
        <v>2012</v>
      </c>
      <c r="H2770" s="2">
        <v>487615144</v>
      </c>
      <c r="I2770" s="3">
        <v>40920</v>
      </c>
      <c r="J2770" s="2">
        <v>5012</v>
      </c>
      <c r="K2770" s="2">
        <v>205.7</v>
      </c>
      <c r="L2770" s="4">
        <v>117.11</v>
      </c>
      <c r="M2770" s="4">
        <f>Table1[[#This Row],[Unit_SellingPrice]]-Table1[[#This Row],[Unit_MakingCost]]</f>
        <v>88.589999999999989</v>
      </c>
      <c r="N2770" s="4">
        <f>Table1[[#This Row],[Units_Sold]]*Table1[[#This Row],[unit_per Profit]]</f>
        <v>444013.07999999996</v>
      </c>
    </row>
    <row r="2771" spans="1:14" x14ac:dyDescent="0.25">
      <c r="A2771" s="1" t="s">
        <v>25</v>
      </c>
      <c r="B2771" s="2" t="s">
        <v>193</v>
      </c>
      <c r="C2771" s="2" t="s">
        <v>35</v>
      </c>
      <c r="D2771" s="2" t="s">
        <v>18</v>
      </c>
      <c r="E2771" s="2" t="s">
        <v>28</v>
      </c>
      <c r="F2771" s="9" t="s">
        <v>1081</v>
      </c>
      <c r="G2771" s="2">
        <v>2012</v>
      </c>
      <c r="H2771" s="2">
        <v>888843142</v>
      </c>
      <c r="I2771" s="2" t="s">
        <v>1647</v>
      </c>
      <c r="J2771" s="2">
        <v>7293</v>
      </c>
      <c r="K2771" s="2">
        <v>81.73</v>
      </c>
      <c r="L2771" s="4">
        <v>56.67</v>
      </c>
      <c r="M2771" s="4">
        <f>Table1[[#This Row],[Unit_SellingPrice]]-Table1[[#This Row],[Unit_MakingCost]]</f>
        <v>25.060000000000002</v>
      </c>
      <c r="N2771" s="4">
        <f>Table1[[#This Row],[Units_Sold]]*Table1[[#This Row],[unit_per Profit]]</f>
        <v>182762.58000000002</v>
      </c>
    </row>
    <row r="2772" spans="1:14" x14ac:dyDescent="0.25">
      <c r="A2772" s="1" t="s">
        <v>45</v>
      </c>
      <c r="B2772" s="2" t="s">
        <v>204</v>
      </c>
      <c r="C2772" s="2" t="s">
        <v>35</v>
      </c>
      <c r="D2772" s="2" t="s">
        <v>18</v>
      </c>
      <c r="E2772" s="2" t="s">
        <v>39</v>
      </c>
      <c r="F2772" s="9" t="s">
        <v>1583</v>
      </c>
      <c r="G2772" s="2">
        <v>2013</v>
      </c>
      <c r="H2772" s="2">
        <v>244570958</v>
      </c>
      <c r="I2772" s="2" t="s">
        <v>630</v>
      </c>
      <c r="J2772" s="2">
        <v>2836</v>
      </c>
      <c r="K2772" s="2">
        <v>81.73</v>
      </c>
      <c r="L2772" s="4">
        <v>56.67</v>
      </c>
      <c r="M2772" s="4">
        <f>Table1[[#This Row],[Unit_SellingPrice]]-Table1[[#This Row],[Unit_MakingCost]]</f>
        <v>25.060000000000002</v>
      </c>
      <c r="N2772" s="4">
        <f>Table1[[#This Row],[Units_Sold]]*Table1[[#This Row],[unit_per Profit]]</f>
        <v>71070.16</v>
      </c>
    </row>
    <row r="2773" spans="1:14" x14ac:dyDescent="0.25">
      <c r="A2773" s="1" t="s">
        <v>1857</v>
      </c>
      <c r="B2773" s="2" t="s">
        <v>101</v>
      </c>
      <c r="C2773" s="2" t="s">
        <v>35</v>
      </c>
      <c r="D2773" s="2" t="s">
        <v>18</v>
      </c>
      <c r="E2773" s="2" t="s">
        <v>28</v>
      </c>
      <c r="F2773" s="9" t="s">
        <v>1527</v>
      </c>
      <c r="G2773" s="2">
        <v>2012</v>
      </c>
      <c r="H2773" s="2">
        <v>886097419</v>
      </c>
      <c r="I2773" s="3">
        <v>41126</v>
      </c>
      <c r="J2773" s="2">
        <v>4772</v>
      </c>
      <c r="K2773" s="2">
        <v>81.73</v>
      </c>
      <c r="L2773" s="4">
        <v>56.67</v>
      </c>
      <c r="M2773" s="4">
        <f>Table1[[#This Row],[Unit_SellingPrice]]-Table1[[#This Row],[Unit_MakingCost]]</f>
        <v>25.060000000000002</v>
      </c>
      <c r="N2773" s="4">
        <f>Table1[[#This Row],[Units_Sold]]*Table1[[#This Row],[unit_per Profit]]</f>
        <v>119586.32</v>
      </c>
    </row>
    <row r="2774" spans="1:14" x14ac:dyDescent="0.25">
      <c r="A2774" s="1" t="s">
        <v>1857</v>
      </c>
      <c r="B2774" s="2" t="s">
        <v>101</v>
      </c>
      <c r="C2774" s="2" t="s">
        <v>17</v>
      </c>
      <c r="D2774" s="2" t="s">
        <v>18</v>
      </c>
      <c r="E2774" s="2" t="s">
        <v>14</v>
      </c>
      <c r="F2774" s="9" t="s">
        <v>1076</v>
      </c>
      <c r="G2774" s="2">
        <v>2011</v>
      </c>
      <c r="H2774" s="2">
        <v>265033853</v>
      </c>
      <c r="I2774" s="2" t="s">
        <v>826</v>
      </c>
      <c r="J2774" s="2">
        <v>8261</v>
      </c>
      <c r="K2774" s="2">
        <v>152.58000000000001</v>
      </c>
      <c r="L2774" s="4">
        <v>97.44</v>
      </c>
      <c r="M2774" s="4">
        <f>Table1[[#This Row],[Unit_SellingPrice]]-Table1[[#This Row],[Unit_MakingCost]]</f>
        <v>55.140000000000015</v>
      </c>
      <c r="N2774" s="4">
        <f>Table1[[#This Row],[Units_Sold]]*Table1[[#This Row],[unit_per Profit]]</f>
        <v>455511.5400000001</v>
      </c>
    </row>
    <row r="2775" spans="1:14" x14ac:dyDescent="0.25">
      <c r="A2775" s="1" t="s">
        <v>45</v>
      </c>
      <c r="B2775" s="2" t="s">
        <v>658</v>
      </c>
      <c r="C2775" s="2" t="s">
        <v>125</v>
      </c>
      <c r="D2775" s="2" t="s">
        <v>13</v>
      </c>
      <c r="E2775" s="2" t="s">
        <v>14</v>
      </c>
      <c r="F2775" s="9" t="s">
        <v>698</v>
      </c>
      <c r="G2775" s="2">
        <v>2011</v>
      </c>
      <c r="H2775" s="2">
        <v>403304088</v>
      </c>
      <c r="I2775" s="3">
        <v>40794</v>
      </c>
      <c r="J2775" s="2">
        <v>5497</v>
      </c>
      <c r="K2775" s="2">
        <v>668.27</v>
      </c>
      <c r="L2775" s="4">
        <v>502.54</v>
      </c>
      <c r="M2775" s="4">
        <f>Table1[[#This Row],[Unit_SellingPrice]]-Table1[[#This Row],[Unit_MakingCost]]</f>
        <v>165.72999999999996</v>
      </c>
      <c r="N2775" s="4">
        <f>Table1[[#This Row],[Units_Sold]]*Table1[[#This Row],[unit_per Profit]]</f>
        <v>911017.80999999982</v>
      </c>
    </row>
    <row r="2776" spans="1:14" x14ac:dyDescent="0.25">
      <c r="A2776" s="1" t="s">
        <v>21</v>
      </c>
      <c r="B2776" s="2" t="s">
        <v>779</v>
      </c>
      <c r="C2776" s="2" t="s">
        <v>27</v>
      </c>
      <c r="D2776" s="2" t="s">
        <v>13</v>
      </c>
      <c r="E2776" s="2" t="s">
        <v>39</v>
      </c>
      <c r="F2776" s="9" t="s">
        <v>933</v>
      </c>
      <c r="G2776" s="2">
        <v>2014</v>
      </c>
      <c r="H2776" s="2">
        <v>243144452</v>
      </c>
      <c r="I2776" s="2" t="s">
        <v>1648</v>
      </c>
      <c r="J2776" s="2">
        <v>701</v>
      </c>
      <c r="K2776" s="2">
        <v>205.7</v>
      </c>
      <c r="L2776" s="4">
        <v>117.11</v>
      </c>
      <c r="M2776" s="4">
        <f>Table1[[#This Row],[Unit_SellingPrice]]-Table1[[#This Row],[Unit_MakingCost]]</f>
        <v>88.589999999999989</v>
      </c>
      <c r="N2776" s="4">
        <f>Table1[[#This Row],[Units_Sold]]*Table1[[#This Row],[unit_per Profit]]</f>
        <v>62101.589999999989</v>
      </c>
    </row>
    <row r="2777" spans="1:14" x14ac:dyDescent="0.25">
      <c r="A2777" s="1" t="s">
        <v>45</v>
      </c>
      <c r="B2777" s="2" t="s">
        <v>299</v>
      </c>
      <c r="C2777" s="2" t="s">
        <v>107</v>
      </c>
      <c r="D2777" s="2" t="s">
        <v>13</v>
      </c>
      <c r="E2777" s="2" t="s">
        <v>39</v>
      </c>
      <c r="F2777" s="9" t="s">
        <v>1522</v>
      </c>
      <c r="G2777" s="2">
        <v>2011</v>
      </c>
      <c r="H2777" s="2">
        <v>597103774</v>
      </c>
      <c r="I2777" s="3">
        <v>40551</v>
      </c>
      <c r="J2777" s="2">
        <v>5131</v>
      </c>
      <c r="K2777" s="2">
        <v>154.06</v>
      </c>
      <c r="L2777" s="4">
        <v>90.93</v>
      </c>
      <c r="M2777" s="4">
        <f>Table1[[#This Row],[Unit_SellingPrice]]-Table1[[#This Row],[Unit_MakingCost]]</f>
        <v>63.129999999999995</v>
      </c>
      <c r="N2777" s="4">
        <f>Table1[[#This Row],[Units_Sold]]*Table1[[#This Row],[unit_per Profit]]</f>
        <v>323920.02999999997</v>
      </c>
    </row>
    <row r="2778" spans="1:14" x14ac:dyDescent="0.25">
      <c r="A2778" s="1" t="s">
        <v>21</v>
      </c>
      <c r="B2778" s="2" t="s">
        <v>236</v>
      </c>
      <c r="C2778" s="2" t="s">
        <v>53</v>
      </c>
      <c r="D2778" s="2" t="s">
        <v>13</v>
      </c>
      <c r="E2778" s="2" t="s">
        <v>39</v>
      </c>
      <c r="F2778" s="9" t="s">
        <v>30</v>
      </c>
      <c r="G2778" s="2">
        <v>2010</v>
      </c>
      <c r="H2778" s="2">
        <v>998043382</v>
      </c>
      <c r="I2778" s="3">
        <v>40244</v>
      </c>
      <c r="J2778" s="2">
        <v>2070</v>
      </c>
      <c r="K2778" s="2">
        <v>437.2</v>
      </c>
      <c r="L2778" s="4">
        <v>263.33</v>
      </c>
      <c r="M2778" s="4">
        <f>Table1[[#This Row],[Unit_SellingPrice]]-Table1[[#This Row],[Unit_MakingCost]]</f>
        <v>173.87</v>
      </c>
      <c r="N2778" s="4">
        <f>Table1[[#This Row],[Units_Sold]]*Table1[[#This Row],[unit_per Profit]]</f>
        <v>359910.9</v>
      </c>
    </row>
    <row r="2779" spans="1:14" x14ac:dyDescent="0.25">
      <c r="A2779" s="1" t="s">
        <v>1858</v>
      </c>
      <c r="B2779" s="2" t="s">
        <v>829</v>
      </c>
      <c r="C2779" s="2" t="s">
        <v>38</v>
      </c>
      <c r="D2779" s="2" t="s">
        <v>18</v>
      </c>
      <c r="E2779" s="2" t="s">
        <v>14</v>
      </c>
      <c r="F2779" s="9" t="s">
        <v>1214</v>
      </c>
      <c r="G2779" s="2">
        <v>2016</v>
      </c>
      <c r="H2779" s="2">
        <v>149137103</v>
      </c>
      <c r="I2779" s="3">
        <v>42463</v>
      </c>
      <c r="J2779" s="2">
        <v>1838</v>
      </c>
      <c r="K2779" s="2">
        <v>109.28</v>
      </c>
      <c r="L2779" s="4">
        <v>35.840000000000003</v>
      </c>
      <c r="M2779" s="4">
        <f>Table1[[#This Row],[Unit_SellingPrice]]-Table1[[#This Row],[Unit_MakingCost]]</f>
        <v>73.44</v>
      </c>
      <c r="N2779" s="4">
        <f>Table1[[#This Row],[Units_Sold]]*Table1[[#This Row],[unit_per Profit]]</f>
        <v>134982.72</v>
      </c>
    </row>
    <row r="2780" spans="1:14" x14ac:dyDescent="0.25">
      <c r="A2780" s="1" t="s">
        <v>45</v>
      </c>
      <c r="B2780" s="2" t="s">
        <v>244</v>
      </c>
      <c r="C2780" s="2" t="s">
        <v>17</v>
      </c>
      <c r="D2780" s="2" t="s">
        <v>18</v>
      </c>
      <c r="E2780" s="2" t="s">
        <v>19</v>
      </c>
      <c r="F2780" s="9">
        <v>40794</v>
      </c>
      <c r="G2780" s="2">
        <v>2011</v>
      </c>
      <c r="H2780" s="2">
        <v>873871266</v>
      </c>
      <c r="I2780" s="2" t="s">
        <v>719</v>
      </c>
      <c r="J2780" s="2">
        <v>6782</v>
      </c>
      <c r="K2780" s="2">
        <v>152.58000000000001</v>
      </c>
      <c r="L2780" s="4">
        <v>97.44</v>
      </c>
      <c r="M2780" s="4">
        <f>Table1[[#This Row],[Unit_SellingPrice]]-Table1[[#This Row],[Unit_MakingCost]]</f>
        <v>55.140000000000015</v>
      </c>
      <c r="N2780" s="4">
        <f>Table1[[#This Row],[Units_Sold]]*Table1[[#This Row],[unit_per Profit]]</f>
        <v>373959.4800000001</v>
      </c>
    </row>
    <row r="2781" spans="1:14" x14ac:dyDescent="0.25">
      <c r="A2781" s="1" t="s">
        <v>1858</v>
      </c>
      <c r="B2781" s="2" t="s">
        <v>148</v>
      </c>
      <c r="C2781" s="2" t="s">
        <v>53</v>
      </c>
      <c r="D2781" s="2" t="s">
        <v>18</v>
      </c>
      <c r="E2781" s="2" t="s">
        <v>19</v>
      </c>
      <c r="F2781" s="9" t="s">
        <v>1424</v>
      </c>
      <c r="G2781" s="2">
        <v>2015</v>
      </c>
      <c r="H2781" s="2">
        <v>666044700</v>
      </c>
      <c r="I2781" s="3">
        <v>42011</v>
      </c>
      <c r="J2781" s="2">
        <v>6282</v>
      </c>
      <c r="K2781" s="2">
        <v>437.2</v>
      </c>
      <c r="L2781" s="4">
        <v>263.33</v>
      </c>
      <c r="M2781" s="4">
        <f>Table1[[#This Row],[Unit_SellingPrice]]-Table1[[#This Row],[Unit_MakingCost]]</f>
        <v>173.87</v>
      </c>
      <c r="N2781" s="4">
        <f>Table1[[#This Row],[Units_Sold]]*Table1[[#This Row],[unit_per Profit]]</f>
        <v>1092251.3400000001</v>
      </c>
    </row>
    <row r="2782" spans="1:14" x14ac:dyDescent="0.25">
      <c r="A2782" s="1" t="s">
        <v>1857</v>
      </c>
      <c r="B2782" s="2" t="s">
        <v>559</v>
      </c>
      <c r="C2782" s="2" t="s">
        <v>107</v>
      </c>
      <c r="D2782" s="2" t="s">
        <v>13</v>
      </c>
      <c r="E2782" s="2" t="s">
        <v>28</v>
      </c>
      <c r="F2782" s="9">
        <v>42715</v>
      </c>
      <c r="G2782" s="2">
        <v>2016</v>
      </c>
      <c r="H2782" s="2">
        <v>239768731</v>
      </c>
      <c r="I2782" s="2" t="s">
        <v>803</v>
      </c>
      <c r="J2782" s="2">
        <v>1751</v>
      </c>
      <c r="K2782" s="2">
        <v>154.06</v>
      </c>
      <c r="L2782" s="4">
        <v>90.93</v>
      </c>
      <c r="M2782" s="4">
        <f>Table1[[#This Row],[Unit_SellingPrice]]-Table1[[#This Row],[Unit_MakingCost]]</f>
        <v>63.129999999999995</v>
      </c>
      <c r="N2782" s="4">
        <f>Table1[[#This Row],[Units_Sold]]*Table1[[#This Row],[unit_per Profit]]</f>
        <v>110540.62999999999</v>
      </c>
    </row>
    <row r="2783" spans="1:14" x14ac:dyDescent="0.25">
      <c r="A2783" s="1" t="s">
        <v>45</v>
      </c>
      <c r="B2783" s="2" t="s">
        <v>572</v>
      </c>
      <c r="C2783" s="2" t="s">
        <v>27</v>
      </c>
      <c r="D2783" s="2" t="s">
        <v>18</v>
      </c>
      <c r="E2783" s="2" t="s">
        <v>19</v>
      </c>
      <c r="F2783" s="9" t="s">
        <v>1649</v>
      </c>
      <c r="G2783" s="2">
        <v>2017</v>
      </c>
      <c r="H2783" s="2">
        <v>379467189</v>
      </c>
      <c r="I2783" s="3">
        <v>42984</v>
      </c>
      <c r="J2783" s="2">
        <v>1629</v>
      </c>
      <c r="K2783" s="2">
        <v>205.7</v>
      </c>
      <c r="L2783" s="4">
        <v>117.11</v>
      </c>
      <c r="M2783" s="4">
        <f>Table1[[#This Row],[Unit_SellingPrice]]-Table1[[#This Row],[Unit_MakingCost]]</f>
        <v>88.589999999999989</v>
      </c>
      <c r="N2783" s="4">
        <f>Table1[[#This Row],[Units_Sold]]*Table1[[#This Row],[unit_per Profit]]</f>
        <v>144313.10999999999</v>
      </c>
    </row>
    <row r="2784" spans="1:14" x14ac:dyDescent="0.25">
      <c r="A2784" s="1" t="s">
        <v>1859</v>
      </c>
      <c r="B2784" s="2" t="s">
        <v>111</v>
      </c>
      <c r="C2784" s="2" t="s">
        <v>23</v>
      </c>
      <c r="D2784" s="2" t="s">
        <v>13</v>
      </c>
      <c r="E2784" s="2" t="s">
        <v>28</v>
      </c>
      <c r="F2784" s="9" t="s">
        <v>1329</v>
      </c>
      <c r="G2784" s="2">
        <v>2011</v>
      </c>
      <c r="H2784" s="2">
        <v>589876401</v>
      </c>
      <c r="I2784" s="2" t="s">
        <v>485</v>
      </c>
      <c r="J2784" s="2">
        <v>6390</v>
      </c>
      <c r="K2784" s="2">
        <v>47.45</v>
      </c>
      <c r="L2784" s="4">
        <v>31.79</v>
      </c>
      <c r="M2784" s="4">
        <f>Table1[[#This Row],[Unit_SellingPrice]]-Table1[[#This Row],[Unit_MakingCost]]</f>
        <v>15.660000000000004</v>
      </c>
      <c r="N2784" s="4">
        <f>Table1[[#This Row],[Units_Sold]]*Table1[[#This Row],[unit_per Profit]]</f>
        <v>100067.40000000002</v>
      </c>
    </row>
    <row r="2785" spans="1:14" x14ac:dyDescent="0.25">
      <c r="A2785" s="1" t="s">
        <v>21</v>
      </c>
      <c r="B2785" s="2" t="s">
        <v>420</v>
      </c>
      <c r="C2785" s="2" t="s">
        <v>82</v>
      </c>
      <c r="D2785" s="2" t="s">
        <v>18</v>
      </c>
      <c r="E2785" s="2" t="s">
        <v>28</v>
      </c>
      <c r="F2785" s="9" t="s">
        <v>722</v>
      </c>
      <c r="G2785" s="2">
        <v>2015</v>
      </c>
      <c r="H2785" s="2">
        <v>446045196</v>
      </c>
      <c r="I2785" s="3">
        <v>42015</v>
      </c>
      <c r="J2785" s="2">
        <v>3540</v>
      </c>
      <c r="K2785" s="2">
        <v>9.33</v>
      </c>
      <c r="L2785" s="4">
        <v>6.92</v>
      </c>
      <c r="M2785" s="4">
        <f>Table1[[#This Row],[Unit_SellingPrice]]-Table1[[#This Row],[Unit_MakingCost]]</f>
        <v>2.41</v>
      </c>
      <c r="N2785" s="4">
        <f>Table1[[#This Row],[Units_Sold]]*Table1[[#This Row],[unit_per Profit]]</f>
        <v>8531.4</v>
      </c>
    </row>
    <row r="2786" spans="1:14" x14ac:dyDescent="0.25">
      <c r="A2786" s="1" t="s">
        <v>45</v>
      </c>
      <c r="B2786" s="2" t="s">
        <v>321</v>
      </c>
      <c r="C2786" s="2" t="s">
        <v>63</v>
      </c>
      <c r="D2786" s="2" t="s">
        <v>18</v>
      </c>
      <c r="E2786" s="2" t="s">
        <v>14</v>
      </c>
      <c r="F2786" s="9">
        <v>41739</v>
      </c>
      <c r="G2786" s="2">
        <v>2014</v>
      </c>
      <c r="H2786" s="2">
        <v>943334901</v>
      </c>
      <c r="I2786" s="3">
        <v>41709</v>
      </c>
      <c r="J2786" s="2">
        <v>2615</v>
      </c>
      <c r="K2786" s="2">
        <v>421.89</v>
      </c>
      <c r="L2786" s="4">
        <v>364.69</v>
      </c>
      <c r="M2786" s="4">
        <f>Table1[[#This Row],[Unit_SellingPrice]]-Table1[[#This Row],[Unit_MakingCost]]</f>
        <v>57.199999999999989</v>
      </c>
      <c r="N2786" s="4">
        <f>Table1[[#This Row],[Units_Sold]]*Table1[[#This Row],[unit_per Profit]]</f>
        <v>149577.99999999997</v>
      </c>
    </row>
    <row r="2787" spans="1:14" x14ac:dyDescent="0.25">
      <c r="A2787" s="1" t="s">
        <v>25</v>
      </c>
      <c r="B2787" s="2" t="s">
        <v>613</v>
      </c>
      <c r="C2787" s="2" t="s">
        <v>23</v>
      </c>
      <c r="D2787" s="2" t="s">
        <v>18</v>
      </c>
      <c r="E2787" s="2" t="s">
        <v>39</v>
      </c>
      <c r="F2787" s="9" t="s">
        <v>403</v>
      </c>
      <c r="G2787" s="2">
        <v>2014</v>
      </c>
      <c r="H2787" s="2">
        <v>447419345</v>
      </c>
      <c r="I2787" s="2" t="s">
        <v>1044</v>
      </c>
      <c r="J2787" s="2">
        <v>182</v>
      </c>
      <c r="K2787" s="2">
        <v>47.45</v>
      </c>
      <c r="L2787" s="4">
        <v>31.79</v>
      </c>
      <c r="M2787" s="4">
        <f>Table1[[#This Row],[Unit_SellingPrice]]-Table1[[#This Row],[Unit_MakingCost]]</f>
        <v>15.660000000000004</v>
      </c>
      <c r="N2787" s="4">
        <f>Table1[[#This Row],[Units_Sold]]*Table1[[#This Row],[unit_per Profit]]</f>
        <v>2850.1200000000008</v>
      </c>
    </row>
    <row r="2788" spans="1:14" x14ac:dyDescent="0.25">
      <c r="A2788" s="1" t="s">
        <v>21</v>
      </c>
      <c r="B2788" s="2" t="s">
        <v>357</v>
      </c>
      <c r="C2788" s="2" t="s">
        <v>125</v>
      </c>
      <c r="D2788" s="2" t="s">
        <v>18</v>
      </c>
      <c r="E2788" s="2" t="s">
        <v>14</v>
      </c>
      <c r="F2788" s="9" t="s">
        <v>1650</v>
      </c>
      <c r="G2788" s="2">
        <v>2014</v>
      </c>
      <c r="H2788" s="2">
        <v>544284856</v>
      </c>
      <c r="I2788" s="2" t="s">
        <v>1187</v>
      </c>
      <c r="J2788" s="2">
        <v>4839</v>
      </c>
      <c r="K2788" s="2">
        <v>668.27</v>
      </c>
      <c r="L2788" s="4">
        <v>502.54</v>
      </c>
      <c r="M2788" s="4">
        <f>Table1[[#This Row],[Unit_SellingPrice]]-Table1[[#This Row],[Unit_MakingCost]]</f>
        <v>165.72999999999996</v>
      </c>
      <c r="N2788" s="4">
        <f>Table1[[#This Row],[Units_Sold]]*Table1[[#This Row],[unit_per Profit]]</f>
        <v>801967.46999999986</v>
      </c>
    </row>
    <row r="2789" spans="1:14" x14ac:dyDescent="0.25">
      <c r="A2789" s="1" t="s">
        <v>25</v>
      </c>
      <c r="B2789" s="2" t="s">
        <v>539</v>
      </c>
      <c r="C2789" s="2" t="s">
        <v>12</v>
      </c>
      <c r="D2789" s="2" t="s">
        <v>13</v>
      </c>
      <c r="E2789" s="2" t="s">
        <v>28</v>
      </c>
      <c r="F2789" s="9" t="s">
        <v>794</v>
      </c>
      <c r="G2789" s="2">
        <v>2011</v>
      </c>
      <c r="H2789" s="2">
        <v>190230262</v>
      </c>
      <c r="I2789" s="2" t="s">
        <v>520</v>
      </c>
      <c r="J2789" s="2">
        <v>2217</v>
      </c>
      <c r="K2789" s="2">
        <v>255.28</v>
      </c>
      <c r="L2789" s="4">
        <v>159.41999999999999</v>
      </c>
      <c r="M2789" s="4">
        <f>Table1[[#This Row],[Unit_SellingPrice]]-Table1[[#This Row],[Unit_MakingCost]]</f>
        <v>95.860000000000014</v>
      </c>
      <c r="N2789" s="4">
        <f>Table1[[#This Row],[Units_Sold]]*Table1[[#This Row],[unit_per Profit]]</f>
        <v>212521.62000000002</v>
      </c>
    </row>
    <row r="2790" spans="1:14" x14ac:dyDescent="0.25">
      <c r="A2790" s="1" t="s">
        <v>1858</v>
      </c>
      <c r="B2790" s="2" t="s">
        <v>16</v>
      </c>
      <c r="C2790" s="2" t="s">
        <v>17</v>
      </c>
      <c r="D2790" s="2" t="s">
        <v>13</v>
      </c>
      <c r="E2790" s="2" t="s">
        <v>28</v>
      </c>
      <c r="F2790" s="9" t="s">
        <v>1382</v>
      </c>
      <c r="G2790" s="2">
        <v>2010</v>
      </c>
      <c r="H2790" s="2">
        <v>661866891</v>
      </c>
      <c r="I2790" s="2" t="s">
        <v>1263</v>
      </c>
      <c r="J2790" s="2">
        <v>9976</v>
      </c>
      <c r="K2790" s="2">
        <v>152.58000000000001</v>
      </c>
      <c r="L2790" s="4">
        <v>97.44</v>
      </c>
      <c r="M2790" s="4">
        <f>Table1[[#This Row],[Unit_SellingPrice]]-Table1[[#This Row],[Unit_MakingCost]]</f>
        <v>55.140000000000015</v>
      </c>
      <c r="N2790" s="4">
        <f>Table1[[#This Row],[Units_Sold]]*Table1[[#This Row],[unit_per Profit]]</f>
        <v>550076.64000000013</v>
      </c>
    </row>
    <row r="2791" spans="1:14" x14ac:dyDescent="0.25">
      <c r="A2791" s="1" t="s">
        <v>21</v>
      </c>
      <c r="B2791" s="2" t="s">
        <v>746</v>
      </c>
      <c r="C2791" s="2" t="s">
        <v>107</v>
      </c>
      <c r="D2791" s="2" t="s">
        <v>18</v>
      </c>
      <c r="E2791" s="2" t="s">
        <v>39</v>
      </c>
      <c r="F2791" s="9">
        <v>41801</v>
      </c>
      <c r="G2791" s="2">
        <v>2014</v>
      </c>
      <c r="H2791" s="2">
        <v>606118571</v>
      </c>
      <c r="I2791" s="2" t="s">
        <v>320</v>
      </c>
      <c r="J2791" s="2">
        <v>2809</v>
      </c>
      <c r="K2791" s="2">
        <v>154.06</v>
      </c>
      <c r="L2791" s="4">
        <v>90.93</v>
      </c>
      <c r="M2791" s="4">
        <f>Table1[[#This Row],[Unit_SellingPrice]]-Table1[[#This Row],[Unit_MakingCost]]</f>
        <v>63.129999999999995</v>
      </c>
      <c r="N2791" s="4">
        <f>Table1[[#This Row],[Units_Sold]]*Table1[[#This Row],[unit_per Profit]]</f>
        <v>177332.16999999998</v>
      </c>
    </row>
    <row r="2792" spans="1:14" x14ac:dyDescent="0.25">
      <c r="A2792" s="1" t="s">
        <v>1858</v>
      </c>
      <c r="B2792" s="2" t="s">
        <v>92</v>
      </c>
      <c r="C2792" s="2" t="s">
        <v>53</v>
      </c>
      <c r="D2792" s="2" t="s">
        <v>18</v>
      </c>
      <c r="E2792" s="2" t="s">
        <v>39</v>
      </c>
      <c r="F2792" s="9" t="s">
        <v>1651</v>
      </c>
      <c r="G2792" s="2">
        <v>2011</v>
      </c>
      <c r="H2792" s="2">
        <v>990221631</v>
      </c>
      <c r="I2792" s="3">
        <v>40706</v>
      </c>
      <c r="J2792" s="2">
        <v>7440</v>
      </c>
      <c r="K2792" s="2">
        <v>437.2</v>
      </c>
      <c r="L2792" s="4">
        <v>263.33</v>
      </c>
      <c r="M2792" s="4">
        <f>Table1[[#This Row],[Unit_SellingPrice]]-Table1[[#This Row],[Unit_MakingCost]]</f>
        <v>173.87</v>
      </c>
      <c r="N2792" s="4">
        <f>Table1[[#This Row],[Units_Sold]]*Table1[[#This Row],[unit_per Profit]]</f>
        <v>1293592.8</v>
      </c>
    </row>
    <row r="2793" spans="1:14" x14ac:dyDescent="0.25">
      <c r="A2793" s="1" t="s">
        <v>71</v>
      </c>
      <c r="B2793" s="2" t="s">
        <v>788</v>
      </c>
      <c r="C2793" s="2" t="s">
        <v>49</v>
      </c>
      <c r="D2793" s="2" t="s">
        <v>13</v>
      </c>
      <c r="E2793" s="2" t="s">
        <v>28</v>
      </c>
      <c r="F2793" s="9" t="s">
        <v>756</v>
      </c>
      <c r="G2793" s="2">
        <v>2010</v>
      </c>
      <c r="H2793" s="2">
        <v>151724898</v>
      </c>
      <c r="I2793" s="2" t="s">
        <v>177</v>
      </c>
      <c r="J2793" s="2">
        <v>7624</v>
      </c>
      <c r="K2793" s="2">
        <v>651.21</v>
      </c>
      <c r="L2793" s="4">
        <v>524.96</v>
      </c>
      <c r="M2793" s="4">
        <f>Table1[[#This Row],[Unit_SellingPrice]]-Table1[[#This Row],[Unit_MakingCost]]</f>
        <v>126.25</v>
      </c>
      <c r="N2793" s="4">
        <f>Table1[[#This Row],[Units_Sold]]*Table1[[#This Row],[unit_per Profit]]</f>
        <v>962530</v>
      </c>
    </row>
    <row r="2794" spans="1:14" x14ac:dyDescent="0.25">
      <c r="A2794" s="1" t="s">
        <v>1858</v>
      </c>
      <c r="B2794" s="2" t="s">
        <v>366</v>
      </c>
      <c r="C2794" s="2" t="s">
        <v>35</v>
      </c>
      <c r="D2794" s="2" t="s">
        <v>18</v>
      </c>
      <c r="E2794" s="2" t="s">
        <v>14</v>
      </c>
      <c r="F2794" s="9">
        <v>41219</v>
      </c>
      <c r="G2794" s="2">
        <v>2012</v>
      </c>
      <c r="H2794" s="2">
        <v>548489701</v>
      </c>
      <c r="I2794" s="2" t="s">
        <v>661</v>
      </c>
      <c r="J2794" s="2">
        <v>9146</v>
      </c>
      <c r="K2794" s="2">
        <v>81.73</v>
      </c>
      <c r="L2794" s="4">
        <v>56.67</v>
      </c>
      <c r="M2794" s="4">
        <f>Table1[[#This Row],[Unit_SellingPrice]]-Table1[[#This Row],[Unit_MakingCost]]</f>
        <v>25.060000000000002</v>
      </c>
      <c r="N2794" s="4">
        <f>Table1[[#This Row],[Units_Sold]]*Table1[[#This Row],[unit_per Profit]]</f>
        <v>229198.76</v>
      </c>
    </row>
    <row r="2795" spans="1:14" x14ac:dyDescent="0.25">
      <c r="A2795" s="1" t="s">
        <v>1858</v>
      </c>
      <c r="B2795" s="2" t="s">
        <v>364</v>
      </c>
      <c r="C2795" s="2" t="s">
        <v>35</v>
      </c>
      <c r="D2795" s="2" t="s">
        <v>13</v>
      </c>
      <c r="E2795" s="2" t="s">
        <v>28</v>
      </c>
      <c r="F2795" s="9">
        <v>42739</v>
      </c>
      <c r="G2795" s="2">
        <v>2017</v>
      </c>
      <c r="H2795" s="2">
        <v>208689868</v>
      </c>
      <c r="I2795" s="3">
        <v>42798</v>
      </c>
      <c r="J2795" s="2">
        <v>4824</v>
      </c>
      <c r="K2795" s="2">
        <v>81.73</v>
      </c>
      <c r="L2795" s="4">
        <v>56.67</v>
      </c>
      <c r="M2795" s="4">
        <f>Table1[[#This Row],[Unit_SellingPrice]]-Table1[[#This Row],[Unit_MakingCost]]</f>
        <v>25.060000000000002</v>
      </c>
      <c r="N2795" s="4">
        <f>Table1[[#This Row],[Units_Sold]]*Table1[[#This Row],[unit_per Profit]]</f>
        <v>120889.44000000002</v>
      </c>
    </row>
    <row r="2796" spans="1:14" x14ac:dyDescent="0.25">
      <c r="A2796" s="1" t="s">
        <v>1859</v>
      </c>
      <c r="B2796" s="2" t="s">
        <v>111</v>
      </c>
      <c r="C2796" s="2" t="s">
        <v>38</v>
      </c>
      <c r="D2796" s="2" t="s">
        <v>13</v>
      </c>
      <c r="E2796" s="2" t="s">
        <v>39</v>
      </c>
      <c r="F2796" s="9">
        <v>42773</v>
      </c>
      <c r="G2796" s="2">
        <v>2017</v>
      </c>
      <c r="H2796" s="2">
        <v>380811727</v>
      </c>
      <c r="I2796" s="3">
        <v>42893</v>
      </c>
      <c r="J2796" s="2">
        <v>9507</v>
      </c>
      <c r="K2796" s="2">
        <v>109.28</v>
      </c>
      <c r="L2796" s="4">
        <v>35.840000000000003</v>
      </c>
      <c r="M2796" s="4">
        <f>Table1[[#This Row],[Unit_SellingPrice]]-Table1[[#This Row],[Unit_MakingCost]]</f>
        <v>73.44</v>
      </c>
      <c r="N2796" s="4">
        <f>Table1[[#This Row],[Units_Sold]]*Table1[[#This Row],[unit_per Profit]]</f>
        <v>698194.08</v>
      </c>
    </row>
    <row r="2797" spans="1:14" x14ac:dyDescent="0.25">
      <c r="A2797" s="1" t="s">
        <v>21</v>
      </c>
      <c r="B2797" s="2" t="s">
        <v>205</v>
      </c>
      <c r="C2797" s="2" t="s">
        <v>17</v>
      </c>
      <c r="D2797" s="2" t="s">
        <v>13</v>
      </c>
      <c r="E2797" s="2" t="s">
        <v>19</v>
      </c>
      <c r="F2797" s="9">
        <v>40369</v>
      </c>
      <c r="G2797" s="2">
        <v>2010</v>
      </c>
      <c r="H2797" s="2">
        <v>583654105</v>
      </c>
      <c r="I2797" s="2" t="s">
        <v>856</v>
      </c>
      <c r="J2797" s="2">
        <v>5075</v>
      </c>
      <c r="K2797" s="2">
        <v>152.58000000000001</v>
      </c>
      <c r="L2797" s="4">
        <v>97.44</v>
      </c>
      <c r="M2797" s="4">
        <f>Table1[[#This Row],[Unit_SellingPrice]]-Table1[[#This Row],[Unit_MakingCost]]</f>
        <v>55.140000000000015</v>
      </c>
      <c r="N2797" s="4">
        <f>Table1[[#This Row],[Units_Sold]]*Table1[[#This Row],[unit_per Profit]]</f>
        <v>279835.50000000006</v>
      </c>
    </row>
    <row r="2798" spans="1:14" x14ac:dyDescent="0.25">
      <c r="A2798" s="1" t="s">
        <v>1859</v>
      </c>
      <c r="B2798" s="2" t="s">
        <v>521</v>
      </c>
      <c r="C2798" s="2" t="s">
        <v>27</v>
      </c>
      <c r="D2798" s="2" t="s">
        <v>13</v>
      </c>
      <c r="E2798" s="2" t="s">
        <v>28</v>
      </c>
      <c r="F2798" s="9" t="s">
        <v>430</v>
      </c>
      <c r="G2798" s="2">
        <v>2010</v>
      </c>
      <c r="H2798" s="2">
        <v>856328332</v>
      </c>
      <c r="I2798" s="3">
        <v>40402</v>
      </c>
      <c r="J2798" s="2">
        <v>5438</v>
      </c>
      <c r="K2798" s="2">
        <v>205.7</v>
      </c>
      <c r="L2798" s="4">
        <v>117.11</v>
      </c>
      <c r="M2798" s="4">
        <f>Table1[[#This Row],[Unit_SellingPrice]]-Table1[[#This Row],[Unit_MakingCost]]</f>
        <v>88.589999999999989</v>
      </c>
      <c r="N2798" s="4">
        <f>Table1[[#This Row],[Units_Sold]]*Table1[[#This Row],[unit_per Profit]]</f>
        <v>481752.41999999993</v>
      </c>
    </row>
    <row r="2799" spans="1:14" x14ac:dyDescent="0.25">
      <c r="A2799" s="1" t="s">
        <v>1857</v>
      </c>
      <c r="B2799" s="2" t="s">
        <v>355</v>
      </c>
      <c r="C2799" s="2" t="s">
        <v>12</v>
      </c>
      <c r="D2799" s="2" t="s">
        <v>18</v>
      </c>
      <c r="E2799" s="2" t="s">
        <v>19</v>
      </c>
      <c r="F2799" s="9" t="s">
        <v>378</v>
      </c>
      <c r="G2799" s="2">
        <v>2013</v>
      </c>
      <c r="H2799" s="2">
        <v>408258235</v>
      </c>
      <c r="I2799" s="2" t="s">
        <v>671</v>
      </c>
      <c r="J2799" s="2">
        <v>1539</v>
      </c>
      <c r="K2799" s="2">
        <v>255.28</v>
      </c>
      <c r="L2799" s="4">
        <v>159.41999999999999</v>
      </c>
      <c r="M2799" s="4">
        <f>Table1[[#This Row],[Unit_SellingPrice]]-Table1[[#This Row],[Unit_MakingCost]]</f>
        <v>95.860000000000014</v>
      </c>
      <c r="N2799" s="4">
        <f>Table1[[#This Row],[Units_Sold]]*Table1[[#This Row],[unit_per Profit]]</f>
        <v>147528.54</v>
      </c>
    </row>
    <row r="2800" spans="1:14" x14ac:dyDescent="0.25">
      <c r="A2800" s="1" t="s">
        <v>45</v>
      </c>
      <c r="B2800" s="2" t="s">
        <v>411</v>
      </c>
      <c r="C2800" s="2" t="s">
        <v>125</v>
      </c>
      <c r="D2800" s="2" t="s">
        <v>13</v>
      </c>
      <c r="E2800" s="2" t="s">
        <v>19</v>
      </c>
      <c r="F2800" s="9" t="s">
        <v>391</v>
      </c>
      <c r="G2800" s="2">
        <v>2015</v>
      </c>
      <c r="H2800" s="2">
        <v>769180142</v>
      </c>
      <c r="I2800" s="3">
        <v>42461</v>
      </c>
      <c r="J2800" s="2">
        <v>6352</v>
      </c>
      <c r="K2800" s="2">
        <v>668.27</v>
      </c>
      <c r="L2800" s="4">
        <v>502.54</v>
      </c>
      <c r="M2800" s="4">
        <f>Table1[[#This Row],[Unit_SellingPrice]]-Table1[[#This Row],[Unit_MakingCost]]</f>
        <v>165.72999999999996</v>
      </c>
      <c r="N2800" s="4">
        <f>Table1[[#This Row],[Units_Sold]]*Table1[[#This Row],[unit_per Profit]]</f>
        <v>1052716.9599999997</v>
      </c>
    </row>
    <row r="2801" spans="1:14" x14ac:dyDescent="0.25">
      <c r="A2801" s="1" t="s">
        <v>1859</v>
      </c>
      <c r="B2801" s="2" t="s">
        <v>77</v>
      </c>
      <c r="C2801" s="2" t="s">
        <v>63</v>
      </c>
      <c r="D2801" s="2" t="s">
        <v>13</v>
      </c>
      <c r="E2801" s="2" t="s">
        <v>39</v>
      </c>
      <c r="F2801" s="9" t="s">
        <v>1200</v>
      </c>
      <c r="G2801" s="2">
        <v>2012</v>
      </c>
      <c r="H2801" s="2">
        <v>839142882</v>
      </c>
      <c r="I2801" s="2" t="s">
        <v>1652</v>
      </c>
      <c r="J2801" s="2">
        <v>9881</v>
      </c>
      <c r="K2801" s="2">
        <v>421.89</v>
      </c>
      <c r="L2801" s="4">
        <v>364.69</v>
      </c>
      <c r="M2801" s="4">
        <f>Table1[[#This Row],[Unit_SellingPrice]]-Table1[[#This Row],[Unit_MakingCost]]</f>
        <v>57.199999999999989</v>
      </c>
      <c r="N2801" s="4">
        <f>Table1[[#This Row],[Units_Sold]]*Table1[[#This Row],[unit_per Profit]]</f>
        <v>565193.19999999984</v>
      </c>
    </row>
    <row r="2802" spans="1:14" x14ac:dyDescent="0.25">
      <c r="A2802" s="1" t="s">
        <v>1857</v>
      </c>
      <c r="B2802" s="2" t="s">
        <v>101</v>
      </c>
      <c r="C2802" s="2" t="s">
        <v>49</v>
      </c>
      <c r="D2802" s="2" t="s">
        <v>13</v>
      </c>
      <c r="E2802" s="2" t="s">
        <v>28</v>
      </c>
      <c r="F2802" s="9" t="s">
        <v>1051</v>
      </c>
      <c r="G2802" s="2">
        <v>2012</v>
      </c>
      <c r="H2802" s="2">
        <v>938507783</v>
      </c>
      <c r="I2802" s="2" t="s">
        <v>910</v>
      </c>
      <c r="J2802" s="2">
        <v>4164</v>
      </c>
      <c r="K2802" s="2">
        <v>651.21</v>
      </c>
      <c r="L2802" s="4">
        <v>524.96</v>
      </c>
      <c r="M2802" s="4">
        <f>Table1[[#This Row],[Unit_SellingPrice]]-Table1[[#This Row],[Unit_MakingCost]]</f>
        <v>126.25</v>
      </c>
      <c r="N2802" s="4">
        <f>Table1[[#This Row],[Units_Sold]]*Table1[[#This Row],[unit_per Profit]]</f>
        <v>525705</v>
      </c>
    </row>
    <row r="2803" spans="1:14" x14ac:dyDescent="0.25">
      <c r="A2803" s="1" t="s">
        <v>45</v>
      </c>
      <c r="B2803" s="2" t="s">
        <v>254</v>
      </c>
      <c r="C2803" s="2" t="s">
        <v>125</v>
      </c>
      <c r="D2803" s="2" t="s">
        <v>18</v>
      </c>
      <c r="E2803" s="2" t="s">
        <v>28</v>
      </c>
      <c r="F2803" s="9" t="s">
        <v>1653</v>
      </c>
      <c r="G2803" s="2">
        <v>2010</v>
      </c>
      <c r="H2803" s="2">
        <v>557948672</v>
      </c>
      <c r="I2803" s="2" t="s">
        <v>952</v>
      </c>
      <c r="J2803" s="2">
        <v>8266</v>
      </c>
      <c r="K2803" s="2">
        <v>668.27</v>
      </c>
      <c r="L2803" s="4">
        <v>502.54</v>
      </c>
      <c r="M2803" s="4">
        <f>Table1[[#This Row],[Unit_SellingPrice]]-Table1[[#This Row],[Unit_MakingCost]]</f>
        <v>165.72999999999996</v>
      </c>
      <c r="N2803" s="4">
        <f>Table1[[#This Row],[Units_Sold]]*Table1[[#This Row],[unit_per Profit]]</f>
        <v>1369924.1799999997</v>
      </c>
    </row>
    <row r="2804" spans="1:14" x14ac:dyDescent="0.25">
      <c r="A2804" s="1" t="s">
        <v>21</v>
      </c>
      <c r="B2804" s="2" t="s">
        <v>380</v>
      </c>
      <c r="C2804" s="2" t="s">
        <v>12</v>
      </c>
      <c r="D2804" s="2" t="s">
        <v>13</v>
      </c>
      <c r="E2804" s="2" t="s">
        <v>19</v>
      </c>
      <c r="F2804" s="9" t="s">
        <v>771</v>
      </c>
      <c r="G2804" s="2">
        <v>2014</v>
      </c>
      <c r="H2804" s="2">
        <v>608451879</v>
      </c>
      <c r="I2804" s="3">
        <v>41642</v>
      </c>
      <c r="J2804" s="2">
        <v>3287</v>
      </c>
      <c r="K2804" s="2">
        <v>255.28</v>
      </c>
      <c r="L2804" s="4">
        <v>159.41999999999999</v>
      </c>
      <c r="M2804" s="4">
        <f>Table1[[#This Row],[Unit_SellingPrice]]-Table1[[#This Row],[Unit_MakingCost]]</f>
        <v>95.860000000000014</v>
      </c>
      <c r="N2804" s="4">
        <f>Table1[[#This Row],[Units_Sold]]*Table1[[#This Row],[unit_per Profit]]</f>
        <v>315091.82000000007</v>
      </c>
    </row>
    <row r="2805" spans="1:14" x14ac:dyDescent="0.25">
      <c r="A2805" s="1" t="s">
        <v>1859</v>
      </c>
      <c r="B2805" s="2" t="s">
        <v>171</v>
      </c>
      <c r="C2805" s="2" t="s">
        <v>63</v>
      </c>
      <c r="D2805" s="2" t="s">
        <v>18</v>
      </c>
      <c r="E2805" s="2" t="s">
        <v>39</v>
      </c>
      <c r="F2805" s="9" t="s">
        <v>640</v>
      </c>
      <c r="G2805" s="2">
        <v>2014</v>
      </c>
      <c r="H2805" s="2">
        <v>271316230</v>
      </c>
      <c r="I2805" s="2" t="s">
        <v>1105</v>
      </c>
      <c r="J2805" s="2">
        <v>7356</v>
      </c>
      <c r="K2805" s="2">
        <v>421.89</v>
      </c>
      <c r="L2805" s="4">
        <v>364.69</v>
      </c>
      <c r="M2805" s="4">
        <f>Table1[[#This Row],[Unit_SellingPrice]]-Table1[[#This Row],[Unit_MakingCost]]</f>
        <v>57.199999999999989</v>
      </c>
      <c r="N2805" s="4">
        <f>Table1[[#This Row],[Units_Sold]]*Table1[[#This Row],[unit_per Profit]]</f>
        <v>420763.1999999999</v>
      </c>
    </row>
    <row r="2806" spans="1:14" x14ac:dyDescent="0.25">
      <c r="A2806" s="1" t="s">
        <v>25</v>
      </c>
      <c r="B2806" s="2" t="s">
        <v>369</v>
      </c>
      <c r="C2806" s="2" t="s">
        <v>17</v>
      </c>
      <c r="D2806" s="2" t="s">
        <v>18</v>
      </c>
      <c r="E2806" s="2" t="s">
        <v>39</v>
      </c>
      <c r="F2806" s="9" t="s">
        <v>965</v>
      </c>
      <c r="G2806" s="2">
        <v>2010</v>
      </c>
      <c r="H2806" s="2">
        <v>148153054</v>
      </c>
      <c r="I2806" s="3">
        <v>40219</v>
      </c>
      <c r="J2806" s="2">
        <v>636</v>
      </c>
      <c r="K2806" s="2">
        <v>152.58000000000001</v>
      </c>
      <c r="L2806" s="4">
        <v>97.44</v>
      </c>
      <c r="M2806" s="4">
        <f>Table1[[#This Row],[Unit_SellingPrice]]-Table1[[#This Row],[Unit_MakingCost]]</f>
        <v>55.140000000000015</v>
      </c>
      <c r="N2806" s="4">
        <f>Table1[[#This Row],[Units_Sold]]*Table1[[#This Row],[unit_per Profit]]</f>
        <v>35069.040000000008</v>
      </c>
    </row>
    <row r="2807" spans="1:14" x14ac:dyDescent="0.25">
      <c r="A2807" s="1" t="s">
        <v>21</v>
      </c>
      <c r="B2807" s="2" t="s">
        <v>746</v>
      </c>
      <c r="C2807" s="2" t="s">
        <v>23</v>
      </c>
      <c r="D2807" s="2" t="s">
        <v>13</v>
      </c>
      <c r="E2807" s="2" t="s">
        <v>14</v>
      </c>
      <c r="F2807" s="9">
        <v>42282</v>
      </c>
      <c r="G2807" s="2">
        <v>2015</v>
      </c>
      <c r="H2807" s="2">
        <v>910886180</v>
      </c>
      <c r="I2807" s="3">
        <v>42283</v>
      </c>
      <c r="J2807" s="2">
        <v>317</v>
      </c>
      <c r="K2807" s="2">
        <v>47.45</v>
      </c>
      <c r="L2807" s="4">
        <v>31.79</v>
      </c>
      <c r="M2807" s="4">
        <f>Table1[[#This Row],[Unit_SellingPrice]]-Table1[[#This Row],[Unit_MakingCost]]</f>
        <v>15.660000000000004</v>
      </c>
      <c r="N2807" s="4">
        <f>Table1[[#This Row],[Units_Sold]]*Table1[[#This Row],[unit_per Profit]]</f>
        <v>4964.2200000000012</v>
      </c>
    </row>
    <row r="2808" spans="1:14" x14ac:dyDescent="0.25">
      <c r="A2808" s="1" t="s">
        <v>45</v>
      </c>
      <c r="B2808" s="2" t="s">
        <v>302</v>
      </c>
      <c r="C2808" s="2" t="s">
        <v>27</v>
      </c>
      <c r="D2808" s="2" t="s">
        <v>13</v>
      </c>
      <c r="E2808" s="2" t="s">
        <v>19</v>
      </c>
      <c r="F2808" s="9" t="s">
        <v>243</v>
      </c>
      <c r="G2808" s="2">
        <v>2011</v>
      </c>
      <c r="H2808" s="2">
        <v>151751935</v>
      </c>
      <c r="I2808" s="2" t="s">
        <v>1302</v>
      </c>
      <c r="J2808" s="2">
        <v>5625</v>
      </c>
      <c r="K2808" s="2">
        <v>205.7</v>
      </c>
      <c r="L2808" s="4">
        <v>117.11</v>
      </c>
      <c r="M2808" s="4">
        <f>Table1[[#This Row],[Unit_SellingPrice]]-Table1[[#This Row],[Unit_MakingCost]]</f>
        <v>88.589999999999989</v>
      </c>
      <c r="N2808" s="4">
        <f>Table1[[#This Row],[Units_Sold]]*Table1[[#This Row],[unit_per Profit]]</f>
        <v>498318.74999999994</v>
      </c>
    </row>
    <row r="2809" spans="1:14" x14ac:dyDescent="0.25">
      <c r="A2809" s="1" t="s">
        <v>45</v>
      </c>
      <c r="B2809" s="2" t="s">
        <v>587</v>
      </c>
      <c r="C2809" s="2" t="s">
        <v>82</v>
      </c>
      <c r="D2809" s="2" t="s">
        <v>18</v>
      </c>
      <c r="E2809" s="2" t="s">
        <v>28</v>
      </c>
      <c r="F2809" s="9">
        <v>42258</v>
      </c>
      <c r="G2809" s="2">
        <v>2015</v>
      </c>
      <c r="H2809" s="2">
        <v>933299148</v>
      </c>
      <c r="I2809" s="2" t="s">
        <v>542</v>
      </c>
      <c r="J2809" s="2">
        <v>2813</v>
      </c>
      <c r="K2809" s="2">
        <v>9.33</v>
      </c>
      <c r="L2809" s="4">
        <v>6.92</v>
      </c>
      <c r="M2809" s="4">
        <f>Table1[[#This Row],[Unit_SellingPrice]]-Table1[[#This Row],[Unit_MakingCost]]</f>
        <v>2.41</v>
      </c>
      <c r="N2809" s="4">
        <f>Table1[[#This Row],[Units_Sold]]*Table1[[#This Row],[unit_per Profit]]</f>
        <v>6779.3300000000008</v>
      </c>
    </row>
    <row r="2810" spans="1:14" x14ac:dyDescent="0.25">
      <c r="A2810" s="1" t="s">
        <v>25</v>
      </c>
      <c r="B2810" s="2" t="s">
        <v>539</v>
      </c>
      <c r="C2810" s="2" t="s">
        <v>35</v>
      </c>
      <c r="D2810" s="2" t="s">
        <v>18</v>
      </c>
      <c r="E2810" s="2" t="s">
        <v>14</v>
      </c>
      <c r="F2810" s="9">
        <v>40307</v>
      </c>
      <c r="G2810" s="2">
        <v>2010</v>
      </c>
      <c r="H2810" s="2">
        <v>538389146</v>
      </c>
      <c r="I2810" s="3">
        <v>40521</v>
      </c>
      <c r="J2810" s="2">
        <v>167</v>
      </c>
      <c r="K2810" s="2">
        <v>81.73</v>
      </c>
      <c r="L2810" s="4">
        <v>56.67</v>
      </c>
      <c r="M2810" s="4">
        <f>Table1[[#This Row],[Unit_SellingPrice]]-Table1[[#This Row],[Unit_MakingCost]]</f>
        <v>25.060000000000002</v>
      </c>
      <c r="N2810" s="4">
        <f>Table1[[#This Row],[Units_Sold]]*Table1[[#This Row],[unit_per Profit]]</f>
        <v>4185.0200000000004</v>
      </c>
    </row>
    <row r="2811" spans="1:14" x14ac:dyDescent="0.25">
      <c r="A2811" s="1" t="s">
        <v>21</v>
      </c>
      <c r="B2811" s="2" t="s">
        <v>597</v>
      </c>
      <c r="C2811" s="2" t="s">
        <v>17</v>
      </c>
      <c r="D2811" s="2" t="s">
        <v>18</v>
      </c>
      <c r="E2811" s="2" t="s">
        <v>28</v>
      </c>
      <c r="F2811" s="9">
        <v>40674</v>
      </c>
      <c r="G2811" s="2">
        <v>2011</v>
      </c>
      <c r="H2811" s="2">
        <v>820195758</v>
      </c>
      <c r="I2811" s="2" t="s">
        <v>167</v>
      </c>
      <c r="J2811" s="2">
        <v>3006</v>
      </c>
      <c r="K2811" s="2">
        <v>152.58000000000001</v>
      </c>
      <c r="L2811" s="4">
        <v>97.44</v>
      </c>
      <c r="M2811" s="4">
        <f>Table1[[#This Row],[Unit_SellingPrice]]-Table1[[#This Row],[Unit_MakingCost]]</f>
        <v>55.140000000000015</v>
      </c>
      <c r="N2811" s="4">
        <f>Table1[[#This Row],[Units_Sold]]*Table1[[#This Row],[unit_per Profit]]</f>
        <v>165750.84000000005</v>
      </c>
    </row>
    <row r="2812" spans="1:14" x14ac:dyDescent="0.25">
      <c r="A2812" s="1" t="s">
        <v>1859</v>
      </c>
      <c r="B2812" s="2" t="s">
        <v>150</v>
      </c>
      <c r="C2812" s="2" t="s">
        <v>27</v>
      </c>
      <c r="D2812" s="2" t="s">
        <v>13</v>
      </c>
      <c r="E2812" s="2" t="s">
        <v>39</v>
      </c>
      <c r="F2812" s="9" t="s">
        <v>1602</v>
      </c>
      <c r="G2812" s="2">
        <v>2013</v>
      </c>
      <c r="H2812" s="2">
        <v>552205312</v>
      </c>
      <c r="I2812" s="2" t="s">
        <v>1654</v>
      </c>
      <c r="J2812" s="2">
        <v>8678</v>
      </c>
      <c r="K2812" s="2">
        <v>205.7</v>
      </c>
      <c r="L2812" s="4">
        <v>117.11</v>
      </c>
      <c r="M2812" s="4">
        <f>Table1[[#This Row],[Unit_SellingPrice]]-Table1[[#This Row],[Unit_MakingCost]]</f>
        <v>88.589999999999989</v>
      </c>
      <c r="N2812" s="4">
        <f>Table1[[#This Row],[Units_Sold]]*Table1[[#This Row],[unit_per Profit]]</f>
        <v>768784.0199999999</v>
      </c>
    </row>
    <row r="2813" spans="1:14" x14ac:dyDescent="0.25">
      <c r="A2813" s="1" t="s">
        <v>21</v>
      </c>
      <c r="B2813" s="2" t="s">
        <v>357</v>
      </c>
      <c r="C2813" s="2" t="s">
        <v>38</v>
      </c>
      <c r="D2813" s="2" t="s">
        <v>13</v>
      </c>
      <c r="E2813" s="2" t="s">
        <v>39</v>
      </c>
      <c r="F2813" s="9" t="s">
        <v>1390</v>
      </c>
      <c r="G2813" s="2">
        <v>2016</v>
      </c>
      <c r="H2813" s="2">
        <v>378216636</v>
      </c>
      <c r="I2813" s="3">
        <v>42590</v>
      </c>
      <c r="J2813" s="2">
        <v>1562</v>
      </c>
      <c r="K2813" s="2">
        <v>109.28</v>
      </c>
      <c r="L2813" s="4">
        <v>35.840000000000003</v>
      </c>
      <c r="M2813" s="4">
        <f>Table1[[#This Row],[Unit_SellingPrice]]-Table1[[#This Row],[Unit_MakingCost]]</f>
        <v>73.44</v>
      </c>
      <c r="N2813" s="4">
        <f>Table1[[#This Row],[Units_Sold]]*Table1[[#This Row],[unit_per Profit]]</f>
        <v>114713.28</v>
      </c>
    </row>
    <row r="2814" spans="1:14" x14ac:dyDescent="0.25">
      <c r="A2814" s="1" t="s">
        <v>1859</v>
      </c>
      <c r="B2814" s="2" t="s">
        <v>521</v>
      </c>
      <c r="C2814" s="2" t="s">
        <v>23</v>
      </c>
      <c r="D2814" s="2" t="s">
        <v>13</v>
      </c>
      <c r="E2814" s="2" t="s">
        <v>39</v>
      </c>
      <c r="F2814" s="9" t="s">
        <v>982</v>
      </c>
      <c r="G2814" s="2">
        <v>2012</v>
      </c>
      <c r="H2814" s="2">
        <v>562341058</v>
      </c>
      <c r="I2814" s="3">
        <v>41006</v>
      </c>
      <c r="J2814" s="2">
        <v>8070</v>
      </c>
      <c r="K2814" s="2">
        <v>47.45</v>
      </c>
      <c r="L2814" s="4">
        <v>31.79</v>
      </c>
      <c r="M2814" s="4">
        <f>Table1[[#This Row],[Unit_SellingPrice]]-Table1[[#This Row],[Unit_MakingCost]]</f>
        <v>15.660000000000004</v>
      </c>
      <c r="N2814" s="4">
        <f>Table1[[#This Row],[Units_Sold]]*Table1[[#This Row],[unit_per Profit]]</f>
        <v>126376.20000000003</v>
      </c>
    </row>
    <row r="2815" spans="1:14" x14ac:dyDescent="0.25">
      <c r="A2815" s="1" t="s">
        <v>21</v>
      </c>
      <c r="B2815" s="2" t="s">
        <v>297</v>
      </c>
      <c r="C2815" s="2" t="s">
        <v>38</v>
      </c>
      <c r="D2815" s="2" t="s">
        <v>13</v>
      </c>
      <c r="E2815" s="2" t="s">
        <v>19</v>
      </c>
      <c r="F2815" s="9" t="s">
        <v>1655</v>
      </c>
      <c r="G2815" s="2">
        <v>2014</v>
      </c>
      <c r="H2815" s="2">
        <v>539002406</v>
      </c>
      <c r="I2815" s="2" t="s">
        <v>948</v>
      </c>
      <c r="J2815" s="2">
        <v>1645</v>
      </c>
      <c r="K2815" s="2">
        <v>109.28</v>
      </c>
      <c r="L2815" s="4">
        <v>35.840000000000003</v>
      </c>
      <c r="M2815" s="4">
        <f>Table1[[#This Row],[Unit_SellingPrice]]-Table1[[#This Row],[Unit_MakingCost]]</f>
        <v>73.44</v>
      </c>
      <c r="N2815" s="4">
        <f>Table1[[#This Row],[Units_Sold]]*Table1[[#This Row],[unit_per Profit]]</f>
        <v>120808.8</v>
      </c>
    </row>
    <row r="2816" spans="1:14" x14ac:dyDescent="0.25">
      <c r="A2816" s="1" t="s">
        <v>25</v>
      </c>
      <c r="B2816" s="2" t="s">
        <v>479</v>
      </c>
      <c r="C2816" s="2" t="s">
        <v>82</v>
      </c>
      <c r="D2816" s="2" t="s">
        <v>13</v>
      </c>
      <c r="E2816" s="2" t="s">
        <v>28</v>
      </c>
      <c r="F2816" s="9" t="s">
        <v>395</v>
      </c>
      <c r="G2816" s="2">
        <v>2014</v>
      </c>
      <c r="H2816" s="2">
        <v>262937009</v>
      </c>
      <c r="I2816" s="3">
        <v>41676</v>
      </c>
      <c r="J2816" s="2">
        <v>7759</v>
      </c>
      <c r="K2816" s="2">
        <v>9.33</v>
      </c>
      <c r="L2816" s="4">
        <v>6.92</v>
      </c>
      <c r="M2816" s="4">
        <f>Table1[[#This Row],[Unit_SellingPrice]]-Table1[[#This Row],[Unit_MakingCost]]</f>
        <v>2.41</v>
      </c>
      <c r="N2816" s="4">
        <f>Table1[[#This Row],[Units_Sold]]*Table1[[#This Row],[unit_per Profit]]</f>
        <v>18699.190000000002</v>
      </c>
    </row>
    <row r="2817" spans="1:14" x14ac:dyDescent="0.25">
      <c r="A2817" s="1" t="s">
        <v>21</v>
      </c>
      <c r="B2817" s="2" t="s">
        <v>198</v>
      </c>
      <c r="C2817" s="2" t="s">
        <v>49</v>
      </c>
      <c r="D2817" s="2" t="s">
        <v>13</v>
      </c>
      <c r="E2817" s="2" t="s">
        <v>14</v>
      </c>
      <c r="F2817" s="9" t="s">
        <v>1656</v>
      </c>
      <c r="G2817" s="2">
        <v>2015</v>
      </c>
      <c r="H2817" s="2">
        <v>659193694</v>
      </c>
      <c r="I2817" s="3">
        <v>42314</v>
      </c>
      <c r="J2817" s="2">
        <v>8918</v>
      </c>
      <c r="K2817" s="2">
        <v>651.21</v>
      </c>
      <c r="L2817" s="4">
        <v>524.96</v>
      </c>
      <c r="M2817" s="4">
        <f>Table1[[#This Row],[Unit_SellingPrice]]-Table1[[#This Row],[Unit_MakingCost]]</f>
        <v>126.25</v>
      </c>
      <c r="N2817" s="4">
        <f>Table1[[#This Row],[Units_Sold]]*Table1[[#This Row],[unit_per Profit]]</f>
        <v>1125897.5</v>
      </c>
    </row>
    <row r="2818" spans="1:14" x14ac:dyDescent="0.25">
      <c r="A2818" s="1" t="s">
        <v>1859</v>
      </c>
      <c r="B2818" s="2" t="s">
        <v>79</v>
      </c>
      <c r="C2818" s="2" t="s">
        <v>12</v>
      </c>
      <c r="D2818" s="2" t="s">
        <v>13</v>
      </c>
      <c r="E2818" s="2" t="s">
        <v>28</v>
      </c>
      <c r="F2818" s="9">
        <v>42125</v>
      </c>
      <c r="G2818" s="2">
        <v>2015</v>
      </c>
      <c r="H2818" s="2">
        <v>473133790</v>
      </c>
      <c r="I2818" s="2" t="s">
        <v>1591</v>
      </c>
      <c r="J2818" s="2">
        <v>9657</v>
      </c>
      <c r="K2818" s="2">
        <v>255.28</v>
      </c>
      <c r="L2818" s="4">
        <v>159.41999999999999</v>
      </c>
      <c r="M2818" s="4">
        <f>Table1[[#This Row],[Unit_SellingPrice]]-Table1[[#This Row],[Unit_MakingCost]]</f>
        <v>95.860000000000014</v>
      </c>
      <c r="N2818" s="4">
        <f>Table1[[#This Row],[Units_Sold]]*Table1[[#This Row],[unit_per Profit]]</f>
        <v>925720.02000000014</v>
      </c>
    </row>
    <row r="2819" spans="1:14" x14ac:dyDescent="0.25">
      <c r="A2819" s="1" t="s">
        <v>21</v>
      </c>
      <c r="B2819" s="2" t="s">
        <v>523</v>
      </c>
      <c r="C2819" s="2" t="s">
        <v>23</v>
      </c>
      <c r="D2819" s="2" t="s">
        <v>13</v>
      </c>
      <c r="E2819" s="2" t="s">
        <v>39</v>
      </c>
      <c r="F2819" s="9">
        <v>42311</v>
      </c>
      <c r="G2819" s="2">
        <v>2015</v>
      </c>
      <c r="H2819" s="2">
        <v>320431125</v>
      </c>
      <c r="I2819" s="2" t="s">
        <v>859</v>
      </c>
      <c r="J2819" s="2">
        <v>1545</v>
      </c>
      <c r="K2819" s="2">
        <v>47.45</v>
      </c>
      <c r="L2819" s="4">
        <v>31.79</v>
      </c>
      <c r="M2819" s="4">
        <f>Table1[[#This Row],[Unit_SellingPrice]]-Table1[[#This Row],[Unit_MakingCost]]</f>
        <v>15.660000000000004</v>
      </c>
      <c r="N2819" s="4">
        <f>Table1[[#This Row],[Units_Sold]]*Table1[[#This Row],[unit_per Profit]]</f>
        <v>24194.700000000004</v>
      </c>
    </row>
    <row r="2820" spans="1:14" x14ac:dyDescent="0.25">
      <c r="A2820" s="1" t="s">
        <v>45</v>
      </c>
      <c r="B2820" s="2" t="s">
        <v>295</v>
      </c>
      <c r="C2820" s="2" t="s">
        <v>38</v>
      </c>
      <c r="D2820" s="2" t="s">
        <v>13</v>
      </c>
      <c r="E2820" s="2" t="s">
        <v>14</v>
      </c>
      <c r="F2820" s="9">
        <v>40550</v>
      </c>
      <c r="G2820" s="2">
        <v>2011</v>
      </c>
      <c r="H2820" s="2">
        <v>437072026</v>
      </c>
      <c r="I2820" s="2" t="s">
        <v>765</v>
      </c>
      <c r="J2820" s="2">
        <v>8180</v>
      </c>
      <c r="K2820" s="2">
        <v>109.28</v>
      </c>
      <c r="L2820" s="4">
        <v>35.840000000000003</v>
      </c>
      <c r="M2820" s="4">
        <f>Table1[[#This Row],[Unit_SellingPrice]]-Table1[[#This Row],[Unit_MakingCost]]</f>
        <v>73.44</v>
      </c>
      <c r="N2820" s="4">
        <f>Table1[[#This Row],[Units_Sold]]*Table1[[#This Row],[unit_per Profit]]</f>
        <v>600739.19999999995</v>
      </c>
    </row>
    <row r="2821" spans="1:14" x14ac:dyDescent="0.25">
      <c r="A2821" s="1" t="s">
        <v>21</v>
      </c>
      <c r="B2821" s="2" t="s">
        <v>223</v>
      </c>
      <c r="C2821" s="2" t="s">
        <v>107</v>
      </c>
      <c r="D2821" s="2" t="s">
        <v>18</v>
      </c>
      <c r="E2821" s="2" t="s">
        <v>28</v>
      </c>
      <c r="F2821" s="9" t="s">
        <v>1537</v>
      </c>
      <c r="G2821" s="2">
        <v>2011</v>
      </c>
      <c r="H2821" s="2">
        <v>229355323</v>
      </c>
      <c r="I2821" s="3">
        <v>40828</v>
      </c>
      <c r="J2821" s="2">
        <v>192</v>
      </c>
      <c r="K2821" s="2">
        <v>154.06</v>
      </c>
      <c r="L2821" s="4">
        <v>90.93</v>
      </c>
      <c r="M2821" s="4">
        <f>Table1[[#This Row],[Unit_SellingPrice]]-Table1[[#This Row],[Unit_MakingCost]]</f>
        <v>63.129999999999995</v>
      </c>
      <c r="N2821" s="4">
        <f>Table1[[#This Row],[Units_Sold]]*Table1[[#This Row],[unit_per Profit]]</f>
        <v>12120.96</v>
      </c>
    </row>
    <row r="2822" spans="1:14" x14ac:dyDescent="0.25">
      <c r="A2822" s="1" t="s">
        <v>25</v>
      </c>
      <c r="B2822" s="2" t="s">
        <v>332</v>
      </c>
      <c r="C2822" s="2" t="s">
        <v>12</v>
      </c>
      <c r="D2822" s="2" t="s">
        <v>18</v>
      </c>
      <c r="E2822" s="2" t="s">
        <v>19</v>
      </c>
      <c r="F2822" s="9" t="s">
        <v>1657</v>
      </c>
      <c r="G2822" s="2">
        <v>2010</v>
      </c>
      <c r="H2822" s="2">
        <v>523892343</v>
      </c>
      <c r="I2822" s="2" t="s">
        <v>1658</v>
      </c>
      <c r="J2822" s="2">
        <v>241</v>
      </c>
      <c r="K2822" s="2">
        <v>255.28</v>
      </c>
      <c r="L2822" s="4">
        <v>159.41999999999999</v>
      </c>
      <c r="M2822" s="4">
        <f>Table1[[#This Row],[Unit_SellingPrice]]-Table1[[#This Row],[Unit_MakingCost]]</f>
        <v>95.860000000000014</v>
      </c>
      <c r="N2822" s="4">
        <f>Table1[[#This Row],[Units_Sold]]*Table1[[#This Row],[unit_per Profit]]</f>
        <v>23102.260000000002</v>
      </c>
    </row>
    <row r="2823" spans="1:14" x14ac:dyDescent="0.25">
      <c r="A2823" s="1" t="s">
        <v>45</v>
      </c>
      <c r="B2823" s="2" t="s">
        <v>519</v>
      </c>
      <c r="C2823" s="2" t="s">
        <v>49</v>
      </c>
      <c r="D2823" s="2" t="s">
        <v>18</v>
      </c>
      <c r="E2823" s="2" t="s">
        <v>39</v>
      </c>
      <c r="F2823" s="9" t="s">
        <v>1659</v>
      </c>
      <c r="G2823" s="2">
        <v>2013</v>
      </c>
      <c r="H2823" s="2">
        <v>417606914</v>
      </c>
      <c r="I2823" s="2" t="s">
        <v>1276</v>
      </c>
      <c r="J2823" s="2">
        <v>8021</v>
      </c>
      <c r="K2823" s="2">
        <v>651.21</v>
      </c>
      <c r="L2823" s="4">
        <v>524.96</v>
      </c>
      <c r="M2823" s="4">
        <f>Table1[[#This Row],[Unit_SellingPrice]]-Table1[[#This Row],[Unit_MakingCost]]</f>
        <v>126.25</v>
      </c>
      <c r="N2823" s="4">
        <f>Table1[[#This Row],[Units_Sold]]*Table1[[#This Row],[unit_per Profit]]</f>
        <v>1012651.25</v>
      </c>
    </row>
    <row r="2824" spans="1:14" x14ac:dyDescent="0.25">
      <c r="A2824" s="1" t="s">
        <v>1857</v>
      </c>
      <c r="B2824" s="2" t="s">
        <v>675</v>
      </c>
      <c r="C2824" s="2" t="s">
        <v>17</v>
      </c>
      <c r="D2824" s="2" t="s">
        <v>13</v>
      </c>
      <c r="E2824" s="2" t="s">
        <v>39</v>
      </c>
      <c r="F2824" s="9">
        <v>40973</v>
      </c>
      <c r="G2824" s="2">
        <v>2012</v>
      </c>
      <c r="H2824" s="2">
        <v>427735364</v>
      </c>
      <c r="I2824" s="2" t="s">
        <v>549</v>
      </c>
      <c r="J2824" s="2">
        <v>5254</v>
      </c>
      <c r="K2824" s="2">
        <v>152.58000000000001</v>
      </c>
      <c r="L2824" s="4">
        <v>97.44</v>
      </c>
      <c r="M2824" s="4">
        <f>Table1[[#This Row],[Unit_SellingPrice]]-Table1[[#This Row],[Unit_MakingCost]]</f>
        <v>55.140000000000015</v>
      </c>
      <c r="N2824" s="4">
        <f>Table1[[#This Row],[Units_Sold]]*Table1[[#This Row],[unit_per Profit]]</f>
        <v>289705.56000000006</v>
      </c>
    </row>
    <row r="2825" spans="1:14" x14ac:dyDescent="0.25">
      <c r="A2825" s="1" t="s">
        <v>1858</v>
      </c>
      <c r="B2825" s="2" t="s">
        <v>88</v>
      </c>
      <c r="C2825" s="2" t="s">
        <v>38</v>
      </c>
      <c r="D2825" s="2" t="s">
        <v>18</v>
      </c>
      <c r="E2825" s="2" t="s">
        <v>28</v>
      </c>
      <c r="F2825" s="9">
        <v>41010</v>
      </c>
      <c r="G2825" s="2">
        <v>2012</v>
      </c>
      <c r="H2825" s="2">
        <v>241826522</v>
      </c>
      <c r="I2825" s="3">
        <v>41071</v>
      </c>
      <c r="J2825" s="2">
        <v>697</v>
      </c>
      <c r="K2825" s="2">
        <v>109.28</v>
      </c>
      <c r="L2825" s="4">
        <v>35.840000000000003</v>
      </c>
      <c r="M2825" s="4">
        <f>Table1[[#This Row],[Unit_SellingPrice]]-Table1[[#This Row],[Unit_MakingCost]]</f>
        <v>73.44</v>
      </c>
      <c r="N2825" s="4">
        <f>Table1[[#This Row],[Units_Sold]]*Table1[[#This Row],[unit_per Profit]]</f>
        <v>51187.68</v>
      </c>
    </row>
    <row r="2826" spans="1:14" x14ac:dyDescent="0.25">
      <c r="A2826" s="1" t="s">
        <v>1858</v>
      </c>
      <c r="B2826" s="2" t="s">
        <v>482</v>
      </c>
      <c r="C2826" s="2" t="s">
        <v>53</v>
      </c>
      <c r="D2826" s="2" t="s">
        <v>18</v>
      </c>
      <c r="E2826" s="2" t="s">
        <v>39</v>
      </c>
      <c r="F2826" s="9" t="s">
        <v>512</v>
      </c>
      <c r="G2826" s="2">
        <v>2012</v>
      </c>
      <c r="H2826" s="2">
        <v>967741715</v>
      </c>
      <c r="I2826" s="3">
        <v>41010</v>
      </c>
      <c r="J2826" s="2">
        <v>5134</v>
      </c>
      <c r="K2826" s="2">
        <v>437.2</v>
      </c>
      <c r="L2826" s="4">
        <v>263.33</v>
      </c>
      <c r="M2826" s="4">
        <f>Table1[[#This Row],[Unit_SellingPrice]]-Table1[[#This Row],[Unit_MakingCost]]</f>
        <v>173.87</v>
      </c>
      <c r="N2826" s="4">
        <f>Table1[[#This Row],[Units_Sold]]*Table1[[#This Row],[unit_per Profit]]</f>
        <v>892648.58000000007</v>
      </c>
    </row>
    <row r="2827" spans="1:14" x14ac:dyDescent="0.25">
      <c r="A2827" s="1" t="s">
        <v>1859</v>
      </c>
      <c r="B2827" s="2" t="s">
        <v>86</v>
      </c>
      <c r="C2827" s="2" t="s">
        <v>35</v>
      </c>
      <c r="D2827" s="2" t="s">
        <v>18</v>
      </c>
      <c r="E2827" s="2" t="s">
        <v>19</v>
      </c>
      <c r="F2827" s="9" t="s">
        <v>544</v>
      </c>
      <c r="G2827" s="2">
        <v>2014</v>
      </c>
      <c r="H2827" s="2">
        <v>183654773</v>
      </c>
      <c r="I2827" s="3">
        <v>42340</v>
      </c>
      <c r="J2827" s="2">
        <v>6383</v>
      </c>
      <c r="K2827" s="2">
        <v>81.73</v>
      </c>
      <c r="L2827" s="4">
        <v>56.67</v>
      </c>
      <c r="M2827" s="4">
        <f>Table1[[#This Row],[Unit_SellingPrice]]-Table1[[#This Row],[Unit_MakingCost]]</f>
        <v>25.060000000000002</v>
      </c>
      <c r="N2827" s="4">
        <f>Table1[[#This Row],[Units_Sold]]*Table1[[#This Row],[unit_per Profit]]</f>
        <v>159957.98000000001</v>
      </c>
    </row>
    <row r="2828" spans="1:14" x14ac:dyDescent="0.25">
      <c r="A2828" s="1" t="s">
        <v>45</v>
      </c>
      <c r="B2828" s="2" t="s">
        <v>122</v>
      </c>
      <c r="C2828" s="2" t="s">
        <v>38</v>
      </c>
      <c r="D2828" s="2" t="s">
        <v>13</v>
      </c>
      <c r="E2828" s="2" t="s">
        <v>14</v>
      </c>
      <c r="F2828" s="9" t="s">
        <v>1017</v>
      </c>
      <c r="G2828" s="2">
        <v>2016</v>
      </c>
      <c r="H2828" s="2">
        <v>488052022</v>
      </c>
      <c r="I2828" s="2" t="s">
        <v>1017</v>
      </c>
      <c r="J2828" s="2">
        <v>4294</v>
      </c>
      <c r="K2828" s="2">
        <v>109.28</v>
      </c>
      <c r="L2828" s="4">
        <v>35.840000000000003</v>
      </c>
      <c r="M2828" s="4">
        <f>Table1[[#This Row],[Unit_SellingPrice]]-Table1[[#This Row],[Unit_MakingCost]]</f>
        <v>73.44</v>
      </c>
      <c r="N2828" s="4">
        <f>Table1[[#This Row],[Units_Sold]]*Table1[[#This Row],[unit_per Profit]]</f>
        <v>315351.36</v>
      </c>
    </row>
    <row r="2829" spans="1:14" x14ac:dyDescent="0.25">
      <c r="A2829" s="1" t="s">
        <v>21</v>
      </c>
      <c r="B2829" s="2" t="s">
        <v>452</v>
      </c>
      <c r="C2829" s="2" t="s">
        <v>23</v>
      </c>
      <c r="D2829" s="2" t="s">
        <v>18</v>
      </c>
      <c r="E2829" s="2" t="s">
        <v>28</v>
      </c>
      <c r="F2829" s="9">
        <v>42862</v>
      </c>
      <c r="G2829" s="2">
        <v>2017</v>
      </c>
      <c r="H2829" s="2">
        <v>949732291</v>
      </c>
      <c r="I2829" s="2" t="s">
        <v>458</v>
      </c>
      <c r="J2829" s="2">
        <v>5745</v>
      </c>
      <c r="K2829" s="2">
        <v>47.45</v>
      </c>
      <c r="L2829" s="4">
        <v>31.79</v>
      </c>
      <c r="M2829" s="4">
        <f>Table1[[#This Row],[Unit_SellingPrice]]-Table1[[#This Row],[Unit_MakingCost]]</f>
        <v>15.660000000000004</v>
      </c>
      <c r="N2829" s="4">
        <f>Table1[[#This Row],[Units_Sold]]*Table1[[#This Row],[unit_per Profit]]</f>
        <v>89966.700000000026</v>
      </c>
    </row>
    <row r="2830" spans="1:14" x14ac:dyDescent="0.25">
      <c r="A2830" s="1" t="s">
        <v>1857</v>
      </c>
      <c r="B2830" s="2" t="s">
        <v>140</v>
      </c>
      <c r="C2830" s="2" t="s">
        <v>17</v>
      </c>
      <c r="D2830" s="2" t="s">
        <v>13</v>
      </c>
      <c r="E2830" s="2" t="s">
        <v>19</v>
      </c>
      <c r="F2830" s="9" t="s">
        <v>505</v>
      </c>
      <c r="G2830" s="2">
        <v>2013</v>
      </c>
      <c r="H2830" s="2">
        <v>257806909</v>
      </c>
      <c r="I2830" s="2" t="s">
        <v>208</v>
      </c>
      <c r="J2830" s="2">
        <v>9648</v>
      </c>
      <c r="K2830" s="2">
        <v>152.58000000000001</v>
      </c>
      <c r="L2830" s="4">
        <v>97.44</v>
      </c>
      <c r="M2830" s="4">
        <f>Table1[[#This Row],[Unit_SellingPrice]]-Table1[[#This Row],[Unit_MakingCost]]</f>
        <v>55.140000000000015</v>
      </c>
      <c r="N2830" s="4">
        <f>Table1[[#This Row],[Units_Sold]]*Table1[[#This Row],[unit_per Profit]]</f>
        <v>531990.72000000009</v>
      </c>
    </row>
    <row r="2831" spans="1:14" x14ac:dyDescent="0.25">
      <c r="A2831" s="1" t="s">
        <v>25</v>
      </c>
      <c r="B2831" s="2" t="s">
        <v>153</v>
      </c>
      <c r="C2831" s="2" t="s">
        <v>63</v>
      </c>
      <c r="D2831" s="2" t="s">
        <v>13</v>
      </c>
      <c r="E2831" s="2" t="s">
        <v>28</v>
      </c>
      <c r="F2831" s="9" t="s">
        <v>699</v>
      </c>
      <c r="G2831" s="2">
        <v>2012</v>
      </c>
      <c r="H2831" s="2">
        <v>771699702</v>
      </c>
      <c r="I2831" s="2" t="s">
        <v>777</v>
      </c>
      <c r="J2831" s="2">
        <v>1946</v>
      </c>
      <c r="K2831" s="2">
        <v>421.89</v>
      </c>
      <c r="L2831" s="4">
        <v>364.69</v>
      </c>
      <c r="M2831" s="4">
        <f>Table1[[#This Row],[Unit_SellingPrice]]-Table1[[#This Row],[Unit_MakingCost]]</f>
        <v>57.199999999999989</v>
      </c>
      <c r="N2831" s="4">
        <f>Table1[[#This Row],[Units_Sold]]*Table1[[#This Row],[unit_per Profit]]</f>
        <v>111311.19999999998</v>
      </c>
    </row>
    <row r="2832" spans="1:14" x14ac:dyDescent="0.25">
      <c r="A2832" s="1" t="s">
        <v>21</v>
      </c>
      <c r="B2832" s="2" t="s">
        <v>136</v>
      </c>
      <c r="C2832" s="2" t="s">
        <v>125</v>
      </c>
      <c r="D2832" s="2" t="s">
        <v>13</v>
      </c>
      <c r="E2832" s="2" t="s">
        <v>19</v>
      </c>
      <c r="F2832" s="9">
        <v>41981</v>
      </c>
      <c r="G2832" s="2">
        <v>2014</v>
      </c>
      <c r="H2832" s="2">
        <v>871147000</v>
      </c>
      <c r="I2832" s="2" t="s">
        <v>1509</v>
      </c>
      <c r="J2832" s="2">
        <v>611</v>
      </c>
      <c r="K2832" s="2">
        <v>668.27</v>
      </c>
      <c r="L2832" s="4">
        <v>502.54</v>
      </c>
      <c r="M2832" s="4">
        <f>Table1[[#This Row],[Unit_SellingPrice]]-Table1[[#This Row],[Unit_MakingCost]]</f>
        <v>165.72999999999996</v>
      </c>
      <c r="N2832" s="4">
        <f>Table1[[#This Row],[Units_Sold]]*Table1[[#This Row],[unit_per Profit]]</f>
        <v>101261.02999999997</v>
      </c>
    </row>
    <row r="2833" spans="1:14" x14ac:dyDescent="0.25">
      <c r="A2833" s="1" t="s">
        <v>21</v>
      </c>
      <c r="B2833" s="2" t="s">
        <v>246</v>
      </c>
      <c r="C2833" s="2" t="s">
        <v>12</v>
      </c>
      <c r="D2833" s="2" t="s">
        <v>13</v>
      </c>
      <c r="E2833" s="2" t="s">
        <v>14</v>
      </c>
      <c r="F2833" s="9" t="s">
        <v>78</v>
      </c>
      <c r="G2833" s="2">
        <v>2010</v>
      </c>
      <c r="H2833" s="2">
        <v>806197631</v>
      </c>
      <c r="I2833" s="2" t="s">
        <v>1217</v>
      </c>
      <c r="J2833" s="2">
        <v>649</v>
      </c>
      <c r="K2833" s="2">
        <v>255.28</v>
      </c>
      <c r="L2833" s="4">
        <v>159.41999999999999</v>
      </c>
      <c r="M2833" s="4">
        <f>Table1[[#This Row],[Unit_SellingPrice]]-Table1[[#This Row],[Unit_MakingCost]]</f>
        <v>95.860000000000014</v>
      </c>
      <c r="N2833" s="4">
        <f>Table1[[#This Row],[Units_Sold]]*Table1[[#This Row],[unit_per Profit]]</f>
        <v>62213.140000000007</v>
      </c>
    </row>
    <row r="2834" spans="1:14" x14ac:dyDescent="0.25">
      <c r="A2834" s="1" t="s">
        <v>1858</v>
      </c>
      <c r="B2834" s="2" t="s">
        <v>88</v>
      </c>
      <c r="C2834" s="2" t="s">
        <v>27</v>
      </c>
      <c r="D2834" s="2" t="s">
        <v>13</v>
      </c>
      <c r="E2834" s="2" t="s">
        <v>28</v>
      </c>
      <c r="F2834" s="9" t="s">
        <v>76</v>
      </c>
      <c r="G2834" s="2">
        <v>2013</v>
      </c>
      <c r="H2834" s="2">
        <v>447212922</v>
      </c>
      <c r="I2834" s="2" t="s">
        <v>226</v>
      </c>
      <c r="J2834" s="2">
        <v>9097</v>
      </c>
      <c r="K2834" s="2">
        <v>205.7</v>
      </c>
      <c r="L2834" s="4">
        <v>117.11</v>
      </c>
      <c r="M2834" s="4">
        <f>Table1[[#This Row],[Unit_SellingPrice]]-Table1[[#This Row],[Unit_MakingCost]]</f>
        <v>88.589999999999989</v>
      </c>
      <c r="N2834" s="4">
        <f>Table1[[#This Row],[Units_Sold]]*Table1[[#This Row],[unit_per Profit]]</f>
        <v>805903.22999999986</v>
      </c>
    </row>
    <row r="2835" spans="1:14" x14ac:dyDescent="0.25">
      <c r="A2835" s="1" t="s">
        <v>1858</v>
      </c>
      <c r="B2835" s="2" t="s">
        <v>58</v>
      </c>
      <c r="C2835" s="2" t="s">
        <v>35</v>
      </c>
      <c r="D2835" s="2" t="s">
        <v>18</v>
      </c>
      <c r="E2835" s="2" t="s">
        <v>14</v>
      </c>
      <c r="F2835" s="9" t="s">
        <v>551</v>
      </c>
      <c r="G2835" s="2">
        <v>2013</v>
      </c>
      <c r="H2835" s="2">
        <v>634866702</v>
      </c>
      <c r="I2835" s="2" t="s">
        <v>638</v>
      </c>
      <c r="J2835" s="2">
        <v>20</v>
      </c>
      <c r="K2835" s="2">
        <v>81.73</v>
      </c>
      <c r="L2835" s="4">
        <v>56.67</v>
      </c>
      <c r="M2835" s="4">
        <f>Table1[[#This Row],[Unit_SellingPrice]]-Table1[[#This Row],[Unit_MakingCost]]</f>
        <v>25.060000000000002</v>
      </c>
      <c r="N2835" s="4">
        <f>Table1[[#This Row],[Units_Sold]]*Table1[[#This Row],[unit_per Profit]]</f>
        <v>501.20000000000005</v>
      </c>
    </row>
    <row r="2836" spans="1:14" x14ac:dyDescent="0.25">
      <c r="A2836" s="1" t="s">
        <v>45</v>
      </c>
      <c r="B2836" s="2" t="s">
        <v>361</v>
      </c>
      <c r="C2836" s="2" t="s">
        <v>38</v>
      </c>
      <c r="D2836" s="2" t="s">
        <v>13</v>
      </c>
      <c r="E2836" s="2" t="s">
        <v>19</v>
      </c>
      <c r="F2836" s="9" t="s">
        <v>506</v>
      </c>
      <c r="G2836" s="2">
        <v>2014</v>
      </c>
      <c r="H2836" s="2">
        <v>930145299</v>
      </c>
      <c r="I2836" s="2" t="s">
        <v>1097</v>
      </c>
      <c r="J2836" s="2">
        <v>9519</v>
      </c>
      <c r="K2836" s="2">
        <v>109.28</v>
      </c>
      <c r="L2836" s="4">
        <v>35.840000000000003</v>
      </c>
      <c r="M2836" s="4">
        <f>Table1[[#This Row],[Unit_SellingPrice]]-Table1[[#This Row],[Unit_MakingCost]]</f>
        <v>73.44</v>
      </c>
      <c r="N2836" s="4">
        <f>Table1[[#This Row],[Units_Sold]]*Table1[[#This Row],[unit_per Profit]]</f>
        <v>699075.36</v>
      </c>
    </row>
    <row r="2837" spans="1:14" x14ac:dyDescent="0.25">
      <c r="A2837" s="1" t="s">
        <v>45</v>
      </c>
      <c r="B2837" s="2" t="s">
        <v>145</v>
      </c>
      <c r="C2837" s="2" t="s">
        <v>82</v>
      </c>
      <c r="D2837" s="2" t="s">
        <v>18</v>
      </c>
      <c r="E2837" s="2" t="s">
        <v>14</v>
      </c>
      <c r="F2837" s="9" t="s">
        <v>1345</v>
      </c>
      <c r="G2837" s="2">
        <v>2012</v>
      </c>
      <c r="H2837" s="2">
        <v>964347541</v>
      </c>
      <c r="I2837" s="2" t="s">
        <v>194</v>
      </c>
      <c r="J2837" s="2">
        <v>722</v>
      </c>
      <c r="K2837" s="2">
        <v>9.33</v>
      </c>
      <c r="L2837" s="4">
        <v>6.92</v>
      </c>
      <c r="M2837" s="4">
        <f>Table1[[#This Row],[Unit_SellingPrice]]-Table1[[#This Row],[Unit_MakingCost]]</f>
        <v>2.41</v>
      </c>
      <c r="N2837" s="4">
        <f>Table1[[#This Row],[Units_Sold]]*Table1[[#This Row],[unit_per Profit]]</f>
        <v>1740.0200000000002</v>
      </c>
    </row>
    <row r="2838" spans="1:14" x14ac:dyDescent="0.25">
      <c r="A2838" s="1" t="s">
        <v>1857</v>
      </c>
      <c r="B2838" s="2" t="s">
        <v>101</v>
      </c>
      <c r="C2838" s="2" t="s">
        <v>53</v>
      </c>
      <c r="D2838" s="2" t="s">
        <v>18</v>
      </c>
      <c r="E2838" s="2" t="s">
        <v>39</v>
      </c>
      <c r="F2838" s="9">
        <v>40422</v>
      </c>
      <c r="G2838" s="2">
        <v>2010</v>
      </c>
      <c r="H2838" s="2">
        <v>889084756</v>
      </c>
      <c r="I2838" s="3">
        <v>40392</v>
      </c>
      <c r="J2838" s="2">
        <v>8792</v>
      </c>
      <c r="K2838" s="2">
        <v>437.2</v>
      </c>
      <c r="L2838" s="4">
        <v>263.33</v>
      </c>
      <c r="M2838" s="4">
        <f>Table1[[#This Row],[Unit_SellingPrice]]-Table1[[#This Row],[Unit_MakingCost]]</f>
        <v>173.87</v>
      </c>
      <c r="N2838" s="4">
        <f>Table1[[#This Row],[Units_Sold]]*Table1[[#This Row],[unit_per Profit]]</f>
        <v>1528665.04</v>
      </c>
    </row>
    <row r="2839" spans="1:14" x14ac:dyDescent="0.25">
      <c r="A2839" s="1" t="s">
        <v>21</v>
      </c>
      <c r="B2839" s="2" t="s">
        <v>357</v>
      </c>
      <c r="C2839" s="2" t="s">
        <v>23</v>
      </c>
      <c r="D2839" s="2" t="s">
        <v>18</v>
      </c>
      <c r="E2839" s="2" t="s">
        <v>39</v>
      </c>
      <c r="F2839" s="9">
        <v>42131</v>
      </c>
      <c r="G2839" s="2">
        <v>2015</v>
      </c>
      <c r="H2839" s="2">
        <v>926280772</v>
      </c>
      <c r="I2839" s="2" t="s">
        <v>707</v>
      </c>
      <c r="J2839" s="2">
        <v>5919</v>
      </c>
      <c r="K2839" s="2">
        <v>47.45</v>
      </c>
      <c r="L2839" s="4">
        <v>31.79</v>
      </c>
      <c r="M2839" s="4">
        <f>Table1[[#This Row],[Unit_SellingPrice]]-Table1[[#This Row],[Unit_MakingCost]]</f>
        <v>15.660000000000004</v>
      </c>
      <c r="N2839" s="4">
        <f>Table1[[#This Row],[Units_Sold]]*Table1[[#This Row],[unit_per Profit]]</f>
        <v>92691.540000000023</v>
      </c>
    </row>
    <row r="2840" spans="1:14" x14ac:dyDescent="0.25">
      <c r="A2840" s="1" t="s">
        <v>25</v>
      </c>
      <c r="B2840" s="2" t="s">
        <v>237</v>
      </c>
      <c r="C2840" s="2" t="s">
        <v>49</v>
      </c>
      <c r="D2840" s="2" t="s">
        <v>13</v>
      </c>
      <c r="E2840" s="2" t="s">
        <v>39</v>
      </c>
      <c r="F2840" s="9" t="s">
        <v>810</v>
      </c>
      <c r="G2840" s="2">
        <v>2015</v>
      </c>
      <c r="H2840" s="2">
        <v>918171918</v>
      </c>
      <c r="I2840" s="3">
        <v>42255</v>
      </c>
      <c r="J2840" s="2">
        <v>6329</v>
      </c>
      <c r="K2840" s="2">
        <v>651.21</v>
      </c>
      <c r="L2840" s="4">
        <v>524.96</v>
      </c>
      <c r="M2840" s="4">
        <f>Table1[[#This Row],[Unit_SellingPrice]]-Table1[[#This Row],[Unit_MakingCost]]</f>
        <v>126.25</v>
      </c>
      <c r="N2840" s="4">
        <f>Table1[[#This Row],[Units_Sold]]*Table1[[#This Row],[unit_per Profit]]</f>
        <v>799036.25</v>
      </c>
    </row>
    <row r="2841" spans="1:14" x14ac:dyDescent="0.25">
      <c r="A2841" s="1" t="s">
        <v>1857</v>
      </c>
      <c r="B2841" s="2" t="s">
        <v>546</v>
      </c>
      <c r="C2841" s="2" t="s">
        <v>23</v>
      </c>
      <c r="D2841" s="2" t="s">
        <v>13</v>
      </c>
      <c r="E2841" s="2" t="s">
        <v>39</v>
      </c>
      <c r="F2841" s="9" t="s">
        <v>1390</v>
      </c>
      <c r="G2841" s="2">
        <v>2016</v>
      </c>
      <c r="H2841" s="2">
        <v>777307021</v>
      </c>
      <c r="I2841" s="3">
        <v>42497</v>
      </c>
      <c r="J2841" s="2">
        <v>1276</v>
      </c>
      <c r="K2841" s="2">
        <v>47.45</v>
      </c>
      <c r="L2841" s="4">
        <v>31.79</v>
      </c>
      <c r="M2841" s="4">
        <f>Table1[[#This Row],[Unit_SellingPrice]]-Table1[[#This Row],[Unit_MakingCost]]</f>
        <v>15.660000000000004</v>
      </c>
      <c r="N2841" s="4">
        <f>Table1[[#This Row],[Units_Sold]]*Table1[[#This Row],[unit_per Profit]]</f>
        <v>19982.160000000003</v>
      </c>
    </row>
    <row r="2842" spans="1:14" x14ac:dyDescent="0.25">
      <c r="A2842" s="1" t="s">
        <v>21</v>
      </c>
      <c r="B2842" s="2" t="s">
        <v>456</v>
      </c>
      <c r="C2842" s="2" t="s">
        <v>107</v>
      </c>
      <c r="D2842" s="2" t="s">
        <v>18</v>
      </c>
      <c r="E2842" s="2" t="s">
        <v>28</v>
      </c>
      <c r="F2842" s="9">
        <v>40756</v>
      </c>
      <c r="G2842" s="2">
        <v>2011</v>
      </c>
      <c r="H2842" s="2">
        <v>936547410</v>
      </c>
      <c r="I2842" s="3">
        <v>40878</v>
      </c>
      <c r="J2842" s="2">
        <v>4046</v>
      </c>
      <c r="K2842" s="2">
        <v>154.06</v>
      </c>
      <c r="L2842" s="4">
        <v>90.93</v>
      </c>
      <c r="M2842" s="4">
        <f>Table1[[#This Row],[Unit_SellingPrice]]-Table1[[#This Row],[Unit_MakingCost]]</f>
        <v>63.129999999999995</v>
      </c>
      <c r="N2842" s="4">
        <f>Table1[[#This Row],[Units_Sold]]*Table1[[#This Row],[unit_per Profit]]</f>
        <v>255423.97999999998</v>
      </c>
    </row>
    <row r="2843" spans="1:14" x14ac:dyDescent="0.25">
      <c r="A2843" s="1" t="s">
        <v>45</v>
      </c>
      <c r="B2843" s="2" t="s">
        <v>252</v>
      </c>
      <c r="C2843" s="2" t="s">
        <v>125</v>
      </c>
      <c r="D2843" s="2" t="s">
        <v>18</v>
      </c>
      <c r="E2843" s="2" t="s">
        <v>19</v>
      </c>
      <c r="F2843" s="9" t="s">
        <v>820</v>
      </c>
      <c r="G2843" s="2">
        <v>2011</v>
      </c>
      <c r="H2843" s="2">
        <v>999066913</v>
      </c>
      <c r="I2843" s="2" t="s">
        <v>1660</v>
      </c>
      <c r="J2843" s="2">
        <v>4956</v>
      </c>
      <c r="K2843" s="2">
        <v>668.27</v>
      </c>
      <c r="L2843" s="4">
        <v>502.54</v>
      </c>
      <c r="M2843" s="4">
        <f>Table1[[#This Row],[Unit_SellingPrice]]-Table1[[#This Row],[Unit_MakingCost]]</f>
        <v>165.72999999999996</v>
      </c>
      <c r="N2843" s="4">
        <f>Table1[[#This Row],[Units_Sold]]*Table1[[#This Row],[unit_per Profit]]</f>
        <v>821357.87999999977</v>
      </c>
    </row>
    <row r="2844" spans="1:14" x14ac:dyDescent="0.25">
      <c r="A2844" s="1" t="s">
        <v>71</v>
      </c>
      <c r="B2844" s="2" t="s">
        <v>788</v>
      </c>
      <c r="C2844" s="2" t="s">
        <v>125</v>
      </c>
      <c r="D2844" s="2" t="s">
        <v>13</v>
      </c>
      <c r="E2844" s="2" t="s">
        <v>19</v>
      </c>
      <c r="F2844" s="9">
        <v>42680</v>
      </c>
      <c r="G2844" s="2">
        <v>2016</v>
      </c>
      <c r="H2844" s="2">
        <v>188351857</v>
      </c>
      <c r="I2844" s="2" t="s">
        <v>1661</v>
      </c>
      <c r="J2844" s="2">
        <v>6355</v>
      </c>
      <c r="K2844" s="2">
        <v>668.27</v>
      </c>
      <c r="L2844" s="4">
        <v>502.54</v>
      </c>
      <c r="M2844" s="4">
        <f>Table1[[#This Row],[Unit_SellingPrice]]-Table1[[#This Row],[Unit_MakingCost]]</f>
        <v>165.72999999999996</v>
      </c>
      <c r="N2844" s="4">
        <f>Table1[[#This Row],[Units_Sold]]*Table1[[#This Row],[unit_per Profit]]</f>
        <v>1053214.1499999997</v>
      </c>
    </row>
    <row r="2845" spans="1:14" x14ac:dyDescent="0.25">
      <c r="A2845" s="1" t="s">
        <v>21</v>
      </c>
      <c r="B2845" s="2" t="s">
        <v>233</v>
      </c>
      <c r="C2845" s="2" t="s">
        <v>53</v>
      </c>
      <c r="D2845" s="2" t="s">
        <v>13</v>
      </c>
      <c r="E2845" s="2" t="s">
        <v>39</v>
      </c>
      <c r="F2845" s="9" t="s">
        <v>855</v>
      </c>
      <c r="G2845" s="2">
        <v>2013</v>
      </c>
      <c r="H2845" s="2">
        <v>498201072</v>
      </c>
      <c r="I2845" s="3">
        <v>41466</v>
      </c>
      <c r="J2845" s="2">
        <v>7623</v>
      </c>
      <c r="K2845" s="2">
        <v>437.2</v>
      </c>
      <c r="L2845" s="4">
        <v>263.33</v>
      </c>
      <c r="M2845" s="4">
        <f>Table1[[#This Row],[Unit_SellingPrice]]-Table1[[#This Row],[Unit_MakingCost]]</f>
        <v>173.87</v>
      </c>
      <c r="N2845" s="4">
        <f>Table1[[#This Row],[Units_Sold]]*Table1[[#This Row],[unit_per Profit]]</f>
        <v>1325411.01</v>
      </c>
    </row>
    <row r="2846" spans="1:14" x14ac:dyDescent="0.25">
      <c r="A2846" s="1" t="s">
        <v>21</v>
      </c>
      <c r="B2846" s="2" t="s">
        <v>246</v>
      </c>
      <c r="C2846" s="2" t="s">
        <v>17</v>
      </c>
      <c r="D2846" s="2" t="s">
        <v>18</v>
      </c>
      <c r="E2846" s="2" t="s">
        <v>39</v>
      </c>
      <c r="F2846" s="9" t="s">
        <v>33</v>
      </c>
      <c r="G2846" s="2">
        <v>2015</v>
      </c>
      <c r="H2846" s="2">
        <v>842725884</v>
      </c>
      <c r="I2846" s="3">
        <v>42316</v>
      </c>
      <c r="J2846" s="2">
        <v>171</v>
      </c>
      <c r="K2846" s="2">
        <v>152.58000000000001</v>
      </c>
      <c r="L2846" s="4">
        <v>97.44</v>
      </c>
      <c r="M2846" s="4">
        <f>Table1[[#This Row],[Unit_SellingPrice]]-Table1[[#This Row],[Unit_MakingCost]]</f>
        <v>55.140000000000015</v>
      </c>
      <c r="N2846" s="4">
        <f>Table1[[#This Row],[Units_Sold]]*Table1[[#This Row],[unit_per Profit]]</f>
        <v>9428.9400000000023</v>
      </c>
    </row>
    <row r="2847" spans="1:14" x14ac:dyDescent="0.25">
      <c r="A2847" s="1" t="s">
        <v>25</v>
      </c>
      <c r="B2847" s="2" t="s">
        <v>579</v>
      </c>
      <c r="C2847" s="2" t="s">
        <v>82</v>
      </c>
      <c r="D2847" s="2" t="s">
        <v>18</v>
      </c>
      <c r="E2847" s="2" t="s">
        <v>19</v>
      </c>
      <c r="F2847" s="9">
        <v>42194</v>
      </c>
      <c r="G2847" s="2">
        <v>2015</v>
      </c>
      <c r="H2847" s="2">
        <v>206350123</v>
      </c>
      <c r="I2847" s="2" t="s">
        <v>1555</v>
      </c>
      <c r="J2847" s="2">
        <v>2442</v>
      </c>
      <c r="K2847" s="2">
        <v>9.33</v>
      </c>
      <c r="L2847" s="4">
        <v>6.92</v>
      </c>
      <c r="M2847" s="4">
        <f>Table1[[#This Row],[Unit_SellingPrice]]-Table1[[#This Row],[Unit_MakingCost]]</f>
        <v>2.41</v>
      </c>
      <c r="N2847" s="4">
        <f>Table1[[#This Row],[Units_Sold]]*Table1[[#This Row],[unit_per Profit]]</f>
        <v>5885.22</v>
      </c>
    </row>
    <row r="2848" spans="1:14" x14ac:dyDescent="0.25">
      <c r="A2848" s="1" t="s">
        <v>45</v>
      </c>
      <c r="B2848" s="2" t="s">
        <v>587</v>
      </c>
      <c r="C2848" s="2" t="s">
        <v>17</v>
      </c>
      <c r="D2848" s="2" t="s">
        <v>13</v>
      </c>
      <c r="E2848" s="2" t="s">
        <v>19</v>
      </c>
      <c r="F2848" s="9" t="s">
        <v>292</v>
      </c>
      <c r="G2848" s="2">
        <v>2016</v>
      </c>
      <c r="H2848" s="2">
        <v>793810117</v>
      </c>
      <c r="I2848" s="3">
        <v>42440</v>
      </c>
      <c r="J2848" s="2">
        <v>4909</v>
      </c>
      <c r="K2848" s="2">
        <v>152.58000000000001</v>
      </c>
      <c r="L2848" s="4">
        <v>97.44</v>
      </c>
      <c r="M2848" s="4">
        <f>Table1[[#This Row],[Unit_SellingPrice]]-Table1[[#This Row],[Unit_MakingCost]]</f>
        <v>55.140000000000015</v>
      </c>
      <c r="N2848" s="4">
        <f>Table1[[#This Row],[Units_Sold]]*Table1[[#This Row],[unit_per Profit]]</f>
        <v>270682.26000000007</v>
      </c>
    </row>
    <row r="2849" spans="1:14" x14ac:dyDescent="0.25">
      <c r="A2849" s="1" t="s">
        <v>45</v>
      </c>
      <c r="B2849" s="2" t="s">
        <v>418</v>
      </c>
      <c r="C2849" s="2" t="s">
        <v>107</v>
      </c>
      <c r="D2849" s="2" t="s">
        <v>18</v>
      </c>
      <c r="E2849" s="2" t="s">
        <v>39</v>
      </c>
      <c r="F2849" s="9">
        <v>40668</v>
      </c>
      <c r="G2849" s="2">
        <v>2011</v>
      </c>
      <c r="H2849" s="2">
        <v>380154693</v>
      </c>
      <c r="I2849" s="2" t="s">
        <v>363</v>
      </c>
      <c r="J2849" s="2">
        <v>5076</v>
      </c>
      <c r="K2849" s="2">
        <v>154.06</v>
      </c>
      <c r="L2849" s="4">
        <v>90.93</v>
      </c>
      <c r="M2849" s="4">
        <f>Table1[[#This Row],[Unit_SellingPrice]]-Table1[[#This Row],[Unit_MakingCost]]</f>
        <v>63.129999999999995</v>
      </c>
      <c r="N2849" s="4">
        <f>Table1[[#This Row],[Units_Sold]]*Table1[[#This Row],[unit_per Profit]]</f>
        <v>320447.88</v>
      </c>
    </row>
    <row r="2850" spans="1:14" x14ac:dyDescent="0.25">
      <c r="A2850" s="1" t="s">
        <v>1859</v>
      </c>
      <c r="B2850" s="2" t="s">
        <v>323</v>
      </c>
      <c r="C2850" s="2" t="s">
        <v>38</v>
      </c>
      <c r="D2850" s="2" t="s">
        <v>18</v>
      </c>
      <c r="E2850" s="2" t="s">
        <v>14</v>
      </c>
      <c r="F2850" s="9" t="s">
        <v>341</v>
      </c>
      <c r="G2850" s="2">
        <v>2015</v>
      </c>
      <c r="H2850" s="2">
        <v>860745179</v>
      </c>
      <c r="I2850" s="3">
        <v>42283</v>
      </c>
      <c r="J2850" s="2">
        <v>2481</v>
      </c>
      <c r="K2850" s="2">
        <v>109.28</v>
      </c>
      <c r="L2850" s="4">
        <v>35.840000000000003</v>
      </c>
      <c r="M2850" s="4">
        <f>Table1[[#This Row],[Unit_SellingPrice]]-Table1[[#This Row],[Unit_MakingCost]]</f>
        <v>73.44</v>
      </c>
      <c r="N2850" s="4">
        <f>Table1[[#This Row],[Units_Sold]]*Table1[[#This Row],[unit_per Profit]]</f>
        <v>182204.63999999998</v>
      </c>
    </row>
    <row r="2851" spans="1:14" x14ac:dyDescent="0.25">
      <c r="A2851" s="1" t="s">
        <v>45</v>
      </c>
      <c r="B2851" s="2" t="s">
        <v>344</v>
      </c>
      <c r="C2851" s="2" t="s">
        <v>125</v>
      </c>
      <c r="D2851" s="2" t="s">
        <v>13</v>
      </c>
      <c r="E2851" s="2" t="s">
        <v>28</v>
      </c>
      <c r="F2851" s="9" t="s">
        <v>1662</v>
      </c>
      <c r="G2851" s="2">
        <v>2012</v>
      </c>
      <c r="H2851" s="2">
        <v>601255404</v>
      </c>
      <c r="I2851" s="2" t="s">
        <v>1086</v>
      </c>
      <c r="J2851" s="2">
        <v>3690</v>
      </c>
      <c r="K2851" s="2">
        <v>668.27</v>
      </c>
      <c r="L2851" s="4">
        <v>502.54</v>
      </c>
      <c r="M2851" s="4">
        <f>Table1[[#This Row],[Unit_SellingPrice]]-Table1[[#This Row],[Unit_MakingCost]]</f>
        <v>165.72999999999996</v>
      </c>
      <c r="N2851" s="4">
        <f>Table1[[#This Row],[Units_Sold]]*Table1[[#This Row],[unit_per Profit]]</f>
        <v>611543.69999999984</v>
      </c>
    </row>
    <row r="2852" spans="1:14" x14ac:dyDescent="0.25">
      <c r="A2852" s="1" t="s">
        <v>25</v>
      </c>
      <c r="B2852" s="2" t="s">
        <v>147</v>
      </c>
      <c r="C2852" s="2" t="s">
        <v>53</v>
      </c>
      <c r="D2852" s="2" t="s">
        <v>18</v>
      </c>
      <c r="E2852" s="2" t="s">
        <v>28</v>
      </c>
      <c r="F2852" s="9" t="s">
        <v>390</v>
      </c>
      <c r="G2852" s="2">
        <v>2015</v>
      </c>
      <c r="H2852" s="2">
        <v>287671697</v>
      </c>
      <c r="I2852" s="2" t="s">
        <v>1369</v>
      </c>
      <c r="J2852" s="2">
        <v>7303</v>
      </c>
      <c r="K2852" s="2">
        <v>437.2</v>
      </c>
      <c r="L2852" s="4">
        <v>263.33</v>
      </c>
      <c r="M2852" s="4">
        <f>Table1[[#This Row],[Unit_SellingPrice]]-Table1[[#This Row],[Unit_MakingCost]]</f>
        <v>173.87</v>
      </c>
      <c r="N2852" s="4">
        <f>Table1[[#This Row],[Units_Sold]]*Table1[[#This Row],[unit_per Profit]]</f>
        <v>1269772.6100000001</v>
      </c>
    </row>
    <row r="2853" spans="1:14" x14ac:dyDescent="0.25">
      <c r="A2853" s="1" t="s">
        <v>25</v>
      </c>
      <c r="B2853" s="2" t="s">
        <v>153</v>
      </c>
      <c r="C2853" s="2" t="s">
        <v>49</v>
      </c>
      <c r="D2853" s="2" t="s">
        <v>13</v>
      </c>
      <c r="E2853" s="2" t="s">
        <v>14</v>
      </c>
      <c r="F2853" s="9" t="s">
        <v>390</v>
      </c>
      <c r="G2853" s="2">
        <v>2015</v>
      </c>
      <c r="H2853" s="2">
        <v>676292884</v>
      </c>
      <c r="I2853" s="2" t="s">
        <v>189</v>
      </c>
      <c r="J2853" s="2">
        <v>8948</v>
      </c>
      <c r="K2853" s="2">
        <v>651.21</v>
      </c>
      <c r="L2853" s="4">
        <v>524.96</v>
      </c>
      <c r="M2853" s="4">
        <f>Table1[[#This Row],[Unit_SellingPrice]]-Table1[[#This Row],[Unit_MakingCost]]</f>
        <v>126.25</v>
      </c>
      <c r="N2853" s="4">
        <f>Table1[[#This Row],[Units_Sold]]*Table1[[#This Row],[unit_per Profit]]</f>
        <v>1129685</v>
      </c>
    </row>
    <row r="2854" spans="1:14" x14ac:dyDescent="0.25">
      <c r="A2854" s="1" t="s">
        <v>21</v>
      </c>
      <c r="B2854" s="2" t="s">
        <v>195</v>
      </c>
      <c r="C2854" s="2" t="s">
        <v>49</v>
      </c>
      <c r="D2854" s="2" t="s">
        <v>13</v>
      </c>
      <c r="E2854" s="2" t="s">
        <v>28</v>
      </c>
      <c r="F2854" s="9">
        <v>42740</v>
      </c>
      <c r="G2854" s="2">
        <v>2017</v>
      </c>
      <c r="H2854" s="2">
        <v>343730294</v>
      </c>
      <c r="I2854" s="2" t="s">
        <v>571</v>
      </c>
      <c r="J2854" s="2">
        <v>6287</v>
      </c>
      <c r="K2854" s="2">
        <v>651.21</v>
      </c>
      <c r="L2854" s="4">
        <v>524.96</v>
      </c>
      <c r="M2854" s="4">
        <f>Table1[[#This Row],[Unit_SellingPrice]]-Table1[[#This Row],[Unit_MakingCost]]</f>
        <v>126.25</v>
      </c>
      <c r="N2854" s="4">
        <f>Table1[[#This Row],[Units_Sold]]*Table1[[#This Row],[unit_per Profit]]</f>
        <v>793733.75</v>
      </c>
    </row>
    <row r="2855" spans="1:14" x14ac:dyDescent="0.25">
      <c r="A2855" s="1" t="s">
        <v>21</v>
      </c>
      <c r="B2855" s="2" t="s">
        <v>779</v>
      </c>
      <c r="C2855" s="2" t="s">
        <v>107</v>
      </c>
      <c r="D2855" s="2" t="s">
        <v>13</v>
      </c>
      <c r="E2855" s="2" t="s">
        <v>19</v>
      </c>
      <c r="F2855" s="9" t="s">
        <v>1663</v>
      </c>
      <c r="G2855" s="2">
        <v>2015</v>
      </c>
      <c r="H2855" s="2">
        <v>636907756</v>
      </c>
      <c r="I2855" s="3">
        <v>42008</v>
      </c>
      <c r="J2855" s="2">
        <v>4013</v>
      </c>
      <c r="K2855" s="2">
        <v>154.06</v>
      </c>
      <c r="L2855" s="4">
        <v>90.93</v>
      </c>
      <c r="M2855" s="4">
        <f>Table1[[#This Row],[Unit_SellingPrice]]-Table1[[#This Row],[Unit_MakingCost]]</f>
        <v>63.129999999999995</v>
      </c>
      <c r="N2855" s="4">
        <f>Table1[[#This Row],[Units_Sold]]*Table1[[#This Row],[unit_per Profit]]</f>
        <v>253340.68999999997</v>
      </c>
    </row>
    <row r="2856" spans="1:14" x14ac:dyDescent="0.25">
      <c r="A2856" s="1" t="s">
        <v>25</v>
      </c>
      <c r="B2856" s="2" t="s">
        <v>309</v>
      </c>
      <c r="C2856" s="2" t="s">
        <v>38</v>
      </c>
      <c r="D2856" s="2" t="s">
        <v>13</v>
      </c>
      <c r="E2856" s="2" t="s">
        <v>28</v>
      </c>
      <c r="F2856" s="9" t="s">
        <v>1664</v>
      </c>
      <c r="G2856" s="2">
        <v>2012</v>
      </c>
      <c r="H2856" s="2">
        <v>723061597</v>
      </c>
      <c r="I2856" s="2" t="s">
        <v>642</v>
      </c>
      <c r="J2856" s="2">
        <v>8849</v>
      </c>
      <c r="K2856" s="2">
        <v>109.28</v>
      </c>
      <c r="L2856" s="4">
        <v>35.840000000000003</v>
      </c>
      <c r="M2856" s="4">
        <f>Table1[[#This Row],[Unit_SellingPrice]]-Table1[[#This Row],[Unit_MakingCost]]</f>
        <v>73.44</v>
      </c>
      <c r="N2856" s="4">
        <f>Table1[[#This Row],[Units_Sold]]*Table1[[#This Row],[unit_per Profit]]</f>
        <v>649870.55999999994</v>
      </c>
    </row>
    <row r="2857" spans="1:14" x14ac:dyDescent="0.25">
      <c r="A2857" s="1" t="s">
        <v>45</v>
      </c>
      <c r="B2857" s="2" t="s">
        <v>293</v>
      </c>
      <c r="C2857" s="2" t="s">
        <v>17</v>
      </c>
      <c r="D2857" s="2" t="s">
        <v>13</v>
      </c>
      <c r="E2857" s="2" t="s">
        <v>28</v>
      </c>
      <c r="F2857" s="9" t="s">
        <v>817</v>
      </c>
      <c r="G2857" s="2">
        <v>2011</v>
      </c>
      <c r="H2857" s="2">
        <v>739740645</v>
      </c>
      <c r="I2857" s="3">
        <v>40552</v>
      </c>
      <c r="J2857" s="2">
        <v>4551</v>
      </c>
      <c r="K2857" s="2">
        <v>152.58000000000001</v>
      </c>
      <c r="L2857" s="4">
        <v>97.44</v>
      </c>
      <c r="M2857" s="4">
        <f>Table1[[#This Row],[Unit_SellingPrice]]-Table1[[#This Row],[Unit_MakingCost]]</f>
        <v>55.140000000000015</v>
      </c>
      <c r="N2857" s="4">
        <f>Table1[[#This Row],[Units_Sold]]*Table1[[#This Row],[unit_per Profit]]</f>
        <v>250942.14000000007</v>
      </c>
    </row>
    <row r="2858" spans="1:14" x14ac:dyDescent="0.25">
      <c r="A2858" s="1" t="s">
        <v>21</v>
      </c>
      <c r="B2858" s="2" t="s">
        <v>22</v>
      </c>
      <c r="C2858" s="2" t="s">
        <v>27</v>
      </c>
      <c r="D2858" s="2" t="s">
        <v>13</v>
      </c>
      <c r="E2858" s="2" t="s">
        <v>39</v>
      </c>
      <c r="F2858" s="9" t="s">
        <v>1619</v>
      </c>
      <c r="G2858" s="2">
        <v>2013</v>
      </c>
      <c r="H2858" s="2">
        <v>444806230</v>
      </c>
      <c r="I2858" s="3">
        <v>41278</v>
      </c>
      <c r="J2858" s="2">
        <v>6903</v>
      </c>
      <c r="K2858" s="2">
        <v>205.7</v>
      </c>
      <c r="L2858" s="4">
        <v>117.11</v>
      </c>
      <c r="M2858" s="4">
        <f>Table1[[#This Row],[Unit_SellingPrice]]-Table1[[#This Row],[Unit_MakingCost]]</f>
        <v>88.589999999999989</v>
      </c>
      <c r="N2858" s="4">
        <f>Table1[[#This Row],[Units_Sold]]*Table1[[#This Row],[unit_per Profit]]</f>
        <v>611536.7699999999</v>
      </c>
    </row>
    <row r="2859" spans="1:14" x14ac:dyDescent="0.25">
      <c r="A2859" s="1" t="s">
        <v>25</v>
      </c>
      <c r="B2859" s="2" t="s">
        <v>579</v>
      </c>
      <c r="C2859" s="2" t="s">
        <v>107</v>
      </c>
      <c r="D2859" s="2" t="s">
        <v>13</v>
      </c>
      <c r="E2859" s="2" t="s">
        <v>39</v>
      </c>
      <c r="F2859" s="9" t="s">
        <v>950</v>
      </c>
      <c r="G2859" s="2">
        <v>2016</v>
      </c>
      <c r="H2859" s="2">
        <v>566432178</v>
      </c>
      <c r="I2859" s="3">
        <v>42622</v>
      </c>
      <c r="J2859" s="2">
        <v>8724</v>
      </c>
      <c r="K2859" s="2">
        <v>154.06</v>
      </c>
      <c r="L2859" s="4">
        <v>90.93</v>
      </c>
      <c r="M2859" s="4">
        <f>Table1[[#This Row],[Unit_SellingPrice]]-Table1[[#This Row],[Unit_MakingCost]]</f>
        <v>63.129999999999995</v>
      </c>
      <c r="N2859" s="4">
        <f>Table1[[#This Row],[Units_Sold]]*Table1[[#This Row],[unit_per Profit]]</f>
        <v>550746.12</v>
      </c>
    </row>
    <row r="2860" spans="1:14" x14ac:dyDescent="0.25">
      <c r="A2860" s="1" t="s">
        <v>45</v>
      </c>
      <c r="B2860" s="2" t="s">
        <v>536</v>
      </c>
      <c r="C2860" s="2" t="s">
        <v>12</v>
      </c>
      <c r="D2860" s="2" t="s">
        <v>13</v>
      </c>
      <c r="E2860" s="2" t="s">
        <v>39</v>
      </c>
      <c r="F2860" s="9" t="s">
        <v>657</v>
      </c>
      <c r="G2860" s="2">
        <v>2014</v>
      </c>
      <c r="H2860" s="2">
        <v>553104817</v>
      </c>
      <c r="I2860" s="2" t="s">
        <v>1344</v>
      </c>
      <c r="J2860" s="2">
        <v>4862</v>
      </c>
      <c r="K2860" s="2">
        <v>255.28</v>
      </c>
      <c r="L2860" s="4">
        <v>159.41999999999999</v>
      </c>
      <c r="M2860" s="4">
        <f>Table1[[#This Row],[Unit_SellingPrice]]-Table1[[#This Row],[Unit_MakingCost]]</f>
        <v>95.860000000000014</v>
      </c>
      <c r="N2860" s="4">
        <f>Table1[[#This Row],[Units_Sold]]*Table1[[#This Row],[unit_per Profit]]</f>
        <v>466071.32000000007</v>
      </c>
    </row>
    <row r="2861" spans="1:14" x14ac:dyDescent="0.25">
      <c r="A2861" s="1" t="s">
        <v>1858</v>
      </c>
      <c r="B2861" s="2" t="s">
        <v>364</v>
      </c>
      <c r="C2861" s="2" t="s">
        <v>38</v>
      </c>
      <c r="D2861" s="2" t="s">
        <v>18</v>
      </c>
      <c r="E2861" s="2" t="s">
        <v>19</v>
      </c>
      <c r="F2861" s="9">
        <v>41365</v>
      </c>
      <c r="G2861" s="2">
        <v>2013</v>
      </c>
      <c r="H2861" s="2">
        <v>823622977</v>
      </c>
      <c r="I2861" s="2" t="s">
        <v>551</v>
      </c>
      <c r="J2861" s="2">
        <v>7197</v>
      </c>
      <c r="K2861" s="2">
        <v>109.28</v>
      </c>
      <c r="L2861" s="4">
        <v>35.840000000000003</v>
      </c>
      <c r="M2861" s="4">
        <f>Table1[[#This Row],[Unit_SellingPrice]]-Table1[[#This Row],[Unit_MakingCost]]</f>
        <v>73.44</v>
      </c>
      <c r="N2861" s="4">
        <f>Table1[[#This Row],[Units_Sold]]*Table1[[#This Row],[unit_per Profit]]</f>
        <v>528547.67999999993</v>
      </c>
    </row>
    <row r="2862" spans="1:14" x14ac:dyDescent="0.25">
      <c r="A2862" s="1" t="s">
        <v>21</v>
      </c>
      <c r="B2862" s="2" t="s">
        <v>195</v>
      </c>
      <c r="C2862" s="2" t="s">
        <v>17</v>
      </c>
      <c r="D2862" s="2" t="s">
        <v>13</v>
      </c>
      <c r="E2862" s="2" t="s">
        <v>14</v>
      </c>
      <c r="F2862" s="9" t="s">
        <v>1397</v>
      </c>
      <c r="G2862" s="2">
        <v>2017</v>
      </c>
      <c r="H2862" s="2">
        <v>517097985</v>
      </c>
      <c r="I2862" s="2" t="s">
        <v>1160</v>
      </c>
      <c r="J2862" s="2">
        <v>9640</v>
      </c>
      <c r="K2862" s="2">
        <v>152.58000000000001</v>
      </c>
      <c r="L2862" s="4">
        <v>97.44</v>
      </c>
      <c r="M2862" s="4">
        <f>Table1[[#This Row],[Unit_SellingPrice]]-Table1[[#This Row],[Unit_MakingCost]]</f>
        <v>55.140000000000015</v>
      </c>
      <c r="N2862" s="4">
        <f>Table1[[#This Row],[Units_Sold]]*Table1[[#This Row],[unit_per Profit]]</f>
        <v>531549.60000000009</v>
      </c>
    </row>
    <row r="2863" spans="1:14" x14ac:dyDescent="0.25">
      <c r="A2863" s="1" t="s">
        <v>21</v>
      </c>
      <c r="B2863" s="2" t="s">
        <v>166</v>
      </c>
      <c r="C2863" s="2" t="s">
        <v>23</v>
      </c>
      <c r="D2863" s="2" t="s">
        <v>18</v>
      </c>
      <c r="E2863" s="2" t="s">
        <v>14</v>
      </c>
      <c r="F2863" s="9" t="s">
        <v>530</v>
      </c>
      <c r="G2863" s="2">
        <v>2015</v>
      </c>
      <c r="H2863" s="2">
        <v>642953670</v>
      </c>
      <c r="I2863" s="3">
        <v>42259</v>
      </c>
      <c r="J2863" s="2">
        <v>3134</v>
      </c>
      <c r="K2863" s="2">
        <v>47.45</v>
      </c>
      <c r="L2863" s="4">
        <v>31.79</v>
      </c>
      <c r="M2863" s="4">
        <f>Table1[[#This Row],[Unit_SellingPrice]]-Table1[[#This Row],[Unit_MakingCost]]</f>
        <v>15.660000000000004</v>
      </c>
      <c r="N2863" s="4">
        <f>Table1[[#This Row],[Units_Sold]]*Table1[[#This Row],[unit_per Profit]]</f>
        <v>49078.44000000001</v>
      </c>
    </row>
    <row r="2864" spans="1:14" x14ac:dyDescent="0.25">
      <c r="A2864" s="1" t="s">
        <v>25</v>
      </c>
      <c r="B2864" s="2" t="s">
        <v>539</v>
      </c>
      <c r="C2864" s="2" t="s">
        <v>23</v>
      </c>
      <c r="D2864" s="2" t="s">
        <v>13</v>
      </c>
      <c r="E2864" s="2" t="s">
        <v>14</v>
      </c>
      <c r="F2864" s="9" t="s">
        <v>226</v>
      </c>
      <c r="G2864" s="2">
        <v>2013</v>
      </c>
      <c r="H2864" s="2">
        <v>930926358</v>
      </c>
      <c r="I2864" s="3">
        <v>41370</v>
      </c>
      <c r="J2864" s="2">
        <v>651</v>
      </c>
      <c r="K2864" s="2">
        <v>47.45</v>
      </c>
      <c r="L2864" s="4">
        <v>31.79</v>
      </c>
      <c r="M2864" s="4">
        <f>Table1[[#This Row],[Unit_SellingPrice]]-Table1[[#This Row],[Unit_MakingCost]]</f>
        <v>15.660000000000004</v>
      </c>
      <c r="N2864" s="4">
        <f>Table1[[#This Row],[Units_Sold]]*Table1[[#This Row],[unit_per Profit]]</f>
        <v>10194.660000000002</v>
      </c>
    </row>
    <row r="2865" spans="1:14" x14ac:dyDescent="0.25">
      <c r="A2865" s="1" t="s">
        <v>45</v>
      </c>
      <c r="B2865" s="2" t="s">
        <v>145</v>
      </c>
      <c r="C2865" s="2" t="s">
        <v>107</v>
      </c>
      <c r="D2865" s="2" t="s">
        <v>18</v>
      </c>
      <c r="E2865" s="2" t="s">
        <v>28</v>
      </c>
      <c r="F2865" s="9" t="s">
        <v>742</v>
      </c>
      <c r="G2865" s="2">
        <v>2011</v>
      </c>
      <c r="H2865" s="2">
        <v>281064879</v>
      </c>
      <c r="I2865" s="2" t="s">
        <v>1665</v>
      </c>
      <c r="J2865" s="2">
        <v>2199</v>
      </c>
      <c r="K2865" s="2">
        <v>154.06</v>
      </c>
      <c r="L2865" s="4">
        <v>90.93</v>
      </c>
      <c r="M2865" s="4">
        <f>Table1[[#This Row],[Unit_SellingPrice]]-Table1[[#This Row],[Unit_MakingCost]]</f>
        <v>63.129999999999995</v>
      </c>
      <c r="N2865" s="4">
        <f>Table1[[#This Row],[Units_Sold]]*Table1[[#This Row],[unit_per Profit]]</f>
        <v>138822.87</v>
      </c>
    </row>
    <row r="2866" spans="1:14" x14ac:dyDescent="0.25">
      <c r="A2866" s="1" t="s">
        <v>25</v>
      </c>
      <c r="B2866" s="2" t="s">
        <v>237</v>
      </c>
      <c r="C2866" s="2" t="s">
        <v>12</v>
      </c>
      <c r="D2866" s="2" t="s">
        <v>18</v>
      </c>
      <c r="E2866" s="2" t="s">
        <v>19</v>
      </c>
      <c r="F2866" s="9" t="s">
        <v>1019</v>
      </c>
      <c r="G2866" s="2">
        <v>2013</v>
      </c>
      <c r="H2866" s="2">
        <v>813730561</v>
      </c>
      <c r="I2866" s="2" t="s">
        <v>1029</v>
      </c>
      <c r="J2866" s="2">
        <v>9811</v>
      </c>
      <c r="K2866" s="2">
        <v>255.28</v>
      </c>
      <c r="L2866" s="4">
        <v>159.41999999999999</v>
      </c>
      <c r="M2866" s="4">
        <f>Table1[[#This Row],[Unit_SellingPrice]]-Table1[[#This Row],[Unit_MakingCost]]</f>
        <v>95.860000000000014</v>
      </c>
      <c r="N2866" s="4">
        <f>Table1[[#This Row],[Units_Sold]]*Table1[[#This Row],[unit_per Profit]]</f>
        <v>940482.46000000008</v>
      </c>
    </row>
    <row r="2867" spans="1:14" x14ac:dyDescent="0.25">
      <c r="A2867" s="1" t="s">
        <v>45</v>
      </c>
      <c r="B2867" s="2" t="s">
        <v>186</v>
      </c>
      <c r="C2867" s="2" t="s">
        <v>82</v>
      </c>
      <c r="D2867" s="2" t="s">
        <v>18</v>
      </c>
      <c r="E2867" s="2" t="s">
        <v>39</v>
      </c>
      <c r="F2867" s="9" t="s">
        <v>573</v>
      </c>
      <c r="G2867" s="2">
        <v>2011</v>
      </c>
      <c r="H2867" s="2">
        <v>219597232</v>
      </c>
      <c r="I2867" s="3">
        <v>41030</v>
      </c>
      <c r="J2867" s="2">
        <v>2556</v>
      </c>
      <c r="K2867" s="2">
        <v>9.33</v>
      </c>
      <c r="L2867" s="4">
        <v>6.92</v>
      </c>
      <c r="M2867" s="4">
        <f>Table1[[#This Row],[Unit_SellingPrice]]-Table1[[#This Row],[Unit_MakingCost]]</f>
        <v>2.41</v>
      </c>
      <c r="N2867" s="4">
        <f>Table1[[#This Row],[Units_Sold]]*Table1[[#This Row],[unit_per Profit]]</f>
        <v>6159.96</v>
      </c>
    </row>
    <row r="2868" spans="1:14" x14ac:dyDescent="0.25">
      <c r="A2868" s="1" t="s">
        <v>1857</v>
      </c>
      <c r="B2868" s="2" t="s">
        <v>101</v>
      </c>
      <c r="C2868" s="2" t="s">
        <v>17</v>
      </c>
      <c r="D2868" s="2" t="s">
        <v>18</v>
      </c>
      <c r="E2868" s="2" t="s">
        <v>39</v>
      </c>
      <c r="F2868" s="9" t="s">
        <v>1101</v>
      </c>
      <c r="G2868" s="2">
        <v>2015</v>
      </c>
      <c r="H2868" s="2">
        <v>309651219</v>
      </c>
      <c r="I2868" s="3">
        <v>42009</v>
      </c>
      <c r="J2868" s="2">
        <v>1532</v>
      </c>
      <c r="K2868" s="2">
        <v>152.58000000000001</v>
      </c>
      <c r="L2868" s="4">
        <v>97.44</v>
      </c>
      <c r="M2868" s="4">
        <f>Table1[[#This Row],[Unit_SellingPrice]]-Table1[[#This Row],[Unit_MakingCost]]</f>
        <v>55.140000000000015</v>
      </c>
      <c r="N2868" s="4">
        <f>Table1[[#This Row],[Units_Sold]]*Table1[[#This Row],[unit_per Profit]]</f>
        <v>84474.480000000025</v>
      </c>
    </row>
    <row r="2869" spans="1:14" x14ac:dyDescent="0.25">
      <c r="A2869" s="1" t="s">
        <v>21</v>
      </c>
      <c r="B2869" s="2" t="s">
        <v>198</v>
      </c>
      <c r="C2869" s="2" t="s">
        <v>17</v>
      </c>
      <c r="D2869" s="2" t="s">
        <v>18</v>
      </c>
      <c r="E2869" s="2" t="s">
        <v>14</v>
      </c>
      <c r="F2869" s="9" t="s">
        <v>506</v>
      </c>
      <c r="G2869" s="2">
        <v>2014</v>
      </c>
      <c r="H2869" s="2">
        <v>265191352</v>
      </c>
      <c r="I2869" s="2" t="s">
        <v>1635</v>
      </c>
      <c r="J2869" s="2">
        <v>4869</v>
      </c>
      <c r="K2869" s="2">
        <v>152.58000000000001</v>
      </c>
      <c r="L2869" s="4">
        <v>97.44</v>
      </c>
      <c r="M2869" s="4">
        <f>Table1[[#This Row],[Unit_SellingPrice]]-Table1[[#This Row],[Unit_MakingCost]]</f>
        <v>55.140000000000015</v>
      </c>
      <c r="N2869" s="4">
        <f>Table1[[#This Row],[Units_Sold]]*Table1[[#This Row],[unit_per Profit]]</f>
        <v>268476.66000000009</v>
      </c>
    </row>
    <row r="2870" spans="1:14" x14ac:dyDescent="0.25">
      <c r="A2870" s="1" t="s">
        <v>1858</v>
      </c>
      <c r="B2870" s="2" t="s">
        <v>207</v>
      </c>
      <c r="C2870" s="2" t="s">
        <v>17</v>
      </c>
      <c r="D2870" s="2" t="s">
        <v>18</v>
      </c>
      <c r="E2870" s="2" t="s">
        <v>28</v>
      </c>
      <c r="F2870" s="9">
        <v>42827</v>
      </c>
      <c r="G2870" s="2">
        <v>2017</v>
      </c>
      <c r="H2870" s="2">
        <v>687828958</v>
      </c>
      <c r="I2870" s="3">
        <v>42769</v>
      </c>
      <c r="J2870" s="2">
        <v>2728</v>
      </c>
      <c r="K2870" s="2">
        <v>152.58000000000001</v>
      </c>
      <c r="L2870" s="4">
        <v>97.44</v>
      </c>
      <c r="M2870" s="4">
        <f>Table1[[#This Row],[Unit_SellingPrice]]-Table1[[#This Row],[Unit_MakingCost]]</f>
        <v>55.140000000000015</v>
      </c>
      <c r="N2870" s="4">
        <f>Table1[[#This Row],[Units_Sold]]*Table1[[#This Row],[unit_per Profit]]</f>
        <v>150421.92000000004</v>
      </c>
    </row>
    <row r="2871" spans="1:14" x14ac:dyDescent="0.25">
      <c r="A2871" s="1" t="s">
        <v>1858</v>
      </c>
      <c r="B2871" s="2" t="s">
        <v>427</v>
      </c>
      <c r="C2871" s="2" t="s">
        <v>125</v>
      </c>
      <c r="D2871" s="2" t="s">
        <v>18</v>
      </c>
      <c r="E2871" s="2" t="s">
        <v>19</v>
      </c>
      <c r="F2871" s="9" t="s">
        <v>485</v>
      </c>
      <c r="G2871" s="2">
        <v>2011</v>
      </c>
      <c r="H2871" s="2">
        <v>449487864</v>
      </c>
      <c r="I2871" s="3">
        <v>40910</v>
      </c>
      <c r="J2871" s="2">
        <v>2303</v>
      </c>
      <c r="K2871" s="2">
        <v>668.27</v>
      </c>
      <c r="L2871" s="4">
        <v>502.54</v>
      </c>
      <c r="M2871" s="4">
        <f>Table1[[#This Row],[Unit_SellingPrice]]-Table1[[#This Row],[Unit_MakingCost]]</f>
        <v>165.72999999999996</v>
      </c>
      <c r="N2871" s="4">
        <f>Table1[[#This Row],[Units_Sold]]*Table1[[#This Row],[unit_per Profit]]</f>
        <v>381676.18999999989</v>
      </c>
    </row>
    <row r="2872" spans="1:14" x14ac:dyDescent="0.25">
      <c r="A2872" s="1" t="s">
        <v>1857</v>
      </c>
      <c r="B2872" s="2" t="s">
        <v>284</v>
      </c>
      <c r="C2872" s="2" t="s">
        <v>12</v>
      </c>
      <c r="D2872" s="2" t="s">
        <v>13</v>
      </c>
      <c r="E2872" s="2" t="s">
        <v>28</v>
      </c>
      <c r="F2872" s="9" t="s">
        <v>266</v>
      </c>
      <c r="G2872" s="2">
        <v>2012</v>
      </c>
      <c r="H2872" s="2">
        <v>742404401</v>
      </c>
      <c r="I2872" s="2" t="s">
        <v>1125</v>
      </c>
      <c r="J2872" s="2">
        <v>2815</v>
      </c>
      <c r="K2872" s="2">
        <v>255.28</v>
      </c>
      <c r="L2872" s="4">
        <v>159.41999999999999</v>
      </c>
      <c r="M2872" s="4">
        <f>Table1[[#This Row],[Unit_SellingPrice]]-Table1[[#This Row],[Unit_MakingCost]]</f>
        <v>95.860000000000014</v>
      </c>
      <c r="N2872" s="4">
        <f>Table1[[#This Row],[Units_Sold]]*Table1[[#This Row],[unit_per Profit]]</f>
        <v>269845.90000000002</v>
      </c>
    </row>
    <row r="2873" spans="1:14" x14ac:dyDescent="0.25">
      <c r="A2873" s="1" t="s">
        <v>21</v>
      </c>
      <c r="B2873" s="2" t="s">
        <v>195</v>
      </c>
      <c r="C2873" s="2" t="s">
        <v>49</v>
      </c>
      <c r="D2873" s="2" t="s">
        <v>13</v>
      </c>
      <c r="E2873" s="2" t="s">
        <v>28</v>
      </c>
      <c r="F2873" s="9" t="s">
        <v>1225</v>
      </c>
      <c r="G2873" s="2">
        <v>2013</v>
      </c>
      <c r="H2873" s="2">
        <v>129127395</v>
      </c>
      <c r="I2873" s="2" t="s">
        <v>627</v>
      </c>
      <c r="J2873" s="2">
        <v>520</v>
      </c>
      <c r="K2873" s="2">
        <v>651.21</v>
      </c>
      <c r="L2873" s="4">
        <v>524.96</v>
      </c>
      <c r="M2873" s="4">
        <f>Table1[[#This Row],[Unit_SellingPrice]]-Table1[[#This Row],[Unit_MakingCost]]</f>
        <v>126.25</v>
      </c>
      <c r="N2873" s="4">
        <f>Table1[[#This Row],[Units_Sold]]*Table1[[#This Row],[unit_per Profit]]</f>
        <v>65650</v>
      </c>
    </row>
    <row r="2874" spans="1:14" x14ac:dyDescent="0.25">
      <c r="A2874" s="1" t="s">
        <v>21</v>
      </c>
      <c r="B2874" s="2" t="s">
        <v>198</v>
      </c>
      <c r="C2874" s="2" t="s">
        <v>107</v>
      </c>
      <c r="D2874" s="2" t="s">
        <v>18</v>
      </c>
      <c r="E2874" s="2" t="s">
        <v>14</v>
      </c>
      <c r="F2874" s="9" t="s">
        <v>499</v>
      </c>
      <c r="G2874" s="2">
        <v>2011</v>
      </c>
      <c r="H2874" s="2">
        <v>392518174</v>
      </c>
      <c r="I2874" s="3">
        <v>40609</v>
      </c>
      <c r="J2874" s="2">
        <v>3705</v>
      </c>
      <c r="K2874" s="2">
        <v>154.06</v>
      </c>
      <c r="L2874" s="4">
        <v>90.93</v>
      </c>
      <c r="M2874" s="4">
        <f>Table1[[#This Row],[Unit_SellingPrice]]-Table1[[#This Row],[Unit_MakingCost]]</f>
        <v>63.129999999999995</v>
      </c>
      <c r="N2874" s="4">
        <f>Table1[[#This Row],[Units_Sold]]*Table1[[#This Row],[unit_per Profit]]</f>
        <v>233896.65</v>
      </c>
    </row>
    <row r="2875" spans="1:14" x14ac:dyDescent="0.25">
      <c r="A2875" s="1" t="s">
        <v>1859</v>
      </c>
      <c r="B2875" s="2" t="s">
        <v>521</v>
      </c>
      <c r="C2875" s="2" t="s">
        <v>107</v>
      </c>
      <c r="D2875" s="2" t="s">
        <v>13</v>
      </c>
      <c r="E2875" s="2" t="s">
        <v>39</v>
      </c>
      <c r="F2875" s="9" t="s">
        <v>645</v>
      </c>
      <c r="G2875" s="2">
        <v>2015</v>
      </c>
      <c r="H2875" s="2">
        <v>685750567</v>
      </c>
      <c r="I2875" s="3">
        <v>42311</v>
      </c>
      <c r="J2875" s="2">
        <v>7687</v>
      </c>
      <c r="K2875" s="2">
        <v>154.06</v>
      </c>
      <c r="L2875" s="4">
        <v>90.93</v>
      </c>
      <c r="M2875" s="4">
        <f>Table1[[#This Row],[Unit_SellingPrice]]-Table1[[#This Row],[Unit_MakingCost]]</f>
        <v>63.129999999999995</v>
      </c>
      <c r="N2875" s="4">
        <f>Table1[[#This Row],[Units_Sold]]*Table1[[#This Row],[unit_per Profit]]</f>
        <v>485280.30999999994</v>
      </c>
    </row>
    <row r="2876" spans="1:14" x14ac:dyDescent="0.25">
      <c r="A2876" s="1" t="s">
        <v>1858</v>
      </c>
      <c r="B2876" s="2" t="s">
        <v>92</v>
      </c>
      <c r="C2876" s="2" t="s">
        <v>35</v>
      </c>
      <c r="D2876" s="2" t="s">
        <v>18</v>
      </c>
      <c r="E2876" s="2" t="s">
        <v>28</v>
      </c>
      <c r="F2876" s="9" t="s">
        <v>1279</v>
      </c>
      <c r="G2876" s="2">
        <v>2011</v>
      </c>
      <c r="H2876" s="2">
        <v>682310903</v>
      </c>
      <c r="I2876" s="3">
        <v>40609</v>
      </c>
      <c r="J2876" s="2">
        <v>9813</v>
      </c>
      <c r="K2876" s="2">
        <v>81.73</v>
      </c>
      <c r="L2876" s="4">
        <v>56.67</v>
      </c>
      <c r="M2876" s="4">
        <f>Table1[[#This Row],[Unit_SellingPrice]]-Table1[[#This Row],[Unit_MakingCost]]</f>
        <v>25.060000000000002</v>
      </c>
      <c r="N2876" s="4">
        <f>Table1[[#This Row],[Units_Sold]]*Table1[[#This Row],[unit_per Profit]]</f>
        <v>245913.78000000003</v>
      </c>
    </row>
    <row r="2877" spans="1:14" x14ac:dyDescent="0.25">
      <c r="A2877" s="1" t="s">
        <v>45</v>
      </c>
      <c r="B2877" s="2" t="s">
        <v>414</v>
      </c>
      <c r="C2877" s="2" t="s">
        <v>49</v>
      </c>
      <c r="D2877" s="2" t="s">
        <v>13</v>
      </c>
      <c r="E2877" s="2" t="s">
        <v>19</v>
      </c>
      <c r="F2877" s="9" t="s">
        <v>799</v>
      </c>
      <c r="G2877" s="2">
        <v>2015</v>
      </c>
      <c r="H2877" s="2">
        <v>125998008</v>
      </c>
      <c r="I2877" s="3">
        <v>42065</v>
      </c>
      <c r="J2877" s="2">
        <v>4465</v>
      </c>
      <c r="K2877" s="2">
        <v>651.21</v>
      </c>
      <c r="L2877" s="4">
        <v>524.96</v>
      </c>
      <c r="M2877" s="4">
        <f>Table1[[#This Row],[Unit_SellingPrice]]-Table1[[#This Row],[Unit_MakingCost]]</f>
        <v>126.25</v>
      </c>
      <c r="N2877" s="4">
        <f>Table1[[#This Row],[Units_Sold]]*Table1[[#This Row],[unit_per Profit]]</f>
        <v>563706.25</v>
      </c>
    </row>
    <row r="2878" spans="1:14" x14ac:dyDescent="0.25">
      <c r="A2878" s="1" t="s">
        <v>1859</v>
      </c>
      <c r="B2878" s="2" t="s">
        <v>181</v>
      </c>
      <c r="C2878" s="2" t="s">
        <v>12</v>
      </c>
      <c r="D2878" s="2" t="s">
        <v>13</v>
      </c>
      <c r="E2878" s="2" t="s">
        <v>14</v>
      </c>
      <c r="F2878" s="9" t="s">
        <v>1055</v>
      </c>
      <c r="G2878" s="2">
        <v>2011</v>
      </c>
      <c r="H2878" s="2">
        <v>180923211</v>
      </c>
      <c r="I2878" s="3">
        <v>40580</v>
      </c>
      <c r="J2878" s="2">
        <v>8054</v>
      </c>
      <c r="K2878" s="2">
        <v>255.28</v>
      </c>
      <c r="L2878" s="4">
        <v>159.41999999999999</v>
      </c>
      <c r="M2878" s="4">
        <f>Table1[[#This Row],[Unit_SellingPrice]]-Table1[[#This Row],[Unit_MakingCost]]</f>
        <v>95.860000000000014</v>
      </c>
      <c r="N2878" s="4">
        <f>Table1[[#This Row],[Units_Sold]]*Table1[[#This Row],[unit_per Profit]]</f>
        <v>772056.44000000006</v>
      </c>
    </row>
    <row r="2879" spans="1:14" x14ac:dyDescent="0.25">
      <c r="A2879" s="1" t="s">
        <v>25</v>
      </c>
      <c r="B2879" s="2" t="s">
        <v>131</v>
      </c>
      <c r="C2879" s="2" t="s">
        <v>63</v>
      </c>
      <c r="D2879" s="2" t="s">
        <v>13</v>
      </c>
      <c r="E2879" s="2" t="s">
        <v>14</v>
      </c>
      <c r="F2879" s="9" t="s">
        <v>551</v>
      </c>
      <c r="G2879" s="2">
        <v>2013</v>
      </c>
      <c r="H2879" s="2">
        <v>281510341</v>
      </c>
      <c r="I2879" s="2" t="s">
        <v>1587</v>
      </c>
      <c r="J2879" s="2">
        <v>4020</v>
      </c>
      <c r="K2879" s="2">
        <v>421.89</v>
      </c>
      <c r="L2879" s="4">
        <v>364.69</v>
      </c>
      <c r="M2879" s="4">
        <f>Table1[[#This Row],[Unit_SellingPrice]]-Table1[[#This Row],[Unit_MakingCost]]</f>
        <v>57.199999999999989</v>
      </c>
      <c r="N2879" s="4">
        <f>Table1[[#This Row],[Units_Sold]]*Table1[[#This Row],[unit_per Profit]]</f>
        <v>229943.99999999994</v>
      </c>
    </row>
    <row r="2880" spans="1:14" x14ac:dyDescent="0.25">
      <c r="A2880" s="1" t="s">
        <v>1859</v>
      </c>
      <c r="B2880" s="2" t="s">
        <v>282</v>
      </c>
      <c r="C2880" s="2" t="s">
        <v>38</v>
      </c>
      <c r="D2880" s="2" t="s">
        <v>18</v>
      </c>
      <c r="E2880" s="2" t="s">
        <v>28</v>
      </c>
      <c r="F2880" s="9">
        <v>40858</v>
      </c>
      <c r="G2880" s="2">
        <v>2011</v>
      </c>
      <c r="H2880" s="2">
        <v>382495725</v>
      </c>
      <c r="I2880" s="2" t="s">
        <v>759</v>
      </c>
      <c r="J2880" s="2">
        <v>7840</v>
      </c>
      <c r="K2880" s="2">
        <v>109.28</v>
      </c>
      <c r="L2880" s="4">
        <v>35.840000000000003</v>
      </c>
      <c r="M2880" s="4">
        <f>Table1[[#This Row],[Unit_SellingPrice]]-Table1[[#This Row],[Unit_MakingCost]]</f>
        <v>73.44</v>
      </c>
      <c r="N2880" s="4">
        <f>Table1[[#This Row],[Units_Sold]]*Table1[[#This Row],[unit_per Profit]]</f>
        <v>575769.59999999998</v>
      </c>
    </row>
    <row r="2881" spans="1:14" x14ac:dyDescent="0.25">
      <c r="A2881" s="1" t="s">
        <v>1859</v>
      </c>
      <c r="B2881" s="2" t="s">
        <v>111</v>
      </c>
      <c r="C2881" s="2" t="s">
        <v>12</v>
      </c>
      <c r="D2881" s="2" t="s">
        <v>13</v>
      </c>
      <c r="E2881" s="2" t="s">
        <v>28</v>
      </c>
      <c r="F2881" s="9">
        <v>40727</v>
      </c>
      <c r="G2881" s="2">
        <v>2011</v>
      </c>
      <c r="H2881" s="2">
        <v>508928191</v>
      </c>
      <c r="I2881" s="2" t="s">
        <v>1384</v>
      </c>
      <c r="J2881" s="2">
        <v>2016</v>
      </c>
      <c r="K2881" s="2">
        <v>255.28</v>
      </c>
      <c r="L2881" s="4">
        <v>159.41999999999999</v>
      </c>
      <c r="M2881" s="4">
        <f>Table1[[#This Row],[Unit_SellingPrice]]-Table1[[#This Row],[Unit_MakingCost]]</f>
        <v>95.860000000000014</v>
      </c>
      <c r="N2881" s="4">
        <f>Table1[[#This Row],[Units_Sold]]*Table1[[#This Row],[unit_per Profit]]</f>
        <v>193253.76000000004</v>
      </c>
    </row>
    <row r="2882" spans="1:14" x14ac:dyDescent="0.25">
      <c r="A2882" s="1" t="s">
        <v>25</v>
      </c>
      <c r="B2882" s="2" t="s">
        <v>237</v>
      </c>
      <c r="C2882" s="2" t="s">
        <v>17</v>
      </c>
      <c r="D2882" s="2" t="s">
        <v>13</v>
      </c>
      <c r="E2882" s="2" t="s">
        <v>14</v>
      </c>
      <c r="F2882" s="9" t="s">
        <v>1666</v>
      </c>
      <c r="G2882" s="2">
        <v>2015</v>
      </c>
      <c r="H2882" s="2">
        <v>306169068</v>
      </c>
      <c r="I2882" s="3">
        <v>42350</v>
      </c>
      <c r="J2882" s="2">
        <v>1086</v>
      </c>
      <c r="K2882" s="2">
        <v>152.58000000000001</v>
      </c>
      <c r="L2882" s="4">
        <v>97.44</v>
      </c>
      <c r="M2882" s="4">
        <f>Table1[[#This Row],[Unit_SellingPrice]]-Table1[[#This Row],[Unit_MakingCost]]</f>
        <v>55.140000000000015</v>
      </c>
      <c r="N2882" s="4">
        <f>Table1[[#This Row],[Units_Sold]]*Table1[[#This Row],[unit_per Profit]]</f>
        <v>59882.040000000015</v>
      </c>
    </row>
    <row r="2883" spans="1:14" x14ac:dyDescent="0.25">
      <c r="A2883" s="1" t="s">
        <v>1858</v>
      </c>
      <c r="B2883" s="2" t="s">
        <v>16</v>
      </c>
      <c r="C2883" s="2" t="s">
        <v>82</v>
      </c>
      <c r="D2883" s="2" t="s">
        <v>13</v>
      </c>
      <c r="E2883" s="2" t="s">
        <v>14</v>
      </c>
      <c r="F2883" s="9">
        <v>41254</v>
      </c>
      <c r="G2883" s="2">
        <v>2012</v>
      </c>
      <c r="H2883" s="2">
        <v>389892184</v>
      </c>
      <c r="I2883" s="2" t="s">
        <v>514</v>
      </c>
      <c r="J2883" s="2">
        <v>6616</v>
      </c>
      <c r="K2883" s="2">
        <v>9.33</v>
      </c>
      <c r="L2883" s="4">
        <v>6.92</v>
      </c>
      <c r="M2883" s="4">
        <f>Table1[[#This Row],[Unit_SellingPrice]]-Table1[[#This Row],[Unit_MakingCost]]</f>
        <v>2.41</v>
      </c>
      <c r="N2883" s="4">
        <f>Table1[[#This Row],[Units_Sold]]*Table1[[#This Row],[unit_per Profit]]</f>
        <v>15944.560000000001</v>
      </c>
    </row>
    <row r="2884" spans="1:14" x14ac:dyDescent="0.25">
      <c r="A2884" s="1" t="s">
        <v>1859</v>
      </c>
      <c r="B2884" s="2" t="s">
        <v>43</v>
      </c>
      <c r="C2884" s="2" t="s">
        <v>17</v>
      </c>
      <c r="D2884" s="2" t="s">
        <v>18</v>
      </c>
      <c r="E2884" s="2" t="s">
        <v>39</v>
      </c>
      <c r="F2884" s="9">
        <v>41040</v>
      </c>
      <c r="G2884" s="2">
        <v>2012</v>
      </c>
      <c r="H2884" s="2">
        <v>996083867</v>
      </c>
      <c r="I2884" s="3">
        <v>40920</v>
      </c>
      <c r="J2884" s="2">
        <v>2206</v>
      </c>
      <c r="K2884" s="2">
        <v>152.58000000000001</v>
      </c>
      <c r="L2884" s="4">
        <v>97.44</v>
      </c>
      <c r="M2884" s="4">
        <f>Table1[[#This Row],[Unit_SellingPrice]]-Table1[[#This Row],[Unit_MakingCost]]</f>
        <v>55.140000000000015</v>
      </c>
      <c r="N2884" s="4">
        <f>Table1[[#This Row],[Units_Sold]]*Table1[[#This Row],[unit_per Profit]]</f>
        <v>121638.84000000003</v>
      </c>
    </row>
    <row r="2885" spans="1:14" x14ac:dyDescent="0.25">
      <c r="A2885" s="1" t="s">
        <v>1857</v>
      </c>
      <c r="B2885" s="2" t="s">
        <v>144</v>
      </c>
      <c r="C2885" s="2" t="s">
        <v>107</v>
      </c>
      <c r="D2885" s="2" t="s">
        <v>18</v>
      </c>
      <c r="E2885" s="2" t="s">
        <v>19</v>
      </c>
      <c r="F2885" s="9" t="s">
        <v>665</v>
      </c>
      <c r="G2885" s="2">
        <v>2016</v>
      </c>
      <c r="H2885" s="2">
        <v>631042945</v>
      </c>
      <c r="I2885" s="2" t="s">
        <v>1667</v>
      </c>
      <c r="J2885" s="2">
        <v>8485</v>
      </c>
      <c r="K2885" s="2">
        <v>154.06</v>
      </c>
      <c r="L2885" s="4">
        <v>90.93</v>
      </c>
      <c r="M2885" s="4">
        <f>Table1[[#This Row],[Unit_SellingPrice]]-Table1[[#This Row],[Unit_MakingCost]]</f>
        <v>63.129999999999995</v>
      </c>
      <c r="N2885" s="4">
        <f>Table1[[#This Row],[Units_Sold]]*Table1[[#This Row],[unit_per Profit]]</f>
        <v>535658.04999999993</v>
      </c>
    </row>
    <row r="2886" spans="1:14" x14ac:dyDescent="0.25">
      <c r="A2886" s="1" t="s">
        <v>21</v>
      </c>
      <c r="B2886" s="2" t="s">
        <v>236</v>
      </c>
      <c r="C2886" s="2" t="s">
        <v>82</v>
      </c>
      <c r="D2886" s="2" t="s">
        <v>13</v>
      </c>
      <c r="E2886" s="2" t="s">
        <v>19</v>
      </c>
      <c r="F2886" s="9" t="s">
        <v>1445</v>
      </c>
      <c r="G2886" s="2">
        <v>2016</v>
      </c>
      <c r="H2886" s="2">
        <v>121380746</v>
      </c>
      <c r="I2886" s="2" t="s">
        <v>1098</v>
      </c>
      <c r="J2886" s="2">
        <v>8115</v>
      </c>
      <c r="K2886" s="2">
        <v>9.33</v>
      </c>
      <c r="L2886" s="4">
        <v>6.92</v>
      </c>
      <c r="M2886" s="4">
        <f>Table1[[#This Row],[Unit_SellingPrice]]-Table1[[#This Row],[Unit_MakingCost]]</f>
        <v>2.41</v>
      </c>
      <c r="N2886" s="4">
        <f>Table1[[#This Row],[Units_Sold]]*Table1[[#This Row],[unit_per Profit]]</f>
        <v>19557.150000000001</v>
      </c>
    </row>
    <row r="2887" spans="1:14" x14ac:dyDescent="0.25">
      <c r="A2887" s="1" t="s">
        <v>1859</v>
      </c>
      <c r="B2887" s="2" t="s">
        <v>323</v>
      </c>
      <c r="C2887" s="2" t="s">
        <v>12</v>
      </c>
      <c r="D2887" s="2" t="s">
        <v>18</v>
      </c>
      <c r="E2887" s="2" t="s">
        <v>14</v>
      </c>
      <c r="F2887" s="9">
        <v>41402</v>
      </c>
      <c r="G2887" s="2">
        <v>2013</v>
      </c>
      <c r="H2887" s="2">
        <v>364021098</v>
      </c>
      <c r="I2887" s="2" t="s">
        <v>1611</v>
      </c>
      <c r="J2887" s="2">
        <v>787</v>
      </c>
      <c r="K2887" s="2">
        <v>255.28</v>
      </c>
      <c r="L2887" s="4">
        <v>159.41999999999999</v>
      </c>
      <c r="M2887" s="4">
        <f>Table1[[#This Row],[Unit_SellingPrice]]-Table1[[#This Row],[Unit_MakingCost]]</f>
        <v>95.860000000000014</v>
      </c>
      <c r="N2887" s="4">
        <f>Table1[[#This Row],[Units_Sold]]*Table1[[#This Row],[unit_per Profit]]</f>
        <v>75441.820000000007</v>
      </c>
    </row>
    <row r="2888" spans="1:14" x14ac:dyDescent="0.25">
      <c r="A2888" s="1" t="s">
        <v>45</v>
      </c>
      <c r="B2888" s="2" t="s">
        <v>163</v>
      </c>
      <c r="C2888" s="2" t="s">
        <v>12</v>
      </c>
      <c r="D2888" s="2" t="s">
        <v>13</v>
      </c>
      <c r="E2888" s="2" t="s">
        <v>14</v>
      </c>
      <c r="F2888" s="9" t="s">
        <v>630</v>
      </c>
      <c r="G2888" s="2">
        <v>2013</v>
      </c>
      <c r="H2888" s="2">
        <v>976200330</v>
      </c>
      <c r="I2888" s="2" t="s">
        <v>1015</v>
      </c>
      <c r="J2888" s="2">
        <v>8226</v>
      </c>
      <c r="K2888" s="2">
        <v>255.28</v>
      </c>
      <c r="L2888" s="4">
        <v>159.41999999999999</v>
      </c>
      <c r="M2888" s="4">
        <f>Table1[[#This Row],[Unit_SellingPrice]]-Table1[[#This Row],[Unit_MakingCost]]</f>
        <v>95.860000000000014</v>
      </c>
      <c r="N2888" s="4">
        <f>Table1[[#This Row],[Units_Sold]]*Table1[[#This Row],[unit_per Profit]]</f>
        <v>788544.3600000001</v>
      </c>
    </row>
    <row r="2889" spans="1:14" x14ac:dyDescent="0.25">
      <c r="A2889" s="1" t="s">
        <v>21</v>
      </c>
      <c r="B2889" s="2" t="s">
        <v>179</v>
      </c>
      <c r="C2889" s="2" t="s">
        <v>38</v>
      </c>
      <c r="D2889" s="2" t="s">
        <v>18</v>
      </c>
      <c r="E2889" s="2" t="s">
        <v>14</v>
      </c>
      <c r="F2889" s="9">
        <v>41856</v>
      </c>
      <c r="G2889" s="2">
        <v>2014</v>
      </c>
      <c r="H2889" s="2">
        <v>745467269</v>
      </c>
      <c r="I2889" s="2" t="s">
        <v>1072</v>
      </c>
      <c r="J2889" s="2">
        <v>9186</v>
      </c>
      <c r="K2889" s="2">
        <v>109.28</v>
      </c>
      <c r="L2889" s="4">
        <v>35.840000000000003</v>
      </c>
      <c r="M2889" s="4">
        <f>Table1[[#This Row],[Unit_SellingPrice]]-Table1[[#This Row],[Unit_MakingCost]]</f>
        <v>73.44</v>
      </c>
      <c r="N2889" s="4">
        <f>Table1[[#This Row],[Units_Sold]]*Table1[[#This Row],[unit_per Profit]]</f>
        <v>674619.84</v>
      </c>
    </row>
    <row r="2890" spans="1:14" x14ac:dyDescent="0.25">
      <c r="A2890" s="1" t="s">
        <v>45</v>
      </c>
      <c r="B2890" s="2" t="s">
        <v>204</v>
      </c>
      <c r="C2890" s="2" t="s">
        <v>82</v>
      </c>
      <c r="D2890" s="2" t="s">
        <v>18</v>
      </c>
      <c r="E2890" s="2" t="s">
        <v>14</v>
      </c>
      <c r="F2890" s="9" t="s">
        <v>1668</v>
      </c>
      <c r="G2890" s="2">
        <v>2013</v>
      </c>
      <c r="H2890" s="2">
        <v>779683244</v>
      </c>
      <c r="I2890" s="2" t="s">
        <v>1668</v>
      </c>
      <c r="J2890" s="2">
        <v>4453</v>
      </c>
      <c r="K2890" s="2">
        <v>9.33</v>
      </c>
      <c r="L2890" s="4">
        <v>6.92</v>
      </c>
      <c r="M2890" s="4">
        <f>Table1[[#This Row],[Unit_SellingPrice]]-Table1[[#This Row],[Unit_MakingCost]]</f>
        <v>2.41</v>
      </c>
      <c r="N2890" s="4">
        <f>Table1[[#This Row],[Units_Sold]]*Table1[[#This Row],[unit_per Profit]]</f>
        <v>10731.730000000001</v>
      </c>
    </row>
    <row r="2891" spans="1:14" x14ac:dyDescent="0.25">
      <c r="A2891" s="1" t="s">
        <v>1859</v>
      </c>
      <c r="B2891" s="2" t="s">
        <v>52</v>
      </c>
      <c r="C2891" s="2" t="s">
        <v>17</v>
      </c>
      <c r="D2891" s="2" t="s">
        <v>13</v>
      </c>
      <c r="E2891" s="2" t="s">
        <v>19</v>
      </c>
      <c r="F2891" s="9" t="s">
        <v>165</v>
      </c>
      <c r="G2891" s="2">
        <v>2014</v>
      </c>
      <c r="H2891" s="2">
        <v>457022082</v>
      </c>
      <c r="I2891" s="3">
        <v>41921</v>
      </c>
      <c r="J2891" s="2">
        <v>1845</v>
      </c>
      <c r="K2891" s="2">
        <v>152.58000000000001</v>
      </c>
      <c r="L2891" s="4">
        <v>97.44</v>
      </c>
      <c r="M2891" s="4">
        <f>Table1[[#This Row],[Unit_SellingPrice]]-Table1[[#This Row],[Unit_MakingCost]]</f>
        <v>55.140000000000015</v>
      </c>
      <c r="N2891" s="4">
        <f>Table1[[#This Row],[Units_Sold]]*Table1[[#This Row],[unit_per Profit]]</f>
        <v>101733.30000000003</v>
      </c>
    </row>
    <row r="2892" spans="1:14" x14ac:dyDescent="0.25">
      <c r="A2892" s="1" t="s">
        <v>45</v>
      </c>
      <c r="B2892" s="2" t="s">
        <v>102</v>
      </c>
      <c r="C2892" s="2" t="s">
        <v>63</v>
      </c>
      <c r="D2892" s="2" t="s">
        <v>18</v>
      </c>
      <c r="E2892" s="2" t="s">
        <v>14</v>
      </c>
      <c r="F2892" s="9">
        <v>41374</v>
      </c>
      <c r="G2892" s="2">
        <v>2013</v>
      </c>
      <c r="H2892" s="2">
        <v>575970113</v>
      </c>
      <c r="I2892" s="2" t="s">
        <v>1669</v>
      </c>
      <c r="J2892" s="2">
        <v>1211</v>
      </c>
      <c r="K2892" s="2">
        <v>421.89</v>
      </c>
      <c r="L2892" s="4">
        <v>364.69</v>
      </c>
      <c r="M2892" s="4">
        <f>Table1[[#This Row],[Unit_SellingPrice]]-Table1[[#This Row],[Unit_MakingCost]]</f>
        <v>57.199999999999989</v>
      </c>
      <c r="N2892" s="4">
        <f>Table1[[#This Row],[Units_Sold]]*Table1[[#This Row],[unit_per Profit]]</f>
        <v>69269.199999999983</v>
      </c>
    </row>
    <row r="2893" spans="1:14" x14ac:dyDescent="0.25">
      <c r="A2893" s="1" t="s">
        <v>25</v>
      </c>
      <c r="B2893" s="2" t="s">
        <v>479</v>
      </c>
      <c r="C2893" s="2" t="s">
        <v>107</v>
      </c>
      <c r="D2893" s="2" t="s">
        <v>13</v>
      </c>
      <c r="E2893" s="2" t="s">
        <v>39</v>
      </c>
      <c r="F2893" s="9">
        <v>40945</v>
      </c>
      <c r="G2893" s="2">
        <v>2012</v>
      </c>
      <c r="H2893" s="2">
        <v>205326163</v>
      </c>
      <c r="I2893" s="3">
        <v>41250</v>
      </c>
      <c r="J2893" s="2">
        <v>9429</v>
      </c>
      <c r="K2893" s="2">
        <v>154.06</v>
      </c>
      <c r="L2893" s="4">
        <v>90.93</v>
      </c>
      <c r="M2893" s="4">
        <f>Table1[[#This Row],[Unit_SellingPrice]]-Table1[[#This Row],[Unit_MakingCost]]</f>
        <v>63.129999999999995</v>
      </c>
      <c r="N2893" s="4">
        <f>Table1[[#This Row],[Units_Sold]]*Table1[[#This Row],[unit_per Profit]]</f>
        <v>595252.7699999999</v>
      </c>
    </row>
    <row r="2894" spans="1:14" x14ac:dyDescent="0.25">
      <c r="A2894" s="1" t="s">
        <v>1858</v>
      </c>
      <c r="B2894" s="2" t="s">
        <v>220</v>
      </c>
      <c r="C2894" s="2" t="s">
        <v>53</v>
      </c>
      <c r="D2894" s="2" t="s">
        <v>18</v>
      </c>
      <c r="E2894" s="2" t="s">
        <v>14</v>
      </c>
      <c r="F2894" s="9">
        <v>41395</v>
      </c>
      <c r="G2894" s="2">
        <v>2013</v>
      </c>
      <c r="H2894" s="2">
        <v>734201562</v>
      </c>
      <c r="I2894" s="3">
        <v>41487</v>
      </c>
      <c r="J2894" s="2">
        <v>5413</v>
      </c>
      <c r="K2894" s="2">
        <v>437.2</v>
      </c>
      <c r="L2894" s="4">
        <v>263.33</v>
      </c>
      <c r="M2894" s="4">
        <f>Table1[[#This Row],[Unit_SellingPrice]]-Table1[[#This Row],[Unit_MakingCost]]</f>
        <v>173.87</v>
      </c>
      <c r="N2894" s="4">
        <f>Table1[[#This Row],[Units_Sold]]*Table1[[#This Row],[unit_per Profit]]</f>
        <v>941158.31</v>
      </c>
    </row>
    <row r="2895" spans="1:14" x14ac:dyDescent="0.25">
      <c r="A2895" s="1" t="s">
        <v>25</v>
      </c>
      <c r="B2895" s="2" t="s">
        <v>242</v>
      </c>
      <c r="C2895" s="2" t="s">
        <v>12</v>
      </c>
      <c r="D2895" s="2" t="s">
        <v>18</v>
      </c>
      <c r="E2895" s="2" t="s">
        <v>19</v>
      </c>
      <c r="F2895" s="9" t="s">
        <v>677</v>
      </c>
      <c r="G2895" s="2">
        <v>2015</v>
      </c>
      <c r="H2895" s="2">
        <v>922020137</v>
      </c>
      <c r="I2895" s="2" t="s">
        <v>1670</v>
      </c>
      <c r="J2895" s="2">
        <v>5103</v>
      </c>
      <c r="K2895" s="2">
        <v>255.28</v>
      </c>
      <c r="L2895" s="4">
        <v>159.41999999999999</v>
      </c>
      <c r="M2895" s="4">
        <f>Table1[[#This Row],[Unit_SellingPrice]]-Table1[[#This Row],[Unit_MakingCost]]</f>
        <v>95.860000000000014</v>
      </c>
      <c r="N2895" s="4">
        <f>Table1[[#This Row],[Units_Sold]]*Table1[[#This Row],[unit_per Profit]]</f>
        <v>489173.58000000007</v>
      </c>
    </row>
    <row r="2896" spans="1:14" x14ac:dyDescent="0.25">
      <c r="A2896" s="1" t="s">
        <v>21</v>
      </c>
      <c r="B2896" s="2" t="s">
        <v>68</v>
      </c>
      <c r="C2896" s="2" t="s">
        <v>63</v>
      </c>
      <c r="D2896" s="2" t="s">
        <v>18</v>
      </c>
      <c r="E2896" s="2" t="s">
        <v>39</v>
      </c>
      <c r="F2896" s="9">
        <v>41094</v>
      </c>
      <c r="G2896" s="2">
        <v>2012</v>
      </c>
      <c r="H2896" s="2">
        <v>948518216</v>
      </c>
      <c r="I2896" s="3">
        <v>41004</v>
      </c>
      <c r="J2896" s="2">
        <v>6473</v>
      </c>
      <c r="K2896" s="2">
        <v>421.89</v>
      </c>
      <c r="L2896" s="4">
        <v>364.69</v>
      </c>
      <c r="M2896" s="4">
        <f>Table1[[#This Row],[Unit_SellingPrice]]-Table1[[#This Row],[Unit_MakingCost]]</f>
        <v>57.199999999999989</v>
      </c>
      <c r="N2896" s="4">
        <f>Table1[[#This Row],[Units_Sold]]*Table1[[#This Row],[unit_per Profit]]</f>
        <v>370255.59999999992</v>
      </c>
    </row>
    <row r="2897" spans="1:14" x14ac:dyDescent="0.25">
      <c r="A2897" s="1" t="s">
        <v>21</v>
      </c>
      <c r="B2897" s="2" t="s">
        <v>128</v>
      </c>
      <c r="C2897" s="2" t="s">
        <v>49</v>
      </c>
      <c r="D2897" s="2" t="s">
        <v>18</v>
      </c>
      <c r="E2897" s="2" t="s">
        <v>28</v>
      </c>
      <c r="F2897" s="9" t="s">
        <v>495</v>
      </c>
      <c r="G2897" s="2">
        <v>2017</v>
      </c>
      <c r="H2897" s="2">
        <v>163744628</v>
      </c>
      <c r="I2897" s="3">
        <v>42740</v>
      </c>
      <c r="J2897" s="2">
        <v>4529</v>
      </c>
      <c r="K2897" s="2">
        <v>651.21</v>
      </c>
      <c r="L2897" s="4">
        <v>524.96</v>
      </c>
      <c r="M2897" s="4">
        <f>Table1[[#This Row],[Unit_SellingPrice]]-Table1[[#This Row],[Unit_MakingCost]]</f>
        <v>126.25</v>
      </c>
      <c r="N2897" s="4">
        <f>Table1[[#This Row],[Units_Sold]]*Table1[[#This Row],[unit_per Profit]]</f>
        <v>571786.25</v>
      </c>
    </row>
    <row r="2898" spans="1:14" x14ac:dyDescent="0.25">
      <c r="A2898" s="1" t="s">
        <v>1859</v>
      </c>
      <c r="B2898" s="2" t="s">
        <v>323</v>
      </c>
      <c r="C2898" s="2" t="s">
        <v>82</v>
      </c>
      <c r="D2898" s="2" t="s">
        <v>18</v>
      </c>
      <c r="E2898" s="2" t="s">
        <v>28</v>
      </c>
      <c r="F2898" s="9">
        <v>41886</v>
      </c>
      <c r="G2898" s="2">
        <v>2014</v>
      </c>
      <c r="H2898" s="2">
        <v>238060700</v>
      </c>
      <c r="I2898" s="2" t="s">
        <v>836</v>
      </c>
      <c r="J2898" s="2">
        <v>6306</v>
      </c>
      <c r="K2898" s="2">
        <v>9.33</v>
      </c>
      <c r="L2898" s="4">
        <v>6.92</v>
      </c>
      <c r="M2898" s="4">
        <f>Table1[[#This Row],[Unit_SellingPrice]]-Table1[[#This Row],[Unit_MakingCost]]</f>
        <v>2.41</v>
      </c>
      <c r="N2898" s="4">
        <f>Table1[[#This Row],[Units_Sold]]*Table1[[#This Row],[unit_per Profit]]</f>
        <v>15197.460000000001</v>
      </c>
    </row>
    <row r="2899" spans="1:14" x14ac:dyDescent="0.25">
      <c r="A2899" s="1" t="s">
        <v>1859</v>
      </c>
      <c r="B2899" s="2" t="s">
        <v>99</v>
      </c>
      <c r="C2899" s="2" t="s">
        <v>38</v>
      </c>
      <c r="D2899" s="2" t="s">
        <v>18</v>
      </c>
      <c r="E2899" s="2" t="s">
        <v>14</v>
      </c>
      <c r="F2899" s="9" t="s">
        <v>1096</v>
      </c>
      <c r="G2899" s="2">
        <v>2014</v>
      </c>
      <c r="H2899" s="2">
        <v>212140262</v>
      </c>
      <c r="I2899" s="2" t="s">
        <v>1096</v>
      </c>
      <c r="J2899" s="2">
        <v>5872</v>
      </c>
      <c r="K2899" s="2">
        <v>109.28</v>
      </c>
      <c r="L2899" s="4">
        <v>35.840000000000003</v>
      </c>
      <c r="M2899" s="4">
        <f>Table1[[#This Row],[Unit_SellingPrice]]-Table1[[#This Row],[Unit_MakingCost]]</f>
        <v>73.44</v>
      </c>
      <c r="N2899" s="4">
        <f>Table1[[#This Row],[Units_Sold]]*Table1[[#This Row],[unit_per Profit]]</f>
        <v>431239.67999999999</v>
      </c>
    </row>
    <row r="2900" spans="1:14" x14ac:dyDescent="0.25">
      <c r="A2900" s="1" t="s">
        <v>45</v>
      </c>
      <c r="B2900" s="2" t="s">
        <v>186</v>
      </c>
      <c r="C2900" s="2" t="s">
        <v>82</v>
      </c>
      <c r="D2900" s="2" t="s">
        <v>18</v>
      </c>
      <c r="E2900" s="2" t="s">
        <v>19</v>
      </c>
      <c r="F2900" s="9">
        <v>42523</v>
      </c>
      <c r="G2900" s="2">
        <v>2016</v>
      </c>
      <c r="H2900" s="2">
        <v>546969640</v>
      </c>
      <c r="I2900" s="3">
        <v>42646</v>
      </c>
      <c r="J2900" s="2">
        <v>9326</v>
      </c>
      <c r="K2900" s="2">
        <v>9.33</v>
      </c>
      <c r="L2900" s="4">
        <v>6.92</v>
      </c>
      <c r="M2900" s="4">
        <f>Table1[[#This Row],[Unit_SellingPrice]]-Table1[[#This Row],[Unit_MakingCost]]</f>
        <v>2.41</v>
      </c>
      <c r="N2900" s="4">
        <f>Table1[[#This Row],[Units_Sold]]*Table1[[#This Row],[unit_per Profit]]</f>
        <v>22475.66</v>
      </c>
    </row>
    <row r="2901" spans="1:14" x14ac:dyDescent="0.25">
      <c r="A2901" s="1" t="s">
        <v>71</v>
      </c>
      <c r="B2901" s="2" t="s">
        <v>616</v>
      </c>
      <c r="C2901" s="2" t="s">
        <v>53</v>
      </c>
      <c r="D2901" s="2" t="s">
        <v>13</v>
      </c>
      <c r="E2901" s="2" t="s">
        <v>14</v>
      </c>
      <c r="F2901" s="9">
        <v>41610</v>
      </c>
      <c r="G2901" s="2">
        <v>2013</v>
      </c>
      <c r="H2901" s="2">
        <v>873847663</v>
      </c>
      <c r="I2901" s="3">
        <v>41550</v>
      </c>
      <c r="J2901" s="2">
        <v>9797</v>
      </c>
      <c r="K2901" s="2">
        <v>437.2</v>
      </c>
      <c r="L2901" s="4">
        <v>263.33</v>
      </c>
      <c r="M2901" s="4">
        <f>Table1[[#This Row],[Unit_SellingPrice]]-Table1[[#This Row],[Unit_MakingCost]]</f>
        <v>173.87</v>
      </c>
      <c r="N2901" s="4">
        <f>Table1[[#This Row],[Units_Sold]]*Table1[[#This Row],[unit_per Profit]]</f>
        <v>1703404.3900000001</v>
      </c>
    </row>
    <row r="2902" spans="1:14" x14ac:dyDescent="0.25">
      <c r="A2902" s="1" t="s">
        <v>1857</v>
      </c>
      <c r="B2902" s="2" t="s">
        <v>144</v>
      </c>
      <c r="C2902" s="2" t="s">
        <v>125</v>
      </c>
      <c r="D2902" s="2" t="s">
        <v>13</v>
      </c>
      <c r="E2902" s="2" t="s">
        <v>14</v>
      </c>
      <c r="F2902" s="9" t="s">
        <v>1378</v>
      </c>
      <c r="G2902" s="2">
        <v>2016</v>
      </c>
      <c r="H2902" s="2">
        <v>444385659</v>
      </c>
      <c r="I2902" s="2" t="s">
        <v>1521</v>
      </c>
      <c r="J2902" s="2">
        <v>2447</v>
      </c>
      <c r="K2902" s="2">
        <v>668.27</v>
      </c>
      <c r="L2902" s="4">
        <v>502.54</v>
      </c>
      <c r="M2902" s="4">
        <f>Table1[[#This Row],[Unit_SellingPrice]]-Table1[[#This Row],[Unit_MakingCost]]</f>
        <v>165.72999999999996</v>
      </c>
      <c r="N2902" s="4">
        <f>Table1[[#This Row],[Units_Sold]]*Table1[[#This Row],[unit_per Profit]]</f>
        <v>405541.30999999988</v>
      </c>
    </row>
    <row r="2903" spans="1:14" x14ac:dyDescent="0.25">
      <c r="A2903" s="1" t="s">
        <v>25</v>
      </c>
      <c r="B2903" s="2" t="s">
        <v>579</v>
      </c>
      <c r="C2903" s="2" t="s">
        <v>82</v>
      </c>
      <c r="D2903" s="2" t="s">
        <v>13</v>
      </c>
      <c r="E2903" s="2" t="s">
        <v>14</v>
      </c>
      <c r="F2903" s="9" t="s">
        <v>1652</v>
      </c>
      <c r="G2903" s="2">
        <v>2012</v>
      </c>
      <c r="H2903" s="2">
        <v>380507457</v>
      </c>
      <c r="I2903" s="2" t="s">
        <v>267</v>
      </c>
      <c r="J2903" s="2">
        <v>9467</v>
      </c>
      <c r="K2903" s="2">
        <v>9.33</v>
      </c>
      <c r="L2903" s="4">
        <v>6.92</v>
      </c>
      <c r="M2903" s="4">
        <f>Table1[[#This Row],[Unit_SellingPrice]]-Table1[[#This Row],[Unit_MakingCost]]</f>
        <v>2.41</v>
      </c>
      <c r="N2903" s="4">
        <f>Table1[[#This Row],[Units_Sold]]*Table1[[#This Row],[unit_per Profit]]</f>
        <v>22815.47</v>
      </c>
    </row>
    <row r="2904" spans="1:14" x14ac:dyDescent="0.25">
      <c r="A2904" s="1" t="s">
        <v>45</v>
      </c>
      <c r="B2904" s="2" t="s">
        <v>418</v>
      </c>
      <c r="C2904" s="2" t="s">
        <v>23</v>
      </c>
      <c r="D2904" s="2" t="s">
        <v>18</v>
      </c>
      <c r="E2904" s="2" t="s">
        <v>14</v>
      </c>
      <c r="F2904" s="9" t="s">
        <v>803</v>
      </c>
      <c r="G2904" s="2">
        <v>2016</v>
      </c>
      <c r="H2904" s="2">
        <v>524449384</v>
      </c>
      <c r="I2904" s="2" t="s">
        <v>1534</v>
      </c>
      <c r="J2904" s="2">
        <v>5082</v>
      </c>
      <c r="K2904" s="2">
        <v>47.45</v>
      </c>
      <c r="L2904" s="4">
        <v>31.79</v>
      </c>
      <c r="M2904" s="4">
        <f>Table1[[#This Row],[Unit_SellingPrice]]-Table1[[#This Row],[Unit_MakingCost]]</f>
        <v>15.660000000000004</v>
      </c>
      <c r="N2904" s="4">
        <f>Table1[[#This Row],[Units_Sold]]*Table1[[#This Row],[unit_per Profit]]</f>
        <v>79584.120000000024</v>
      </c>
    </row>
    <row r="2905" spans="1:14" x14ac:dyDescent="0.25">
      <c r="A2905" s="1" t="s">
        <v>25</v>
      </c>
      <c r="B2905" s="2" t="s">
        <v>31</v>
      </c>
      <c r="C2905" s="2" t="s">
        <v>38</v>
      </c>
      <c r="D2905" s="2" t="s">
        <v>18</v>
      </c>
      <c r="E2905" s="2" t="s">
        <v>28</v>
      </c>
      <c r="F2905" s="9" t="s">
        <v>395</v>
      </c>
      <c r="G2905" s="2">
        <v>2014</v>
      </c>
      <c r="H2905" s="2">
        <v>788760268</v>
      </c>
      <c r="I2905" s="3">
        <v>41645</v>
      </c>
      <c r="J2905" s="2">
        <v>546</v>
      </c>
      <c r="K2905" s="2">
        <v>109.28</v>
      </c>
      <c r="L2905" s="4">
        <v>35.840000000000003</v>
      </c>
      <c r="M2905" s="4">
        <f>Table1[[#This Row],[Unit_SellingPrice]]-Table1[[#This Row],[Unit_MakingCost]]</f>
        <v>73.44</v>
      </c>
      <c r="N2905" s="4">
        <f>Table1[[#This Row],[Units_Sold]]*Table1[[#This Row],[unit_per Profit]]</f>
        <v>40098.239999999998</v>
      </c>
    </row>
    <row r="2906" spans="1:14" x14ac:dyDescent="0.25">
      <c r="A2906" s="1" t="s">
        <v>21</v>
      </c>
      <c r="B2906" s="2" t="s">
        <v>456</v>
      </c>
      <c r="C2906" s="2" t="s">
        <v>125</v>
      </c>
      <c r="D2906" s="2" t="s">
        <v>18</v>
      </c>
      <c r="E2906" s="2" t="s">
        <v>14</v>
      </c>
      <c r="F2906" s="9" t="s">
        <v>998</v>
      </c>
      <c r="G2906" s="2">
        <v>2012</v>
      </c>
      <c r="H2906" s="2">
        <v>706301438</v>
      </c>
      <c r="I2906" s="3">
        <v>41215</v>
      </c>
      <c r="J2906" s="2">
        <v>9146</v>
      </c>
      <c r="K2906" s="2">
        <v>668.27</v>
      </c>
      <c r="L2906" s="4">
        <v>502.54</v>
      </c>
      <c r="M2906" s="4">
        <f>Table1[[#This Row],[Unit_SellingPrice]]-Table1[[#This Row],[Unit_MakingCost]]</f>
        <v>165.72999999999996</v>
      </c>
      <c r="N2906" s="4">
        <f>Table1[[#This Row],[Units_Sold]]*Table1[[#This Row],[unit_per Profit]]</f>
        <v>1515766.5799999996</v>
      </c>
    </row>
    <row r="2907" spans="1:14" x14ac:dyDescent="0.25">
      <c r="A2907" s="1" t="s">
        <v>25</v>
      </c>
      <c r="B2907" s="2" t="s">
        <v>237</v>
      </c>
      <c r="C2907" s="2" t="s">
        <v>17</v>
      </c>
      <c r="D2907" s="2" t="s">
        <v>13</v>
      </c>
      <c r="E2907" s="2" t="s">
        <v>19</v>
      </c>
      <c r="F2907" s="9" t="s">
        <v>1591</v>
      </c>
      <c r="G2907" s="2">
        <v>2015</v>
      </c>
      <c r="H2907" s="2">
        <v>780246722</v>
      </c>
      <c r="I2907" s="3">
        <v>42250</v>
      </c>
      <c r="J2907" s="2">
        <v>1199</v>
      </c>
      <c r="K2907" s="2">
        <v>152.58000000000001</v>
      </c>
      <c r="L2907" s="4">
        <v>97.44</v>
      </c>
      <c r="M2907" s="4">
        <f>Table1[[#This Row],[Unit_SellingPrice]]-Table1[[#This Row],[Unit_MakingCost]]</f>
        <v>55.140000000000015</v>
      </c>
      <c r="N2907" s="4">
        <f>Table1[[#This Row],[Units_Sold]]*Table1[[#This Row],[unit_per Profit]]</f>
        <v>66112.860000000015</v>
      </c>
    </row>
    <row r="2908" spans="1:14" x14ac:dyDescent="0.25">
      <c r="A2908" s="1" t="s">
        <v>21</v>
      </c>
      <c r="B2908" s="2" t="s">
        <v>90</v>
      </c>
      <c r="C2908" s="2" t="s">
        <v>38</v>
      </c>
      <c r="D2908" s="2" t="s">
        <v>13</v>
      </c>
      <c r="E2908" s="2" t="s">
        <v>19</v>
      </c>
      <c r="F2908" s="9">
        <v>41885</v>
      </c>
      <c r="G2908" s="2">
        <v>2014</v>
      </c>
      <c r="H2908" s="2">
        <v>234082448</v>
      </c>
      <c r="I2908" s="3">
        <v>41885</v>
      </c>
      <c r="J2908" s="2">
        <v>9053</v>
      </c>
      <c r="K2908" s="2">
        <v>109.28</v>
      </c>
      <c r="L2908" s="4">
        <v>35.840000000000003</v>
      </c>
      <c r="M2908" s="4">
        <f>Table1[[#This Row],[Unit_SellingPrice]]-Table1[[#This Row],[Unit_MakingCost]]</f>
        <v>73.44</v>
      </c>
      <c r="N2908" s="4">
        <f>Table1[[#This Row],[Units_Sold]]*Table1[[#This Row],[unit_per Profit]]</f>
        <v>664852.31999999995</v>
      </c>
    </row>
    <row r="2909" spans="1:14" x14ac:dyDescent="0.25">
      <c r="A2909" s="1" t="s">
        <v>21</v>
      </c>
      <c r="B2909" s="2" t="s">
        <v>746</v>
      </c>
      <c r="C2909" s="2" t="s">
        <v>63</v>
      </c>
      <c r="D2909" s="2" t="s">
        <v>18</v>
      </c>
      <c r="E2909" s="2" t="s">
        <v>28</v>
      </c>
      <c r="F2909" s="9" t="s">
        <v>623</v>
      </c>
      <c r="G2909" s="2">
        <v>2012</v>
      </c>
      <c r="H2909" s="2">
        <v>161607444</v>
      </c>
      <c r="I2909" s="3">
        <v>40978</v>
      </c>
      <c r="J2909" s="2">
        <v>2089</v>
      </c>
      <c r="K2909" s="2">
        <v>421.89</v>
      </c>
      <c r="L2909" s="4">
        <v>364.69</v>
      </c>
      <c r="M2909" s="4">
        <f>Table1[[#This Row],[Unit_SellingPrice]]-Table1[[#This Row],[Unit_MakingCost]]</f>
        <v>57.199999999999989</v>
      </c>
      <c r="N2909" s="4">
        <f>Table1[[#This Row],[Units_Sold]]*Table1[[#This Row],[unit_per Profit]]</f>
        <v>119490.79999999997</v>
      </c>
    </row>
    <row r="2910" spans="1:14" x14ac:dyDescent="0.25">
      <c r="A2910" s="1" t="s">
        <v>45</v>
      </c>
      <c r="B2910" s="2" t="s">
        <v>569</v>
      </c>
      <c r="C2910" s="2" t="s">
        <v>63</v>
      </c>
      <c r="D2910" s="2" t="s">
        <v>18</v>
      </c>
      <c r="E2910" s="2" t="s">
        <v>19</v>
      </c>
      <c r="F2910" s="9" t="s">
        <v>1465</v>
      </c>
      <c r="G2910" s="2">
        <v>2014</v>
      </c>
      <c r="H2910" s="2">
        <v>376933038</v>
      </c>
      <c r="I2910" s="2" t="s">
        <v>1671</v>
      </c>
      <c r="J2910" s="2">
        <v>1717</v>
      </c>
      <c r="K2910" s="2">
        <v>421.89</v>
      </c>
      <c r="L2910" s="4">
        <v>364.69</v>
      </c>
      <c r="M2910" s="4">
        <f>Table1[[#This Row],[Unit_SellingPrice]]-Table1[[#This Row],[Unit_MakingCost]]</f>
        <v>57.199999999999989</v>
      </c>
      <c r="N2910" s="4">
        <f>Table1[[#This Row],[Units_Sold]]*Table1[[#This Row],[unit_per Profit]]</f>
        <v>98212.39999999998</v>
      </c>
    </row>
    <row r="2911" spans="1:14" x14ac:dyDescent="0.25">
      <c r="A2911" s="1" t="s">
        <v>21</v>
      </c>
      <c r="B2911" s="2" t="s">
        <v>357</v>
      </c>
      <c r="C2911" s="2" t="s">
        <v>63</v>
      </c>
      <c r="D2911" s="2" t="s">
        <v>18</v>
      </c>
      <c r="E2911" s="2" t="s">
        <v>19</v>
      </c>
      <c r="F2911" s="9">
        <v>41797</v>
      </c>
      <c r="G2911" s="2">
        <v>2014</v>
      </c>
      <c r="H2911" s="2">
        <v>764483058</v>
      </c>
      <c r="I2911" s="3">
        <v>41767</v>
      </c>
      <c r="J2911" s="2">
        <v>6380</v>
      </c>
      <c r="K2911" s="2">
        <v>421.89</v>
      </c>
      <c r="L2911" s="4">
        <v>364.69</v>
      </c>
      <c r="M2911" s="4">
        <f>Table1[[#This Row],[Unit_SellingPrice]]-Table1[[#This Row],[Unit_MakingCost]]</f>
        <v>57.199999999999989</v>
      </c>
      <c r="N2911" s="4">
        <f>Table1[[#This Row],[Units_Sold]]*Table1[[#This Row],[unit_per Profit]]</f>
        <v>364935.99999999994</v>
      </c>
    </row>
    <row r="2912" spans="1:14" x14ac:dyDescent="0.25">
      <c r="A2912" s="1" t="s">
        <v>21</v>
      </c>
      <c r="B2912" s="2" t="s">
        <v>527</v>
      </c>
      <c r="C2912" s="2" t="s">
        <v>12</v>
      </c>
      <c r="D2912" s="2" t="s">
        <v>18</v>
      </c>
      <c r="E2912" s="2" t="s">
        <v>14</v>
      </c>
      <c r="F2912" s="9">
        <v>41767</v>
      </c>
      <c r="G2912" s="2">
        <v>2014</v>
      </c>
      <c r="H2912" s="2">
        <v>828993833</v>
      </c>
      <c r="I2912" s="3">
        <v>41679</v>
      </c>
      <c r="J2912" s="2">
        <v>6552</v>
      </c>
      <c r="K2912" s="2">
        <v>255.28</v>
      </c>
      <c r="L2912" s="4">
        <v>159.41999999999999</v>
      </c>
      <c r="M2912" s="4">
        <f>Table1[[#This Row],[Unit_SellingPrice]]-Table1[[#This Row],[Unit_MakingCost]]</f>
        <v>95.860000000000014</v>
      </c>
      <c r="N2912" s="4">
        <f>Table1[[#This Row],[Units_Sold]]*Table1[[#This Row],[unit_per Profit]]</f>
        <v>628074.72000000009</v>
      </c>
    </row>
    <row r="2913" spans="1:14" x14ac:dyDescent="0.25">
      <c r="A2913" s="1" t="s">
        <v>25</v>
      </c>
      <c r="B2913" s="2" t="s">
        <v>539</v>
      </c>
      <c r="C2913" s="2" t="s">
        <v>63</v>
      </c>
      <c r="D2913" s="2" t="s">
        <v>13</v>
      </c>
      <c r="E2913" s="2" t="s">
        <v>39</v>
      </c>
      <c r="F2913" s="9">
        <v>41682</v>
      </c>
      <c r="G2913" s="2">
        <v>2014</v>
      </c>
      <c r="H2913" s="2">
        <v>145514190</v>
      </c>
      <c r="I2913" s="2" t="s">
        <v>1564</v>
      </c>
      <c r="J2913" s="2">
        <v>9737</v>
      </c>
      <c r="K2913" s="2">
        <v>421.89</v>
      </c>
      <c r="L2913" s="4">
        <v>364.69</v>
      </c>
      <c r="M2913" s="4">
        <f>Table1[[#This Row],[Unit_SellingPrice]]-Table1[[#This Row],[Unit_MakingCost]]</f>
        <v>57.199999999999989</v>
      </c>
      <c r="N2913" s="4">
        <f>Table1[[#This Row],[Units_Sold]]*Table1[[#This Row],[unit_per Profit]]</f>
        <v>556956.39999999991</v>
      </c>
    </row>
    <row r="2914" spans="1:14" x14ac:dyDescent="0.25">
      <c r="A2914" s="1" t="s">
        <v>1858</v>
      </c>
      <c r="B2914" s="2" t="s">
        <v>88</v>
      </c>
      <c r="C2914" s="2" t="s">
        <v>82</v>
      </c>
      <c r="D2914" s="2" t="s">
        <v>13</v>
      </c>
      <c r="E2914" s="2" t="s">
        <v>28</v>
      </c>
      <c r="F2914" s="9" t="s">
        <v>1415</v>
      </c>
      <c r="G2914" s="2">
        <v>2016</v>
      </c>
      <c r="H2914" s="2">
        <v>609405457</v>
      </c>
      <c r="I2914" s="3">
        <v>42437</v>
      </c>
      <c r="J2914" s="2">
        <v>5472</v>
      </c>
      <c r="K2914" s="2">
        <v>9.33</v>
      </c>
      <c r="L2914" s="4">
        <v>6.92</v>
      </c>
      <c r="M2914" s="4">
        <f>Table1[[#This Row],[Unit_SellingPrice]]-Table1[[#This Row],[Unit_MakingCost]]</f>
        <v>2.41</v>
      </c>
      <c r="N2914" s="4">
        <f>Table1[[#This Row],[Units_Sold]]*Table1[[#This Row],[unit_per Profit]]</f>
        <v>13187.52</v>
      </c>
    </row>
    <row r="2915" spans="1:14" x14ac:dyDescent="0.25">
      <c r="A2915" s="1" t="s">
        <v>45</v>
      </c>
      <c r="B2915" s="2" t="s">
        <v>354</v>
      </c>
      <c r="C2915" s="2" t="s">
        <v>125</v>
      </c>
      <c r="D2915" s="2" t="s">
        <v>13</v>
      </c>
      <c r="E2915" s="2" t="s">
        <v>28</v>
      </c>
      <c r="F2915" s="9" t="s">
        <v>663</v>
      </c>
      <c r="G2915" s="2">
        <v>2017</v>
      </c>
      <c r="H2915" s="2">
        <v>586341464</v>
      </c>
      <c r="I2915" s="2" t="s">
        <v>510</v>
      </c>
      <c r="J2915" s="2">
        <v>324</v>
      </c>
      <c r="K2915" s="2">
        <v>668.27</v>
      </c>
      <c r="L2915" s="4">
        <v>502.54</v>
      </c>
      <c r="M2915" s="4">
        <f>Table1[[#This Row],[Unit_SellingPrice]]-Table1[[#This Row],[Unit_MakingCost]]</f>
        <v>165.72999999999996</v>
      </c>
      <c r="N2915" s="4">
        <f>Table1[[#This Row],[Units_Sold]]*Table1[[#This Row],[unit_per Profit]]</f>
        <v>53696.51999999999</v>
      </c>
    </row>
    <row r="2916" spans="1:14" x14ac:dyDescent="0.25">
      <c r="A2916" s="1" t="s">
        <v>1857</v>
      </c>
      <c r="B2916" s="2" t="s">
        <v>355</v>
      </c>
      <c r="C2916" s="2" t="s">
        <v>23</v>
      </c>
      <c r="D2916" s="2" t="s">
        <v>18</v>
      </c>
      <c r="E2916" s="2" t="s">
        <v>19</v>
      </c>
      <c r="F2916" s="9" t="s">
        <v>457</v>
      </c>
      <c r="G2916" s="2">
        <v>2017</v>
      </c>
      <c r="H2916" s="2">
        <v>762308537</v>
      </c>
      <c r="I2916" s="2" t="s">
        <v>1672</v>
      </c>
      <c r="J2916" s="2">
        <v>2891</v>
      </c>
      <c r="K2916" s="2">
        <v>47.45</v>
      </c>
      <c r="L2916" s="4">
        <v>31.79</v>
      </c>
      <c r="M2916" s="4">
        <f>Table1[[#This Row],[Unit_SellingPrice]]-Table1[[#This Row],[Unit_MakingCost]]</f>
        <v>15.660000000000004</v>
      </c>
      <c r="N2916" s="4">
        <f>Table1[[#This Row],[Units_Sold]]*Table1[[#This Row],[unit_per Profit]]</f>
        <v>45273.060000000012</v>
      </c>
    </row>
    <row r="2917" spans="1:14" x14ac:dyDescent="0.25">
      <c r="A2917" s="1" t="s">
        <v>1859</v>
      </c>
      <c r="B2917" s="2" t="s">
        <v>578</v>
      </c>
      <c r="C2917" s="2" t="s">
        <v>27</v>
      </c>
      <c r="D2917" s="2" t="s">
        <v>13</v>
      </c>
      <c r="E2917" s="2" t="s">
        <v>39</v>
      </c>
      <c r="F2917" s="9" t="s">
        <v>1673</v>
      </c>
      <c r="G2917" s="2">
        <v>2012</v>
      </c>
      <c r="H2917" s="2">
        <v>993605506</v>
      </c>
      <c r="I2917" s="2" t="s">
        <v>1673</v>
      </c>
      <c r="J2917" s="2">
        <v>8804</v>
      </c>
      <c r="K2917" s="2">
        <v>205.7</v>
      </c>
      <c r="L2917" s="4">
        <v>117.11</v>
      </c>
      <c r="M2917" s="4">
        <f>Table1[[#This Row],[Unit_SellingPrice]]-Table1[[#This Row],[Unit_MakingCost]]</f>
        <v>88.589999999999989</v>
      </c>
      <c r="N2917" s="4">
        <f>Table1[[#This Row],[Units_Sold]]*Table1[[#This Row],[unit_per Profit]]</f>
        <v>779946.35999999987</v>
      </c>
    </row>
    <row r="2918" spans="1:14" x14ac:dyDescent="0.25">
      <c r="A2918" s="1" t="s">
        <v>1859</v>
      </c>
      <c r="B2918" s="2" t="s">
        <v>52</v>
      </c>
      <c r="C2918" s="2" t="s">
        <v>82</v>
      </c>
      <c r="D2918" s="2" t="s">
        <v>13</v>
      </c>
      <c r="E2918" s="2" t="s">
        <v>39</v>
      </c>
      <c r="F2918" s="9" t="s">
        <v>1363</v>
      </c>
      <c r="G2918" s="2">
        <v>2016</v>
      </c>
      <c r="H2918" s="2">
        <v>756843698</v>
      </c>
      <c r="I2918" s="2" t="s">
        <v>560</v>
      </c>
      <c r="J2918" s="2">
        <v>5724</v>
      </c>
      <c r="K2918" s="2">
        <v>9.33</v>
      </c>
      <c r="L2918" s="4">
        <v>6.92</v>
      </c>
      <c r="M2918" s="4">
        <f>Table1[[#This Row],[Unit_SellingPrice]]-Table1[[#This Row],[Unit_MakingCost]]</f>
        <v>2.41</v>
      </c>
      <c r="N2918" s="4">
        <f>Table1[[#This Row],[Units_Sold]]*Table1[[#This Row],[unit_per Profit]]</f>
        <v>13794.84</v>
      </c>
    </row>
    <row r="2919" spans="1:14" x14ac:dyDescent="0.25">
      <c r="A2919" s="1" t="s">
        <v>21</v>
      </c>
      <c r="B2919" s="2" t="s">
        <v>41</v>
      </c>
      <c r="C2919" s="2" t="s">
        <v>63</v>
      </c>
      <c r="D2919" s="2" t="s">
        <v>18</v>
      </c>
      <c r="E2919" s="2" t="s">
        <v>19</v>
      </c>
      <c r="F2919" s="9">
        <v>42259</v>
      </c>
      <c r="G2919" s="2">
        <v>2015</v>
      </c>
      <c r="H2919" s="2">
        <v>498946940</v>
      </c>
      <c r="I2919" s="3">
        <v>42675</v>
      </c>
      <c r="J2919" s="2">
        <v>8342</v>
      </c>
      <c r="K2919" s="2">
        <v>421.89</v>
      </c>
      <c r="L2919" s="4">
        <v>364.69</v>
      </c>
      <c r="M2919" s="4">
        <f>Table1[[#This Row],[Unit_SellingPrice]]-Table1[[#This Row],[Unit_MakingCost]]</f>
        <v>57.199999999999989</v>
      </c>
      <c r="N2919" s="4">
        <f>Table1[[#This Row],[Units_Sold]]*Table1[[#This Row],[unit_per Profit]]</f>
        <v>477162.39999999991</v>
      </c>
    </row>
    <row r="2920" spans="1:14" x14ac:dyDescent="0.25">
      <c r="A2920" s="1" t="s">
        <v>21</v>
      </c>
      <c r="B2920" s="2" t="s">
        <v>113</v>
      </c>
      <c r="C2920" s="2" t="s">
        <v>35</v>
      </c>
      <c r="D2920" s="2" t="s">
        <v>18</v>
      </c>
      <c r="E2920" s="2" t="s">
        <v>14</v>
      </c>
      <c r="F2920" s="9">
        <v>41678</v>
      </c>
      <c r="G2920" s="2">
        <v>2014</v>
      </c>
      <c r="H2920" s="2">
        <v>287151563</v>
      </c>
      <c r="I2920" s="3">
        <v>41951</v>
      </c>
      <c r="J2920" s="2">
        <v>3383</v>
      </c>
      <c r="K2920" s="2">
        <v>81.73</v>
      </c>
      <c r="L2920" s="4">
        <v>56.67</v>
      </c>
      <c r="M2920" s="4">
        <f>Table1[[#This Row],[Unit_SellingPrice]]-Table1[[#This Row],[Unit_MakingCost]]</f>
        <v>25.060000000000002</v>
      </c>
      <c r="N2920" s="4">
        <f>Table1[[#This Row],[Units_Sold]]*Table1[[#This Row],[unit_per Profit]]</f>
        <v>84777.98000000001</v>
      </c>
    </row>
    <row r="2921" spans="1:14" x14ac:dyDescent="0.25">
      <c r="A2921" s="1" t="s">
        <v>21</v>
      </c>
      <c r="B2921" s="2" t="s">
        <v>550</v>
      </c>
      <c r="C2921" s="2" t="s">
        <v>49</v>
      </c>
      <c r="D2921" s="2" t="s">
        <v>13</v>
      </c>
      <c r="E2921" s="2" t="s">
        <v>19</v>
      </c>
      <c r="F2921" s="9" t="s">
        <v>370</v>
      </c>
      <c r="G2921" s="2">
        <v>2013</v>
      </c>
      <c r="H2921" s="2">
        <v>259006392</v>
      </c>
      <c r="I2921" s="3">
        <v>41431</v>
      </c>
      <c r="J2921" s="2">
        <v>4602</v>
      </c>
      <c r="K2921" s="2">
        <v>651.21</v>
      </c>
      <c r="L2921" s="4">
        <v>524.96</v>
      </c>
      <c r="M2921" s="4">
        <f>Table1[[#This Row],[Unit_SellingPrice]]-Table1[[#This Row],[Unit_MakingCost]]</f>
        <v>126.25</v>
      </c>
      <c r="N2921" s="4">
        <f>Table1[[#This Row],[Units_Sold]]*Table1[[#This Row],[unit_per Profit]]</f>
        <v>581002.5</v>
      </c>
    </row>
    <row r="2922" spans="1:14" x14ac:dyDescent="0.25">
      <c r="A2922" s="1" t="s">
        <v>25</v>
      </c>
      <c r="B2922" s="2" t="s">
        <v>579</v>
      </c>
      <c r="C2922" s="2" t="s">
        <v>38</v>
      </c>
      <c r="D2922" s="2" t="s">
        <v>13</v>
      </c>
      <c r="E2922" s="2" t="s">
        <v>39</v>
      </c>
      <c r="F2922" s="9" t="s">
        <v>1674</v>
      </c>
      <c r="G2922" s="2">
        <v>2014</v>
      </c>
      <c r="H2922" s="2">
        <v>172372758</v>
      </c>
      <c r="I2922" s="2" t="s">
        <v>395</v>
      </c>
      <c r="J2922" s="2">
        <v>7784</v>
      </c>
      <c r="K2922" s="2">
        <v>109.28</v>
      </c>
      <c r="L2922" s="4">
        <v>35.840000000000003</v>
      </c>
      <c r="M2922" s="4">
        <f>Table1[[#This Row],[Unit_SellingPrice]]-Table1[[#This Row],[Unit_MakingCost]]</f>
        <v>73.44</v>
      </c>
      <c r="N2922" s="4">
        <f>Table1[[#This Row],[Units_Sold]]*Table1[[#This Row],[unit_per Profit]]</f>
        <v>571656.95999999996</v>
      </c>
    </row>
    <row r="2923" spans="1:14" x14ac:dyDescent="0.25">
      <c r="A2923" s="1" t="s">
        <v>1858</v>
      </c>
      <c r="B2923" s="2" t="s">
        <v>220</v>
      </c>
      <c r="C2923" s="2" t="s">
        <v>53</v>
      </c>
      <c r="D2923" s="2" t="s">
        <v>13</v>
      </c>
      <c r="E2923" s="2" t="s">
        <v>19</v>
      </c>
      <c r="F2923" s="9">
        <v>42436</v>
      </c>
      <c r="G2923" s="2">
        <v>2016</v>
      </c>
      <c r="H2923" s="2">
        <v>755424487</v>
      </c>
      <c r="I2923" s="2" t="s">
        <v>1484</v>
      </c>
      <c r="J2923" s="2">
        <v>5748</v>
      </c>
      <c r="K2923" s="2">
        <v>437.2</v>
      </c>
      <c r="L2923" s="4">
        <v>263.33</v>
      </c>
      <c r="M2923" s="4">
        <f>Table1[[#This Row],[Unit_SellingPrice]]-Table1[[#This Row],[Unit_MakingCost]]</f>
        <v>173.87</v>
      </c>
      <c r="N2923" s="4">
        <f>Table1[[#This Row],[Units_Sold]]*Table1[[#This Row],[unit_per Profit]]</f>
        <v>999404.76</v>
      </c>
    </row>
    <row r="2924" spans="1:14" x14ac:dyDescent="0.25">
      <c r="A2924" s="1" t="s">
        <v>21</v>
      </c>
      <c r="B2924" s="2" t="s">
        <v>228</v>
      </c>
      <c r="C2924" s="2" t="s">
        <v>107</v>
      </c>
      <c r="D2924" s="2" t="s">
        <v>13</v>
      </c>
      <c r="E2924" s="2" t="s">
        <v>19</v>
      </c>
      <c r="F2924" s="9" t="s">
        <v>684</v>
      </c>
      <c r="G2924" s="2">
        <v>2012</v>
      </c>
      <c r="H2924" s="2">
        <v>556647908</v>
      </c>
      <c r="I2924" s="2" t="s">
        <v>777</v>
      </c>
      <c r="J2924" s="2">
        <v>3341</v>
      </c>
      <c r="K2924" s="2">
        <v>154.06</v>
      </c>
      <c r="L2924" s="4">
        <v>90.93</v>
      </c>
      <c r="M2924" s="4">
        <f>Table1[[#This Row],[Unit_SellingPrice]]-Table1[[#This Row],[Unit_MakingCost]]</f>
        <v>63.129999999999995</v>
      </c>
      <c r="N2924" s="4">
        <f>Table1[[#This Row],[Units_Sold]]*Table1[[#This Row],[unit_per Profit]]</f>
        <v>210917.33</v>
      </c>
    </row>
    <row r="2925" spans="1:14" x14ac:dyDescent="0.25">
      <c r="A2925" s="1" t="s">
        <v>45</v>
      </c>
      <c r="B2925" s="2" t="s">
        <v>160</v>
      </c>
      <c r="C2925" s="2" t="s">
        <v>38</v>
      </c>
      <c r="D2925" s="2" t="s">
        <v>13</v>
      </c>
      <c r="E2925" s="2" t="s">
        <v>14</v>
      </c>
      <c r="F2925" s="9" t="s">
        <v>1566</v>
      </c>
      <c r="G2925" s="2">
        <v>2015</v>
      </c>
      <c r="H2925" s="2">
        <v>894841849</v>
      </c>
      <c r="I2925" s="3">
        <v>42226</v>
      </c>
      <c r="J2925" s="2">
        <v>2443</v>
      </c>
      <c r="K2925" s="2">
        <v>109.28</v>
      </c>
      <c r="L2925" s="4">
        <v>35.840000000000003</v>
      </c>
      <c r="M2925" s="4">
        <f>Table1[[#This Row],[Unit_SellingPrice]]-Table1[[#This Row],[Unit_MakingCost]]</f>
        <v>73.44</v>
      </c>
      <c r="N2925" s="4">
        <f>Table1[[#This Row],[Units_Sold]]*Table1[[#This Row],[unit_per Profit]]</f>
        <v>179413.91999999998</v>
      </c>
    </row>
    <row r="2926" spans="1:14" x14ac:dyDescent="0.25">
      <c r="A2926" s="1" t="s">
        <v>1858</v>
      </c>
      <c r="B2926" s="2" t="s">
        <v>202</v>
      </c>
      <c r="C2926" s="2" t="s">
        <v>17</v>
      </c>
      <c r="D2926" s="2" t="s">
        <v>13</v>
      </c>
      <c r="E2926" s="2" t="s">
        <v>28</v>
      </c>
      <c r="F2926" s="9">
        <v>42436</v>
      </c>
      <c r="G2926" s="2">
        <v>2016</v>
      </c>
      <c r="H2926" s="2">
        <v>909117639</v>
      </c>
      <c r="I2926" s="3">
        <v>42651</v>
      </c>
      <c r="J2926" s="2">
        <v>6967</v>
      </c>
      <c r="K2926" s="2">
        <v>152.58000000000001</v>
      </c>
      <c r="L2926" s="4">
        <v>97.44</v>
      </c>
      <c r="M2926" s="4">
        <f>Table1[[#This Row],[Unit_SellingPrice]]-Table1[[#This Row],[Unit_MakingCost]]</f>
        <v>55.140000000000015</v>
      </c>
      <c r="N2926" s="4">
        <f>Table1[[#This Row],[Units_Sold]]*Table1[[#This Row],[unit_per Profit]]</f>
        <v>384160.38000000012</v>
      </c>
    </row>
    <row r="2927" spans="1:14" x14ac:dyDescent="0.25">
      <c r="A2927" s="1" t="s">
        <v>25</v>
      </c>
      <c r="B2927" s="2" t="s">
        <v>387</v>
      </c>
      <c r="C2927" s="2" t="s">
        <v>12</v>
      </c>
      <c r="D2927" s="2" t="s">
        <v>18</v>
      </c>
      <c r="E2927" s="2" t="s">
        <v>14</v>
      </c>
      <c r="F2927" s="9" t="s">
        <v>1523</v>
      </c>
      <c r="G2927" s="2">
        <v>2010</v>
      </c>
      <c r="H2927" s="2">
        <v>708899104</v>
      </c>
      <c r="I2927" s="3">
        <v>40544</v>
      </c>
      <c r="J2927" s="2">
        <v>7853</v>
      </c>
      <c r="K2927" s="2">
        <v>255.28</v>
      </c>
      <c r="L2927" s="4">
        <v>159.41999999999999</v>
      </c>
      <c r="M2927" s="4">
        <f>Table1[[#This Row],[Unit_SellingPrice]]-Table1[[#This Row],[Unit_MakingCost]]</f>
        <v>95.860000000000014</v>
      </c>
      <c r="N2927" s="4">
        <f>Table1[[#This Row],[Units_Sold]]*Table1[[#This Row],[unit_per Profit]]</f>
        <v>752788.58000000007</v>
      </c>
    </row>
    <row r="2928" spans="1:14" x14ac:dyDescent="0.25">
      <c r="A2928" s="1" t="s">
        <v>21</v>
      </c>
      <c r="B2928" s="2" t="s">
        <v>609</v>
      </c>
      <c r="C2928" s="2" t="s">
        <v>107</v>
      </c>
      <c r="D2928" s="2" t="s">
        <v>18</v>
      </c>
      <c r="E2928" s="2" t="s">
        <v>14</v>
      </c>
      <c r="F2928" s="9">
        <v>40790</v>
      </c>
      <c r="G2928" s="2">
        <v>2011</v>
      </c>
      <c r="H2928" s="2">
        <v>923922574</v>
      </c>
      <c r="I2928" s="2" t="s">
        <v>258</v>
      </c>
      <c r="J2928" s="2">
        <v>8076</v>
      </c>
      <c r="K2928" s="2">
        <v>154.06</v>
      </c>
      <c r="L2928" s="4">
        <v>90.93</v>
      </c>
      <c r="M2928" s="4">
        <f>Table1[[#This Row],[Unit_SellingPrice]]-Table1[[#This Row],[Unit_MakingCost]]</f>
        <v>63.129999999999995</v>
      </c>
      <c r="N2928" s="4">
        <f>Table1[[#This Row],[Units_Sold]]*Table1[[#This Row],[unit_per Profit]]</f>
        <v>509837.87999999995</v>
      </c>
    </row>
    <row r="2929" spans="1:14" x14ac:dyDescent="0.25">
      <c r="A2929" s="1" t="s">
        <v>1859</v>
      </c>
      <c r="B2929" s="2" t="s">
        <v>521</v>
      </c>
      <c r="C2929" s="2" t="s">
        <v>107</v>
      </c>
      <c r="D2929" s="2" t="s">
        <v>18</v>
      </c>
      <c r="E2929" s="2" t="s">
        <v>14</v>
      </c>
      <c r="F2929" s="9" t="s">
        <v>693</v>
      </c>
      <c r="G2929" s="2">
        <v>2011</v>
      </c>
      <c r="H2929" s="2">
        <v>454236876</v>
      </c>
      <c r="I2929" s="2" t="s">
        <v>741</v>
      </c>
      <c r="J2929" s="2">
        <v>7641</v>
      </c>
      <c r="K2929" s="2">
        <v>154.06</v>
      </c>
      <c r="L2929" s="4">
        <v>90.93</v>
      </c>
      <c r="M2929" s="4">
        <f>Table1[[#This Row],[Unit_SellingPrice]]-Table1[[#This Row],[Unit_MakingCost]]</f>
        <v>63.129999999999995</v>
      </c>
      <c r="N2929" s="4">
        <f>Table1[[#This Row],[Units_Sold]]*Table1[[#This Row],[unit_per Profit]]</f>
        <v>482376.32999999996</v>
      </c>
    </row>
    <row r="2930" spans="1:14" x14ac:dyDescent="0.25">
      <c r="A2930" s="1" t="s">
        <v>1859</v>
      </c>
      <c r="B2930" s="2" t="s">
        <v>79</v>
      </c>
      <c r="C2930" s="2" t="s">
        <v>17</v>
      </c>
      <c r="D2930" s="2" t="s">
        <v>13</v>
      </c>
      <c r="E2930" s="2" t="s">
        <v>28</v>
      </c>
      <c r="F2930" s="9">
        <v>41894</v>
      </c>
      <c r="G2930" s="2">
        <v>2014</v>
      </c>
      <c r="H2930" s="2">
        <v>520203340</v>
      </c>
      <c r="I2930" s="2" t="s">
        <v>556</v>
      </c>
      <c r="J2930" s="2">
        <v>8583</v>
      </c>
      <c r="K2930" s="2">
        <v>152.58000000000001</v>
      </c>
      <c r="L2930" s="4">
        <v>97.44</v>
      </c>
      <c r="M2930" s="4">
        <f>Table1[[#This Row],[Unit_SellingPrice]]-Table1[[#This Row],[Unit_MakingCost]]</f>
        <v>55.140000000000015</v>
      </c>
      <c r="N2930" s="4">
        <f>Table1[[#This Row],[Units_Sold]]*Table1[[#This Row],[unit_per Profit]]</f>
        <v>473266.62000000011</v>
      </c>
    </row>
    <row r="2931" spans="1:14" x14ac:dyDescent="0.25">
      <c r="A2931" s="1" t="s">
        <v>1857</v>
      </c>
      <c r="B2931" s="2" t="s">
        <v>567</v>
      </c>
      <c r="C2931" s="2" t="s">
        <v>27</v>
      </c>
      <c r="D2931" s="2" t="s">
        <v>13</v>
      </c>
      <c r="E2931" s="2" t="s">
        <v>28</v>
      </c>
      <c r="F2931" s="9" t="s">
        <v>646</v>
      </c>
      <c r="G2931" s="2">
        <v>2013</v>
      </c>
      <c r="H2931" s="2">
        <v>612495791</v>
      </c>
      <c r="I2931" s="3">
        <v>41558</v>
      </c>
      <c r="J2931" s="2">
        <v>9971</v>
      </c>
      <c r="K2931" s="2">
        <v>205.7</v>
      </c>
      <c r="L2931" s="4">
        <v>117.11</v>
      </c>
      <c r="M2931" s="4">
        <f>Table1[[#This Row],[Unit_SellingPrice]]-Table1[[#This Row],[Unit_MakingCost]]</f>
        <v>88.589999999999989</v>
      </c>
      <c r="N2931" s="4">
        <f>Table1[[#This Row],[Units_Sold]]*Table1[[#This Row],[unit_per Profit]]</f>
        <v>883330.8899999999</v>
      </c>
    </row>
    <row r="2932" spans="1:14" x14ac:dyDescent="0.25">
      <c r="A2932" s="1" t="s">
        <v>21</v>
      </c>
      <c r="B2932" s="2" t="s">
        <v>136</v>
      </c>
      <c r="C2932" s="2" t="s">
        <v>17</v>
      </c>
      <c r="D2932" s="2" t="s">
        <v>18</v>
      </c>
      <c r="E2932" s="2" t="s">
        <v>19</v>
      </c>
      <c r="F2932" s="9">
        <v>42826</v>
      </c>
      <c r="G2932" s="2">
        <v>2017</v>
      </c>
      <c r="H2932" s="2">
        <v>742100560</v>
      </c>
      <c r="I2932" s="2" t="s">
        <v>1675</v>
      </c>
      <c r="J2932" s="2">
        <v>2902</v>
      </c>
      <c r="K2932" s="2">
        <v>152.58000000000001</v>
      </c>
      <c r="L2932" s="4">
        <v>97.44</v>
      </c>
      <c r="M2932" s="4">
        <f>Table1[[#This Row],[Unit_SellingPrice]]-Table1[[#This Row],[Unit_MakingCost]]</f>
        <v>55.140000000000015</v>
      </c>
      <c r="N2932" s="4">
        <f>Table1[[#This Row],[Units_Sold]]*Table1[[#This Row],[unit_per Profit]]</f>
        <v>160016.28000000006</v>
      </c>
    </row>
    <row r="2933" spans="1:14" x14ac:dyDescent="0.25">
      <c r="A2933" s="1" t="s">
        <v>45</v>
      </c>
      <c r="B2933" s="2" t="s">
        <v>213</v>
      </c>
      <c r="C2933" s="2" t="s">
        <v>82</v>
      </c>
      <c r="D2933" s="2" t="s">
        <v>13</v>
      </c>
      <c r="E2933" s="2" t="s">
        <v>39</v>
      </c>
      <c r="F2933" s="9">
        <v>42192</v>
      </c>
      <c r="G2933" s="2">
        <v>2015</v>
      </c>
      <c r="H2933" s="2">
        <v>990316474</v>
      </c>
      <c r="I2933" s="2" t="s">
        <v>637</v>
      </c>
      <c r="J2933" s="2">
        <v>5507</v>
      </c>
      <c r="K2933" s="2">
        <v>9.33</v>
      </c>
      <c r="L2933" s="4">
        <v>6.92</v>
      </c>
      <c r="M2933" s="4">
        <f>Table1[[#This Row],[Unit_SellingPrice]]-Table1[[#This Row],[Unit_MakingCost]]</f>
        <v>2.41</v>
      </c>
      <c r="N2933" s="4">
        <f>Table1[[#This Row],[Units_Sold]]*Table1[[#This Row],[unit_per Profit]]</f>
        <v>13271.87</v>
      </c>
    </row>
    <row r="2934" spans="1:14" x14ac:dyDescent="0.25">
      <c r="A2934" s="1" t="s">
        <v>1859</v>
      </c>
      <c r="B2934" s="2" t="s">
        <v>79</v>
      </c>
      <c r="C2934" s="2" t="s">
        <v>23</v>
      </c>
      <c r="D2934" s="2" t="s">
        <v>18</v>
      </c>
      <c r="E2934" s="2" t="s">
        <v>14</v>
      </c>
      <c r="F2934" s="9" t="s">
        <v>1349</v>
      </c>
      <c r="G2934" s="2">
        <v>2016</v>
      </c>
      <c r="H2934" s="2">
        <v>158754861</v>
      </c>
      <c r="I2934" s="2" t="s">
        <v>1242</v>
      </c>
      <c r="J2934" s="2">
        <v>7946</v>
      </c>
      <c r="K2934" s="2">
        <v>47.45</v>
      </c>
      <c r="L2934" s="4">
        <v>31.79</v>
      </c>
      <c r="M2934" s="4">
        <f>Table1[[#This Row],[Unit_SellingPrice]]-Table1[[#This Row],[Unit_MakingCost]]</f>
        <v>15.660000000000004</v>
      </c>
      <c r="N2934" s="4">
        <f>Table1[[#This Row],[Units_Sold]]*Table1[[#This Row],[unit_per Profit]]</f>
        <v>124434.36000000003</v>
      </c>
    </row>
    <row r="2935" spans="1:14" x14ac:dyDescent="0.25">
      <c r="A2935" s="1" t="s">
        <v>45</v>
      </c>
      <c r="B2935" s="2" t="s">
        <v>572</v>
      </c>
      <c r="C2935" s="2" t="s">
        <v>125</v>
      </c>
      <c r="D2935" s="2" t="s">
        <v>18</v>
      </c>
      <c r="E2935" s="2" t="s">
        <v>19</v>
      </c>
      <c r="F2935" s="9">
        <v>42499</v>
      </c>
      <c r="G2935" s="2">
        <v>2016</v>
      </c>
      <c r="H2935" s="2">
        <v>719339549</v>
      </c>
      <c r="I2935" s="2" t="s">
        <v>1676</v>
      </c>
      <c r="J2935" s="2">
        <v>7413</v>
      </c>
      <c r="K2935" s="2">
        <v>668.27</v>
      </c>
      <c r="L2935" s="4">
        <v>502.54</v>
      </c>
      <c r="M2935" s="4">
        <f>Table1[[#This Row],[Unit_SellingPrice]]-Table1[[#This Row],[Unit_MakingCost]]</f>
        <v>165.72999999999996</v>
      </c>
      <c r="N2935" s="4">
        <f>Table1[[#This Row],[Units_Sold]]*Table1[[#This Row],[unit_per Profit]]</f>
        <v>1228556.4899999998</v>
      </c>
    </row>
    <row r="2936" spans="1:14" x14ac:dyDescent="0.25">
      <c r="A2936" s="1" t="s">
        <v>1859</v>
      </c>
      <c r="B2936" s="2" t="s">
        <v>86</v>
      </c>
      <c r="C2936" s="2" t="s">
        <v>27</v>
      </c>
      <c r="D2936" s="2" t="s">
        <v>13</v>
      </c>
      <c r="E2936" s="2" t="s">
        <v>28</v>
      </c>
      <c r="F2936" s="9">
        <v>41975</v>
      </c>
      <c r="G2936" s="2">
        <v>2014</v>
      </c>
      <c r="H2936" s="2">
        <v>264306867</v>
      </c>
      <c r="I2936" s="2" t="s">
        <v>896</v>
      </c>
      <c r="J2936" s="2">
        <v>3130</v>
      </c>
      <c r="K2936" s="2">
        <v>205.7</v>
      </c>
      <c r="L2936" s="4">
        <v>117.11</v>
      </c>
      <c r="M2936" s="4">
        <f>Table1[[#This Row],[Unit_SellingPrice]]-Table1[[#This Row],[Unit_MakingCost]]</f>
        <v>88.589999999999989</v>
      </c>
      <c r="N2936" s="4">
        <f>Table1[[#This Row],[Units_Sold]]*Table1[[#This Row],[unit_per Profit]]</f>
        <v>277286.69999999995</v>
      </c>
    </row>
    <row r="2937" spans="1:14" x14ac:dyDescent="0.25">
      <c r="A2937" s="1" t="s">
        <v>25</v>
      </c>
      <c r="B2937" s="2" t="s">
        <v>200</v>
      </c>
      <c r="C2937" s="2" t="s">
        <v>17</v>
      </c>
      <c r="D2937" s="2" t="s">
        <v>18</v>
      </c>
      <c r="E2937" s="2" t="s">
        <v>19</v>
      </c>
      <c r="F2937" s="9" t="s">
        <v>698</v>
      </c>
      <c r="G2937" s="2">
        <v>2011</v>
      </c>
      <c r="H2937" s="2">
        <v>956205642</v>
      </c>
      <c r="I2937" s="2" t="s">
        <v>1677</v>
      </c>
      <c r="J2937" s="2">
        <v>1353</v>
      </c>
      <c r="K2937" s="2">
        <v>152.58000000000001</v>
      </c>
      <c r="L2937" s="4">
        <v>97.44</v>
      </c>
      <c r="M2937" s="4">
        <f>Table1[[#This Row],[Unit_SellingPrice]]-Table1[[#This Row],[Unit_MakingCost]]</f>
        <v>55.140000000000015</v>
      </c>
      <c r="N2937" s="4">
        <f>Table1[[#This Row],[Units_Sold]]*Table1[[#This Row],[unit_per Profit]]</f>
        <v>74604.420000000013</v>
      </c>
    </row>
    <row r="2938" spans="1:14" x14ac:dyDescent="0.25">
      <c r="A2938" s="1" t="s">
        <v>25</v>
      </c>
      <c r="B2938" s="2" t="s">
        <v>539</v>
      </c>
      <c r="C2938" s="2" t="s">
        <v>107</v>
      </c>
      <c r="D2938" s="2" t="s">
        <v>18</v>
      </c>
      <c r="E2938" s="2" t="s">
        <v>28</v>
      </c>
      <c r="F2938" s="9">
        <v>41009</v>
      </c>
      <c r="G2938" s="2">
        <v>2012</v>
      </c>
      <c r="H2938" s="2">
        <v>977897202</v>
      </c>
      <c r="I2938" s="3">
        <v>41224</v>
      </c>
      <c r="J2938" s="2">
        <v>368</v>
      </c>
      <c r="K2938" s="2">
        <v>154.06</v>
      </c>
      <c r="L2938" s="4">
        <v>90.93</v>
      </c>
      <c r="M2938" s="4">
        <f>Table1[[#This Row],[Unit_SellingPrice]]-Table1[[#This Row],[Unit_MakingCost]]</f>
        <v>63.129999999999995</v>
      </c>
      <c r="N2938" s="4">
        <f>Table1[[#This Row],[Units_Sold]]*Table1[[#This Row],[unit_per Profit]]</f>
        <v>23231.839999999997</v>
      </c>
    </row>
    <row r="2939" spans="1:14" x14ac:dyDescent="0.25">
      <c r="A2939" s="1" t="s">
        <v>25</v>
      </c>
      <c r="B2939" s="2" t="s">
        <v>387</v>
      </c>
      <c r="C2939" s="2" t="s">
        <v>12</v>
      </c>
      <c r="D2939" s="2" t="s">
        <v>13</v>
      </c>
      <c r="E2939" s="2" t="s">
        <v>28</v>
      </c>
      <c r="F2939" s="9">
        <v>40638</v>
      </c>
      <c r="G2939" s="2">
        <v>2011</v>
      </c>
      <c r="H2939" s="2">
        <v>382555377</v>
      </c>
      <c r="I2939" s="2" t="s">
        <v>1678</v>
      </c>
      <c r="J2939" s="2">
        <v>5492</v>
      </c>
      <c r="K2939" s="2">
        <v>255.28</v>
      </c>
      <c r="L2939" s="4">
        <v>159.41999999999999</v>
      </c>
      <c r="M2939" s="4">
        <f>Table1[[#This Row],[Unit_SellingPrice]]-Table1[[#This Row],[Unit_MakingCost]]</f>
        <v>95.860000000000014</v>
      </c>
      <c r="N2939" s="4">
        <f>Table1[[#This Row],[Units_Sold]]*Table1[[#This Row],[unit_per Profit]]</f>
        <v>526463.12000000011</v>
      </c>
    </row>
    <row r="2940" spans="1:14" x14ac:dyDescent="0.25">
      <c r="A2940" s="1" t="s">
        <v>25</v>
      </c>
      <c r="B2940" s="2" t="s">
        <v>350</v>
      </c>
      <c r="C2940" s="2" t="s">
        <v>82</v>
      </c>
      <c r="D2940" s="2" t="s">
        <v>18</v>
      </c>
      <c r="E2940" s="2" t="s">
        <v>28</v>
      </c>
      <c r="F2940" s="9">
        <v>42948</v>
      </c>
      <c r="G2940" s="2">
        <v>2017</v>
      </c>
      <c r="H2940" s="2">
        <v>643666493</v>
      </c>
      <c r="I2940" s="2" t="s">
        <v>1679</v>
      </c>
      <c r="J2940" s="2">
        <v>4074</v>
      </c>
      <c r="K2940" s="2">
        <v>9.33</v>
      </c>
      <c r="L2940" s="4">
        <v>6.92</v>
      </c>
      <c r="M2940" s="4">
        <f>Table1[[#This Row],[Unit_SellingPrice]]-Table1[[#This Row],[Unit_MakingCost]]</f>
        <v>2.41</v>
      </c>
      <c r="N2940" s="4">
        <f>Table1[[#This Row],[Units_Sold]]*Table1[[#This Row],[unit_per Profit]]</f>
        <v>9818.34</v>
      </c>
    </row>
    <row r="2941" spans="1:14" x14ac:dyDescent="0.25">
      <c r="A2941" s="1" t="s">
        <v>21</v>
      </c>
      <c r="B2941" s="2" t="s">
        <v>412</v>
      </c>
      <c r="C2941" s="2" t="s">
        <v>82</v>
      </c>
      <c r="D2941" s="2" t="s">
        <v>18</v>
      </c>
      <c r="E2941" s="2" t="s">
        <v>39</v>
      </c>
      <c r="F2941" s="9">
        <v>41975</v>
      </c>
      <c r="G2941" s="2">
        <v>2014</v>
      </c>
      <c r="H2941" s="2">
        <v>605029380</v>
      </c>
      <c r="I2941" s="2" t="s">
        <v>476</v>
      </c>
      <c r="J2941" s="2">
        <v>493</v>
      </c>
      <c r="K2941" s="2">
        <v>9.33</v>
      </c>
      <c r="L2941" s="4">
        <v>6.92</v>
      </c>
      <c r="M2941" s="4">
        <f>Table1[[#This Row],[Unit_SellingPrice]]-Table1[[#This Row],[Unit_MakingCost]]</f>
        <v>2.41</v>
      </c>
      <c r="N2941" s="4">
        <f>Table1[[#This Row],[Units_Sold]]*Table1[[#This Row],[unit_per Profit]]</f>
        <v>1188.1300000000001</v>
      </c>
    </row>
    <row r="2942" spans="1:14" x14ac:dyDescent="0.25">
      <c r="A2942" s="1" t="s">
        <v>25</v>
      </c>
      <c r="B2942" s="2" t="s">
        <v>332</v>
      </c>
      <c r="C2942" s="2" t="s">
        <v>82</v>
      </c>
      <c r="D2942" s="2" t="s">
        <v>13</v>
      </c>
      <c r="E2942" s="2" t="s">
        <v>28</v>
      </c>
      <c r="F2942" s="9" t="s">
        <v>1218</v>
      </c>
      <c r="G2942" s="2">
        <v>2010</v>
      </c>
      <c r="H2942" s="2">
        <v>530755364</v>
      </c>
      <c r="I2942" s="2" t="s">
        <v>653</v>
      </c>
      <c r="J2942" s="2">
        <v>1162</v>
      </c>
      <c r="K2942" s="2">
        <v>9.33</v>
      </c>
      <c r="L2942" s="4">
        <v>6.92</v>
      </c>
      <c r="M2942" s="4">
        <f>Table1[[#This Row],[Unit_SellingPrice]]-Table1[[#This Row],[Unit_MakingCost]]</f>
        <v>2.41</v>
      </c>
      <c r="N2942" s="4">
        <f>Table1[[#This Row],[Units_Sold]]*Table1[[#This Row],[unit_per Profit]]</f>
        <v>2800.42</v>
      </c>
    </row>
    <row r="2943" spans="1:14" x14ac:dyDescent="0.25">
      <c r="A2943" s="1" t="s">
        <v>1857</v>
      </c>
      <c r="B2943" s="2" t="s">
        <v>624</v>
      </c>
      <c r="C2943" s="2" t="s">
        <v>107</v>
      </c>
      <c r="D2943" s="2" t="s">
        <v>18</v>
      </c>
      <c r="E2943" s="2" t="s">
        <v>14</v>
      </c>
      <c r="F2943" s="9" t="s">
        <v>301</v>
      </c>
      <c r="G2943" s="2">
        <v>2012</v>
      </c>
      <c r="H2943" s="2">
        <v>755268275</v>
      </c>
      <c r="I2943" s="3">
        <v>41064</v>
      </c>
      <c r="J2943" s="2">
        <v>9521</v>
      </c>
      <c r="K2943" s="2">
        <v>154.06</v>
      </c>
      <c r="L2943" s="4">
        <v>90.93</v>
      </c>
      <c r="M2943" s="4">
        <f>Table1[[#This Row],[Unit_SellingPrice]]-Table1[[#This Row],[Unit_MakingCost]]</f>
        <v>63.129999999999995</v>
      </c>
      <c r="N2943" s="4">
        <f>Table1[[#This Row],[Units_Sold]]*Table1[[#This Row],[unit_per Profit]]</f>
        <v>601060.73</v>
      </c>
    </row>
    <row r="2944" spans="1:14" x14ac:dyDescent="0.25">
      <c r="A2944" s="1" t="s">
        <v>21</v>
      </c>
      <c r="B2944" s="2" t="s">
        <v>246</v>
      </c>
      <c r="C2944" s="2" t="s">
        <v>63</v>
      </c>
      <c r="D2944" s="2" t="s">
        <v>13</v>
      </c>
      <c r="E2944" s="2" t="s">
        <v>28</v>
      </c>
      <c r="F2944" s="9">
        <v>43045</v>
      </c>
      <c r="G2944" s="2">
        <v>2017</v>
      </c>
      <c r="H2944" s="2">
        <v>333304440</v>
      </c>
      <c r="I2944" s="3">
        <v>42862</v>
      </c>
      <c r="J2944" s="2">
        <v>1046</v>
      </c>
      <c r="K2944" s="2">
        <v>421.89</v>
      </c>
      <c r="L2944" s="4">
        <v>364.69</v>
      </c>
      <c r="M2944" s="4">
        <f>Table1[[#This Row],[Unit_SellingPrice]]-Table1[[#This Row],[Unit_MakingCost]]</f>
        <v>57.199999999999989</v>
      </c>
      <c r="N2944" s="4">
        <f>Table1[[#This Row],[Units_Sold]]*Table1[[#This Row],[unit_per Profit]]</f>
        <v>59831.19999999999</v>
      </c>
    </row>
    <row r="2945" spans="1:14" x14ac:dyDescent="0.25">
      <c r="A2945" s="1" t="s">
        <v>25</v>
      </c>
      <c r="B2945" s="2" t="s">
        <v>153</v>
      </c>
      <c r="C2945" s="2" t="s">
        <v>17</v>
      </c>
      <c r="D2945" s="2" t="s">
        <v>18</v>
      </c>
      <c r="E2945" s="2" t="s">
        <v>14</v>
      </c>
      <c r="F2945" s="9" t="s">
        <v>1169</v>
      </c>
      <c r="G2945" s="2">
        <v>2014</v>
      </c>
      <c r="H2945" s="2">
        <v>189912688</v>
      </c>
      <c r="I2945" s="3">
        <v>42249</v>
      </c>
      <c r="J2945" s="2">
        <v>8240</v>
      </c>
      <c r="K2945" s="2">
        <v>152.58000000000001</v>
      </c>
      <c r="L2945" s="4">
        <v>97.44</v>
      </c>
      <c r="M2945" s="4">
        <f>Table1[[#This Row],[Unit_SellingPrice]]-Table1[[#This Row],[Unit_MakingCost]]</f>
        <v>55.140000000000015</v>
      </c>
      <c r="N2945" s="4">
        <f>Table1[[#This Row],[Units_Sold]]*Table1[[#This Row],[unit_per Profit]]</f>
        <v>454353.60000000009</v>
      </c>
    </row>
    <row r="2946" spans="1:14" x14ac:dyDescent="0.25">
      <c r="A2946" s="1" t="s">
        <v>1857</v>
      </c>
      <c r="B2946" s="2" t="s">
        <v>101</v>
      </c>
      <c r="C2946" s="2" t="s">
        <v>23</v>
      </c>
      <c r="D2946" s="2" t="s">
        <v>13</v>
      </c>
      <c r="E2946" s="2" t="s">
        <v>14</v>
      </c>
      <c r="F2946" s="9" t="s">
        <v>1397</v>
      </c>
      <c r="G2946" s="2">
        <v>2017</v>
      </c>
      <c r="H2946" s="2">
        <v>870454347</v>
      </c>
      <c r="I2946" s="2" t="s">
        <v>1641</v>
      </c>
      <c r="J2946" s="2">
        <v>5639</v>
      </c>
      <c r="K2946" s="2">
        <v>47.45</v>
      </c>
      <c r="L2946" s="4">
        <v>31.79</v>
      </c>
      <c r="M2946" s="4">
        <f>Table1[[#This Row],[Unit_SellingPrice]]-Table1[[#This Row],[Unit_MakingCost]]</f>
        <v>15.660000000000004</v>
      </c>
      <c r="N2946" s="4">
        <f>Table1[[#This Row],[Units_Sold]]*Table1[[#This Row],[unit_per Profit]]</f>
        <v>88306.74000000002</v>
      </c>
    </row>
    <row r="2947" spans="1:14" x14ac:dyDescent="0.25">
      <c r="A2947" s="1" t="s">
        <v>25</v>
      </c>
      <c r="B2947" s="2" t="s">
        <v>350</v>
      </c>
      <c r="C2947" s="2" t="s">
        <v>23</v>
      </c>
      <c r="D2947" s="2" t="s">
        <v>13</v>
      </c>
      <c r="E2947" s="2" t="s">
        <v>19</v>
      </c>
      <c r="F2947" s="9">
        <v>40695</v>
      </c>
      <c r="G2947" s="2">
        <v>2011</v>
      </c>
      <c r="H2947" s="2">
        <v>290603244</v>
      </c>
      <c r="I2947" s="2" t="s">
        <v>935</v>
      </c>
      <c r="J2947" s="2">
        <v>4813</v>
      </c>
      <c r="K2947" s="2">
        <v>47.45</v>
      </c>
      <c r="L2947" s="4">
        <v>31.79</v>
      </c>
      <c r="M2947" s="4">
        <f>Table1[[#This Row],[Unit_SellingPrice]]-Table1[[#This Row],[Unit_MakingCost]]</f>
        <v>15.660000000000004</v>
      </c>
      <c r="N2947" s="4">
        <f>Table1[[#This Row],[Units_Sold]]*Table1[[#This Row],[unit_per Profit]]</f>
        <v>75371.580000000016</v>
      </c>
    </row>
    <row r="2948" spans="1:14" x14ac:dyDescent="0.25">
      <c r="A2948" s="1" t="s">
        <v>21</v>
      </c>
      <c r="B2948" s="2" t="s">
        <v>179</v>
      </c>
      <c r="C2948" s="2" t="s">
        <v>53</v>
      </c>
      <c r="D2948" s="2" t="s">
        <v>18</v>
      </c>
      <c r="E2948" s="2" t="s">
        <v>39</v>
      </c>
      <c r="F2948" s="9">
        <v>41707</v>
      </c>
      <c r="G2948" s="2">
        <v>2014</v>
      </c>
      <c r="H2948" s="2">
        <v>486345708</v>
      </c>
      <c r="I2948" s="3">
        <v>41953</v>
      </c>
      <c r="J2948" s="2">
        <v>9357</v>
      </c>
      <c r="K2948" s="2">
        <v>437.2</v>
      </c>
      <c r="L2948" s="4">
        <v>263.33</v>
      </c>
      <c r="M2948" s="4">
        <f>Table1[[#This Row],[Unit_SellingPrice]]-Table1[[#This Row],[Unit_MakingCost]]</f>
        <v>173.87</v>
      </c>
      <c r="N2948" s="4">
        <f>Table1[[#This Row],[Units_Sold]]*Table1[[#This Row],[unit_per Profit]]</f>
        <v>1626901.59</v>
      </c>
    </row>
    <row r="2949" spans="1:14" x14ac:dyDescent="0.25">
      <c r="A2949" s="1" t="s">
        <v>1858</v>
      </c>
      <c r="B2949" s="2" t="s">
        <v>220</v>
      </c>
      <c r="C2949" s="2" t="s">
        <v>35</v>
      </c>
      <c r="D2949" s="2" t="s">
        <v>18</v>
      </c>
      <c r="E2949" s="2" t="s">
        <v>14</v>
      </c>
      <c r="F2949" s="9">
        <v>41553</v>
      </c>
      <c r="G2949" s="2">
        <v>2013</v>
      </c>
      <c r="H2949" s="2">
        <v>863980567</v>
      </c>
      <c r="I2949" s="2" t="s">
        <v>627</v>
      </c>
      <c r="J2949" s="2">
        <v>9904</v>
      </c>
      <c r="K2949" s="2">
        <v>81.73</v>
      </c>
      <c r="L2949" s="4">
        <v>56.67</v>
      </c>
      <c r="M2949" s="4">
        <f>Table1[[#This Row],[Unit_SellingPrice]]-Table1[[#This Row],[Unit_MakingCost]]</f>
        <v>25.060000000000002</v>
      </c>
      <c r="N2949" s="4">
        <f>Table1[[#This Row],[Units_Sold]]*Table1[[#This Row],[unit_per Profit]]</f>
        <v>248194.24000000002</v>
      </c>
    </row>
    <row r="2950" spans="1:14" x14ac:dyDescent="0.25">
      <c r="A2950" s="1" t="s">
        <v>45</v>
      </c>
      <c r="B2950" s="2" t="s">
        <v>519</v>
      </c>
      <c r="C2950" s="2" t="s">
        <v>35</v>
      </c>
      <c r="D2950" s="2" t="s">
        <v>18</v>
      </c>
      <c r="E2950" s="2" t="s">
        <v>19</v>
      </c>
      <c r="F2950" s="9">
        <v>42709</v>
      </c>
      <c r="G2950" s="2">
        <v>2016</v>
      </c>
      <c r="H2950" s="2">
        <v>450119149</v>
      </c>
      <c r="I2950" s="3">
        <v>42376</v>
      </c>
      <c r="J2950" s="2">
        <v>9114</v>
      </c>
      <c r="K2950" s="2">
        <v>81.73</v>
      </c>
      <c r="L2950" s="4">
        <v>56.67</v>
      </c>
      <c r="M2950" s="4">
        <f>Table1[[#This Row],[Unit_SellingPrice]]-Table1[[#This Row],[Unit_MakingCost]]</f>
        <v>25.060000000000002</v>
      </c>
      <c r="N2950" s="4">
        <f>Table1[[#This Row],[Units_Sold]]*Table1[[#This Row],[unit_per Profit]]</f>
        <v>228396.84000000003</v>
      </c>
    </row>
    <row r="2951" spans="1:14" x14ac:dyDescent="0.25">
      <c r="A2951" s="1" t="s">
        <v>45</v>
      </c>
      <c r="B2951" s="2" t="s">
        <v>871</v>
      </c>
      <c r="C2951" s="2" t="s">
        <v>17</v>
      </c>
      <c r="D2951" s="2" t="s">
        <v>13</v>
      </c>
      <c r="E2951" s="2" t="s">
        <v>39</v>
      </c>
      <c r="F2951" s="9">
        <v>41981</v>
      </c>
      <c r="G2951" s="2">
        <v>2014</v>
      </c>
      <c r="H2951" s="2">
        <v>141685283</v>
      </c>
      <c r="I2951" s="3">
        <v>41982</v>
      </c>
      <c r="J2951" s="2">
        <v>6679</v>
      </c>
      <c r="K2951" s="2">
        <v>152.58000000000001</v>
      </c>
      <c r="L2951" s="4">
        <v>97.44</v>
      </c>
      <c r="M2951" s="4">
        <f>Table1[[#This Row],[Unit_SellingPrice]]-Table1[[#This Row],[Unit_MakingCost]]</f>
        <v>55.140000000000015</v>
      </c>
      <c r="N2951" s="4">
        <f>Table1[[#This Row],[Units_Sold]]*Table1[[#This Row],[unit_per Profit]]</f>
        <v>368280.06000000011</v>
      </c>
    </row>
    <row r="2952" spans="1:14" x14ac:dyDescent="0.25">
      <c r="A2952" s="1" t="s">
        <v>45</v>
      </c>
      <c r="B2952" s="2" t="s">
        <v>496</v>
      </c>
      <c r="C2952" s="2" t="s">
        <v>49</v>
      </c>
      <c r="D2952" s="2" t="s">
        <v>13</v>
      </c>
      <c r="E2952" s="2" t="s">
        <v>28</v>
      </c>
      <c r="F2952" s="9" t="s">
        <v>811</v>
      </c>
      <c r="G2952" s="2">
        <v>2015</v>
      </c>
      <c r="H2952" s="2">
        <v>455915296</v>
      </c>
      <c r="I2952" s="3">
        <v>42317</v>
      </c>
      <c r="J2952" s="2">
        <v>4322</v>
      </c>
      <c r="K2952" s="2">
        <v>651.21</v>
      </c>
      <c r="L2952" s="4">
        <v>524.96</v>
      </c>
      <c r="M2952" s="4">
        <f>Table1[[#This Row],[Unit_SellingPrice]]-Table1[[#This Row],[Unit_MakingCost]]</f>
        <v>126.25</v>
      </c>
      <c r="N2952" s="4">
        <f>Table1[[#This Row],[Units_Sold]]*Table1[[#This Row],[unit_per Profit]]</f>
        <v>545652.5</v>
      </c>
    </row>
    <row r="2953" spans="1:14" x14ac:dyDescent="0.25">
      <c r="A2953" s="1" t="s">
        <v>21</v>
      </c>
      <c r="B2953" s="2" t="s">
        <v>236</v>
      </c>
      <c r="C2953" s="2" t="s">
        <v>23</v>
      </c>
      <c r="D2953" s="2" t="s">
        <v>13</v>
      </c>
      <c r="E2953" s="2" t="s">
        <v>14</v>
      </c>
      <c r="F2953" s="9" t="s">
        <v>1497</v>
      </c>
      <c r="G2953" s="2">
        <v>2016</v>
      </c>
      <c r="H2953" s="2">
        <v>180358016</v>
      </c>
      <c r="I2953" s="2" t="s">
        <v>1589</v>
      </c>
      <c r="J2953" s="2">
        <v>800</v>
      </c>
      <c r="K2953" s="2">
        <v>47.45</v>
      </c>
      <c r="L2953" s="4">
        <v>31.79</v>
      </c>
      <c r="M2953" s="4">
        <f>Table1[[#This Row],[Unit_SellingPrice]]-Table1[[#This Row],[Unit_MakingCost]]</f>
        <v>15.660000000000004</v>
      </c>
      <c r="N2953" s="4">
        <f>Table1[[#This Row],[Units_Sold]]*Table1[[#This Row],[unit_per Profit]]</f>
        <v>12528.000000000004</v>
      </c>
    </row>
    <row r="2954" spans="1:14" x14ac:dyDescent="0.25">
      <c r="A2954" s="1" t="s">
        <v>25</v>
      </c>
      <c r="B2954" s="2" t="s">
        <v>265</v>
      </c>
      <c r="C2954" s="2" t="s">
        <v>63</v>
      </c>
      <c r="D2954" s="2" t="s">
        <v>18</v>
      </c>
      <c r="E2954" s="2" t="s">
        <v>39</v>
      </c>
      <c r="F2954" s="9" t="s">
        <v>135</v>
      </c>
      <c r="G2954" s="2">
        <v>2015</v>
      </c>
      <c r="H2954" s="2">
        <v>422874772</v>
      </c>
      <c r="I2954" s="2" t="s">
        <v>1353</v>
      </c>
      <c r="J2954" s="2">
        <v>6897</v>
      </c>
      <c r="K2954" s="2">
        <v>421.89</v>
      </c>
      <c r="L2954" s="4">
        <v>364.69</v>
      </c>
      <c r="M2954" s="4">
        <f>Table1[[#This Row],[Unit_SellingPrice]]-Table1[[#This Row],[Unit_MakingCost]]</f>
        <v>57.199999999999989</v>
      </c>
      <c r="N2954" s="4">
        <f>Table1[[#This Row],[Units_Sold]]*Table1[[#This Row],[unit_per Profit]]</f>
        <v>394508.39999999991</v>
      </c>
    </row>
    <row r="2955" spans="1:14" x14ac:dyDescent="0.25">
      <c r="A2955" s="1" t="s">
        <v>1859</v>
      </c>
      <c r="B2955" s="2" t="s">
        <v>445</v>
      </c>
      <c r="C2955" s="2" t="s">
        <v>107</v>
      </c>
      <c r="D2955" s="2" t="s">
        <v>18</v>
      </c>
      <c r="E2955" s="2" t="s">
        <v>14</v>
      </c>
      <c r="F2955" s="9" t="s">
        <v>1585</v>
      </c>
      <c r="G2955" s="2">
        <v>2014</v>
      </c>
      <c r="H2955" s="2">
        <v>561639392</v>
      </c>
      <c r="I2955" s="2" t="s">
        <v>1187</v>
      </c>
      <c r="J2955" s="2">
        <v>432</v>
      </c>
      <c r="K2955" s="2">
        <v>154.06</v>
      </c>
      <c r="L2955" s="4">
        <v>90.93</v>
      </c>
      <c r="M2955" s="4">
        <f>Table1[[#This Row],[Unit_SellingPrice]]-Table1[[#This Row],[Unit_MakingCost]]</f>
        <v>63.129999999999995</v>
      </c>
      <c r="N2955" s="4">
        <f>Table1[[#This Row],[Units_Sold]]*Table1[[#This Row],[unit_per Profit]]</f>
        <v>27272.159999999996</v>
      </c>
    </row>
    <row r="2956" spans="1:14" x14ac:dyDescent="0.25">
      <c r="A2956" s="1" t="s">
        <v>25</v>
      </c>
      <c r="B2956" s="2" t="s">
        <v>237</v>
      </c>
      <c r="C2956" s="2" t="s">
        <v>63</v>
      </c>
      <c r="D2956" s="2" t="s">
        <v>18</v>
      </c>
      <c r="E2956" s="2" t="s">
        <v>28</v>
      </c>
      <c r="F2956" s="9">
        <v>40797</v>
      </c>
      <c r="G2956" s="2">
        <v>2011</v>
      </c>
      <c r="H2956" s="2">
        <v>495138204</v>
      </c>
      <c r="I2956" s="3">
        <v>40858</v>
      </c>
      <c r="J2956" s="2">
        <v>1252</v>
      </c>
      <c r="K2956" s="2">
        <v>421.89</v>
      </c>
      <c r="L2956" s="4">
        <v>364.69</v>
      </c>
      <c r="M2956" s="4">
        <f>Table1[[#This Row],[Unit_SellingPrice]]-Table1[[#This Row],[Unit_MakingCost]]</f>
        <v>57.199999999999989</v>
      </c>
      <c r="N2956" s="4">
        <f>Table1[[#This Row],[Units_Sold]]*Table1[[#This Row],[unit_per Profit]]</f>
        <v>71614.39999999998</v>
      </c>
    </row>
    <row r="2957" spans="1:14" x14ac:dyDescent="0.25">
      <c r="A2957" s="1" t="s">
        <v>45</v>
      </c>
      <c r="B2957" s="2" t="s">
        <v>293</v>
      </c>
      <c r="C2957" s="2" t="s">
        <v>12</v>
      </c>
      <c r="D2957" s="2" t="s">
        <v>13</v>
      </c>
      <c r="E2957" s="2" t="s">
        <v>39</v>
      </c>
      <c r="F2957" s="9" t="s">
        <v>1680</v>
      </c>
      <c r="G2957" s="2">
        <v>2015</v>
      </c>
      <c r="H2957" s="2">
        <v>192170035</v>
      </c>
      <c r="I2957" s="3">
        <v>42130</v>
      </c>
      <c r="J2957" s="2">
        <v>6239</v>
      </c>
      <c r="K2957" s="2">
        <v>255.28</v>
      </c>
      <c r="L2957" s="4">
        <v>159.41999999999999</v>
      </c>
      <c r="M2957" s="4">
        <f>Table1[[#This Row],[Unit_SellingPrice]]-Table1[[#This Row],[Unit_MakingCost]]</f>
        <v>95.860000000000014</v>
      </c>
      <c r="N2957" s="4">
        <f>Table1[[#This Row],[Units_Sold]]*Table1[[#This Row],[unit_per Profit]]</f>
        <v>598070.54</v>
      </c>
    </row>
    <row r="2958" spans="1:14" x14ac:dyDescent="0.25">
      <c r="A2958" s="1" t="s">
        <v>21</v>
      </c>
      <c r="B2958" s="2" t="s">
        <v>779</v>
      </c>
      <c r="C2958" s="2" t="s">
        <v>38</v>
      </c>
      <c r="D2958" s="2" t="s">
        <v>13</v>
      </c>
      <c r="E2958" s="2" t="s">
        <v>39</v>
      </c>
      <c r="F2958" s="9" t="s">
        <v>1681</v>
      </c>
      <c r="G2958" s="2">
        <v>2012</v>
      </c>
      <c r="H2958" s="2">
        <v>141846215</v>
      </c>
      <c r="I2958" s="2" t="s">
        <v>682</v>
      </c>
      <c r="J2958" s="2">
        <v>4302</v>
      </c>
      <c r="K2958" s="2">
        <v>109.28</v>
      </c>
      <c r="L2958" s="4">
        <v>35.840000000000003</v>
      </c>
      <c r="M2958" s="4">
        <f>Table1[[#This Row],[Unit_SellingPrice]]-Table1[[#This Row],[Unit_MakingCost]]</f>
        <v>73.44</v>
      </c>
      <c r="N2958" s="4">
        <f>Table1[[#This Row],[Units_Sold]]*Table1[[#This Row],[unit_per Profit]]</f>
        <v>315938.88</v>
      </c>
    </row>
    <row r="2959" spans="1:14" x14ac:dyDescent="0.25">
      <c r="A2959" s="1" t="s">
        <v>1859</v>
      </c>
      <c r="B2959" s="2" t="s">
        <v>52</v>
      </c>
      <c r="C2959" s="2" t="s">
        <v>38</v>
      </c>
      <c r="D2959" s="2" t="s">
        <v>18</v>
      </c>
      <c r="E2959" s="2" t="s">
        <v>28</v>
      </c>
      <c r="F2959" s="9" t="s">
        <v>1116</v>
      </c>
      <c r="G2959" s="2">
        <v>2010</v>
      </c>
      <c r="H2959" s="2">
        <v>903590571</v>
      </c>
      <c r="I2959" s="3">
        <v>40187</v>
      </c>
      <c r="J2959" s="2">
        <v>1385</v>
      </c>
      <c r="K2959" s="2">
        <v>109.28</v>
      </c>
      <c r="L2959" s="4">
        <v>35.840000000000003</v>
      </c>
      <c r="M2959" s="4">
        <f>Table1[[#This Row],[Unit_SellingPrice]]-Table1[[#This Row],[Unit_MakingCost]]</f>
        <v>73.44</v>
      </c>
      <c r="N2959" s="4">
        <f>Table1[[#This Row],[Units_Sold]]*Table1[[#This Row],[unit_per Profit]]</f>
        <v>101714.4</v>
      </c>
    </row>
    <row r="2960" spans="1:14" x14ac:dyDescent="0.25">
      <c r="A2960" s="1" t="s">
        <v>1859</v>
      </c>
      <c r="B2960" s="2" t="s">
        <v>77</v>
      </c>
      <c r="C2960" s="2" t="s">
        <v>63</v>
      </c>
      <c r="D2960" s="2" t="s">
        <v>13</v>
      </c>
      <c r="E2960" s="2" t="s">
        <v>28</v>
      </c>
      <c r="F2960" s="9" t="s">
        <v>1682</v>
      </c>
      <c r="G2960" s="2">
        <v>2010</v>
      </c>
      <c r="H2960" s="2">
        <v>857139432</v>
      </c>
      <c r="I2960" s="3">
        <v>40488</v>
      </c>
      <c r="J2960" s="2">
        <v>5460</v>
      </c>
      <c r="K2960" s="2">
        <v>421.89</v>
      </c>
      <c r="L2960" s="4">
        <v>364.69</v>
      </c>
      <c r="M2960" s="4">
        <f>Table1[[#This Row],[Unit_SellingPrice]]-Table1[[#This Row],[Unit_MakingCost]]</f>
        <v>57.199999999999989</v>
      </c>
      <c r="N2960" s="4">
        <f>Table1[[#This Row],[Units_Sold]]*Table1[[#This Row],[unit_per Profit]]</f>
        <v>312311.99999999994</v>
      </c>
    </row>
    <row r="2961" spans="1:14" x14ac:dyDescent="0.25">
      <c r="A2961" s="1" t="s">
        <v>21</v>
      </c>
      <c r="B2961" s="2" t="s">
        <v>380</v>
      </c>
      <c r="C2961" s="2" t="s">
        <v>12</v>
      </c>
      <c r="D2961" s="2" t="s">
        <v>18</v>
      </c>
      <c r="E2961" s="2" t="s">
        <v>19</v>
      </c>
      <c r="F2961" s="9">
        <v>42984</v>
      </c>
      <c r="G2961" s="2">
        <v>2017</v>
      </c>
      <c r="H2961" s="2">
        <v>252541625</v>
      </c>
      <c r="I2961" s="3">
        <v>42862</v>
      </c>
      <c r="J2961" s="2">
        <v>1534</v>
      </c>
      <c r="K2961" s="2">
        <v>255.28</v>
      </c>
      <c r="L2961" s="4">
        <v>159.41999999999999</v>
      </c>
      <c r="M2961" s="4">
        <f>Table1[[#This Row],[Unit_SellingPrice]]-Table1[[#This Row],[Unit_MakingCost]]</f>
        <v>95.860000000000014</v>
      </c>
      <c r="N2961" s="4">
        <f>Table1[[#This Row],[Units_Sold]]*Table1[[#This Row],[unit_per Profit]]</f>
        <v>147049.24000000002</v>
      </c>
    </row>
    <row r="2962" spans="1:14" x14ac:dyDescent="0.25">
      <c r="A2962" s="1" t="s">
        <v>45</v>
      </c>
      <c r="B2962" s="2" t="s">
        <v>321</v>
      </c>
      <c r="C2962" s="2" t="s">
        <v>125</v>
      </c>
      <c r="D2962" s="2" t="s">
        <v>18</v>
      </c>
      <c r="E2962" s="2" t="s">
        <v>39</v>
      </c>
      <c r="F2962" s="9" t="s">
        <v>1683</v>
      </c>
      <c r="G2962" s="2">
        <v>2015</v>
      </c>
      <c r="H2962" s="2">
        <v>760158479</v>
      </c>
      <c r="I2962" s="2" t="s">
        <v>600</v>
      </c>
      <c r="J2962" s="2">
        <v>6641</v>
      </c>
      <c r="K2962" s="2">
        <v>668.27</v>
      </c>
      <c r="L2962" s="4">
        <v>502.54</v>
      </c>
      <c r="M2962" s="4">
        <f>Table1[[#This Row],[Unit_SellingPrice]]-Table1[[#This Row],[Unit_MakingCost]]</f>
        <v>165.72999999999996</v>
      </c>
      <c r="N2962" s="4">
        <f>Table1[[#This Row],[Units_Sold]]*Table1[[#This Row],[unit_per Profit]]</f>
        <v>1100612.9299999997</v>
      </c>
    </row>
    <row r="2963" spans="1:14" x14ac:dyDescent="0.25">
      <c r="A2963" s="1" t="s">
        <v>1857</v>
      </c>
      <c r="B2963" s="2" t="s">
        <v>559</v>
      </c>
      <c r="C2963" s="2" t="s">
        <v>53</v>
      </c>
      <c r="D2963" s="2" t="s">
        <v>18</v>
      </c>
      <c r="E2963" s="2" t="s">
        <v>19</v>
      </c>
      <c r="F2963" s="9">
        <v>42684</v>
      </c>
      <c r="G2963" s="2">
        <v>2016</v>
      </c>
      <c r="H2963" s="2">
        <v>520663821</v>
      </c>
      <c r="I2963" s="3">
        <v>42532</v>
      </c>
      <c r="J2963" s="2">
        <v>4850</v>
      </c>
      <c r="K2963" s="2">
        <v>437.2</v>
      </c>
      <c r="L2963" s="4">
        <v>263.33</v>
      </c>
      <c r="M2963" s="4">
        <f>Table1[[#This Row],[Unit_SellingPrice]]-Table1[[#This Row],[Unit_MakingCost]]</f>
        <v>173.87</v>
      </c>
      <c r="N2963" s="4">
        <f>Table1[[#This Row],[Units_Sold]]*Table1[[#This Row],[unit_per Profit]]</f>
        <v>843269.5</v>
      </c>
    </row>
    <row r="2964" spans="1:14" x14ac:dyDescent="0.25">
      <c r="A2964" s="1" t="s">
        <v>45</v>
      </c>
      <c r="B2964" s="2" t="s">
        <v>268</v>
      </c>
      <c r="C2964" s="2" t="s">
        <v>17</v>
      </c>
      <c r="D2964" s="2" t="s">
        <v>18</v>
      </c>
      <c r="E2964" s="2" t="s">
        <v>39</v>
      </c>
      <c r="F2964" s="9" t="s">
        <v>1573</v>
      </c>
      <c r="G2964" s="2">
        <v>2010</v>
      </c>
      <c r="H2964" s="2">
        <v>895043981</v>
      </c>
      <c r="I2964" s="2" t="s">
        <v>1684</v>
      </c>
      <c r="J2964" s="2">
        <v>2259</v>
      </c>
      <c r="K2964" s="2">
        <v>152.58000000000001</v>
      </c>
      <c r="L2964" s="4">
        <v>97.44</v>
      </c>
      <c r="M2964" s="4">
        <f>Table1[[#This Row],[Unit_SellingPrice]]-Table1[[#This Row],[Unit_MakingCost]]</f>
        <v>55.140000000000015</v>
      </c>
      <c r="N2964" s="4">
        <f>Table1[[#This Row],[Units_Sold]]*Table1[[#This Row],[unit_per Profit]]</f>
        <v>124561.26000000004</v>
      </c>
    </row>
    <row r="2965" spans="1:14" x14ac:dyDescent="0.25">
      <c r="A2965" s="1" t="s">
        <v>21</v>
      </c>
      <c r="B2965" s="2" t="s">
        <v>90</v>
      </c>
      <c r="C2965" s="2" t="s">
        <v>53</v>
      </c>
      <c r="D2965" s="2" t="s">
        <v>18</v>
      </c>
      <c r="E2965" s="2" t="s">
        <v>19</v>
      </c>
      <c r="F2965" s="9" t="s">
        <v>896</v>
      </c>
      <c r="G2965" s="2">
        <v>2014</v>
      </c>
      <c r="H2965" s="2">
        <v>614597785</v>
      </c>
      <c r="I2965" s="2" t="s">
        <v>1433</v>
      </c>
      <c r="J2965" s="2">
        <v>1997</v>
      </c>
      <c r="K2965" s="2">
        <v>437.2</v>
      </c>
      <c r="L2965" s="4">
        <v>263.33</v>
      </c>
      <c r="M2965" s="4">
        <f>Table1[[#This Row],[Unit_SellingPrice]]-Table1[[#This Row],[Unit_MakingCost]]</f>
        <v>173.87</v>
      </c>
      <c r="N2965" s="4">
        <f>Table1[[#This Row],[Units_Sold]]*Table1[[#This Row],[unit_per Profit]]</f>
        <v>347218.39</v>
      </c>
    </row>
    <row r="2966" spans="1:14" x14ac:dyDescent="0.25">
      <c r="A2966" s="1" t="s">
        <v>25</v>
      </c>
      <c r="B2966" s="2" t="s">
        <v>317</v>
      </c>
      <c r="C2966" s="2" t="s">
        <v>49</v>
      </c>
      <c r="D2966" s="2" t="s">
        <v>13</v>
      </c>
      <c r="E2966" s="2" t="s">
        <v>28</v>
      </c>
      <c r="F2966" s="9" t="s">
        <v>720</v>
      </c>
      <c r="G2966" s="2">
        <v>2016</v>
      </c>
      <c r="H2966" s="2">
        <v>730936563</v>
      </c>
      <c r="I2966" s="2" t="s">
        <v>1497</v>
      </c>
      <c r="J2966" s="2">
        <v>9227</v>
      </c>
      <c r="K2966" s="2">
        <v>651.21</v>
      </c>
      <c r="L2966" s="4">
        <v>524.96</v>
      </c>
      <c r="M2966" s="4">
        <f>Table1[[#This Row],[Unit_SellingPrice]]-Table1[[#This Row],[Unit_MakingCost]]</f>
        <v>126.25</v>
      </c>
      <c r="N2966" s="4">
        <f>Table1[[#This Row],[Units_Sold]]*Table1[[#This Row],[unit_per Profit]]</f>
        <v>1164908.75</v>
      </c>
    </row>
    <row r="2967" spans="1:14" x14ac:dyDescent="0.25">
      <c r="A2967" s="1" t="s">
        <v>45</v>
      </c>
      <c r="B2967" s="2" t="s">
        <v>158</v>
      </c>
      <c r="C2967" s="2" t="s">
        <v>17</v>
      </c>
      <c r="D2967" s="2" t="s">
        <v>13</v>
      </c>
      <c r="E2967" s="2" t="s">
        <v>19</v>
      </c>
      <c r="F2967" s="9" t="s">
        <v>851</v>
      </c>
      <c r="G2967" s="2">
        <v>2017</v>
      </c>
      <c r="H2967" s="2">
        <v>565984141</v>
      </c>
      <c r="I2967" s="2" t="s">
        <v>319</v>
      </c>
      <c r="J2967" s="2">
        <v>6140</v>
      </c>
      <c r="K2967" s="2">
        <v>152.58000000000001</v>
      </c>
      <c r="L2967" s="4">
        <v>97.44</v>
      </c>
      <c r="M2967" s="4">
        <f>Table1[[#This Row],[Unit_SellingPrice]]-Table1[[#This Row],[Unit_MakingCost]]</f>
        <v>55.140000000000015</v>
      </c>
      <c r="N2967" s="4">
        <f>Table1[[#This Row],[Units_Sold]]*Table1[[#This Row],[unit_per Profit]]</f>
        <v>338559.60000000009</v>
      </c>
    </row>
    <row r="2968" spans="1:14" x14ac:dyDescent="0.25">
      <c r="A2968" s="1" t="s">
        <v>21</v>
      </c>
      <c r="B2968" s="2" t="s">
        <v>428</v>
      </c>
      <c r="C2968" s="2" t="s">
        <v>35</v>
      </c>
      <c r="D2968" s="2" t="s">
        <v>18</v>
      </c>
      <c r="E2968" s="2" t="s">
        <v>39</v>
      </c>
      <c r="F2968" s="9" t="s">
        <v>362</v>
      </c>
      <c r="G2968" s="2">
        <v>2011</v>
      </c>
      <c r="H2968" s="2">
        <v>861976850</v>
      </c>
      <c r="I2968" s="2" t="s">
        <v>937</v>
      </c>
      <c r="J2968" s="2">
        <v>6960</v>
      </c>
      <c r="K2968" s="2">
        <v>81.73</v>
      </c>
      <c r="L2968" s="4">
        <v>56.67</v>
      </c>
      <c r="M2968" s="4">
        <f>Table1[[#This Row],[Unit_SellingPrice]]-Table1[[#This Row],[Unit_MakingCost]]</f>
        <v>25.060000000000002</v>
      </c>
      <c r="N2968" s="4">
        <f>Table1[[#This Row],[Units_Sold]]*Table1[[#This Row],[unit_per Profit]]</f>
        <v>174417.6</v>
      </c>
    </row>
    <row r="2969" spans="1:14" x14ac:dyDescent="0.25">
      <c r="A2969" s="1" t="s">
        <v>21</v>
      </c>
      <c r="B2969" s="2" t="s">
        <v>22</v>
      </c>
      <c r="C2969" s="2" t="s">
        <v>38</v>
      </c>
      <c r="D2969" s="2" t="s">
        <v>18</v>
      </c>
      <c r="E2969" s="2" t="s">
        <v>28</v>
      </c>
      <c r="F2969" s="9" t="s">
        <v>1685</v>
      </c>
      <c r="G2969" s="2">
        <v>2012</v>
      </c>
      <c r="H2969" s="2">
        <v>631463515</v>
      </c>
      <c r="I2969" s="2" t="s">
        <v>875</v>
      </c>
      <c r="J2969" s="2">
        <v>2942</v>
      </c>
      <c r="K2969" s="2">
        <v>109.28</v>
      </c>
      <c r="L2969" s="4">
        <v>35.840000000000003</v>
      </c>
      <c r="M2969" s="4">
        <f>Table1[[#This Row],[Unit_SellingPrice]]-Table1[[#This Row],[Unit_MakingCost]]</f>
        <v>73.44</v>
      </c>
      <c r="N2969" s="4">
        <f>Table1[[#This Row],[Units_Sold]]*Table1[[#This Row],[unit_per Profit]]</f>
        <v>216060.47999999998</v>
      </c>
    </row>
    <row r="2970" spans="1:14" x14ac:dyDescent="0.25">
      <c r="A2970" s="1" t="s">
        <v>21</v>
      </c>
      <c r="B2970" s="2" t="s">
        <v>380</v>
      </c>
      <c r="C2970" s="2" t="s">
        <v>82</v>
      </c>
      <c r="D2970" s="2" t="s">
        <v>13</v>
      </c>
      <c r="E2970" s="2" t="s">
        <v>14</v>
      </c>
      <c r="F2970" s="9" t="s">
        <v>1422</v>
      </c>
      <c r="G2970" s="2">
        <v>2013</v>
      </c>
      <c r="H2970" s="2">
        <v>307305467</v>
      </c>
      <c r="I2970" s="3">
        <v>41555</v>
      </c>
      <c r="J2970" s="2">
        <v>7371</v>
      </c>
      <c r="K2970" s="2">
        <v>9.33</v>
      </c>
      <c r="L2970" s="4">
        <v>6.92</v>
      </c>
      <c r="M2970" s="4">
        <f>Table1[[#This Row],[Unit_SellingPrice]]-Table1[[#This Row],[Unit_MakingCost]]</f>
        <v>2.41</v>
      </c>
      <c r="N2970" s="4">
        <f>Table1[[#This Row],[Units_Sold]]*Table1[[#This Row],[unit_per Profit]]</f>
        <v>17764.11</v>
      </c>
    </row>
    <row r="2971" spans="1:14" x14ac:dyDescent="0.25">
      <c r="A2971" s="1" t="s">
        <v>21</v>
      </c>
      <c r="B2971" s="2" t="s">
        <v>246</v>
      </c>
      <c r="C2971" s="2" t="s">
        <v>27</v>
      </c>
      <c r="D2971" s="2" t="s">
        <v>18</v>
      </c>
      <c r="E2971" s="2" t="s">
        <v>39</v>
      </c>
      <c r="F2971" s="9">
        <v>40670</v>
      </c>
      <c r="G2971" s="2">
        <v>2011</v>
      </c>
      <c r="H2971" s="2">
        <v>392676532</v>
      </c>
      <c r="I2971" s="3">
        <v>40702</v>
      </c>
      <c r="J2971" s="2">
        <v>567</v>
      </c>
      <c r="K2971" s="2">
        <v>205.7</v>
      </c>
      <c r="L2971" s="4">
        <v>117.11</v>
      </c>
      <c r="M2971" s="4">
        <f>Table1[[#This Row],[Unit_SellingPrice]]-Table1[[#This Row],[Unit_MakingCost]]</f>
        <v>88.589999999999989</v>
      </c>
      <c r="N2971" s="4">
        <f>Table1[[#This Row],[Units_Sold]]*Table1[[#This Row],[unit_per Profit]]</f>
        <v>50230.529999999992</v>
      </c>
    </row>
    <row r="2972" spans="1:14" x14ac:dyDescent="0.25">
      <c r="A2972" s="1" t="s">
        <v>21</v>
      </c>
      <c r="B2972" s="2" t="s">
        <v>106</v>
      </c>
      <c r="C2972" s="2" t="s">
        <v>12</v>
      </c>
      <c r="D2972" s="2" t="s">
        <v>13</v>
      </c>
      <c r="E2972" s="2" t="s">
        <v>28</v>
      </c>
      <c r="F2972" s="9" t="s">
        <v>891</v>
      </c>
      <c r="G2972" s="2">
        <v>2012</v>
      </c>
      <c r="H2972" s="2">
        <v>111063039</v>
      </c>
      <c r="I2972" s="2" t="s">
        <v>1686</v>
      </c>
      <c r="J2972" s="2">
        <v>4876</v>
      </c>
      <c r="K2972" s="2">
        <v>255.28</v>
      </c>
      <c r="L2972" s="4">
        <v>159.41999999999999</v>
      </c>
      <c r="M2972" s="4">
        <f>Table1[[#This Row],[Unit_SellingPrice]]-Table1[[#This Row],[Unit_MakingCost]]</f>
        <v>95.860000000000014</v>
      </c>
      <c r="N2972" s="4">
        <f>Table1[[#This Row],[Units_Sold]]*Table1[[#This Row],[unit_per Profit]]</f>
        <v>467413.36000000004</v>
      </c>
    </row>
    <row r="2973" spans="1:14" x14ac:dyDescent="0.25">
      <c r="A2973" s="1" t="s">
        <v>21</v>
      </c>
      <c r="B2973" s="2" t="s">
        <v>420</v>
      </c>
      <c r="C2973" s="2" t="s">
        <v>23</v>
      </c>
      <c r="D2973" s="2" t="s">
        <v>13</v>
      </c>
      <c r="E2973" s="2" t="s">
        <v>14</v>
      </c>
      <c r="F2973" s="9">
        <v>40675</v>
      </c>
      <c r="G2973" s="2">
        <v>2011</v>
      </c>
      <c r="H2973" s="2">
        <v>556263816</v>
      </c>
      <c r="I2973" s="3">
        <v>40736</v>
      </c>
      <c r="J2973" s="2">
        <v>9679</v>
      </c>
      <c r="K2973" s="2">
        <v>47.45</v>
      </c>
      <c r="L2973" s="4">
        <v>31.79</v>
      </c>
      <c r="M2973" s="4">
        <f>Table1[[#This Row],[Unit_SellingPrice]]-Table1[[#This Row],[Unit_MakingCost]]</f>
        <v>15.660000000000004</v>
      </c>
      <c r="N2973" s="4">
        <f>Table1[[#This Row],[Units_Sold]]*Table1[[#This Row],[unit_per Profit]]</f>
        <v>151573.14000000004</v>
      </c>
    </row>
    <row r="2974" spans="1:14" x14ac:dyDescent="0.25">
      <c r="A2974" s="1" t="s">
        <v>1859</v>
      </c>
      <c r="B2974" s="2" t="s">
        <v>445</v>
      </c>
      <c r="C2974" s="2" t="s">
        <v>107</v>
      </c>
      <c r="D2974" s="2" t="s">
        <v>13</v>
      </c>
      <c r="E2974" s="2" t="s">
        <v>19</v>
      </c>
      <c r="F2974" s="9" t="s">
        <v>836</v>
      </c>
      <c r="G2974" s="2">
        <v>2014</v>
      </c>
      <c r="H2974" s="2">
        <v>642390191</v>
      </c>
      <c r="I2974" s="2" t="s">
        <v>964</v>
      </c>
      <c r="J2974" s="2">
        <v>6388</v>
      </c>
      <c r="K2974" s="2">
        <v>154.06</v>
      </c>
      <c r="L2974" s="4">
        <v>90.93</v>
      </c>
      <c r="M2974" s="4">
        <f>Table1[[#This Row],[Unit_SellingPrice]]-Table1[[#This Row],[Unit_MakingCost]]</f>
        <v>63.129999999999995</v>
      </c>
      <c r="N2974" s="4">
        <f>Table1[[#This Row],[Units_Sold]]*Table1[[#This Row],[unit_per Profit]]</f>
        <v>403274.43999999994</v>
      </c>
    </row>
    <row r="2975" spans="1:14" x14ac:dyDescent="0.25">
      <c r="A2975" s="1" t="s">
        <v>45</v>
      </c>
      <c r="B2975" s="2" t="s">
        <v>361</v>
      </c>
      <c r="C2975" s="2" t="s">
        <v>12</v>
      </c>
      <c r="D2975" s="2" t="s">
        <v>13</v>
      </c>
      <c r="E2975" s="2" t="s">
        <v>14</v>
      </c>
      <c r="F2975" s="9" t="s">
        <v>1074</v>
      </c>
      <c r="G2975" s="2">
        <v>2013</v>
      </c>
      <c r="H2975" s="2">
        <v>253865993</v>
      </c>
      <c r="I2975" s="3">
        <v>41376</v>
      </c>
      <c r="J2975" s="2">
        <v>3444</v>
      </c>
      <c r="K2975" s="2">
        <v>255.28</v>
      </c>
      <c r="L2975" s="4">
        <v>159.41999999999999</v>
      </c>
      <c r="M2975" s="4">
        <f>Table1[[#This Row],[Unit_SellingPrice]]-Table1[[#This Row],[Unit_MakingCost]]</f>
        <v>95.860000000000014</v>
      </c>
      <c r="N2975" s="4">
        <f>Table1[[#This Row],[Units_Sold]]*Table1[[#This Row],[unit_per Profit]]</f>
        <v>330141.84000000003</v>
      </c>
    </row>
    <row r="2976" spans="1:14" x14ac:dyDescent="0.25">
      <c r="A2976" s="1" t="s">
        <v>25</v>
      </c>
      <c r="B2976" s="2" t="s">
        <v>434</v>
      </c>
      <c r="C2976" s="2" t="s">
        <v>107</v>
      </c>
      <c r="D2976" s="2" t="s">
        <v>18</v>
      </c>
      <c r="E2976" s="2" t="s">
        <v>14</v>
      </c>
      <c r="F2976" s="9">
        <v>40950</v>
      </c>
      <c r="G2976" s="2">
        <v>2012</v>
      </c>
      <c r="H2976" s="2">
        <v>695427548</v>
      </c>
      <c r="I2976" s="2" t="s">
        <v>1492</v>
      </c>
      <c r="J2976" s="2">
        <v>1320</v>
      </c>
      <c r="K2976" s="2">
        <v>154.06</v>
      </c>
      <c r="L2976" s="4">
        <v>90.93</v>
      </c>
      <c r="M2976" s="4">
        <f>Table1[[#This Row],[Unit_SellingPrice]]-Table1[[#This Row],[Unit_MakingCost]]</f>
        <v>63.129999999999995</v>
      </c>
      <c r="N2976" s="4">
        <f>Table1[[#This Row],[Units_Sold]]*Table1[[#This Row],[unit_per Profit]]</f>
        <v>83331.599999999991</v>
      </c>
    </row>
    <row r="2977" spans="1:14" x14ac:dyDescent="0.25">
      <c r="A2977" s="1" t="s">
        <v>21</v>
      </c>
      <c r="B2977" s="2" t="s">
        <v>456</v>
      </c>
      <c r="C2977" s="2" t="s">
        <v>23</v>
      </c>
      <c r="D2977" s="2" t="s">
        <v>13</v>
      </c>
      <c r="E2977" s="2" t="s">
        <v>14</v>
      </c>
      <c r="F2977" s="9" t="s">
        <v>937</v>
      </c>
      <c r="G2977" s="2">
        <v>2011</v>
      </c>
      <c r="H2977" s="2">
        <v>642123687</v>
      </c>
      <c r="I2977" s="2" t="s">
        <v>1617</v>
      </c>
      <c r="J2977" s="2">
        <v>7523</v>
      </c>
      <c r="K2977" s="2">
        <v>47.45</v>
      </c>
      <c r="L2977" s="4">
        <v>31.79</v>
      </c>
      <c r="M2977" s="4">
        <f>Table1[[#This Row],[Unit_SellingPrice]]-Table1[[#This Row],[Unit_MakingCost]]</f>
        <v>15.660000000000004</v>
      </c>
      <c r="N2977" s="4">
        <f>Table1[[#This Row],[Units_Sold]]*Table1[[#This Row],[unit_per Profit]]</f>
        <v>117810.18000000002</v>
      </c>
    </row>
    <row r="2978" spans="1:14" x14ac:dyDescent="0.25">
      <c r="A2978" s="1" t="s">
        <v>25</v>
      </c>
      <c r="B2978" s="2" t="s">
        <v>309</v>
      </c>
      <c r="C2978" s="2" t="s">
        <v>23</v>
      </c>
      <c r="D2978" s="2" t="s">
        <v>13</v>
      </c>
      <c r="E2978" s="2" t="s">
        <v>14</v>
      </c>
      <c r="F2978" s="9" t="s">
        <v>554</v>
      </c>
      <c r="G2978" s="2">
        <v>2010</v>
      </c>
      <c r="H2978" s="2">
        <v>189315736</v>
      </c>
      <c r="I2978" s="3">
        <v>40186</v>
      </c>
      <c r="J2978" s="2">
        <v>1588</v>
      </c>
      <c r="K2978" s="2">
        <v>47.45</v>
      </c>
      <c r="L2978" s="4">
        <v>31.79</v>
      </c>
      <c r="M2978" s="4">
        <f>Table1[[#This Row],[Unit_SellingPrice]]-Table1[[#This Row],[Unit_MakingCost]]</f>
        <v>15.660000000000004</v>
      </c>
      <c r="N2978" s="4">
        <f>Table1[[#This Row],[Units_Sold]]*Table1[[#This Row],[unit_per Profit]]</f>
        <v>24868.080000000005</v>
      </c>
    </row>
    <row r="2979" spans="1:14" x14ac:dyDescent="0.25">
      <c r="A2979" s="1" t="s">
        <v>1858</v>
      </c>
      <c r="B2979" s="2" t="s">
        <v>75</v>
      </c>
      <c r="C2979" s="2" t="s">
        <v>17</v>
      </c>
      <c r="D2979" s="2" t="s">
        <v>18</v>
      </c>
      <c r="E2979" s="2" t="s">
        <v>19</v>
      </c>
      <c r="F2979" s="9">
        <v>42350</v>
      </c>
      <c r="G2979" s="2">
        <v>2015</v>
      </c>
      <c r="H2979" s="2">
        <v>402677524</v>
      </c>
      <c r="I2979" s="2" t="s">
        <v>598</v>
      </c>
      <c r="J2979" s="2">
        <v>82</v>
      </c>
      <c r="K2979" s="2">
        <v>152.58000000000001</v>
      </c>
      <c r="L2979" s="4">
        <v>97.44</v>
      </c>
      <c r="M2979" s="4">
        <f>Table1[[#This Row],[Unit_SellingPrice]]-Table1[[#This Row],[Unit_MakingCost]]</f>
        <v>55.140000000000015</v>
      </c>
      <c r="N2979" s="4">
        <f>Table1[[#This Row],[Units_Sold]]*Table1[[#This Row],[unit_per Profit]]</f>
        <v>4521.4800000000014</v>
      </c>
    </row>
    <row r="2980" spans="1:14" x14ac:dyDescent="0.25">
      <c r="A2980" s="1" t="s">
        <v>45</v>
      </c>
      <c r="B2980" s="2" t="s">
        <v>519</v>
      </c>
      <c r="C2980" s="2" t="s">
        <v>38</v>
      </c>
      <c r="D2980" s="2" t="s">
        <v>18</v>
      </c>
      <c r="E2980" s="2" t="s">
        <v>28</v>
      </c>
      <c r="F2980" s="9" t="s">
        <v>1687</v>
      </c>
      <c r="G2980" s="2">
        <v>2011</v>
      </c>
      <c r="H2980" s="2">
        <v>168195378</v>
      </c>
      <c r="I2980" s="2" t="s">
        <v>660</v>
      </c>
      <c r="J2980" s="2">
        <v>1605</v>
      </c>
      <c r="K2980" s="2">
        <v>109.28</v>
      </c>
      <c r="L2980" s="4">
        <v>35.840000000000003</v>
      </c>
      <c r="M2980" s="4">
        <f>Table1[[#This Row],[Unit_SellingPrice]]-Table1[[#This Row],[Unit_MakingCost]]</f>
        <v>73.44</v>
      </c>
      <c r="N2980" s="4">
        <f>Table1[[#This Row],[Units_Sold]]*Table1[[#This Row],[unit_per Profit]]</f>
        <v>117871.2</v>
      </c>
    </row>
    <row r="2981" spans="1:14" x14ac:dyDescent="0.25">
      <c r="A2981" s="1" t="s">
        <v>21</v>
      </c>
      <c r="B2981" s="2" t="s">
        <v>22</v>
      </c>
      <c r="C2981" s="2" t="s">
        <v>23</v>
      </c>
      <c r="D2981" s="2" t="s">
        <v>13</v>
      </c>
      <c r="E2981" s="2" t="s">
        <v>14</v>
      </c>
      <c r="F2981" s="9">
        <v>40214</v>
      </c>
      <c r="G2981" s="2">
        <v>2010</v>
      </c>
      <c r="H2981" s="2">
        <v>242168128</v>
      </c>
      <c r="I2981" s="3">
        <v>40242</v>
      </c>
      <c r="J2981" s="2">
        <v>1785</v>
      </c>
      <c r="K2981" s="2">
        <v>47.45</v>
      </c>
      <c r="L2981" s="4">
        <v>31.79</v>
      </c>
      <c r="M2981" s="4">
        <f>Table1[[#This Row],[Unit_SellingPrice]]-Table1[[#This Row],[Unit_MakingCost]]</f>
        <v>15.660000000000004</v>
      </c>
      <c r="N2981" s="4">
        <f>Table1[[#This Row],[Units_Sold]]*Table1[[#This Row],[unit_per Profit]]</f>
        <v>27953.100000000006</v>
      </c>
    </row>
    <row r="2982" spans="1:14" x14ac:dyDescent="0.25">
      <c r="A2982" s="1" t="s">
        <v>25</v>
      </c>
      <c r="B2982" s="2" t="s">
        <v>242</v>
      </c>
      <c r="C2982" s="2" t="s">
        <v>82</v>
      </c>
      <c r="D2982" s="2" t="s">
        <v>18</v>
      </c>
      <c r="E2982" s="2" t="s">
        <v>19</v>
      </c>
      <c r="F2982" s="9">
        <v>42678</v>
      </c>
      <c r="G2982" s="2">
        <v>2016</v>
      </c>
      <c r="H2982" s="2">
        <v>101207101</v>
      </c>
      <c r="I2982" s="3">
        <v>42405</v>
      </c>
      <c r="J2982" s="2">
        <v>8285</v>
      </c>
      <c r="K2982" s="2">
        <v>9.33</v>
      </c>
      <c r="L2982" s="4">
        <v>6.92</v>
      </c>
      <c r="M2982" s="4">
        <f>Table1[[#This Row],[Unit_SellingPrice]]-Table1[[#This Row],[Unit_MakingCost]]</f>
        <v>2.41</v>
      </c>
      <c r="N2982" s="4">
        <f>Table1[[#This Row],[Units_Sold]]*Table1[[#This Row],[unit_per Profit]]</f>
        <v>19966.850000000002</v>
      </c>
    </row>
    <row r="2983" spans="1:14" x14ac:dyDescent="0.25">
      <c r="A2983" s="1" t="s">
        <v>21</v>
      </c>
      <c r="B2983" s="2" t="s">
        <v>550</v>
      </c>
      <c r="C2983" s="2" t="s">
        <v>23</v>
      </c>
      <c r="D2983" s="2" t="s">
        <v>18</v>
      </c>
      <c r="E2983" s="2" t="s">
        <v>39</v>
      </c>
      <c r="F2983" s="9">
        <v>43042</v>
      </c>
      <c r="G2983" s="2">
        <v>2017</v>
      </c>
      <c r="H2983" s="2">
        <v>192236125</v>
      </c>
      <c r="I2983" s="2" t="s">
        <v>329</v>
      </c>
      <c r="J2983" s="2">
        <v>5796</v>
      </c>
      <c r="K2983" s="2">
        <v>47.45</v>
      </c>
      <c r="L2983" s="4">
        <v>31.79</v>
      </c>
      <c r="M2983" s="4">
        <f>Table1[[#This Row],[Unit_SellingPrice]]-Table1[[#This Row],[Unit_MakingCost]]</f>
        <v>15.660000000000004</v>
      </c>
      <c r="N2983" s="4">
        <f>Table1[[#This Row],[Units_Sold]]*Table1[[#This Row],[unit_per Profit]]</f>
        <v>90765.360000000015</v>
      </c>
    </row>
    <row r="2984" spans="1:14" x14ac:dyDescent="0.25">
      <c r="A2984" s="1" t="s">
        <v>25</v>
      </c>
      <c r="B2984" s="2" t="s">
        <v>153</v>
      </c>
      <c r="C2984" s="2" t="s">
        <v>35</v>
      </c>
      <c r="D2984" s="2" t="s">
        <v>18</v>
      </c>
      <c r="E2984" s="2" t="s">
        <v>14</v>
      </c>
      <c r="F2984" s="9">
        <v>42438</v>
      </c>
      <c r="G2984" s="2">
        <v>2016</v>
      </c>
      <c r="H2984" s="2">
        <v>582491528</v>
      </c>
      <c r="I2984" s="3">
        <v>42653</v>
      </c>
      <c r="J2984" s="2">
        <v>1042</v>
      </c>
      <c r="K2984" s="2">
        <v>81.73</v>
      </c>
      <c r="L2984" s="4">
        <v>56.67</v>
      </c>
      <c r="M2984" s="4">
        <f>Table1[[#This Row],[Unit_SellingPrice]]-Table1[[#This Row],[Unit_MakingCost]]</f>
        <v>25.060000000000002</v>
      </c>
      <c r="N2984" s="4">
        <f>Table1[[#This Row],[Units_Sold]]*Table1[[#This Row],[unit_per Profit]]</f>
        <v>26112.520000000004</v>
      </c>
    </row>
    <row r="2985" spans="1:14" x14ac:dyDescent="0.25">
      <c r="A2985" s="1" t="s">
        <v>45</v>
      </c>
      <c r="B2985" s="2" t="s">
        <v>302</v>
      </c>
      <c r="C2985" s="2" t="s">
        <v>82</v>
      </c>
      <c r="D2985" s="2" t="s">
        <v>18</v>
      </c>
      <c r="E2985" s="2" t="s">
        <v>28</v>
      </c>
      <c r="F2985" s="9">
        <v>42255</v>
      </c>
      <c r="G2985" s="2">
        <v>2015</v>
      </c>
      <c r="H2985" s="2">
        <v>509522140</v>
      </c>
      <c r="I2985" s="2" t="s">
        <v>1688</v>
      </c>
      <c r="J2985" s="2">
        <v>7779</v>
      </c>
      <c r="K2985" s="2">
        <v>9.33</v>
      </c>
      <c r="L2985" s="4">
        <v>6.92</v>
      </c>
      <c r="M2985" s="4">
        <f>Table1[[#This Row],[Unit_SellingPrice]]-Table1[[#This Row],[Unit_MakingCost]]</f>
        <v>2.41</v>
      </c>
      <c r="N2985" s="4">
        <f>Table1[[#This Row],[Units_Sold]]*Table1[[#This Row],[unit_per Profit]]</f>
        <v>18747.39</v>
      </c>
    </row>
    <row r="2986" spans="1:14" x14ac:dyDescent="0.25">
      <c r="A2986" s="1" t="s">
        <v>1857</v>
      </c>
      <c r="B2986" s="2" t="s">
        <v>101</v>
      </c>
      <c r="C2986" s="2" t="s">
        <v>35</v>
      </c>
      <c r="D2986" s="2" t="s">
        <v>18</v>
      </c>
      <c r="E2986" s="2" t="s">
        <v>14</v>
      </c>
      <c r="F2986" s="9">
        <v>42047</v>
      </c>
      <c r="G2986" s="2">
        <v>2015</v>
      </c>
      <c r="H2986" s="2">
        <v>631189286</v>
      </c>
      <c r="I2986" s="2" t="s">
        <v>64</v>
      </c>
      <c r="J2986" s="2">
        <v>1791</v>
      </c>
      <c r="K2986" s="2">
        <v>81.73</v>
      </c>
      <c r="L2986" s="4">
        <v>56.67</v>
      </c>
      <c r="M2986" s="4">
        <f>Table1[[#This Row],[Unit_SellingPrice]]-Table1[[#This Row],[Unit_MakingCost]]</f>
        <v>25.060000000000002</v>
      </c>
      <c r="N2986" s="4">
        <f>Table1[[#This Row],[Units_Sold]]*Table1[[#This Row],[unit_per Profit]]</f>
        <v>44882.460000000006</v>
      </c>
    </row>
    <row r="2987" spans="1:14" x14ac:dyDescent="0.25">
      <c r="A2987" s="1" t="s">
        <v>1859</v>
      </c>
      <c r="B2987" s="2" t="s">
        <v>282</v>
      </c>
      <c r="C2987" s="2" t="s">
        <v>82</v>
      </c>
      <c r="D2987" s="2" t="s">
        <v>13</v>
      </c>
      <c r="E2987" s="2" t="s">
        <v>19</v>
      </c>
      <c r="F2987" s="9">
        <v>42440</v>
      </c>
      <c r="G2987" s="2">
        <v>2016</v>
      </c>
      <c r="H2987" s="2">
        <v>775666797</v>
      </c>
      <c r="I2987" s="3">
        <v>42686</v>
      </c>
      <c r="J2987" s="2">
        <v>5897</v>
      </c>
      <c r="K2987" s="2">
        <v>9.33</v>
      </c>
      <c r="L2987" s="4">
        <v>6.92</v>
      </c>
      <c r="M2987" s="4">
        <f>Table1[[#This Row],[Unit_SellingPrice]]-Table1[[#This Row],[Unit_MakingCost]]</f>
        <v>2.41</v>
      </c>
      <c r="N2987" s="4">
        <f>Table1[[#This Row],[Units_Sold]]*Table1[[#This Row],[unit_per Profit]]</f>
        <v>14211.77</v>
      </c>
    </row>
    <row r="2988" spans="1:14" x14ac:dyDescent="0.25">
      <c r="A2988" s="1" t="s">
        <v>1859</v>
      </c>
      <c r="B2988" s="2" t="s">
        <v>99</v>
      </c>
      <c r="C2988" s="2" t="s">
        <v>23</v>
      </c>
      <c r="D2988" s="2" t="s">
        <v>18</v>
      </c>
      <c r="E2988" s="2" t="s">
        <v>28</v>
      </c>
      <c r="F2988" s="9" t="s">
        <v>1508</v>
      </c>
      <c r="G2988" s="2">
        <v>2011</v>
      </c>
      <c r="H2988" s="2">
        <v>391440999</v>
      </c>
      <c r="I2988" s="3">
        <v>40666</v>
      </c>
      <c r="J2988" s="2">
        <v>4945</v>
      </c>
      <c r="K2988" s="2">
        <v>47.45</v>
      </c>
      <c r="L2988" s="4">
        <v>31.79</v>
      </c>
      <c r="M2988" s="4">
        <f>Table1[[#This Row],[Unit_SellingPrice]]-Table1[[#This Row],[Unit_MakingCost]]</f>
        <v>15.660000000000004</v>
      </c>
      <c r="N2988" s="4">
        <f>Table1[[#This Row],[Units_Sold]]*Table1[[#This Row],[unit_per Profit]]</f>
        <v>77438.700000000012</v>
      </c>
    </row>
    <row r="2989" spans="1:14" x14ac:dyDescent="0.25">
      <c r="A2989" s="1" t="s">
        <v>1859</v>
      </c>
      <c r="B2989" s="2" t="s">
        <v>171</v>
      </c>
      <c r="C2989" s="2" t="s">
        <v>12</v>
      </c>
      <c r="D2989" s="2" t="s">
        <v>18</v>
      </c>
      <c r="E2989" s="2" t="s">
        <v>19</v>
      </c>
      <c r="F2989" s="9">
        <v>40760</v>
      </c>
      <c r="G2989" s="2">
        <v>2011</v>
      </c>
      <c r="H2989" s="2">
        <v>797310721</v>
      </c>
      <c r="I2989" s="2" t="s">
        <v>1128</v>
      </c>
      <c r="J2989" s="2">
        <v>815</v>
      </c>
      <c r="K2989" s="2">
        <v>255.28</v>
      </c>
      <c r="L2989" s="4">
        <v>159.41999999999999</v>
      </c>
      <c r="M2989" s="4">
        <f>Table1[[#This Row],[Unit_SellingPrice]]-Table1[[#This Row],[Unit_MakingCost]]</f>
        <v>95.860000000000014</v>
      </c>
      <c r="N2989" s="4">
        <f>Table1[[#This Row],[Units_Sold]]*Table1[[#This Row],[unit_per Profit]]</f>
        <v>78125.900000000009</v>
      </c>
    </row>
    <row r="2990" spans="1:14" x14ac:dyDescent="0.25">
      <c r="A2990" s="1" t="s">
        <v>45</v>
      </c>
      <c r="B2990" s="2" t="s">
        <v>160</v>
      </c>
      <c r="C2990" s="2" t="s">
        <v>12</v>
      </c>
      <c r="D2990" s="2" t="s">
        <v>18</v>
      </c>
      <c r="E2990" s="2" t="s">
        <v>39</v>
      </c>
      <c r="F2990" s="9">
        <v>42647</v>
      </c>
      <c r="G2990" s="2">
        <v>2016</v>
      </c>
      <c r="H2990" s="2">
        <v>232387292</v>
      </c>
      <c r="I2990" s="3">
        <v>42556</v>
      </c>
      <c r="J2990" s="2">
        <v>7419</v>
      </c>
      <c r="K2990" s="2">
        <v>255.28</v>
      </c>
      <c r="L2990" s="4">
        <v>159.41999999999999</v>
      </c>
      <c r="M2990" s="4">
        <f>Table1[[#This Row],[Unit_SellingPrice]]-Table1[[#This Row],[Unit_MakingCost]]</f>
        <v>95.860000000000014</v>
      </c>
      <c r="N2990" s="4">
        <f>Table1[[#This Row],[Units_Sold]]*Table1[[#This Row],[unit_per Profit]]</f>
        <v>711185.34000000008</v>
      </c>
    </row>
    <row r="2991" spans="1:14" x14ac:dyDescent="0.25">
      <c r="A2991" s="1" t="s">
        <v>45</v>
      </c>
      <c r="B2991" s="2" t="s">
        <v>871</v>
      </c>
      <c r="C2991" s="2" t="s">
        <v>82</v>
      </c>
      <c r="D2991" s="2" t="s">
        <v>18</v>
      </c>
      <c r="E2991" s="2" t="s">
        <v>28</v>
      </c>
      <c r="F2991" s="9">
        <v>41885</v>
      </c>
      <c r="G2991" s="2">
        <v>2014</v>
      </c>
      <c r="H2991" s="2">
        <v>606094539</v>
      </c>
      <c r="I2991" s="3">
        <v>41915</v>
      </c>
      <c r="J2991" s="2">
        <v>5698</v>
      </c>
      <c r="K2991" s="2">
        <v>9.33</v>
      </c>
      <c r="L2991" s="4">
        <v>6.92</v>
      </c>
      <c r="M2991" s="4">
        <f>Table1[[#This Row],[Unit_SellingPrice]]-Table1[[#This Row],[Unit_MakingCost]]</f>
        <v>2.41</v>
      </c>
      <c r="N2991" s="4">
        <f>Table1[[#This Row],[Units_Sold]]*Table1[[#This Row],[unit_per Profit]]</f>
        <v>13732.18</v>
      </c>
    </row>
    <row r="2992" spans="1:14" x14ac:dyDescent="0.25">
      <c r="A2992" s="1" t="s">
        <v>45</v>
      </c>
      <c r="B2992" s="2" t="s">
        <v>289</v>
      </c>
      <c r="C2992" s="2" t="s">
        <v>12</v>
      </c>
      <c r="D2992" s="2" t="s">
        <v>18</v>
      </c>
      <c r="E2992" s="2" t="s">
        <v>14</v>
      </c>
      <c r="F2992" s="9" t="s">
        <v>815</v>
      </c>
      <c r="G2992" s="2">
        <v>2017</v>
      </c>
      <c r="H2992" s="2">
        <v>748168790</v>
      </c>
      <c r="I2992" s="3">
        <v>42860</v>
      </c>
      <c r="J2992" s="2">
        <v>8626</v>
      </c>
      <c r="K2992" s="2">
        <v>255.28</v>
      </c>
      <c r="L2992" s="4">
        <v>159.41999999999999</v>
      </c>
      <c r="M2992" s="4">
        <f>Table1[[#This Row],[Unit_SellingPrice]]-Table1[[#This Row],[Unit_MakingCost]]</f>
        <v>95.860000000000014</v>
      </c>
      <c r="N2992" s="4">
        <f>Table1[[#This Row],[Units_Sold]]*Table1[[#This Row],[unit_per Profit]]</f>
        <v>826888.3600000001</v>
      </c>
    </row>
    <row r="2993" spans="1:14" x14ac:dyDescent="0.25">
      <c r="A2993" s="1" t="s">
        <v>45</v>
      </c>
      <c r="B2993" s="2" t="s">
        <v>632</v>
      </c>
      <c r="C2993" s="2" t="s">
        <v>63</v>
      </c>
      <c r="D2993" s="2" t="s">
        <v>18</v>
      </c>
      <c r="E2993" s="2" t="s">
        <v>14</v>
      </c>
      <c r="F2993" s="9">
        <v>41000</v>
      </c>
      <c r="G2993" s="2">
        <v>2012</v>
      </c>
      <c r="H2993" s="2">
        <v>458658874</v>
      </c>
      <c r="I2993" s="3">
        <v>40970</v>
      </c>
      <c r="J2993" s="2">
        <v>6208</v>
      </c>
      <c r="K2993" s="2">
        <v>421.89</v>
      </c>
      <c r="L2993" s="4">
        <v>364.69</v>
      </c>
      <c r="M2993" s="4">
        <f>Table1[[#This Row],[Unit_SellingPrice]]-Table1[[#This Row],[Unit_MakingCost]]</f>
        <v>57.199999999999989</v>
      </c>
      <c r="N2993" s="4">
        <f>Table1[[#This Row],[Units_Sold]]*Table1[[#This Row],[unit_per Profit]]</f>
        <v>355097.59999999992</v>
      </c>
    </row>
    <row r="2994" spans="1:14" x14ac:dyDescent="0.25">
      <c r="A2994" s="1" t="s">
        <v>21</v>
      </c>
      <c r="B2994" s="2" t="s">
        <v>456</v>
      </c>
      <c r="C2994" s="2" t="s">
        <v>17</v>
      </c>
      <c r="D2994" s="2" t="s">
        <v>13</v>
      </c>
      <c r="E2994" s="2" t="s">
        <v>28</v>
      </c>
      <c r="F2994" s="9" t="s">
        <v>324</v>
      </c>
      <c r="G2994" s="2">
        <v>2016</v>
      </c>
      <c r="H2994" s="2">
        <v>957926118</v>
      </c>
      <c r="I2994" s="3">
        <v>42378</v>
      </c>
      <c r="J2994" s="2">
        <v>480</v>
      </c>
      <c r="K2994" s="2">
        <v>152.58000000000001</v>
      </c>
      <c r="L2994" s="4">
        <v>97.44</v>
      </c>
      <c r="M2994" s="4">
        <f>Table1[[#This Row],[Unit_SellingPrice]]-Table1[[#This Row],[Unit_MakingCost]]</f>
        <v>55.140000000000015</v>
      </c>
      <c r="N2994" s="4">
        <f>Table1[[#This Row],[Units_Sold]]*Table1[[#This Row],[unit_per Profit]]</f>
        <v>26467.200000000008</v>
      </c>
    </row>
    <row r="2995" spans="1:14" x14ac:dyDescent="0.25">
      <c r="A2995" s="1" t="s">
        <v>1859</v>
      </c>
      <c r="B2995" s="2" t="s">
        <v>184</v>
      </c>
      <c r="C2995" s="2" t="s">
        <v>12</v>
      </c>
      <c r="D2995" s="2" t="s">
        <v>18</v>
      </c>
      <c r="E2995" s="2" t="s">
        <v>28</v>
      </c>
      <c r="F2995" s="9">
        <v>42402</v>
      </c>
      <c r="G2995" s="2">
        <v>2016</v>
      </c>
      <c r="H2995" s="2">
        <v>836644351</v>
      </c>
      <c r="I2995" s="2" t="s">
        <v>1011</v>
      </c>
      <c r="J2995" s="2">
        <v>510</v>
      </c>
      <c r="K2995" s="2">
        <v>255.28</v>
      </c>
      <c r="L2995" s="4">
        <v>159.41999999999999</v>
      </c>
      <c r="M2995" s="4">
        <f>Table1[[#This Row],[Unit_SellingPrice]]-Table1[[#This Row],[Unit_MakingCost]]</f>
        <v>95.860000000000014</v>
      </c>
      <c r="N2995" s="4">
        <f>Table1[[#This Row],[Units_Sold]]*Table1[[#This Row],[unit_per Profit]]</f>
        <v>48888.600000000006</v>
      </c>
    </row>
    <row r="2996" spans="1:14" x14ac:dyDescent="0.25">
      <c r="A2996" s="1" t="s">
        <v>25</v>
      </c>
      <c r="B2996" s="2" t="s">
        <v>317</v>
      </c>
      <c r="C2996" s="2" t="s">
        <v>27</v>
      </c>
      <c r="D2996" s="2" t="s">
        <v>13</v>
      </c>
      <c r="E2996" s="2" t="s">
        <v>19</v>
      </c>
      <c r="F2996" s="9" t="s">
        <v>1660</v>
      </c>
      <c r="G2996" s="2">
        <v>2011</v>
      </c>
      <c r="H2996" s="2">
        <v>105799901</v>
      </c>
      <c r="I2996" s="2" t="s">
        <v>24</v>
      </c>
      <c r="J2996" s="2">
        <v>7397</v>
      </c>
      <c r="K2996" s="2">
        <v>205.7</v>
      </c>
      <c r="L2996" s="4">
        <v>117.11</v>
      </c>
      <c r="M2996" s="4">
        <f>Table1[[#This Row],[Unit_SellingPrice]]-Table1[[#This Row],[Unit_MakingCost]]</f>
        <v>88.589999999999989</v>
      </c>
      <c r="N2996" s="4">
        <f>Table1[[#This Row],[Units_Sold]]*Table1[[#This Row],[unit_per Profit]]</f>
        <v>655300.22999999986</v>
      </c>
    </row>
    <row r="2997" spans="1:14" x14ac:dyDescent="0.25">
      <c r="A2997" s="1" t="s">
        <v>21</v>
      </c>
      <c r="B2997" s="2" t="s">
        <v>66</v>
      </c>
      <c r="C2997" s="2" t="s">
        <v>23</v>
      </c>
      <c r="D2997" s="2" t="s">
        <v>13</v>
      </c>
      <c r="E2997" s="2" t="s">
        <v>39</v>
      </c>
      <c r="F2997" s="9" t="s">
        <v>1689</v>
      </c>
      <c r="G2997" s="2">
        <v>2016</v>
      </c>
      <c r="H2997" s="2">
        <v>646691596</v>
      </c>
      <c r="I2997" s="2" t="s">
        <v>695</v>
      </c>
      <c r="J2997" s="2">
        <v>9269</v>
      </c>
      <c r="K2997" s="2">
        <v>47.45</v>
      </c>
      <c r="L2997" s="4">
        <v>31.79</v>
      </c>
      <c r="M2997" s="4">
        <f>Table1[[#This Row],[Unit_SellingPrice]]-Table1[[#This Row],[Unit_MakingCost]]</f>
        <v>15.660000000000004</v>
      </c>
      <c r="N2997" s="4">
        <f>Table1[[#This Row],[Units_Sold]]*Table1[[#This Row],[unit_per Profit]]</f>
        <v>145152.54000000004</v>
      </c>
    </row>
    <row r="2998" spans="1:14" x14ac:dyDescent="0.25">
      <c r="A2998" s="1" t="s">
        <v>45</v>
      </c>
      <c r="B2998" s="2" t="s">
        <v>289</v>
      </c>
      <c r="C2998" s="2" t="s">
        <v>53</v>
      </c>
      <c r="D2998" s="2" t="s">
        <v>18</v>
      </c>
      <c r="E2998" s="2" t="s">
        <v>14</v>
      </c>
      <c r="F2998" s="9">
        <v>42678</v>
      </c>
      <c r="G2998" s="2">
        <v>2016</v>
      </c>
      <c r="H2998" s="2">
        <v>360930764</v>
      </c>
      <c r="I2998" s="2" t="s">
        <v>1690</v>
      </c>
      <c r="J2998" s="2">
        <v>6289</v>
      </c>
      <c r="K2998" s="2">
        <v>437.2</v>
      </c>
      <c r="L2998" s="4">
        <v>263.33</v>
      </c>
      <c r="M2998" s="4">
        <f>Table1[[#This Row],[Unit_SellingPrice]]-Table1[[#This Row],[Unit_MakingCost]]</f>
        <v>173.87</v>
      </c>
      <c r="N2998" s="4">
        <f>Table1[[#This Row],[Units_Sold]]*Table1[[#This Row],[unit_per Profit]]</f>
        <v>1093468.43</v>
      </c>
    </row>
    <row r="2999" spans="1:14" x14ac:dyDescent="0.25">
      <c r="A2999" s="1" t="s">
        <v>25</v>
      </c>
      <c r="B2999" s="2" t="s">
        <v>31</v>
      </c>
      <c r="C2999" s="2" t="s">
        <v>17</v>
      </c>
      <c r="D2999" s="2" t="s">
        <v>13</v>
      </c>
      <c r="E2999" s="2" t="s">
        <v>19</v>
      </c>
      <c r="F2999" s="9">
        <v>41824</v>
      </c>
      <c r="G2999" s="2">
        <v>2014</v>
      </c>
      <c r="H2999" s="2">
        <v>820441234</v>
      </c>
      <c r="I2999" s="3">
        <v>41675</v>
      </c>
      <c r="J2999" s="2">
        <v>5648</v>
      </c>
      <c r="K2999" s="2">
        <v>152.58000000000001</v>
      </c>
      <c r="L2999" s="4">
        <v>97.44</v>
      </c>
      <c r="M2999" s="4">
        <f>Table1[[#This Row],[Unit_SellingPrice]]-Table1[[#This Row],[Unit_MakingCost]]</f>
        <v>55.140000000000015</v>
      </c>
      <c r="N2999" s="4">
        <f>Table1[[#This Row],[Units_Sold]]*Table1[[#This Row],[unit_per Profit]]</f>
        <v>311430.72000000009</v>
      </c>
    </row>
    <row r="3000" spans="1:14" x14ac:dyDescent="0.25">
      <c r="A3000" s="1" t="s">
        <v>71</v>
      </c>
      <c r="B3000" s="2" t="s">
        <v>72</v>
      </c>
      <c r="C3000" s="2" t="s">
        <v>107</v>
      </c>
      <c r="D3000" s="2" t="s">
        <v>13</v>
      </c>
      <c r="E3000" s="2" t="s">
        <v>19</v>
      </c>
      <c r="F3000" s="9" t="s">
        <v>1691</v>
      </c>
      <c r="G3000" s="2">
        <v>2016</v>
      </c>
      <c r="H3000" s="2">
        <v>517459332</v>
      </c>
      <c r="I3000" s="2" t="s">
        <v>262</v>
      </c>
      <c r="J3000" s="2">
        <v>6570</v>
      </c>
      <c r="K3000" s="2">
        <v>154.06</v>
      </c>
      <c r="L3000" s="4">
        <v>90.93</v>
      </c>
      <c r="M3000" s="4">
        <f>Table1[[#This Row],[Unit_SellingPrice]]-Table1[[#This Row],[Unit_MakingCost]]</f>
        <v>63.129999999999995</v>
      </c>
      <c r="N3000" s="4">
        <f>Table1[[#This Row],[Units_Sold]]*Table1[[#This Row],[unit_per Profit]]</f>
        <v>414764.1</v>
      </c>
    </row>
    <row r="3001" spans="1:14" x14ac:dyDescent="0.25">
      <c r="A3001" s="1" t="s">
        <v>45</v>
      </c>
      <c r="B3001" s="2" t="s">
        <v>572</v>
      </c>
      <c r="C3001" s="2" t="s">
        <v>49</v>
      </c>
      <c r="D3001" s="2" t="s">
        <v>13</v>
      </c>
      <c r="E3001" s="2" t="s">
        <v>39</v>
      </c>
      <c r="F3001" s="9" t="s">
        <v>156</v>
      </c>
      <c r="G3001" s="2">
        <v>2010</v>
      </c>
      <c r="H3001" s="2">
        <v>714533889</v>
      </c>
      <c r="I3001" s="3">
        <v>40361</v>
      </c>
      <c r="J3001" s="2">
        <v>5311</v>
      </c>
      <c r="K3001" s="2">
        <v>651.21</v>
      </c>
      <c r="L3001" s="4">
        <v>524.96</v>
      </c>
      <c r="M3001" s="4">
        <f>Table1[[#This Row],[Unit_SellingPrice]]-Table1[[#This Row],[Unit_MakingCost]]</f>
        <v>126.25</v>
      </c>
      <c r="N3001" s="4">
        <f>Table1[[#This Row],[Units_Sold]]*Table1[[#This Row],[unit_per Profit]]</f>
        <v>670513.75</v>
      </c>
    </row>
    <row r="3002" spans="1:14" x14ac:dyDescent="0.25">
      <c r="A3002" s="1" t="s">
        <v>1858</v>
      </c>
      <c r="B3002" s="2" t="s">
        <v>92</v>
      </c>
      <c r="C3002" s="2" t="s">
        <v>49</v>
      </c>
      <c r="D3002" s="2" t="s">
        <v>13</v>
      </c>
      <c r="E3002" s="2" t="s">
        <v>14</v>
      </c>
      <c r="F3002" s="9">
        <v>41766</v>
      </c>
      <c r="G3002" s="2">
        <v>2014</v>
      </c>
      <c r="H3002" s="2">
        <v>494526231</v>
      </c>
      <c r="I3002" s="2" t="s">
        <v>945</v>
      </c>
      <c r="J3002" s="2">
        <v>156</v>
      </c>
      <c r="K3002" s="2">
        <v>651.21</v>
      </c>
      <c r="L3002" s="4">
        <v>524.96</v>
      </c>
      <c r="M3002" s="4">
        <f>Table1[[#This Row],[Unit_SellingPrice]]-Table1[[#This Row],[Unit_MakingCost]]</f>
        <v>126.25</v>
      </c>
      <c r="N3002" s="4">
        <f>Table1[[#This Row],[Units_Sold]]*Table1[[#This Row],[unit_per Profit]]</f>
        <v>19695</v>
      </c>
    </row>
    <row r="3003" spans="1:14" x14ac:dyDescent="0.25">
      <c r="A3003" s="1" t="s">
        <v>45</v>
      </c>
      <c r="B3003" s="2" t="s">
        <v>321</v>
      </c>
      <c r="C3003" s="2" t="s">
        <v>23</v>
      </c>
      <c r="D3003" s="2" t="s">
        <v>18</v>
      </c>
      <c r="E3003" s="2" t="s">
        <v>28</v>
      </c>
      <c r="F3003" s="9" t="s">
        <v>1425</v>
      </c>
      <c r="G3003" s="2">
        <v>2015</v>
      </c>
      <c r="H3003" s="2">
        <v>810610187</v>
      </c>
      <c r="I3003" s="2" t="s">
        <v>1425</v>
      </c>
      <c r="J3003" s="2">
        <v>6423</v>
      </c>
      <c r="K3003" s="2">
        <v>47.45</v>
      </c>
      <c r="L3003" s="4">
        <v>31.79</v>
      </c>
      <c r="M3003" s="4">
        <f>Table1[[#This Row],[Unit_SellingPrice]]-Table1[[#This Row],[Unit_MakingCost]]</f>
        <v>15.660000000000004</v>
      </c>
      <c r="N3003" s="4">
        <f>Table1[[#This Row],[Units_Sold]]*Table1[[#This Row],[unit_per Profit]]</f>
        <v>100584.18000000002</v>
      </c>
    </row>
    <row r="3004" spans="1:14" x14ac:dyDescent="0.25">
      <c r="A3004" s="1" t="s">
        <v>71</v>
      </c>
      <c r="B3004" s="2" t="s">
        <v>314</v>
      </c>
      <c r="C3004" s="2" t="s">
        <v>27</v>
      </c>
      <c r="D3004" s="2" t="s">
        <v>13</v>
      </c>
      <c r="E3004" s="2" t="s">
        <v>28</v>
      </c>
      <c r="F3004" s="9" t="s">
        <v>1298</v>
      </c>
      <c r="G3004" s="2">
        <v>2015</v>
      </c>
      <c r="H3004" s="2">
        <v>436272084</v>
      </c>
      <c r="I3004" s="2" t="s">
        <v>1247</v>
      </c>
      <c r="J3004" s="2">
        <v>1460</v>
      </c>
      <c r="K3004" s="2">
        <v>205.7</v>
      </c>
      <c r="L3004" s="4">
        <v>117.11</v>
      </c>
      <c r="M3004" s="4">
        <f>Table1[[#This Row],[Unit_SellingPrice]]-Table1[[#This Row],[Unit_MakingCost]]</f>
        <v>88.589999999999989</v>
      </c>
      <c r="N3004" s="4">
        <f>Table1[[#This Row],[Units_Sold]]*Table1[[#This Row],[unit_per Profit]]</f>
        <v>129341.39999999998</v>
      </c>
    </row>
    <row r="3005" spans="1:14" x14ac:dyDescent="0.25">
      <c r="A3005" s="1" t="s">
        <v>45</v>
      </c>
      <c r="B3005" s="2" t="s">
        <v>728</v>
      </c>
      <c r="C3005" s="2" t="s">
        <v>107</v>
      </c>
      <c r="D3005" s="2" t="s">
        <v>13</v>
      </c>
      <c r="E3005" s="2" t="s">
        <v>28</v>
      </c>
      <c r="F3005" s="9" t="s">
        <v>1138</v>
      </c>
      <c r="G3005" s="2">
        <v>2013</v>
      </c>
      <c r="H3005" s="2">
        <v>915310752</v>
      </c>
      <c r="I3005" s="2" t="s">
        <v>1057</v>
      </c>
      <c r="J3005" s="2">
        <v>9647</v>
      </c>
      <c r="K3005" s="2">
        <v>154.06</v>
      </c>
      <c r="L3005" s="4">
        <v>90.93</v>
      </c>
      <c r="M3005" s="4">
        <f>Table1[[#This Row],[Unit_SellingPrice]]-Table1[[#This Row],[Unit_MakingCost]]</f>
        <v>63.129999999999995</v>
      </c>
      <c r="N3005" s="4">
        <f>Table1[[#This Row],[Units_Sold]]*Table1[[#This Row],[unit_per Profit]]</f>
        <v>609015.11</v>
      </c>
    </row>
    <row r="3006" spans="1:14" x14ac:dyDescent="0.25">
      <c r="A3006" s="1" t="s">
        <v>1859</v>
      </c>
      <c r="B3006" s="2" t="s">
        <v>382</v>
      </c>
      <c r="C3006" s="2" t="s">
        <v>125</v>
      </c>
      <c r="D3006" s="2" t="s">
        <v>18</v>
      </c>
      <c r="E3006" s="2" t="s">
        <v>14</v>
      </c>
      <c r="F3006" s="9">
        <v>40490</v>
      </c>
      <c r="G3006" s="2">
        <v>2010</v>
      </c>
      <c r="H3006" s="2">
        <v>711837518</v>
      </c>
      <c r="I3006" s="2" t="s">
        <v>972</v>
      </c>
      <c r="J3006" s="2">
        <v>7395</v>
      </c>
      <c r="K3006" s="2">
        <v>668.27</v>
      </c>
      <c r="L3006" s="4">
        <v>502.54</v>
      </c>
      <c r="M3006" s="4">
        <f>Table1[[#This Row],[Unit_SellingPrice]]-Table1[[#This Row],[Unit_MakingCost]]</f>
        <v>165.72999999999996</v>
      </c>
      <c r="N3006" s="4">
        <f>Table1[[#This Row],[Units_Sold]]*Table1[[#This Row],[unit_per Profit]]</f>
        <v>1225573.3499999996</v>
      </c>
    </row>
    <row r="3007" spans="1:14" x14ac:dyDescent="0.25">
      <c r="A3007" s="1" t="s">
        <v>45</v>
      </c>
      <c r="B3007" s="2" t="s">
        <v>321</v>
      </c>
      <c r="C3007" s="2" t="s">
        <v>49</v>
      </c>
      <c r="D3007" s="2" t="s">
        <v>13</v>
      </c>
      <c r="E3007" s="2" t="s">
        <v>14</v>
      </c>
      <c r="F3007" s="9">
        <v>40553</v>
      </c>
      <c r="G3007" s="2">
        <v>2011</v>
      </c>
      <c r="H3007" s="2">
        <v>160276210</v>
      </c>
      <c r="I3007" s="2" t="s">
        <v>1418</v>
      </c>
      <c r="J3007" s="2">
        <v>8147</v>
      </c>
      <c r="K3007" s="2">
        <v>651.21</v>
      </c>
      <c r="L3007" s="4">
        <v>524.96</v>
      </c>
      <c r="M3007" s="4">
        <f>Table1[[#This Row],[Unit_SellingPrice]]-Table1[[#This Row],[Unit_MakingCost]]</f>
        <v>126.25</v>
      </c>
      <c r="N3007" s="4">
        <f>Table1[[#This Row],[Units_Sold]]*Table1[[#This Row],[unit_per Profit]]</f>
        <v>1028558.75</v>
      </c>
    </row>
    <row r="3008" spans="1:14" x14ac:dyDescent="0.25">
      <c r="A3008" s="1" t="s">
        <v>21</v>
      </c>
      <c r="B3008" s="2" t="s">
        <v>190</v>
      </c>
      <c r="C3008" s="2" t="s">
        <v>49</v>
      </c>
      <c r="D3008" s="2" t="s">
        <v>18</v>
      </c>
      <c r="E3008" s="2" t="s">
        <v>39</v>
      </c>
      <c r="F3008" s="9">
        <v>42106</v>
      </c>
      <c r="G3008" s="2">
        <v>2015</v>
      </c>
      <c r="H3008" s="2">
        <v>115363156</v>
      </c>
      <c r="I3008" s="3">
        <v>42644</v>
      </c>
      <c r="J3008" s="2">
        <v>7376</v>
      </c>
      <c r="K3008" s="2">
        <v>651.21</v>
      </c>
      <c r="L3008" s="4">
        <v>524.96</v>
      </c>
      <c r="M3008" s="4">
        <f>Table1[[#This Row],[Unit_SellingPrice]]-Table1[[#This Row],[Unit_MakingCost]]</f>
        <v>126.25</v>
      </c>
      <c r="N3008" s="4">
        <f>Table1[[#This Row],[Units_Sold]]*Table1[[#This Row],[unit_per Profit]]</f>
        <v>931220</v>
      </c>
    </row>
    <row r="3009" spans="1:14" x14ac:dyDescent="0.25">
      <c r="A3009" s="1" t="s">
        <v>1857</v>
      </c>
      <c r="B3009" s="2" t="s">
        <v>140</v>
      </c>
      <c r="C3009" s="2" t="s">
        <v>17</v>
      </c>
      <c r="D3009" s="2" t="s">
        <v>18</v>
      </c>
      <c r="E3009" s="2" t="s">
        <v>39</v>
      </c>
      <c r="F3009" s="9" t="s">
        <v>689</v>
      </c>
      <c r="G3009" s="2">
        <v>2011</v>
      </c>
      <c r="H3009" s="2">
        <v>602147185</v>
      </c>
      <c r="I3009" s="2" t="s">
        <v>689</v>
      </c>
      <c r="J3009" s="2">
        <v>7588</v>
      </c>
      <c r="K3009" s="2">
        <v>152.58000000000001</v>
      </c>
      <c r="L3009" s="4">
        <v>97.44</v>
      </c>
      <c r="M3009" s="4">
        <f>Table1[[#This Row],[Unit_SellingPrice]]-Table1[[#This Row],[Unit_MakingCost]]</f>
        <v>55.140000000000015</v>
      </c>
      <c r="N3009" s="4">
        <f>Table1[[#This Row],[Units_Sold]]*Table1[[#This Row],[unit_per Profit]]</f>
        <v>418402.32000000012</v>
      </c>
    </row>
    <row r="3010" spans="1:14" x14ac:dyDescent="0.25">
      <c r="A3010" s="1" t="s">
        <v>45</v>
      </c>
      <c r="B3010" s="2" t="s">
        <v>293</v>
      </c>
      <c r="C3010" s="2" t="s">
        <v>82</v>
      </c>
      <c r="D3010" s="2" t="s">
        <v>13</v>
      </c>
      <c r="E3010" s="2" t="s">
        <v>19</v>
      </c>
      <c r="F3010" s="9" t="s">
        <v>1541</v>
      </c>
      <c r="G3010" s="2">
        <v>2011</v>
      </c>
      <c r="H3010" s="2">
        <v>365989625</v>
      </c>
      <c r="I3010" s="3">
        <v>40581</v>
      </c>
      <c r="J3010" s="2">
        <v>3318</v>
      </c>
      <c r="K3010" s="2">
        <v>9.33</v>
      </c>
      <c r="L3010" s="4">
        <v>6.92</v>
      </c>
      <c r="M3010" s="4">
        <f>Table1[[#This Row],[Unit_SellingPrice]]-Table1[[#This Row],[Unit_MakingCost]]</f>
        <v>2.41</v>
      </c>
      <c r="N3010" s="4">
        <f>Table1[[#This Row],[Units_Sold]]*Table1[[#This Row],[unit_per Profit]]</f>
        <v>7996.38</v>
      </c>
    </row>
    <row r="3011" spans="1:14" x14ac:dyDescent="0.25">
      <c r="A3011" s="1" t="s">
        <v>21</v>
      </c>
      <c r="B3011" s="2" t="s">
        <v>597</v>
      </c>
      <c r="C3011" s="2" t="s">
        <v>125</v>
      </c>
      <c r="D3011" s="2" t="s">
        <v>18</v>
      </c>
      <c r="E3011" s="2" t="s">
        <v>28</v>
      </c>
      <c r="F3011" s="9" t="s">
        <v>1692</v>
      </c>
      <c r="G3011" s="2">
        <v>2017</v>
      </c>
      <c r="H3011" s="2">
        <v>922564303</v>
      </c>
      <c r="I3011" s="3">
        <v>42770</v>
      </c>
      <c r="J3011" s="2">
        <v>6134</v>
      </c>
      <c r="K3011" s="2">
        <v>668.27</v>
      </c>
      <c r="L3011" s="4">
        <v>502.54</v>
      </c>
      <c r="M3011" s="4">
        <f>Table1[[#This Row],[Unit_SellingPrice]]-Table1[[#This Row],[Unit_MakingCost]]</f>
        <v>165.72999999999996</v>
      </c>
      <c r="N3011" s="4">
        <f>Table1[[#This Row],[Units_Sold]]*Table1[[#This Row],[unit_per Profit]]</f>
        <v>1016587.8199999997</v>
      </c>
    </row>
    <row r="3012" spans="1:14" x14ac:dyDescent="0.25">
      <c r="A3012" s="1" t="s">
        <v>45</v>
      </c>
      <c r="B3012" s="2" t="s">
        <v>213</v>
      </c>
      <c r="C3012" s="2" t="s">
        <v>125</v>
      </c>
      <c r="D3012" s="2" t="s">
        <v>13</v>
      </c>
      <c r="E3012" s="2" t="s">
        <v>14</v>
      </c>
      <c r="F3012" s="9" t="s">
        <v>465</v>
      </c>
      <c r="G3012" s="2">
        <v>2016</v>
      </c>
      <c r="H3012" s="2">
        <v>707857549</v>
      </c>
      <c r="I3012" s="2" t="s">
        <v>618</v>
      </c>
      <c r="J3012" s="2">
        <v>9634</v>
      </c>
      <c r="K3012" s="2">
        <v>668.27</v>
      </c>
      <c r="L3012" s="4">
        <v>502.54</v>
      </c>
      <c r="M3012" s="4">
        <f>Table1[[#This Row],[Unit_SellingPrice]]-Table1[[#This Row],[Unit_MakingCost]]</f>
        <v>165.72999999999996</v>
      </c>
      <c r="N3012" s="4">
        <f>Table1[[#This Row],[Units_Sold]]*Table1[[#This Row],[unit_per Profit]]</f>
        <v>1596642.8199999996</v>
      </c>
    </row>
    <row r="3013" spans="1:14" x14ac:dyDescent="0.25">
      <c r="A3013" s="1" t="s">
        <v>21</v>
      </c>
      <c r="B3013" s="2" t="s">
        <v>68</v>
      </c>
      <c r="C3013" s="2" t="s">
        <v>27</v>
      </c>
      <c r="D3013" s="2" t="s">
        <v>18</v>
      </c>
      <c r="E3013" s="2" t="s">
        <v>39</v>
      </c>
      <c r="F3013" s="9" t="s">
        <v>585</v>
      </c>
      <c r="G3013" s="2">
        <v>2011</v>
      </c>
      <c r="H3013" s="2">
        <v>928168189</v>
      </c>
      <c r="I3013" s="2" t="s">
        <v>1562</v>
      </c>
      <c r="J3013" s="2">
        <v>4448</v>
      </c>
      <c r="K3013" s="2">
        <v>205.7</v>
      </c>
      <c r="L3013" s="4">
        <v>117.11</v>
      </c>
      <c r="M3013" s="4">
        <f>Table1[[#This Row],[Unit_SellingPrice]]-Table1[[#This Row],[Unit_MakingCost]]</f>
        <v>88.589999999999989</v>
      </c>
      <c r="N3013" s="4">
        <f>Table1[[#This Row],[Units_Sold]]*Table1[[#This Row],[unit_per Profit]]</f>
        <v>394048.31999999995</v>
      </c>
    </row>
    <row r="3014" spans="1:14" x14ac:dyDescent="0.25">
      <c r="A3014" s="1" t="s">
        <v>1859</v>
      </c>
      <c r="B3014" s="2" t="s">
        <v>323</v>
      </c>
      <c r="C3014" s="2" t="s">
        <v>82</v>
      </c>
      <c r="D3014" s="2" t="s">
        <v>13</v>
      </c>
      <c r="E3014" s="2" t="s">
        <v>14</v>
      </c>
      <c r="F3014" s="9" t="s">
        <v>1234</v>
      </c>
      <c r="G3014" s="2">
        <v>2016</v>
      </c>
      <c r="H3014" s="2">
        <v>610107553</v>
      </c>
      <c r="I3014" s="3">
        <v>42710</v>
      </c>
      <c r="J3014" s="2">
        <v>3238</v>
      </c>
      <c r="K3014" s="2">
        <v>9.33</v>
      </c>
      <c r="L3014" s="4">
        <v>6.92</v>
      </c>
      <c r="M3014" s="4">
        <f>Table1[[#This Row],[Unit_SellingPrice]]-Table1[[#This Row],[Unit_MakingCost]]</f>
        <v>2.41</v>
      </c>
      <c r="N3014" s="4">
        <f>Table1[[#This Row],[Units_Sold]]*Table1[[#This Row],[unit_per Profit]]</f>
        <v>7803.5800000000008</v>
      </c>
    </row>
    <row r="3015" spans="1:14" x14ac:dyDescent="0.25">
      <c r="A3015" s="1" t="s">
        <v>1859</v>
      </c>
      <c r="B3015" s="2" t="s">
        <v>340</v>
      </c>
      <c r="C3015" s="2" t="s">
        <v>38</v>
      </c>
      <c r="D3015" s="2" t="s">
        <v>18</v>
      </c>
      <c r="E3015" s="2" t="s">
        <v>39</v>
      </c>
      <c r="F3015" s="9">
        <v>42553</v>
      </c>
      <c r="G3015" s="2">
        <v>2016</v>
      </c>
      <c r="H3015" s="2">
        <v>650599467</v>
      </c>
      <c r="I3015" s="3">
        <v>42372</v>
      </c>
      <c r="J3015" s="2">
        <v>5695</v>
      </c>
      <c r="K3015" s="2">
        <v>109.28</v>
      </c>
      <c r="L3015" s="4">
        <v>35.840000000000003</v>
      </c>
      <c r="M3015" s="4">
        <f>Table1[[#This Row],[Unit_SellingPrice]]-Table1[[#This Row],[Unit_MakingCost]]</f>
        <v>73.44</v>
      </c>
      <c r="N3015" s="4">
        <f>Table1[[#This Row],[Units_Sold]]*Table1[[#This Row],[unit_per Profit]]</f>
        <v>418240.8</v>
      </c>
    </row>
    <row r="3016" spans="1:14" x14ac:dyDescent="0.25">
      <c r="A3016" s="1" t="s">
        <v>1857</v>
      </c>
      <c r="B3016" s="2" t="s">
        <v>144</v>
      </c>
      <c r="C3016" s="2" t="s">
        <v>12</v>
      </c>
      <c r="D3016" s="2" t="s">
        <v>13</v>
      </c>
      <c r="E3016" s="2" t="s">
        <v>14</v>
      </c>
      <c r="F3016" s="9" t="s">
        <v>1260</v>
      </c>
      <c r="G3016" s="2">
        <v>2010</v>
      </c>
      <c r="H3016" s="2">
        <v>666880261</v>
      </c>
      <c r="I3016" s="3">
        <v>40274</v>
      </c>
      <c r="J3016" s="2">
        <v>3544</v>
      </c>
      <c r="K3016" s="2">
        <v>255.28</v>
      </c>
      <c r="L3016" s="4">
        <v>159.41999999999999</v>
      </c>
      <c r="M3016" s="4">
        <f>Table1[[#This Row],[Unit_SellingPrice]]-Table1[[#This Row],[Unit_MakingCost]]</f>
        <v>95.860000000000014</v>
      </c>
      <c r="N3016" s="4">
        <f>Table1[[#This Row],[Units_Sold]]*Table1[[#This Row],[unit_per Profit]]</f>
        <v>339727.84</v>
      </c>
    </row>
    <row r="3017" spans="1:14" x14ac:dyDescent="0.25">
      <c r="A3017" s="1" t="s">
        <v>21</v>
      </c>
      <c r="B3017" s="2" t="s">
        <v>250</v>
      </c>
      <c r="C3017" s="2" t="s">
        <v>107</v>
      </c>
      <c r="D3017" s="2" t="s">
        <v>13</v>
      </c>
      <c r="E3017" s="2" t="s">
        <v>28</v>
      </c>
      <c r="F3017" s="9" t="s">
        <v>1491</v>
      </c>
      <c r="G3017" s="2">
        <v>2011</v>
      </c>
      <c r="H3017" s="2">
        <v>346498763</v>
      </c>
      <c r="I3017" s="3">
        <v>40578</v>
      </c>
      <c r="J3017" s="2">
        <v>5539</v>
      </c>
      <c r="K3017" s="2">
        <v>154.06</v>
      </c>
      <c r="L3017" s="4">
        <v>90.93</v>
      </c>
      <c r="M3017" s="4">
        <f>Table1[[#This Row],[Unit_SellingPrice]]-Table1[[#This Row],[Unit_MakingCost]]</f>
        <v>63.129999999999995</v>
      </c>
      <c r="N3017" s="4">
        <f>Table1[[#This Row],[Units_Sold]]*Table1[[#This Row],[unit_per Profit]]</f>
        <v>349677.06999999995</v>
      </c>
    </row>
    <row r="3018" spans="1:14" x14ac:dyDescent="0.25">
      <c r="A3018" s="1" t="s">
        <v>21</v>
      </c>
      <c r="B3018" s="2" t="s">
        <v>198</v>
      </c>
      <c r="C3018" s="2" t="s">
        <v>23</v>
      </c>
      <c r="D3018" s="2" t="s">
        <v>18</v>
      </c>
      <c r="E3018" s="2" t="s">
        <v>39</v>
      </c>
      <c r="F3018" s="9" t="s">
        <v>1429</v>
      </c>
      <c r="G3018" s="2">
        <v>2016</v>
      </c>
      <c r="H3018" s="2">
        <v>797316300</v>
      </c>
      <c r="I3018" s="2" t="s">
        <v>1429</v>
      </c>
      <c r="J3018" s="2">
        <v>2466</v>
      </c>
      <c r="K3018" s="2">
        <v>47.45</v>
      </c>
      <c r="L3018" s="4">
        <v>31.79</v>
      </c>
      <c r="M3018" s="4">
        <f>Table1[[#This Row],[Unit_SellingPrice]]-Table1[[#This Row],[Unit_MakingCost]]</f>
        <v>15.660000000000004</v>
      </c>
      <c r="N3018" s="4">
        <f>Table1[[#This Row],[Units_Sold]]*Table1[[#This Row],[unit_per Profit]]</f>
        <v>38617.560000000012</v>
      </c>
    </row>
    <row r="3019" spans="1:14" x14ac:dyDescent="0.25">
      <c r="A3019" s="1" t="s">
        <v>21</v>
      </c>
      <c r="B3019" s="2" t="s">
        <v>609</v>
      </c>
      <c r="C3019" s="2" t="s">
        <v>12</v>
      </c>
      <c r="D3019" s="2" t="s">
        <v>13</v>
      </c>
      <c r="E3019" s="2" t="s">
        <v>39</v>
      </c>
      <c r="F3019" s="9" t="s">
        <v>1565</v>
      </c>
      <c r="G3019" s="2">
        <v>2015</v>
      </c>
      <c r="H3019" s="2">
        <v>497506701</v>
      </c>
      <c r="I3019" s="3">
        <v>42282</v>
      </c>
      <c r="J3019" s="2">
        <v>2144</v>
      </c>
      <c r="K3019" s="2">
        <v>255.28</v>
      </c>
      <c r="L3019" s="4">
        <v>159.41999999999999</v>
      </c>
      <c r="M3019" s="4">
        <f>Table1[[#This Row],[Unit_SellingPrice]]-Table1[[#This Row],[Unit_MakingCost]]</f>
        <v>95.860000000000014</v>
      </c>
      <c r="N3019" s="4">
        <f>Table1[[#This Row],[Units_Sold]]*Table1[[#This Row],[unit_per Profit]]</f>
        <v>205523.84000000003</v>
      </c>
    </row>
    <row r="3020" spans="1:14" x14ac:dyDescent="0.25">
      <c r="A3020" s="1" t="s">
        <v>21</v>
      </c>
      <c r="B3020" s="2" t="s">
        <v>523</v>
      </c>
      <c r="C3020" s="2" t="s">
        <v>35</v>
      </c>
      <c r="D3020" s="2" t="s">
        <v>13</v>
      </c>
      <c r="E3020" s="2" t="s">
        <v>19</v>
      </c>
      <c r="F3020" s="9">
        <v>40304</v>
      </c>
      <c r="G3020" s="2">
        <v>2010</v>
      </c>
      <c r="H3020" s="2">
        <v>245556294</v>
      </c>
      <c r="I3020" s="2" t="s">
        <v>1499</v>
      </c>
      <c r="J3020" s="2">
        <v>4419</v>
      </c>
      <c r="K3020" s="2">
        <v>81.73</v>
      </c>
      <c r="L3020" s="4">
        <v>56.67</v>
      </c>
      <c r="M3020" s="4">
        <f>Table1[[#This Row],[Unit_SellingPrice]]-Table1[[#This Row],[Unit_MakingCost]]</f>
        <v>25.060000000000002</v>
      </c>
      <c r="N3020" s="4">
        <f>Table1[[#This Row],[Units_Sold]]*Table1[[#This Row],[unit_per Profit]]</f>
        <v>110740.14000000001</v>
      </c>
    </row>
    <row r="3021" spans="1:14" x14ac:dyDescent="0.25">
      <c r="A3021" s="1" t="s">
        <v>45</v>
      </c>
      <c r="B3021" s="2" t="s">
        <v>392</v>
      </c>
      <c r="C3021" s="2" t="s">
        <v>17</v>
      </c>
      <c r="D3021" s="2" t="s">
        <v>18</v>
      </c>
      <c r="E3021" s="2" t="s">
        <v>14</v>
      </c>
      <c r="F3021" s="9" t="s">
        <v>1368</v>
      </c>
      <c r="G3021" s="2">
        <v>2011</v>
      </c>
      <c r="H3021" s="2">
        <v>910263907</v>
      </c>
      <c r="I3021" s="2" t="s">
        <v>1088</v>
      </c>
      <c r="J3021" s="2">
        <v>6173</v>
      </c>
      <c r="K3021" s="2">
        <v>152.58000000000001</v>
      </c>
      <c r="L3021" s="4">
        <v>97.44</v>
      </c>
      <c r="M3021" s="4">
        <f>Table1[[#This Row],[Unit_SellingPrice]]-Table1[[#This Row],[Unit_MakingCost]]</f>
        <v>55.140000000000015</v>
      </c>
      <c r="N3021" s="4">
        <f>Table1[[#This Row],[Units_Sold]]*Table1[[#This Row],[unit_per Profit]]</f>
        <v>340379.22000000009</v>
      </c>
    </row>
    <row r="3022" spans="1:14" x14ac:dyDescent="0.25">
      <c r="A3022" s="1" t="s">
        <v>1859</v>
      </c>
      <c r="B3022" s="2" t="s">
        <v>79</v>
      </c>
      <c r="C3022" s="2" t="s">
        <v>63</v>
      </c>
      <c r="D3022" s="2" t="s">
        <v>13</v>
      </c>
      <c r="E3022" s="2" t="s">
        <v>39</v>
      </c>
      <c r="F3022" s="9" t="s">
        <v>733</v>
      </c>
      <c r="G3022" s="2">
        <v>2012</v>
      </c>
      <c r="H3022" s="2">
        <v>280740869</v>
      </c>
      <c r="I3022" s="2" t="s">
        <v>876</v>
      </c>
      <c r="J3022" s="2">
        <v>6317</v>
      </c>
      <c r="K3022" s="2">
        <v>421.89</v>
      </c>
      <c r="L3022" s="4">
        <v>364.69</v>
      </c>
      <c r="M3022" s="4">
        <f>Table1[[#This Row],[Unit_SellingPrice]]-Table1[[#This Row],[Unit_MakingCost]]</f>
        <v>57.199999999999989</v>
      </c>
      <c r="N3022" s="4">
        <f>Table1[[#This Row],[Units_Sold]]*Table1[[#This Row],[unit_per Profit]]</f>
        <v>361332.39999999991</v>
      </c>
    </row>
    <row r="3023" spans="1:14" x14ac:dyDescent="0.25">
      <c r="A3023" s="1" t="s">
        <v>21</v>
      </c>
      <c r="B3023" s="2" t="s">
        <v>195</v>
      </c>
      <c r="C3023" s="2" t="s">
        <v>35</v>
      </c>
      <c r="D3023" s="2" t="s">
        <v>13</v>
      </c>
      <c r="E3023" s="2" t="s">
        <v>28</v>
      </c>
      <c r="F3023" s="9" t="s">
        <v>771</v>
      </c>
      <c r="G3023" s="2">
        <v>2014</v>
      </c>
      <c r="H3023" s="2">
        <v>716411006</v>
      </c>
      <c r="I3023" s="2" t="s">
        <v>1024</v>
      </c>
      <c r="J3023" s="2">
        <v>792</v>
      </c>
      <c r="K3023" s="2">
        <v>81.73</v>
      </c>
      <c r="L3023" s="4">
        <v>56.67</v>
      </c>
      <c r="M3023" s="4">
        <f>Table1[[#This Row],[Unit_SellingPrice]]-Table1[[#This Row],[Unit_MakingCost]]</f>
        <v>25.060000000000002</v>
      </c>
      <c r="N3023" s="4">
        <f>Table1[[#This Row],[Units_Sold]]*Table1[[#This Row],[unit_per Profit]]</f>
        <v>19847.52</v>
      </c>
    </row>
    <row r="3024" spans="1:14" x14ac:dyDescent="0.25">
      <c r="A3024" s="1" t="s">
        <v>1859</v>
      </c>
      <c r="B3024" s="2" t="s">
        <v>382</v>
      </c>
      <c r="C3024" s="2" t="s">
        <v>38</v>
      </c>
      <c r="D3024" s="2" t="s">
        <v>18</v>
      </c>
      <c r="E3024" s="2" t="s">
        <v>28</v>
      </c>
      <c r="F3024" s="9" t="s">
        <v>1362</v>
      </c>
      <c r="G3024" s="2">
        <v>2016</v>
      </c>
      <c r="H3024" s="2">
        <v>597010648</v>
      </c>
      <c r="I3024" s="3">
        <v>42409</v>
      </c>
      <c r="J3024" s="2">
        <v>7572</v>
      </c>
      <c r="K3024" s="2">
        <v>109.28</v>
      </c>
      <c r="L3024" s="4">
        <v>35.840000000000003</v>
      </c>
      <c r="M3024" s="4">
        <f>Table1[[#This Row],[Unit_SellingPrice]]-Table1[[#This Row],[Unit_MakingCost]]</f>
        <v>73.44</v>
      </c>
      <c r="N3024" s="4">
        <f>Table1[[#This Row],[Units_Sold]]*Table1[[#This Row],[unit_per Profit]]</f>
        <v>556087.67999999993</v>
      </c>
    </row>
    <row r="3025" spans="1:14" x14ac:dyDescent="0.25">
      <c r="A3025" s="1" t="s">
        <v>1858</v>
      </c>
      <c r="B3025" s="2" t="s">
        <v>426</v>
      </c>
      <c r="C3025" s="2" t="s">
        <v>38</v>
      </c>
      <c r="D3025" s="2" t="s">
        <v>18</v>
      </c>
      <c r="E3025" s="2" t="s">
        <v>28</v>
      </c>
      <c r="F3025" s="9" t="s">
        <v>554</v>
      </c>
      <c r="G3025" s="2">
        <v>2010</v>
      </c>
      <c r="H3025" s="2">
        <v>172588622</v>
      </c>
      <c r="I3025" s="3">
        <v>40519</v>
      </c>
      <c r="J3025" s="2">
        <v>1663</v>
      </c>
      <c r="K3025" s="2">
        <v>109.28</v>
      </c>
      <c r="L3025" s="4">
        <v>35.840000000000003</v>
      </c>
      <c r="M3025" s="4">
        <f>Table1[[#This Row],[Unit_SellingPrice]]-Table1[[#This Row],[Unit_MakingCost]]</f>
        <v>73.44</v>
      </c>
      <c r="N3025" s="4">
        <f>Table1[[#This Row],[Units_Sold]]*Table1[[#This Row],[unit_per Profit]]</f>
        <v>122130.72</v>
      </c>
    </row>
    <row r="3026" spans="1:14" x14ac:dyDescent="0.25">
      <c r="A3026" s="1" t="s">
        <v>1858</v>
      </c>
      <c r="B3026" s="2" t="s">
        <v>427</v>
      </c>
      <c r="C3026" s="2" t="s">
        <v>82</v>
      </c>
      <c r="D3026" s="2" t="s">
        <v>18</v>
      </c>
      <c r="E3026" s="2" t="s">
        <v>28</v>
      </c>
      <c r="F3026" s="9" t="s">
        <v>1693</v>
      </c>
      <c r="G3026" s="2">
        <v>2010</v>
      </c>
      <c r="H3026" s="2">
        <v>213506257</v>
      </c>
      <c r="I3026" s="2" t="s">
        <v>1162</v>
      </c>
      <c r="J3026" s="2">
        <v>101</v>
      </c>
      <c r="K3026" s="2">
        <v>9.33</v>
      </c>
      <c r="L3026" s="4">
        <v>6.92</v>
      </c>
      <c r="M3026" s="4">
        <f>Table1[[#This Row],[Unit_SellingPrice]]-Table1[[#This Row],[Unit_MakingCost]]</f>
        <v>2.41</v>
      </c>
      <c r="N3026" s="4">
        <f>Table1[[#This Row],[Units_Sold]]*Table1[[#This Row],[unit_per Profit]]</f>
        <v>243.41000000000003</v>
      </c>
    </row>
    <row r="3027" spans="1:14" x14ac:dyDescent="0.25">
      <c r="A3027" s="1" t="s">
        <v>45</v>
      </c>
      <c r="B3027" s="2" t="s">
        <v>217</v>
      </c>
      <c r="C3027" s="2" t="s">
        <v>38</v>
      </c>
      <c r="D3027" s="2" t="s">
        <v>18</v>
      </c>
      <c r="E3027" s="2" t="s">
        <v>14</v>
      </c>
      <c r="F3027" s="9" t="s">
        <v>774</v>
      </c>
      <c r="G3027" s="2">
        <v>2011</v>
      </c>
      <c r="H3027" s="2">
        <v>660437381</v>
      </c>
      <c r="I3027" s="2" t="s">
        <v>1512</v>
      </c>
      <c r="J3027" s="2">
        <v>6952</v>
      </c>
      <c r="K3027" s="2">
        <v>109.28</v>
      </c>
      <c r="L3027" s="4">
        <v>35.840000000000003</v>
      </c>
      <c r="M3027" s="4">
        <f>Table1[[#This Row],[Unit_SellingPrice]]-Table1[[#This Row],[Unit_MakingCost]]</f>
        <v>73.44</v>
      </c>
      <c r="N3027" s="4">
        <f>Table1[[#This Row],[Units_Sold]]*Table1[[#This Row],[unit_per Profit]]</f>
        <v>510554.88</v>
      </c>
    </row>
    <row r="3028" spans="1:14" x14ac:dyDescent="0.25">
      <c r="A3028" s="1" t="s">
        <v>25</v>
      </c>
      <c r="B3028" s="2" t="s">
        <v>153</v>
      </c>
      <c r="C3028" s="2" t="s">
        <v>35</v>
      </c>
      <c r="D3028" s="2" t="s">
        <v>13</v>
      </c>
      <c r="E3028" s="2" t="s">
        <v>19</v>
      </c>
      <c r="F3028" s="9" t="s">
        <v>1359</v>
      </c>
      <c r="G3028" s="2">
        <v>2012</v>
      </c>
      <c r="H3028" s="2">
        <v>174368321</v>
      </c>
      <c r="I3028" s="3">
        <v>41426</v>
      </c>
      <c r="J3028" s="2">
        <v>8316</v>
      </c>
      <c r="K3028" s="2">
        <v>81.73</v>
      </c>
      <c r="L3028" s="4">
        <v>56.67</v>
      </c>
      <c r="M3028" s="4">
        <f>Table1[[#This Row],[Unit_SellingPrice]]-Table1[[#This Row],[Unit_MakingCost]]</f>
        <v>25.060000000000002</v>
      </c>
      <c r="N3028" s="4">
        <f>Table1[[#This Row],[Units_Sold]]*Table1[[#This Row],[unit_per Profit]]</f>
        <v>208398.96000000002</v>
      </c>
    </row>
    <row r="3029" spans="1:14" x14ac:dyDescent="0.25">
      <c r="A3029" s="1" t="s">
        <v>21</v>
      </c>
      <c r="B3029" s="2" t="s">
        <v>223</v>
      </c>
      <c r="C3029" s="2" t="s">
        <v>49</v>
      </c>
      <c r="D3029" s="2" t="s">
        <v>13</v>
      </c>
      <c r="E3029" s="2" t="s">
        <v>14</v>
      </c>
      <c r="F3029" s="9">
        <v>42015</v>
      </c>
      <c r="G3029" s="2">
        <v>2015</v>
      </c>
      <c r="H3029" s="2">
        <v>186597907</v>
      </c>
      <c r="I3029" s="2" t="s">
        <v>1471</v>
      </c>
      <c r="J3029" s="2">
        <v>7322</v>
      </c>
      <c r="K3029" s="2">
        <v>651.21</v>
      </c>
      <c r="L3029" s="4">
        <v>524.96</v>
      </c>
      <c r="M3029" s="4">
        <f>Table1[[#This Row],[Unit_SellingPrice]]-Table1[[#This Row],[Unit_MakingCost]]</f>
        <v>126.25</v>
      </c>
      <c r="N3029" s="4">
        <f>Table1[[#This Row],[Units_Sold]]*Table1[[#This Row],[unit_per Profit]]</f>
        <v>924402.5</v>
      </c>
    </row>
    <row r="3030" spans="1:14" x14ac:dyDescent="0.25">
      <c r="A3030" s="1" t="s">
        <v>21</v>
      </c>
      <c r="B3030" s="2" t="s">
        <v>278</v>
      </c>
      <c r="C3030" s="2" t="s">
        <v>107</v>
      </c>
      <c r="D3030" s="2" t="s">
        <v>13</v>
      </c>
      <c r="E3030" s="2" t="s">
        <v>28</v>
      </c>
      <c r="F3030" s="9" t="s">
        <v>1690</v>
      </c>
      <c r="G3030" s="2">
        <v>2016</v>
      </c>
      <c r="H3030" s="2">
        <v>848737466</v>
      </c>
      <c r="I3030" s="2" t="s">
        <v>1067</v>
      </c>
      <c r="J3030" s="2">
        <v>9132</v>
      </c>
      <c r="K3030" s="2">
        <v>154.06</v>
      </c>
      <c r="L3030" s="4">
        <v>90.93</v>
      </c>
      <c r="M3030" s="4">
        <f>Table1[[#This Row],[Unit_SellingPrice]]-Table1[[#This Row],[Unit_MakingCost]]</f>
        <v>63.129999999999995</v>
      </c>
      <c r="N3030" s="4">
        <f>Table1[[#This Row],[Units_Sold]]*Table1[[#This Row],[unit_per Profit]]</f>
        <v>576503.15999999992</v>
      </c>
    </row>
    <row r="3031" spans="1:14" x14ac:dyDescent="0.25">
      <c r="A3031" s="1" t="s">
        <v>1858</v>
      </c>
      <c r="B3031" s="2" t="s">
        <v>60</v>
      </c>
      <c r="C3031" s="2" t="s">
        <v>125</v>
      </c>
      <c r="D3031" s="2" t="s">
        <v>13</v>
      </c>
      <c r="E3031" s="2" t="s">
        <v>19</v>
      </c>
      <c r="F3031" s="9" t="s">
        <v>336</v>
      </c>
      <c r="G3031" s="2">
        <v>2015</v>
      </c>
      <c r="H3031" s="2">
        <v>582710826</v>
      </c>
      <c r="I3031" s="2" t="s">
        <v>1694</v>
      </c>
      <c r="J3031" s="2">
        <v>5937</v>
      </c>
      <c r="K3031" s="2">
        <v>668.27</v>
      </c>
      <c r="L3031" s="4">
        <v>502.54</v>
      </c>
      <c r="M3031" s="4">
        <f>Table1[[#This Row],[Unit_SellingPrice]]-Table1[[#This Row],[Unit_MakingCost]]</f>
        <v>165.72999999999996</v>
      </c>
      <c r="N3031" s="4">
        <f>Table1[[#This Row],[Units_Sold]]*Table1[[#This Row],[unit_per Profit]]</f>
        <v>983939.00999999978</v>
      </c>
    </row>
    <row r="3032" spans="1:14" x14ac:dyDescent="0.25">
      <c r="A3032" s="1" t="s">
        <v>21</v>
      </c>
      <c r="B3032" s="2" t="s">
        <v>412</v>
      </c>
      <c r="C3032" s="2" t="s">
        <v>49</v>
      </c>
      <c r="D3032" s="2" t="s">
        <v>13</v>
      </c>
      <c r="E3032" s="2" t="s">
        <v>39</v>
      </c>
      <c r="F3032" s="9" t="s">
        <v>1020</v>
      </c>
      <c r="G3032" s="2">
        <v>2013</v>
      </c>
      <c r="H3032" s="2">
        <v>130754315</v>
      </c>
      <c r="I3032" s="3">
        <v>41316</v>
      </c>
      <c r="J3032" s="2">
        <v>1962</v>
      </c>
      <c r="K3032" s="2">
        <v>651.21</v>
      </c>
      <c r="L3032" s="4">
        <v>524.96</v>
      </c>
      <c r="M3032" s="4">
        <f>Table1[[#This Row],[Unit_SellingPrice]]-Table1[[#This Row],[Unit_MakingCost]]</f>
        <v>126.25</v>
      </c>
      <c r="N3032" s="4">
        <f>Table1[[#This Row],[Units_Sold]]*Table1[[#This Row],[unit_per Profit]]</f>
        <v>247702.5</v>
      </c>
    </row>
    <row r="3033" spans="1:14" x14ac:dyDescent="0.25">
      <c r="A3033" s="1" t="s">
        <v>1858</v>
      </c>
      <c r="B3033" s="2" t="s">
        <v>92</v>
      </c>
      <c r="C3033" s="2" t="s">
        <v>23</v>
      </c>
      <c r="D3033" s="2" t="s">
        <v>13</v>
      </c>
      <c r="E3033" s="2" t="s">
        <v>28</v>
      </c>
      <c r="F3033" s="9">
        <v>40639</v>
      </c>
      <c r="G3033" s="2">
        <v>2011</v>
      </c>
      <c r="H3033" s="2">
        <v>305416762</v>
      </c>
      <c r="I3033" s="2" t="s">
        <v>363</v>
      </c>
      <c r="J3033" s="2">
        <v>8462</v>
      </c>
      <c r="K3033" s="2">
        <v>47.45</v>
      </c>
      <c r="L3033" s="4">
        <v>31.79</v>
      </c>
      <c r="M3033" s="4">
        <f>Table1[[#This Row],[Unit_SellingPrice]]-Table1[[#This Row],[Unit_MakingCost]]</f>
        <v>15.660000000000004</v>
      </c>
      <c r="N3033" s="4">
        <f>Table1[[#This Row],[Units_Sold]]*Table1[[#This Row],[unit_per Profit]]</f>
        <v>132514.92000000004</v>
      </c>
    </row>
    <row r="3034" spans="1:14" x14ac:dyDescent="0.25">
      <c r="A3034" s="1" t="s">
        <v>1858</v>
      </c>
      <c r="B3034" s="2" t="s">
        <v>11</v>
      </c>
      <c r="C3034" s="2" t="s">
        <v>23</v>
      </c>
      <c r="D3034" s="2" t="s">
        <v>18</v>
      </c>
      <c r="E3034" s="2" t="s">
        <v>28</v>
      </c>
      <c r="F3034" s="9" t="s">
        <v>1195</v>
      </c>
      <c r="G3034" s="2">
        <v>2015</v>
      </c>
      <c r="H3034" s="2">
        <v>639559495</v>
      </c>
      <c r="I3034" s="2" t="s">
        <v>454</v>
      </c>
      <c r="J3034" s="2">
        <v>8722</v>
      </c>
      <c r="K3034" s="2">
        <v>47.45</v>
      </c>
      <c r="L3034" s="4">
        <v>31.79</v>
      </c>
      <c r="M3034" s="4">
        <f>Table1[[#This Row],[Unit_SellingPrice]]-Table1[[#This Row],[Unit_MakingCost]]</f>
        <v>15.660000000000004</v>
      </c>
      <c r="N3034" s="4">
        <f>Table1[[#This Row],[Units_Sold]]*Table1[[#This Row],[unit_per Profit]]</f>
        <v>136586.52000000002</v>
      </c>
    </row>
    <row r="3035" spans="1:14" x14ac:dyDescent="0.25">
      <c r="A3035" s="1" t="s">
        <v>45</v>
      </c>
      <c r="B3035" s="2" t="s">
        <v>145</v>
      </c>
      <c r="C3035" s="2" t="s">
        <v>35</v>
      </c>
      <c r="D3035" s="2" t="s">
        <v>13</v>
      </c>
      <c r="E3035" s="2" t="s">
        <v>28</v>
      </c>
      <c r="F3035" s="9" t="s">
        <v>598</v>
      </c>
      <c r="G3035" s="2">
        <v>2015</v>
      </c>
      <c r="H3035" s="2">
        <v>736356341</v>
      </c>
      <c r="I3035" s="2" t="s">
        <v>1695</v>
      </c>
      <c r="J3035" s="2">
        <v>3060</v>
      </c>
      <c r="K3035" s="2">
        <v>81.73</v>
      </c>
      <c r="L3035" s="4">
        <v>56.67</v>
      </c>
      <c r="M3035" s="4">
        <f>Table1[[#This Row],[Unit_SellingPrice]]-Table1[[#This Row],[Unit_MakingCost]]</f>
        <v>25.060000000000002</v>
      </c>
      <c r="N3035" s="4">
        <f>Table1[[#This Row],[Units_Sold]]*Table1[[#This Row],[unit_per Profit]]</f>
        <v>76683.600000000006</v>
      </c>
    </row>
    <row r="3036" spans="1:14" x14ac:dyDescent="0.25">
      <c r="A3036" s="1" t="s">
        <v>21</v>
      </c>
      <c r="B3036" s="2" t="s">
        <v>166</v>
      </c>
      <c r="C3036" s="2" t="s">
        <v>49</v>
      </c>
      <c r="D3036" s="2" t="s">
        <v>18</v>
      </c>
      <c r="E3036" s="2" t="s">
        <v>14</v>
      </c>
      <c r="F3036" s="9">
        <v>40576</v>
      </c>
      <c r="G3036" s="2">
        <v>2011</v>
      </c>
      <c r="H3036" s="2">
        <v>719293630</v>
      </c>
      <c r="I3036" s="2" t="s">
        <v>464</v>
      </c>
      <c r="J3036" s="2">
        <v>3824</v>
      </c>
      <c r="K3036" s="2">
        <v>651.21</v>
      </c>
      <c r="L3036" s="4">
        <v>524.96</v>
      </c>
      <c r="M3036" s="4">
        <f>Table1[[#This Row],[Unit_SellingPrice]]-Table1[[#This Row],[Unit_MakingCost]]</f>
        <v>126.25</v>
      </c>
      <c r="N3036" s="4">
        <f>Table1[[#This Row],[Units_Sold]]*Table1[[#This Row],[unit_per Profit]]</f>
        <v>482780</v>
      </c>
    </row>
    <row r="3037" spans="1:14" x14ac:dyDescent="0.25">
      <c r="A3037" s="1" t="s">
        <v>1858</v>
      </c>
      <c r="B3037" s="2" t="s">
        <v>621</v>
      </c>
      <c r="C3037" s="2" t="s">
        <v>35</v>
      </c>
      <c r="D3037" s="2" t="s">
        <v>13</v>
      </c>
      <c r="E3037" s="2" t="s">
        <v>28</v>
      </c>
      <c r="F3037" s="9">
        <v>40795</v>
      </c>
      <c r="G3037" s="2">
        <v>2011</v>
      </c>
      <c r="H3037" s="2">
        <v>782170188</v>
      </c>
      <c r="I3037" s="2" t="s">
        <v>989</v>
      </c>
      <c r="J3037" s="2">
        <v>395</v>
      </c>
      <c r="K3037" s="2">
        <v>81.73</v>
      </c>
      <c r="L3037" s="4">
        <v>56.67</v>
      </c>
      <c r="M3037" s="4">
        <f>Table1[[#This Row],[Unit_SellingPrice]]-Table1[[#This Row],[Unit_MakingCost]]</f>
        <v>25.060000000000002</v>
      </c>
      <c r="N3037" s="4">
        <f>Table1[[#This Row],[Units_Sold]]*Table1[[#This Row],[unit_per Profit]]</f>
        <v>9898.7000000000007</v>
      </c>
    </row>
    <row r="3038" spans="1:14" x14ac:dyDescent="0.25">
      <c r="A3038" s="1" t="s">
        <v>45</v>
      </c>
      <c r="B3038" s="2" t="s">
        <v>572</v>
      </c>
      <c r="C3038" s="2" t="s">
        <v>107</v>
      </c>
      <c r="D3038" s="2" t="s">
        <v>18</v>
      </c>
      <c r="E3038" s="2" t="s">
        <v>14</v>
      </c>
      <c r="F3038" s="9">
        <v>41858</v>
      </c>
      <c r="G3038" s="2">
        <v>2014</v>
      </c>
      <c r="H3038" s="2">
        <v>739097344</v>
      </c>
      <c r="I3038" s="2" t="s">
        <v>967</v>
      </c>
      <c r="J3038" s="2">
        <v>4183</v>
      </c>
      <c r="K3038" s="2">
        <v>154.06</v>
      </c>
      <c r="L3038" s="4">
        <v>90.93</v>
      </c>
      <c r="M3038" s="4">
        <f>Table1[[#This Row],[Unit_SellingPrice]]-Table1[[#This Row],[Unit_MakingCost]]</f>
        <v>63.129999999999995</v>
      </c>
      <c r="N3038" s="4">
        <f>Table1[[#This Row],[Units_Sold]]*Table1[[#This Row],[unit_per Profit]]</f>
        <v>264072.78999999998</v>
      </c>
    </row>
    <row r="3039" spans="1:14" x14ac:dyDescent="0.25">
      <c r="A3039" s="1" t="s">
        <v>1859</v>
      </c>
      <c r="B3039" s="2" t="s">
        <v>86</v>
      </c>
      <c r="C3039" s="2" t="s">
        <v>125</v>
      </c>
      <c r="D3039" s="2" t="s">
        <v>13</v>
      </c>
      <c r="E3039" s="2" t="s">
        <v>39</v>
      </c>
      <c r="F3039" s="9">
        <v>41341</v>
      </c>
      <c r="G3039" s="2">
        <v>2013</v>
      </c>
      <c r="H3039" s="2">
        <v>474498927</v>
      </c>
      <c r="I3039" s="3">
        <v>41342</v>
      </c>
      <c r="J3039" s="2">
        <v>3632</v>
      </c>
      <c r="K3039" s="2">
        <v>668.27</v>
      </c>
      <c r="L3039" s="4">
        <v>502.54</v>
      </c>
      <c r="M3039" s="4">
        <f>Table1[[#This Row],[Unit_SellingPrice]]-Table1[[#This Row],[Unit_MakingCost]]</f>
        <v>165.72999999999996</v>
      </c>
      <c r="N3039" s="4">
        <f>Table1[[#This Row],[Units_Sold]]*Table1[[#This Row],[unit_per Profit]]</f>
        <v>601931.35999999987</v>
      </c>
    </row>
    <row r="3040" spans="1:14" x14ac:dyDescent="0.25">
      <c r="A3040" s="1" t="s">
        <v>45</v>
      </c>
      <c r="B3040" s="2" t="s">
        <v>270</v>
      </c>
      <c r="C3040" s="2" t="s">
        <v>17</v>
      </c>
      <c r="D3040" s="2" t="s">
        <v>13</v>
      </c>
      <c r="E3040" s="2" t="s">
        <v>14</v>
      </c>
      <c r="F3040" s="9" t="s">
        <v>548</v>
      </c>
      <c r="G3040" s="2">
        <v>2011</v>
      </c>
      <c r="H3040" s="2">
        <v>393111264</v>
      </c>
      <c r="I3040" s="2" t="s">
        <v>1696</v>
      </c>
      <c r="J3040" s="2">
        <v>9214</v>
      </c>
      <c r="K3040" s="2">
        <v>152.58000000000001</v>
      </c>
      <c r="L3040" s="4">
        <v>97.44</v>
      </c>
      <c r="M3040" s="4">
        <f>Table1[[#This Row],[Unit_SellingPrice]]-Table1[[#This Row],[Unit_MakingCost]]</f>
        <v>55.140000000000015</v>
      </c>
      <c r="N3040" s="4">
        <f>Table1[[#This Row],[Units_Sold]]*Table1[[#This Row],[unit_per Profit]]</f>
        <v>508059.96000000014</v>
      </c>
    </row>
    <row r="3041" spans="1:14" x14ac:dyDescent="0.25">
      <c r="A3041" s="1" t="s">
        <v>45</v>
      </c>
      <c r="B3041" s="2" t="s">
        <v>519</v>
      </c>
      <c r="C3041" s="2" t="s">
        <v>63</v>
      </c>
      <c r="D3041" s="2" t="s">
        <v>13</v>
      </c>
      <c r="E3041" s="2" t="s">
        <v>19</v>
      </c>
      <c r="F3041" s="9">
        <v>42047</v>
      </c>
      <c r="G3041" s="2">
        <v>2015</v>
      </c>
      <c r="H3041" s="2">
        <v>969983184</v>
      </c>
      <c r="I3041" s="2" t="s">
        <v>249</v>
      </c>
      <c r="J3041" s="2">
        <v>8434</v>
      </c>
      <c r="K3041" s="2">
        <v>421.89</v>
      </c>
      <c r="L3041" s="4">
        <v>364.69</v>
      </c>
      <c r="M3041" s="4">
        <f>Table1[[#This Row],[Unit_SellingPrice]]-Table1[[#This Row],[Unit_MakingCost]]</f>
        <v>57.199999999999989</v>
      </c>
      <c r="N3041" s="4">
        <f>Table1[[#This Row],[Units_Sold]]*Table1[[#This Row],[unit_per Profit]]</f>
        <v>482424.79999999993</v>
      </c>
    </row>
    <row r="3042" spans="1:14" x14ac:dyDescent="0.25">
      <c r="A3042" s="1" t="s">
        <v>71</v>
      </c>
      <c r="B3042" s="2" t="s">
        <v>788</v>
      </c>
      <c r="C3042" s="2" t="s">
        <v>17</v>
      </c>
      <c r="D3042" s="2" t="s">
        <v>18</v>
      </c>
      <c r="E3042" s="2" t="s">
        <v>14</v>
      </c>
      <c r="F3042" s="9">
        <v>41250</v>
      </c>
      <c r="G3042" s="2">
        <v>2012</v>
      </c>
      <c r="H3042" s="2">
        <v>500476014</v>
      </c>
      <c r="I3042" s="2" t="s">
        <v>816</v>
      </c>
      <c r="J3042" s="2">
        <v>829</v>
      </c>
      <c r="K3042" s="2">
        <v>152.58000000000001</v>
      </c>
      <c r="L3042" s="4">
        <v>97.44</v>
      </c>
      <c r="M3042" s="4">
        <f>Table1[[#This Row],[Unit_SellingPrice]]-Table1[[#This Row],[Unit_MakingCost]]</f>
        <v>55.140000000000015</v>
      </c>
      <c r="N3042" s="4">
        <f>Table1[[#This Row],[Units_Sold]]*Table1[[#This Row],[unit_per Profit]]</f>
        <v>45711.060000000012</v>
      </c>
    </row>
    <row r="3043" spans="1:14" x14ac:dyDescent="0.25">
      <c r="A3043" s="1" t="s">
        <v>45</v>
      </c>
      <c r="B3043" s="2" t="s">
        <v>122</v>
      </c>
      <c r="C3043" s="2" t="s">
        <v>82</v>
      </c>
      <c r="D3043" s="2" t="s">
        <v>18</v>
      </c>
      <c r="E3043" s="2" t="s">
        <v>39</v>
      </c>
      <c r="F3043" s="9" t="s">
        <v>1366</v>
      </c>
      <c r="G3043" s="2">
        <v>2014</v>
      </c>
      <c r="H3043" s="2">
        <v>950263583</v>
      </c>
      <c r="I3043" s="2" t="s">
        <v>1366</v>
      </c>
      <c r="J3043" s="2">
        <v>2966</v>
      </c>
      <c r="K3043" s="2">
        <v>9.33</v>
      </c>
      <c r="L3043" s="4">
        <v>6.92</v>
      </c>
      <c r="M3043" s="4">
        <f>Table1[[#This Row],[Unit_SellingPrice]]-Table1[[#This Row],[Unit_MakingCost]]</f>
        <v>2.41</v>
      </c>
      <c r="N3043" s="4">
        <f>Table1[[#This Row],[Units_Sold]]*Table1[[#This Row],[unit_per Profit]]</f>
        <v>7148.06</v>
      </c>
    </row>
    <row r="3044" spans="1:14" x14ac:dyDescent="0.25">
      <c r="A3044" s="1" t="s">
        <v>45</v>
      </c>
      <c r="B3044" s="2" t="s">
        <v>145</v>
      </c>
      <c r="C3044" s="2" t="s">
        <v>17</v>
      </c>
      <c r="D3044" s="2" t="s">
        <v>18</v>
      </c>
      <c r="E3044" s="2" t="s">
        <v>28</v>
      </c>
      <c r="F3044" s="9">
        <v>41766</v>
      </c>
      <c r="G3044" s="2">
        <v>2014</v>
      </c>
      <c r="H3044" s="2">
        <v>305332219</v>
      </c>
      <c r="I3044" s="3">
        <v>41980</v>
      </c>
      <c r="J3044" s="2">
        <v>3444</v>
      </c>
      <c r="K3044" s="2">
        <v>152.58000000000001</v>
      </c>
      <c r="L3044" s="4">
        <v>97.44</v>
      </c>
      <c r="M3044" s="4">
        <f>Table1[[#This Row],[Unit_SellingPrice]]-Table1[[#This Row],[Unit_MakingCost]]</f>
        <v>55.140000000000015</v>
      </c>
      <c r="N3044" s="4">
        <f>Table1[[#This Row],[Units_Sold]]*Table1[[#This Row],[unit_per Profit]]</f>
        <v>189902.16000000006</v>
      </c>
    </row>
    <row r="3045" spans="1:14" x14ac:dyDescent="0.25">
      <c r="A3045" s="1" t="s">
        <v>1858</v>
      </c>
      <c r="B3045" s="2" t="s">
        <v>377</v>
      </c>
      <c r="C3045" s="2" t="s">
        <v>12</v>
      </c>
      <c r="D3045" s="2" t="s">
        <v>13</v>
      </c>
      <c r="E3045" s="2" t="s">
        <v>19</v>
      </c>
      <c r="F3045" s="9">
        <v>42015</v>
      </c>
      <c r="G3045" s="2">
        <v>2015</v>
      </c>
      <c r="H3045" s="2">
        <v>221980750</v>
      </c>
      <c r="I3045" s="3">
        <v>42075</v>
      </c>
      <c r="J3045" s="2">
        <v>7892</v>
      </c>
      <c r="K3045" s="2">
        <v>255.28</v>
      </c>
      <c r="L3045" s="4">
        <v>159.41999999999999</v>
      </c>
      <c r="M3045" s="4">
        <f>Table1[[#This Row],[Unit_SellingPrice]]-Table1[[#This Row],[Unit_MakingCost]]</f>
        <v>95.860000000000014</v>
      </c>
      <c r="N3045" s="4">
        <f>Table1[[#This Row],[Units_Sold]]*Table1[[#This Row],[unit_per Profit]]</f>
        <v>756527.12000000011</v>
      </c>
    </row>
    <row r="3046" spans="1:14" x14ac:dyDescent="0.25">
      <c r="A3046" s="1" t="s">
        <v>25</v>
      </c>
      <c r="B3046" s="2" t="s">
        <v>153</v>
      </c>
      <c r="C3046" s="2" t="s">
        <v>63</v>
      </c>
      <c r="D3046" s="2" t="s">
        <v>13</v>
      </c>
      <c r="E3046" s="2" t="s">
        <v>39</v>
      </c>
      <c r="F3046" s="9" t="s">
        <v>918</v>
      </c>
      <c r="G3046" s="2">
        <v>2016</v>
      </c>
      <c r="H3046" s="2">
        <v>176820504</v>
      </c>
      <c r="I3046" s="2" t="s">
        <v>1130</v>
      </c>
      <c r="J3046" s="2">
        <v>3971</v>
      </c>
      <c r="K3046" s="2">
        <v>421.89</v>
      </c>
      <c r="L3046" s="4">
        <v>364.69</v>
      </c>
      <c r="M3046" s="4">
        <f>Table1[[#This Row],[Unit_SellingPrice]]-Table1[[#This Row],[Unit_MakingCost]]</f>
        <v>57.199999999999989</v>
      </c>
      <c r="N3046" s="4">
        <f>Table1[[#This Row],[Units_Sold]]*Table1[[#This Row],[unit_per Profit]]</f>
        <v>227141.19999999995</v>
      </c>
    </row>
    <row r="3047" spans="1:14" x14ac:dyDescent="0.25">
      <c r="A3047" s="1" t="s">
        <v>21</v>
      </c>
      <c r="B3047" s="2" t="s">
        <v>333</v>
      </c>
      <c r="C3047" s="2" t="s">
        <v>49</v>
      </c>
      <c r="D3047" s="2" t="s">
        <v>18</v>
      </c>
      <c r="E3047" s="2" t="s">
        <v>19</v>
      </c>
      <c r="F3047" s="9">
        <v>40729</v>
      </c>
      <c r="G3047" s="2">
        <v>2011</v>
      </c>
      <c r="H3047" s="2">
        <v>616775310</v>
      </c>
      <c r="I3047" s="2" t="s">
        <v>1490</v>
      </c>
      <c r="J3047" s="2">
        <v>6375</v>
      </c>
      <c r="K3047" s="2">
        <v>651.21</v>
      </c>
      <c r="L3047" s="4">
        <v>524.96</v>
      </c>
      <c r="M3047" s="4">
        <f>Table1[[#This Row],[Unit_SellingPrice]]-Table1[[#This Row],[Unit_MakingCost]]</f>
        <v>126.25</v>
      </c>
      <c r="N3047" s="4">
        <f>Table1[[#This Row],[Units_Sold]]*Table1[[#This Row],[unit_per Profit]]</f>
        <v>804843.75</v>
      </c>
    </row>
    <row r="3048" spans="1:14" x14ac:dyDescent="0.25">
      <c r="A3048" s="1" t="s">
        <v>45</v>
      </c>
      <c r="B3048" s="2" t="s">
        <v>122</v>
      </c>
      <c r="C3048" s="2" t="s">
        <v>38</v>
      </c>
      <c r="D3048" s="2" t="s">
        <v>13</v>
      </c>
      <c r="E3048" s="2" t="s">
        <v>28</v>
      </c>
      <c r="F3048" s="9">
        <v>40552</v>
      </c>
      <c r="G3048" s="2">
        <v>2011</v>
      </c>
      <c r="H3048" s="2">
        <v>709081494</v>
      </c>
      <c r="I3048" s="2" t="s">
        <v>1697</v>
      </c>
      <c r="J3048" s="2">
        <v>1826</v>
      </c>
      <c r="K3048" s="2">
        <v>109.28</v>
      </c>
      <c r="L3048" s="4">
        <v>35.840000000000003</v>
      </c>
      <c r="M3048" s="4">
        <f>Table1[[#This Row],[Unit_SellingPrice]]-Table1[[#This Row],[Unit_MakingCost]]</f>
        <v>73.44</v>
      </c>
      <c r="N3048" s="4">
        <f>Table1[[#This Row],[Units_Sold]]*Table1[[#This Row],[unit_per Profit]]</f>
        <v>134101.44</v>
      </c>
    </row>
    <row r="3049" spans="1:14" x14ac:dyDescent="0.25">
      <c r="A3049" s="1" t="s">
        <v>21</v>
      </c>
      <c r="B3049" s="2" t="s">
        <v>128</v>
      </c>
      <c r="C3049" s="2" t="s">
        <v>82</v>
      </c>
      <c r="D3049" s="2" t="s">
        <v>18</v>
      </c>
      <c r="E3049" s="2" t="s">
        <v>28</v>
      </c>
      <c r="F3049" s="9" t="s">
        <v>429</v>
      </c>
      <c r="G3049" s="2">
        <v>2010</v>
      </c>
      <c r="H3049" s="2">
        <v>591287887</v>
      </c>
      <c r="I3049" s="3">
        <v>40219</v>
      </c>
      <c r="J3049" s="2">
        <v>4080</v>
      </c>
      <c r="K3049" s="2">
        <v>9.33</v>
      </c>
      <c r="L3049" s="4">
        <v>6.92</v>
      </c>
      <c r="M3049" s="4">
        <f>Table1[[#This Row],[Unit_SellingPrice]]-Table1[[#This Row],[Unit_MakingCost]]</f>
        <v>2.41</v>
      </c>
      <c r="N3049" s="4">
        <f>Table1[[#This Row],[Units_Sold]]*Table1[[#This Row],[unit_per Profit]]</f>
        <v>9832.8000000000011</v>
      </c>
    </row>
    <row r="3050" spans="1:14" x14ac:dyDescent="0.25">
      <c r="A3050" s="1" t="s">
        <v>45</v>
      </c>
      <c r="B3050" s="2" t="s">
        <v>123</v>
      </c>
      <c r="C3050" s="2" t="s">
        <v>35</v>
      </c>
      <c r="D3050" s="2" t="s">
        <v>18</v>
      </c>
      <c r="E3050" s="2" t="s">
        <v>39</v>
      </c>
      <c r="F3050" s="9" t="s">
        <v>305</v>
      </c>
      <c r="G3050" s="2">
        <v>2010</v>
      </c>
      <c r="H3050" s="2">
        <v>921255815</v>
      </c>
      <c r="I3050" s="2" t="s">
        <v>914</v>
      </c>
      <c r="J3050" s="2">
        <v>8923</v>
      </c>
      <c r="K3050" s="2">
        <v>81.73</v>
      </c>
      <c r="L3050" s="4">
        <v>56.67</v>
      </c>
      <c r="M3050" s="4">
        <f>Table1[[#This Row],[Unit_SellingPrice]]-Table1[[#This Row],[Unit_MakingCost]]</f>
        <v>25.060000000000002</v>
      </c>
      <c r="N3050" s="4">
        <f>Table1[[#This Row],[Units_Sold]]*Table1[[#This Row],[unit_per Profit]]</f>
        <v>223610.38000000003</v>
      </c>
    </row>
    <row r="3051" spans="1:14" x14ac:dyDescent="0.25">
      <c r="A3051" s="1" t="s">
        <v>45</v>
      </c>
      <c r="B3051" s="2" t="s">
        <v>572</v>
      </c>
      <c r="C3051" s="2" t="s">
        <v>63</v>
      </c>
      <c r="D3051" s="2" t="s">
        <v>13</v>
      </c>
      <c r="E3051" s="2" t="s">
        <v>14</v>
      </c>
      <c r="F3051" s="9" t="s">
        <v>156</v>
      </c>
      <c r="G3051" s="2">
        <v>2010</v>
      </c>
      <c r="H3051" s="2">
        <v>627159106</v>
      </c>
      <c r="I3051" s="3">
        <v>40424</v>
      </c>
      <c r="J3051" s="2">
        <v>9171</v>
      </c>
      <c r="K3051" s="2">
        <v>421.89</v>
      </c>
      <c r="L3051" s="4">
        <v>364.69</v>
      </c>
      <c r="M3051" s="4">
        <f>Table1[[#This Row],[Unit_SellingPrice]]-Table1[[#This Row],[Unit_MakingCost]]</f>
        <v>57.199999999999989</v>
      </c>
      <c r="N3051" s="4">
        <f>Table1[[#This Row],[Units_Sold]]*Table1[[#This Row],[unit_per Profit]]</f>
        <v>524581.19999999995</v>
      </c>
    </row>
    <row r="3052" spans="1:14" x14ac:dyDescent="0.25">
      <c r="A3052" s="1" t="s">
        <v>25</v>
      </c>
      <c r="B3052" s="2" t="s">
        <v>153</v>
      </c>
      <c r="C3052" s="2" t="s">
        <v>125</v>
      </c>
      <c r="D3052" s="2" t="s">
        <v>13</v>
      </c>
      <c r="E3052" s="2" t="s">
        <v>28</v>
      </c>
      <c r="F3052" s="9" t="s">
        <v>1123</v>
      </c>
      <c r="G3052" s="2">
        <v>2017</v>
      </c>
      <c r="H3052" s="2">
        <v>957484090</v>
      </c>
      <c r="I3052" s="3">
        <v>42801</v>
      </c>
      <c r="J3052" s="2">
        <v>9674</v>
      </c>
      <c r="K3052" s="2">
        <v>668.27</v>
      </c>
      <c r="L3052" s="4">
        <v>502.54</v>
      </c>
      <c r="M3052" s="4">
        <f>Table1[[#This Row],[Unit_SellingPrice]]-Table1[[#This Row],[Unit_MakingCost]]</f>
        <v>165.72999999999996</v>
      </c>
      <c r="N3052" s="4">
        <f>Table1[[#This Row],[Units_Sold]]*Table1[[#This Row],[unit_per Profit]]</f>
        <v>1603272.0199999996</v>
      </c>
    </row>
    <row r="3053" spans="1:14" x14ac:dyDescent="0.25">
      <c r="A3053" s="1" t="s">
        <v>71</v>
      </c>
      <c r="B3053" s="2" t="s">
        <v>616</v>
      </c>
      <c r="C3053" s="2" t="s">
        <v>49</v>
      </c>
      <c r="D3053" s="2" t="s">
        <v>13</v>
      </c>
      <c r="E3053" s="2" t="s">
        <v>19</v>
      </c>
      <c r="F3053" s="9">
        <v>42156</v>
      </c>
      <c r="G3053" s="2">
        <v>2015</v>
      </c>
      <c r="H3053" s="2">
        <v>531029593</v>
      </c>
      <c r="I3053" s="3">
        <v>42037</v>
      </c>
      <c r="J3053" s="2">
        <v>2312</v>
      </c>
      <c r="K3053" s="2">
        <v>651.21</v>
      </c>
      <c r="L3053" s="4">
        <v>524.96</v>
      </c>
      <c r="M3053" s="4">
        <f>Table1[[#This Row],[Unit_SellingPrice]]-Table1[[#This Row],[Unit_MakingCost]]</f>
        <v>126.25</v>
      </c>
      <c r="N3053" s="4">
        <f>Table1[[#This Row],[Units_Sold]]*Table1[[#This Row],[unit_per Profit]]</f>
        <v>291890</v>
      </c>
    </row>
    <row r="3054" spans="1:14" x14ac:dyDescent="0.25">
      <c r="A3054" s="1" t="s">
        <v>1859</v>
      </c>
      <c r="B3054" s="2" t="s">
        <v>62</v>
      </c>
      <c r="C3054" s="2" t="s">
        <v>107</v>
      </c>
      <c r="D3054" s="2" t="s">
        <v>18</v>
      </c>
      <c r="E3054" s="2" t="s">
        <v>19</v>
      </c>
      <c r="F3054" s="9">
        <v>42558</v>
      </c>
      <c r="G3054" s="2">
        <v>2016</v>
      </c>
      <c r="H3054" s="2">
        <v>286906945</v>
      </c>
      <c r="I3054" s="2" t="s">
        <v>950</v>
      </c>
      <c r="J3054" s="2">
        <v>996</v>
      </c>
      <c r="K3054" s="2">
        <v>154.06</v>
      </c>
      <c r="L3054" s="4">
        <v>90.93</v>
      </c>
      <c r="M3054" s="4">
        <f>Table1[[#This Row],[Unit_SellingPrice]]-Table1[[#This Row],[Unit_MakingCost]]</f>
        <v>63.129999999999995</v>
      </c>
      <c r="N3054" s="4">
        <f>Table1[[#This Row],[Units_Sold]]*Table1[[#This Row],[unit_per Profit]]</f>
        <v>62877.479999999996</v>
      </c>
    </row>
    <row r="3055" spans="1:14" x14ac:dyDescent="0.25">
      <c r="A3055" s="1" t="s">
        <v>21</v>
      </c>
      <c r="B3055" s="2" t="s">
        <v>463</v>
      </c>
      <c r="C3055" s="2" t="s">
        <v>38</v>
      </c>
      <c r="D3055" s="2" t="s">
        <v>13</v>
      </c>
      <c r="E3055" s="2" t="s">
        <v>14</v>
      </c>
      <c r="F3055" s="9" t="s">
        <v>1620</v>
      </c>
      <c r="G3055" s="2">
        <v>2010</v>
      </c>
      <c r="H3055" s="2">
        <v>334539973</v>
      </c>
      <c r="I3055" s="3">
        <v>40487</v>
      </c>
      <c r="J3055" s="2">
        <v>6667</v>
      </c>
      <c r="K3055" s="2">
        <v>109.28</v>
      </c>
      <c r="L3055" s="4">
        <v>35.840000000000003</v>
      </c>
      <c r="M3055" s="4">
        <f>Table1[[#This Row],[Unit_SellingPrice]]-Table1[[#This Row],[Unit_MakingCost]]</f>
        <v>73.44</v>
      </c>
      <c r="N3055" s="4">
        <f>Table1[[#This Row],[Units_Sold]]*Table1[[#This Row],[unit_per Profit]]</f>
        <v>489624.48</v>
      </c>
    </row>
    <row r="3056" spans="1:14" x14ac:dyDescent="0.25">
      <c r="A3056" s="1" t="s">
        <v>21</v>
      </c>
      <c r="B3056" s="2" t="s">
        <v>603</v>
      </c>
      <c r="C3056" s="2" t="s">
        <v>17</v>
      </c>
      <c r="D3056" s="2" t="s">
        <v>18</v>
      </c>
      <c r="E3056" s="2" t="s">
        <v>19</v>
      </c>
      <c r="F3056" s="9" t="s">
        <v>849</v>
      </c>
      <c r="G3056" s="2">
        <v>2016</v>
      </c>
      <c r="H3056" s="2">
        <v>403665006</v>
      </c>
      <c r="I3056" s="2" t="s">
        <v>1017</v>
      </c>
      <c r="J3056" s="2">
        <v>2300</v>
      </c>
      <c r="K3056" s="2">
        <v>152.58000000000001</v>
      </c>
      <c r="L3056" s="4">
        <v>97.44</v>
      </c>
      <c r="M3056" s="4">
        <f>Table1[[#This Row],[Unit_SellingPrice]]-Table1[[#This Row],[Unit_MakingCost]]</f>
        <v>55.140000000000015</v>
      </c>
      <c r="N3056" s="4">
        <f>Table1[[#This Row],[Units_Sold]]*Table1[[#This Row],[unit_per Profit]]</f>
        <v>126822.00000000003</v>
      </c>
    </row>
    <row r="3057" spans="1:14" x14ac:dyDescent="0.25">
      <c r="A3057" s="1" t="s">
        <v>71</v>
      </c>
      <c r="B3057" s="2" t="s">
        <v>314</v>
      </c>
      <c r="C3057" s="2" t="s">
        <v>23</v>
      </c>
      <c r="D3057" s="2" t="s">
        <v>18</v>
      </c>
      <c r="E3057" s="2" t="s">
        <v>19</v>
      </c>
      <c r="F3057" s="9">
        <v>41254</v>
      </c>
      <c r="G3057" s="2">
        <v>2012</v>
      </c>
      <c r="H3057" s="2">
        <v>294330871</v>
      </c>
      <c r="I3057" s="2" t="s">
        <v>711</v>
      </c>
      <c r="J3057" s="2">
        <v>7900</v>
      </c>
      <c r="K3057" s="2">
        <v>47.45</v>
      </c>
      <c r="L3057" s="4">
        <v>31.79</v>
      </c>
      <c r="M3057" s="4">
        <f>Table1[[#This Row],[Unit_SellingPrice]]-Table1[[#This Row],[Unit_MakingCost]]</f>
        <v>15.660000000000004</v>
      </c>
      <c r="N3057" s="4">
        <f>Table1[[#This Row],[Units_Sold]]*Table1[[#This Row],[unit_per Profit]]</f>
        <v>123714.00000000003</v>
      </c>
    </row>
    <row r="3058" spans="1:14" x14ac:dyDescent="0.25">
      <c r="A3058" s="1" t="s">
        <v>1858</v>
      </c>
      <c r="B3058" s="2" t="s">
        <v>364</v>
      </c>
      <c r="C3058" s="2" t="s">
        <v>12</v>
      </c>
      <c r="D3058" s="2" t="s">
        <v>18</v>
      </c>
      <c r="E3058" s="2" t="s">
        <v>39</v>
      </c>
      <c r="F3058" s="9" t="s">
        <v>1412</v>
      </c>
      <c r="G3058" s="2">
        <v>2011</v>
      </c>
      <c r="H3058" s="2">
        <v>326898896</v>
      </c>
      <c r="I3058" s="3">
        <v>40729</v>
      </c>
      <c r="J3058" s="2">
        <v>5503</v>
      </c>
      <c r="K3058" s="2">
        <v>255.28</v>
      </c>
      <c r="L3058" s="4">
        <v>159.41999999999999</v>
      </c>
      <c r="M3058" s="4">
        <f>Table1[[#This Row],[Unit_SellingPrice]]-Table1[[#This Row],[Unit_MakingCost]]</f>
        <v>95.860000000000014</v>
      </c>
      <c r="N3058" s="4">
        <f>Table1[[#This Row],[Units_Sold]]*Table1[[#This Row],[unit_per Profit]]</f>
        <v>527517.58000000007</v>
      </c>
    </row>
    <row r="3059" spans="1:14" x14ac:dyDescent="0.25">
      <c r="A3059" s="1" t="s">
        <v>21</v>
      </c>
      <c r="B3059" s="2" t="s">
        <v>212</v>
      </c>
      <c r="C3059" s="2" t="s">
        <v>53</v>
      </c>
      <c r="D3059" s="2" t="s">
        <v>18</v>
      </c>
      <c r="E3059" s="2" t="s">
        <v>39</v>
      </c>
      <c r="F3059" s="9" t="s">
        <v>1087</v>
      </c>
      <c r="G3059" s="2">
        <v>2011</v>
      </c>
      <c r="H3059" s="2">
        <v>892042911</v>
      </c>
      <c r="I3059" s="3">
        <v>40882</v>
      </c>
      <c r="J3059" s="2">
        <v>4175</v>
      </c>
      <c r="K3059" s="2">
        <v>437.2</v>
      </c>
      <c r="L3059" s="4">
        <v>263.33</v>
      </c>
      <c r="M3059" s="4">
        <f>Table1[[#This Row],[Unit_SellingPrice]]-Table1[[#This Row],[Unit_MakingCost]]</f>
        <v>173.87</v>
      </c>
      <c r="N3059" s="4">
        <f>Table1[[#This Row],[Units_Sold]]*Table1[[#This Row],[unit_per Profit]]</f>
        <v>725907.25</v>
      </c>
    </row>
    <row r="3060" spans="1:14" x14ac:dyDescent="0.25">
      <c r="A3060" s="1" t="s">
        <v>45</v>
      </c>
      <c r="B3060" s="2" t="s">
        <v>519</v>
      </c>
      <c r="C3060" s="2" t="s">
        <v>49</v>
      </c>
      <c r="D3060" s="2" t="s">
        <v>18</v>
      </c>
      <c r="E3060" s="2" t="s">
        <v>39</v>
      </c>
      <c r="F3060" s="9">
        <v>41886</v>
      </c>
      <c r="G3060" s="2">
        <v>2014</v>
      </c>
      <c r="H3060" s="2">
        <v>200749242</v>
      </c>
      <c r="I3060" s="2" t="s">
        <v>1674</v>
      </c>
      <c r="J3060" s="2">
        <v>5017</v>
      </c>
      <c r="K3060" s="2">
        <v>651.21</v>
      </c>
      <c r="L3060" s="4">
        <v>524.96</v>
      </c>
      <c r="M3060" s="4">
        <f>Table1[[#This Row],[Unit_SellingPrice]]-Table1[[#This Row],[Unit_MakingCost]]</f>
        <v>126.25</v>
      </c>
      <c r="N3060" s="4">
        <f>Table1[[#This Row],[Units_Sold]]*Table1[[#This Row],[unit_per Profit]]</f>
        <v>633396.25</v>
      </c>
    </row>
    <row r="3061" spans="1:14" x14ac:dyDescent="0.25">
      <c r="A3061" s="1" t="s">
        <v>45</v>
      </c>
      <c r="B3061" s="2" t="s">
        <v>519</v>
      </c>
      <c r="C3061" s="2" t="s">
        <v>38</v>
      </c>
      <c r="D3061" s="2" t="s">
        <v>18</v>
      </c>
      <c r="E3061" s="2" t="s">
        <v>28</v>
      </c>
      <c r="F3061" s="9" t="s">
        <v>585</v>
      </c>
      <c r="G3061" s="2">
        <v>2011</v>
      </c>
      <c r="H3061" s="2">
        <v>134316718</v>
      </c>
      <c r="I3061" s="2" t="s">
        <v>1053</v>
      </c>
      <c r="J3061" s="2">
        <v>6157</v>
      </c>
      <c r="K3061" s="2">
        <v>109.28</v>
      </c>
      <c r="L3061" s="4">
        <v>35.840000000000003</v>
      </c>
      <c r="M3061" s="4">
        <f>Table1[[#This Row],[Unit_SellingPrice]]-Table1[[#This Row],[Unit_MakingCost]]</f>
        <v>73.44</v>
      </c>
      <c r="N3061" s="4">
        <f>Table1[[#This Row],[Units_Sold]]*Table1[[#This Row],[unit_per Profit]]</f>
        <v>452170.07999999996</v>
      </c>
    </row>
    <row r="3062" spans="1:14" x14ac:dyDescent="0.25">
      <c r="A3062" s="1" t="s">
        <v>21</v>
      </c>
      <c r="B3062" s="2" t="s">
        <v>228</v>
      </c>
      <c r="C3062" s="2" t="s">
        <v>125</v>
      </c>
      <c r="D3062" s="2" t="s">
        <v>13</v>
      </c>
      <c r="E3062" s="2" t="s">
        <v>19</v>
      </c>
      <c r="F3062" s="9" t="s">
        <v>1012</v>
      </c>
      <c r="G3062" s="2">
        <v>2016</v>
      </c>
      <c r="H3062" s="2">
        <v>394356667</v>
      </c>
      <c r="I3062" s="3">
        <v>42468</v>
      </c>
      <c r="J3062" s="2">
        <v>7756</v>
      </c>
      <c r="K3062" s="2">
        <v>668.27</v>
      </c>
      <c r="L3062" s="4">
        <v>502.54</v>
      </c>
      <c r="M3062" s="4">
        <f>Table1[[#This Row],[Unit_SellingPrice]]-Table1[[#This Row],[Unit_MakingCost]]</f>
        <v>165.72999999999996</v>
      </c>
      <c r="N3062" s="4">
        <f>Table1[[#This Row],[Units_Sold]]*Table1[[#This Row],[unit_per Profit]]</f>
        <v>1285401.8799999997</v>
      </c>
    </row>
    <row r="3063" spans="1:14" x14ac:dyDescent="0.25">
      <c r="A3063" s="1" t="s">
        <v>21</v>
      </c>
      <c r="B3063" s="2" t="s">
        <v>260</v>
      </c>
      <c r="C3063" s="2" t="s">
        <v>82</v>
      </c>
      <c r="D3063" s="2" t="s">
        <v>18</v>
      </c>
      <c r="E3063" s="2" t="s">
        <v>14</v>
      </c>
      <c r="F3063" s="9" t="s">
        <v>174</v>
      </c>
      <c r="G3063" s="2">
        <v>2012</v>
      </c>
      <c r="H3063" s="2">
        <v>752792918</v>
      </c>
      <c r="I3063" s="3">
        <v>41248</v>
      </c>
      <c r="J3063" s="2">
        <v>7008</v>
      </c>
      <c r="K3063" s="2">
        <v>9.33</v>
      </c>
      <c r="L3063" s="4">
        <v>6.92</v>
      </c>
      <c r="M3063" s="4">
        <f>Table1[[#This Row],[Unit_SellingPrice]]-Table1[[#This Row],[Unit_MakingCost]]</f>
        <v>2.41</v>
      </c>
      <c r="N3063" s="4">
        <f>Table1[[#This Row],[Units_Sold]]*Table1[[#This Row],[unit_per Profit]]</f>
        <v>16889.280000000002</v>
      </c>
    </row>
    <row r="3064" spans="1:14" x14ac:dyDescent="0.25">
      <c r="A3064" s="1" t="s">
        <v>45</v>
      </c>
      <c r="B3064" s="2" t="s">
        <v>728</v>
      </c>
      <c r="C3064" s="2" t="s">
        <v>17</v>
      </c>
      <c r="D3064" s="2" t="s">
        <v>18</v>
      </c>
      <c r="E3064" s="2" t="s">
        <v>28</v>
      </c>
      <c r="F3064" s="9">
        <v>40761</v>
      </c>
      <c r="G3064" s="2">
        <v>2011</v>
      </c>
      <c r="H3064" s="2">
        <v>601861798</v>
      </c>
      <c r="I3064" s="2" t="s">
        <v>1171</v>
      </c>
      <c r="J3064" s="2">
        <v>3136</v>
      </c>
      <c r="K3064" s="2">
        <v>152.58000000000001</v>
      </c>
      <c r="L3064" s="4">
        <v>97.44</v>
      </c>
      <c r="M3064" s="4">
        <f>Table1[[#This Row],[Unit_SellingPrice]]-Table1[[#This Row],[Unit_MakingCost]]</f>
        <v>55.140000000000015</v>
      </c>
      <c r="N3064" s="4">
        <f>Table1[[#This Row],[Units_Sold]]*Table1[[#This Row],[unit_per Profit]]</f>
        <v>172919.04000000004</v>
      </c>
    </row>
    <row r="3065" spans="1:14" x14ac:dyDescent="0.25">
      <c r="A3065" s="1" t="s">
        <v>1858</v>
      </c>
      <c r="B3065" s="2" t="s">
        <v>58</v>
      </c>
      <c r="C3065" s="2" t="s">
        <v>82</v>
      </c>
      <c r="D3065" s="2" t="s">
        <v>18</v>
      </c>
      <c r="E3065" s="2" t="s">
        <v>39</v>
      </c>
      <c r="F3065" s="9">
        <v>42438</v>
      </c>
      <c r="G3065" s="2">
        <v>2016</v>
      </c>
      <c r="H3065" s="2">
        <v>304112136</v>
      </c>
      <c r="I3065" s="3">
        <v>42560</v>
      </c>
      <c r="J3065" s="2">
        <v>2394</v>
      </c>
      <c r="K3065" s="2">
        <v>9.33</v>
      </c>
      <c r="L3065" s="4">
        <v>6.92</v>
      </c>
      <c r="M3065" s="4">
        <f>Table1[[#This Row],[Unit_SellingPrice]]-Table1[[#This Row],[Unit_MakingCost]]</f>
        <v>2.41</v>
      </c>
      <c r="N3065" s="4">
        <f>Table1[[#This Row],[Units_Sold]]*Table1[[#This Row],[unit_per Profit]]</f>
        <v>5769.54</v>
      </c>
    </row>
    <row r="3066" spans="1:14" x14ac:dyDescent="0.25">
      <c r="A3066" s="1" t="s">
        <v>1859</v>
      </c>
      <c r="B3066" s="2" t="s">
        <v>99</v>
      </c>
      <c r="C3066" s="2" t="s">
        <v>38</v>
      </c>
      <c r="D3066" s="2" t="s">
        <v>13</v>
      </c>
      <c r="E3066" s="2" t="s">
        <v>14</v>
      </c>
      <c r="F3066" s="9" t="s">
        <v>1643</v>
      </c>
      <c r="G3066" s="2">
        <v>2016</v>
      </c>
      <c r="H3066" s="2">
        <v>742405259</v>
      </c>
      <c r="I3066" s="2" t="s">
        <v>1124</v>
      </c>
      <c r="J3066" s="2">
        <v>3069</v>
      </c>
      <c r="K3066" s="2">
        <v>109.28</v>
      </c>
      <c r="L3066" s="4">
        <v>35.840000000000003</v>
      </c>
      <c r="M3066" s="4">
        <f>Table1[[#This Row],[Unit_SellingPrice]]-Table1[[#This Row],[Unit_MakingCost]]</f>
        <v>73.44</v>
      </c>
      <c r="N3066" s="4">
        <f>Table1[[#This Row],[Units_Sold]]*Table1[[#This Row],[unit_per Profit]]</f>
        <v>225387.36</v>
      </c>
    </row>
    <row r="3067" spans="1:14" x14ac:dyDescent="0.25">
      <c r="A3067" s="1" t="s">
        <v>45</v>
      </c>
      <c r="B3067" s="2" t="s">
        <v>658</v>
      </c>
      <c r="C3067" s="2" t="s">
        <v>12</v>
      </c>
      <c r="D3067" s="2" t="s">
        <v>13</v>
      </c>
      <c r="E3067" s="2" t="s">
        <v>28</v>
      </c>
      <c r="F3067" s="9" t="s">
        <v>199</v>
      </c>
      <c r="G3067" s="2">
        <v>2012</v>
      </c>
      <c r="H3067" s="2">
        <v>169914996</v>
      </c>
      <c r="I3067" s="2" t="s">
        <v>700</v>
      </c>
      <c r="J3067" s="2">
        <v>478</v>
      </c>
      <c r="K3067" s="2">
        <v>255.28</v>
      </c>
      <c r="L3067" s="4">
        <v>159.41999999999999</v>
      </c>
      <c r="M3067" s="4">
        <f>Table1[[#This Row],[Unit_SellingPrice]]-Table1[[#This Row],[Unit_MakingCost]]</f>
        <v>95.860000000000014</v>
      </c>
      <c r="N3067" s="4">
        <f>Table1[[#This Row],[Units_Sold]]*Table1[[#This Row],[unit_per Profit]]</f>
        <v>45821.080000000009</v>
      </c>
    </row>
    <row r="3068" spans="1:14" x14ac:dyDescent="0.25">
      <c r="A3068" s="1" t="s">
        <v>25</v>
      </c>
      <c r="B3068" s="2" t="s">
        <v>31</v>
      </c>
      <c r="C3068" s="2" t="s">
        <v>27</v>
      </c>
      <c r="D3068" s="2" t="s">
        <v>18</v>
      </c>
      <c r="E3068" s="2" t="s">
        <v>39</v>
      </c>
      <c r="F3068" s="9" t="s">
        <v>964</v>
      </c>
      <c r="G3068" s="2">
        <v>2014</v>
      </c>
      <c r="H3068" s="2">
        <v>960127675</v>
      </c>
      <c r="I3068" s="3">
        <v>41950</v>
      </c>
      <c r="J3068" s="2">
        <v>1970</v>
      </c>
      <c r="K3068" s="2">
        <v>205.7</v>
      </c>
      <c r="L3068" s="4">
        <v>117.11</v>
      </c>
      <c r="M3068" s="4">
        <f>Table1[[#This Row],[Unit_SellingPrice]]-Table1[[#This Row],[Unit_MakingCost]]</f>
        <v>88.589999999999989</v>
      </c>
      <c r="N3068" s="4">
        <f>Table1[[#This Row],[Units_Sold]]*Table1[[#This Row],[unit_per Profit]]</f>
        <v>174522.3</v>
      </c>
    </row>
    <row r="3069" spans="1:14" x14ac:dyDescent="0.25">
      <c r="A3069" s="1" t="s">
        <v>71</v>
      </c>
      <c r="B3069" s="2" t="s">
        <v>72</v>
      </c>
      <c r="C3069" s="2" t="s">
        <v>35</v>
      </c>
      <c r="D3069" s="2" t="s">
        <v>18</v>
      </c>
      <c r="E3069" s="2" t="s">
        <v>14</v>
      </c>
      <c r="F3069" s="9" t="s">
        <v>1611</v>
      </c>
      <c r="G3069" s="2">
        <v>2013</v>
      </c>
      <c r="H3069" s="2">
        <v>156842124</v>
      </c>
      <c r="I3069" s="2" t="s">
        <v>50</v>
      </c>
      <c r="J3069" s="2">
        <v>1925</v>
      </c>
      <c r="K3069" s="2">
        <v>81.73</v>
      </c>
      <c r="L3069" s="4">
        <v>56.67</v>
      </c>
      <c r="M3069" s="4">
        <f>Table1[[#This Row],[Unit_SellingPrice]]-Table1[[#This Row],[Unit_MakingCost]]</f>
        <v>25.060000000000002</v>
      </c>
      <c r="N3069" s="4">
        <f>Table1[[#This Row],[Units_Sold]]*Table1[[#This Row],[unit_per Profit]]</f>
        <v>48240.500000000007</v>
      </c>
    </row>
    <row r="3070" spans="1:14" x14ac:dyDescent="0.25">
      <c r="A3070" s="1" t="s">
        <v>1859</v>
      </c>
      <c r="B3070" s="2" t="s">
        <v>445</v>
      </c>
      <c r="C3070" s="2" t="s">
        <v>107</v>
      </c>
      <c r="D3070" s="2" t="s">
        <v>18</v>
      </c>
      <c r="E3070" s="2" t="s">
        <v>28</v>
      </c>
      <c r="F3070" s="9" t="s">
        <v>1104</v>
      </c>
      <c r="G3070" s="2">
        <v>2010</v>
      </c>
      <c r="H3070" s="2">
        <v>724169671</v>
      </c>
      <c r="I3070" s="2" t="s">
        <v>1166</v>
      </c>
      <c r="J3070" s="2">
        <v>6753</v>
      </c>
      <c r="K3070" s="2">
        <v>154.06</v>
      </c>
      <c r="L3070" s="4">
        <v>90.93</v>
      </c>
      <c r="M3070" s="4">
        <f>Table1[[#This Row],[Unit_SellingPrice]]-Table1[[#This Row],[Unit_MakingCost]]</f>
        <v>63.129999999999995</v>
      </c>
      <c r="N3070" s="4">
        <f>Table1[[#This Row],[Units_Sold]]*Table1[[#This Row],[unit_per Profit]]</f>
        <v>426316.88999999996</v>
      </c>
    </row>
    <row r="3071" spans="1:14" x14ac:dyDescent="0.25">
      <c r="A3071" s="1" t="s">
        <v>45</v>
      </c>
      <c r="B3071" s="2" t="s">
        <v>536</v>
      </c>
      <c r="C3071" s="2" t="s">
        <v>38</v>
      </c>
      <c r="D3071" s="2" t="s">
        <v>18</v>
      </c>
      <c r="E3071" s="2" t="s">
        <v>19</v>
      </c>
      <c r="F3071" s="9">
        <v>40704</v>
      </c>
      <c r="G3071" s="2">
        <v>2011</v>
      </c>
      <c r="H3071" s="2">
        <v>296534144</v>
      </c>
      <c r="I3071" s="2" t="s">
        <v>167</v>
      </c>
      <c r="J3071" s="2">
        <v>9898</v>
      </c>
      <c r="K3071" s="2">
        <v>109.28</v>
      </c>
      <c r="L3071" s="4">
        <v>35.840000000000003</v>
      </c>
      <c r="M3071" s="4">
        <f>Table1[[#This Row],[Unit_SellingPrice]]-Table1[[#This Row],[Unit_MakingCost]]</f>
        <v>73.44</v>
      </c>
      <c r="N3071" s="4">
        <f>Table1[[#This Row],[Units_Sold]]*Table1[[#This Row],[unit_per Profit]]</f>
        <v>726909.12</v>
      </c>
    </row>
    <row r="3072" spans="1:14" x14ac:dyDescent="0.25">
      <c r="A3072" s="1" t="s">
        <v>45</v>
      </c>
      <c r="B3072" s="2" t="s">
        <v>94</v>
      </c>
      <c r="C3072" s="2" t="s">
        <v>35</v>
      </c>
      <c r="D3072" s="2" t="s">
        <v>13</v>
      </c>
      <c r="E3072" s="2" t="s">
        <v>19</v>
      </c>
      <c r="F3072" s="9" t="s">
        <v>478</v>
      </c>
      <c r="G3072" s="2">
        <v>2014</v>
      </c>
      <c r="H3072" s="2">
        <v>628671872</v>
      </c>
      <c r="I3072" s="2" t="s">
        <v>371</v>
      </c>
      <c r="J3072" s="2">
        <v>6832</v>
      </c>
      <c r="K3072" s="2">
        <v>81.73</v>
      </c>
      <c r="L3072" s="4">
        <v>56.67</v>
      </c>
      <c r="M3072" s="4">
        <f>Table1[[#This Row],[Unit_SellingPrice]]-Table1[[#This Row],[Unit_MakingCost]]</f>
        <v>25.060000000000002</v>
      </c>
      <c r="N3072" s="4">
        <f>Table1[[#This Row],[Units_Sold]]*Table1[[#This Row],[unit_per Profit]]</f>
        <v>171209.92</v>
      </c>
    </row>
    <row r="3073" spans="1:14" x14ac:dyDescent="0.25">
      <c r="A3073" s="1" t="s">
        <v>45</v>
      </c>
      <c r="B3073" s="2" t="s">
        <v>163</v>
      </c>
      <c r="C3073" s="2" t="s">
        <v>12</v>
      </c>
      <c r="D3073" s="2" t="s">
        <v>13</v>
      </c>
      <c r="E3073" s="2" t="s">
        <v>14</v>
      </c>
      <c r="F3073" s="9" t="s">
        <v>487</v>
      </c>
      <c r="G3073" s="2">
        <v>2016</v>
      </c>
      <c r="H3073" s="2">
        <v>845631682</v>
      </c>
      <c r="I3073" s="2" t="s">
        <v>1363</v>
      </c>
      <c r="J3073" s="2">
        <v>61</v>
      </c>
      <c r="K3073" s="2">
        <v>255.28</v>
      </c>
      <c r="L3073" s="4">
        <v>159.41999999999999</v>
      </c>
      <c r="M3073" s="4">
        <f>Table1[[#This Row],[Unit_SellingPrice]]-Table1[[#This Row],[Unit_MakingCost]]</f>
        <v>95.860000000000014</v>
      </c>
      <c r="N3073" s="4">
        <f>Table1[[#This Row],[Units_Sold]]*Table1[[#This Row],[unit_per Profit]]</f>
        <v>5847.4600000000009</v>
      </c>
    </row>
    <row r="3074" spans="1:14" x14ac:dyDescent="0.25">
      <c r="A3074" s="1" t="s">
        <v>1857</v>
      </c>
      <c r="B3074" s="2" t="s">
        <v>140</v>
      </c>
      <c r="C3074" s="2" t="s">
        <v>125</v>
      </c>
      <c r="D3074" s="2" t="s">
        <v>18</v>
      </c>
      <c r="E3074" s="2" t="s">
        <v>14</v>
      </c>
      <c r="F3074" s="9" t="s">
        <v>924</v>
      </c>
      <c r="G3074" s="2">
        <v>2013</v>
      </c>
      <c r="H3074" s="2">
        <v>592774903</v>
      </c>
      <c r="I3074" s="3">
        <v>41315</v>
      </c>
      <c r="J3074" s="2">
        <v>4122</v>
      </c>
      <c r="K3074" s="2">
        <v>668.27</v>
      </c>
      <c r="L3074" s="4">
        <v>502.54</v>
      </c>
      <c r="M3074" s="4">
        <f>Table1[[#This Row],[Unit_SellingPrice]]-Table1[[#This Row],[Unit_MakingCost]]</f>
        <v>165.72999999999996</v>
      </c>
      <c r="N3074" s="4">
        <f>Table1[[#This Row],[Units_Sold]]*Table1[[#This Row],[unit_per Profit]]</f>
        <v>683139.05999999982</v>
      </c>
    </row>
    <row r="3075" spans="1:14" x14ac:dyDescent="0.25">
      <c r="A3075" s="1" t="s">
        <v>25</v>
      </c>
      <c r="B3075" s="2" t="s">
        <v>115</v>
      </c>
      <c r="C3075" s="2" t="s">
        <v>35</v>
      </c>
      <c r="D3075" s="2" t="s">
        <v>18</v>
      </c>
      <c r="E3075" s="2" t="s">
        <v>28</v>
      </c>
      <c r="F3075" s="9" t="s">
        <v>720</v>
      </c>
      <c r="G3075" s="2">
        <v>2016</v>
      </c>
      <c r="H3075" s="2">
        <v>485775363</v>
      </c>
      <c r="I3075" s="3">
        <v>42556</v>
      </c>
      <c r="J3075" s="2">
        <v>580</v>
      </c>
      <c r="K3075" s="2">
        <v>81.73</v>
      </c>
      <c r="L3075" s="4">
        <v>56.67</v>
      </c>
      <c r="M3075" s="4">
        <f>Table1[[#This Row],[Unit_SellingPrice]]-Table1[[#This Row],[Unit_MakingCost]]</f>
        <v>25.060000000000002</v>
      </c>
      <c r="N3075" s="4">
        <f>Table1[[#This Row],[Units_Sold]]*Table1[[#This Row],[unit_per Profit]]</f>
        <v>14534.800000000001</v>
      </c>
    </row>
    <row r="3076" spans="1:14" x14ac:dyDescent="0.25">
      <c r="A3076" s="1" t="s">
        <v>21</v>
      </c>
      <c r="B3076" s="2" t="s">
        <v>41</v>
      </c>
      <c r="C3076" s="2" t="s">
        <v>107</v>
      </c>
      <c r="D3076" s="2" t="s">
        <v>13</v>
      </c>
      <c r="E3076" s="2" t="s">
        <v>19</v>
      </c>
      <c r="F3076" s="9">
        <v>40942</v>
      </c>
      <c r="G3076" s="2">
        <v>2012</v>
      </c>
      <c r="H3076" s="2">
        <v>760619390</v>
      </c>
      <c r="I3076" s="2" t="s">
        <v>1553</v>
      </c>
      <c r="J3076" s="2">
        <v>3035</v>
      </c>
      <c r="K3076" s="2">
        <v>154.06</v>
      </c>
      <c r="L3076" s="4">
        <v>90.93</v>
      </c>
      <c r="M3076" s="4">
        <f>Table1[[#This Row],[Unit_SellingPrice]]-Table1[[#This Row],[Unit_MakingCost]]</f>
        <v>63.129999999999995</v>
      </c>
      <c r="N3076" s="4">
        <f>Table1[[#This Row],[Units_Sold]]*Table1[[#This Row],[unit_per Profit]]</f>
        <v>191599.55</v>
      </c>
    </row>
    <row r="3077" spans="1:14" x14ac:dyDescent="0.25">
      <c r="A3077" s="1" t="s">
        <v>25</v>
      </c>
      <c r="B3077" s="2" t="s">
        <v>55</v>
      </c>
      <c r="C3077" s="2" t="s">
        <v>125</v>
      </c>
      <c r="D3077" s="2" t="s">
        <v>18</v>
      </c>
      <c r="E3077" s="2" t="s">
        <v>14</v>
      </c>
      <c r="F3077" s="9" t="s">
        <v>216</v>
      </c>
      <c r="G3077" s="2">
        <v>2016</v>
      </c>
      <c r="H3077" s="2">
        <v>823605811</v>
      </c>
      <c r="I3077" s="3">
        <v>42441</v>
      </c>
      <c r="J3077" s="2">
        <v>2117</v>
      </c>
      <c r="K3077" s="2">
        <v>668.27</v>
      </c>
      <c r="L3077" s="4">
        <v>502.54</v>
      </c>
      <c r="M3077" s="4">
        <f>Table1[[#This Row],[Unit_SellingPrice]]-Table1[[#This Row],[Unit_MakingCost]]</f>
        <v>165.72999999999996</v>
      </c>
      <c r="N3077" s="4">
        <f>Table1[[#This Row],[Units_Sold]]*Table1[[#This Row],[unit_per Profit]]</f>
        <v>350850.40999999992</v>
      </c>
    </row>
    <row r="3078" spans="1:14" x14ac:dyDescent="0.25">
      <c r="A3078" s="1" t="s">
        <v>45</v>
      </c>
      <c r="B3078" s="2" t="s">
        <v>871</v>
      </c>
      <c r="C3078" s="2" t="s">
        <v>12</v>
      </c>
      <c r="D3078" s="2" t="s">
        <v>18</v>
      </c>
      <c r="E3078" s="2" t="s">
        <v>39</v>
      </c>
      <c r="F3078" s="9" t="s">
        <v>1698</v>
      </c>
      <c r="G3078" s="2">
        <v>2016</v>
      </c>
      <c r="H3078" s="2">
        <v>601345956</v>
      </c>
      <c r="I3078" s="2" t="s">
        <v>169</v>
      </c>
      <c r="J3078" s="2">
        <v>486</v>
      </c>
      <c r="K3078" s="2">
        <v>255.28</v>
      </c>
      <c r="L3078" s="4">
        <v>159.41999999999999</v>
      </c>
      <c r="M3078" s="4">
        <f>Table1[[#This Row],[Unit_SellingPrice]]-Table1[[#This Row],[Unit_MakingCost]]</f>
        <v>95.860000000000014</v>
      </c>
      <c r="N3078" s="4">
        <f>Table1[[#This Row],[Units_Sold]]*Table1[[#This Row],[unit_per Profit]]</f>
        <v>46587.960000000006</v>
      </c>
    </row>
    <row r="3079" spans="1:14" x14ac:dyDescent="0.25">
      <c r="A3079" s="1" t="s">
        <v>45</v>
      </c>
      <c r="B3079" s="2" t="s">
        <v>204</v>
      </c>
      <c r="C3079" s="2" t="s">
        <v>23</v>
      </c>
      <c r="D3079" s="2" t="s">
        <v>18</v>
      </c>
      <c r="E3079" s="2" t="s">
        <v>28</v>
      </c>
      <c r="F3079" s="9" t="s">
        <v>893</v>
      </c>
      <c r="G3079" s="2">
        <v>2010</v>
      </c>
      <c r="H3079" s="2">
        <v>990763652</v>
      </c>
      <c r="I3079" s="3">
        <v>40520</v>
      </c>
      <c r="J3079" s="2">
        <v>7836</v>
      </c>
      <c r="K3079" s="2">
        <v>47.45</v>
      </c>
      <c r="L3079" s="4">
        <v>31.79</v>
      </c>
      <c r="M3079" s="4">
        <f>Table1[[#This Row],[Unit_SellingPrice]]-Table1[[#This Row],[Unit_MakingCost]]</f>
        <v>15.660000000000004</v>
      </c>
      <c r="N3079" s="4">
        <f>Table1[[#This Row],[Units_Sold]]*Table1[[#This Row],[unit_per Profit]]</f>
        <v>122711.76000000002</v>
      </c>
    </row>
    <row r="3080" spans="1:14" x14ac:dyDescent="0.25">
      <c r="A3080" s="1" t="s">
        <v>25</v>
      </c>
      <c r="B3080" s="2" t="s">
        <v>131</v>
      </c>
      <c r="C3080" s="2" t="s">
        <v>38</v>
      </c>
      <c r="D3080" s="2" t="s">
        <v>13</v>
      </c>
      <c r="E3080" s="2" t="s">
        <v>14</v>
      </c>
      <c r="F3080" s="9" t="s">
        <v>877</v>
      </c>
      <c r="G3080" s="2">
        <v>2013</v>
      </c>
      <c r="H3080" s="2">
        <v>709095227</v>
      </c>
      <c r="I3080" s="2" t="s">
        <v>1482</v>
      </c>
      <c r="J3080" s="2">
        <v>5890</v>
      </c>
      <c r="K3080" s="2">
        <v>109.28</v>
      </c>
      <c r="L3080" s="4">
        <v>35.840000000000003</v>
      </c>
      <c r="M3080" s="4">
        <f>Table1[[#This Row],[Unit_SellingPrice]]-Table1[[#This Row],[Unit_MakingCost]]</f>
        <v>73.44</v>
      </c>
      <c r="N3080" s="4">
        <f>Table1[[#This Row],[Units_Sold]]*Table1[[#This Row],[unit_per Profit]]</f>
        <v>432561.6</v>
      </c>
    </row>
    <row r="3081" spans="1:14" x14ac:dyDescent="0.25">
      <c r="A3081" s="1" t="s">
        <v>21</v>
      </c>
      <c r="B3081" s="2" t="s">
        <v>190</v>
      </c>
      <c r="C3081" s="2" t="s">
        <v>23</v>
      </c>
      <c r="D3081" s="2" t="s">
        <v>13</v>
      </c>
      <c r="E3081" s="2" t="s">
        <v>14</v>
      </c>
      <c r="F3081" s="9" t="s">
        <v>655</v>
      </c>
      <c r="G3081" s="2">
        <v>2014</v>
      </c>
      <c r="H3081" s="2">
        <v>343889510</v>
      </c>
      <c r="I3081" s="3">
        <v>41674</v>
      </c>
      <c r="J3081" s="2">
        <v>3403</v>
      </c>
      <c r="K3081" s="2">
        <v>47.45</v>
      </c>
      <c r="L3081" s="4">
        <v>31.79</v>
      </c>
      <c r="M3081" s="4">
        <f>Table1[[#This Row],[Unit_SellingPrice]]-Table1[[#This Row],[Unit_MakingCost]]</f>
        <v>15.660000000000004</v>
      </c>
      <c r="N3081" s="4">
        <f>Table1[[#This Row],[Units_Sold]]*Table1[[#This Row],[unit_per Profit]]</f>
        <v>53290.98000000001</v>
      </c>
    </row>
    <row r="3082" spans="1:14" x14ac:dyDescent="0.25">
      <c r="A3082" s="1" t="s">
        <v>45</v>
      </c>
      <c r="B3082" s="2" t="s">
        <v>268</v>
      </c>
      <c r="C3082" s="2" t="s">
        <v>63</v>
      </c>
      <c r="D3082" s="2" t="s">
        <v>18</v>
      </c>
      <c r="E3082" s="2" t="s">
        <v>14</v>
      </c>
      <c r="F3082" s="9">
        <v>40733</v>
      </c>
      <c r="G3082" s="2">
        <v>2011</v>
      </c>
      <c r="H3082" s="2">
        <v>103007829</v>
      </c>
      <c r="I3082" s="2" t="s">
        <v>596</v>
      </c>
      <c r="J3082" s="2">
        <v>1160</v>
      </c>
      <c r="K3082" s="2">
        <v>421.89</v>
      </c>
      <c r="L3082" s="4">
        <v>364.69</v>
      </c>
      <c r="M3082" s="4">
        <f>Table1[[#This Row],[Unit_SellingPrice]]-Table1[[#This Row],[Unit_MakingCost]]</f>
        <v>57.199999999999989</v>
      </c>
      <c r="N3082" s="4">
        <f>Table1[[#This Row],[Units_Sold]]*Table1[[#This Row],[unit_per Profit]]</f>
        <v>66351.999999999985</v>
      </c>
    </row>
    <row r="3083" spans="1:14" x14ac:dyDescent="0.25">
      <c r="A3083" s="1" t="s">
        <v>1858</v>
      </c>
      <c r="B3083" s="2" t="s">
        <v>11</v>
      </c>
      <c r="C3083" s="2" t="s">
        <v>17</v>
      </c>
      <c r="D3083" s="2" t="s">
        <v>18</v>
      </c>
      <c r="E3083" s="2" t="s">
        <v>39</v>
      </c>
      <c r="F3083" s="9">
        <v>42495</v>
      </c>
      <c r="G3083" s="2">
        <v>2016</v>
      </c>
      <c r="H3083" s="2">
        <v>264624011</v>
      </c>
      <c r="I3083" s="3">
        <v>42710</v>
      </c>
      <c r="J3083" s="2">
        <v>6980</v>
      </c>
      <c r="K3083" s="2">
        <v>152.58000000000001</v>
      </c>
      <c r="L3083" s="4">
        <v>97.44</v>
      </c>
      <c r="M3083" s="4">
        <f>Table1[[#This Row],[Unit_SellingPrice]]-Table1[[#This Row],[Unit_MakingCost]]</f>
        <v>55.140000000000015</v>
      </c>
      <c r="N3083" s="4">
        <f>Table1[[#This Row],[Units_Sold]]*Table1[[#This Row],[unit_per Profit]]</f>
        <v>384877.20000000013</v>
      </c>
    </row>
    <row r="3084" spans="1:14" x14ac:dyDescent="0.25">
      <c r="A3084" s="1" t="s">
        <v>1858</v>
      </c>
      <c r="B3084" s="2" t="s">
        <v>92</v>
      </c>
      <c r="C3084" s="2" t="s">
        <v>23</v>
      </c>
      <c r="D3084" s="2" t="s">
        <v>13</v>
      </c>
      <c r="E3084" s="2" t="s">
        <v>19</v>
      </c>
      <c r="F3084" s="9" t="s">
        <v>618</v>
      </c>
      <c r="G3084" s="2">
        <v>2017</v>
      </c>
      <c r="H3084" s="2">
        <v>727224385</v>
      </c>
      <c r="I3084" s="3">
        <v>42737</v>
      </c>
      <c r="J3084" s="2">
        <v>711</v>
      </c>
      <c r="K3084" s="2">
        <v>47.45</v>
      </c>
      <c r="L3084" s="4">
        <v>31.79</v>
      </c>
      <c r="M3084" s="4">
        <f>Table1[[#This Row],[Unit_SellingPrice]]-Table1[[#This Row],[Unit_MakingCost]]</f>
        <v>15.660000000000004</v>
      </c>
      <c r="N3084" s="4">
        <f>Table1[[#This Row],[Units_Sold]]*Table1[[#This Row],[unit_per Profit]]</f>
        <v>11134.260000000002</v>
      </c>
    </row>
    <row r="3085" spans="1:14" x14ac:dyDescent="0.25">
      <c r="A3085" s="1" t="s">
        <v>1858</v>
      </c>
      <c r="B3085" s="2" t="s">
        <v>427</v>
      </c>
      <c r="C3085" s="2" t="s">
        <v>17</v>
      </c>
      <c r="D3085" s="2" t="s">
        <v>18</v>
      </c>
      <c r="E3085" s="2" t="s">
        <v>39</v>
      </c>
      <c r="F3085" s="9" t="s">
        <v>757</v>
      </c>
      <c r="G3085" s="2">
        <v>2015</v>
      </c>
      <c r="H3085" s="2">
        <v>559607779</v>
      </c>
      <c r="I3085" s="3">
        <v>42007</v>
      </c>
      <c r="J3085" s="2">
        <v>9233</v>
      </c>
      <c r="K3085" s="2">
        <v>152.58000000000001</v>
      </c>
      <c r="L3085" s="4">
        <v>97.44</v>
      </c>
      <c r="M3085" s="4">
        <f>Table1[[#This Row],[Unit_SellingPrice]]-Table1[[#This Row],[Unit_MakingCost]]</f>
        <v>55.140000000000015</v>
      </c>
      <c r="N3085" s="4">
        <f>Table1[[#This Row],[Units_Sold]]*Table1[[#This Row],[unit_per Profit]]</f>
        <v>509107.62000000011</v>
      </c>
    </row>
    <row r="3086" spans="1:14" x14ac:dyDescent="0.25">
      <c r="A3086" s="1" t="s">
        <v>25</v>
      </c>
      <c r="B3086" s="2" t="s">
        <v>461</v>
      </c>
      <c r="C3086" s="2" t="s">
        <v>49</v>
      </c>
      <c r="D3086" s="2" t="s">
        <v>13</v>
      </c>
      <c r="E3086" s="2" t="s">
        <v>28</v>
      </c>
      <c r="F3086" s="9">
        <v>41548</v>
      </c>
      <c r="G3086" s="2">
        <v>2013</v>
      </c>
      <c r="H3086" s="2">
        <v>250885522</v>
      </c>
      <c r="I3086" s="2" t="s">
        <v>962</v>
      </c>
      <c r="J3086" s="2">
        <v>1456</v>
      </c>
      <c r="K3086" s="2">
        <v>651.21</v>
      </c>
      <c r="L3086" s="4">
        <v>524.96</v>
      </c>
      <c r="M3086" s="4">
        <f>Table1[[#This Row],[Unit_SellingPrice]]-Table1[[#This Row],[Unit_MakingCost]]</f>
        <v>126.25</v>
      </c>
      <c r="N3086" s="4">
        <f>Table1[[#This Row],[Units_Sold]]*Table1[[#This Row],[unit_per Profit]]</f>
        <v>183820</v>
      </c>
    </row>
    <row r="3087" spans="1:14" x14ac:dyDescent="0.25">
      <c r="A3087" s="1" t="s">
        <v>1858</v>
      </c>
      <c r="B3087" s="2" t="s">
        <v>16</v>
      </c>
      <c r="C3087" s="2" t="s">
        <v>125</v>
      </c>
      <c r="D3087" s="2" t="s">
        <v>18</v>
      </c>
      <c r="E3087" s="2" t="s">
        <v>19</v>
      </c>
      <c r="F3087" s="9">
        <v>40215</v>
      </c>
      <c r="G3087" s="2">
        <v>2010</v>
      </c>
      <c r="H3087" s="2">
        <v>360481441</v>
      </c>
      <c r="I3087" s="3">
        <v>40427</v>
      </c>
      <c r="J3087" s="2">
        <v>3324</v>
      </c>
      <c r="K3087" s="2">
        <v>668.27</v>
      </c>
      <c r="L3087" s="4">
        <v>502.54</v>
      </c>
      <c r="M3087" s="4">
        <f>Table1[[#This Row],[Unit_SellingPrice]]-Table1[[#This Row],[Unit_MakingCost]]</f>
        <v>165.72999999999996</v>
      </c>
      <c r="N3087" s="4">
        <f>Table1[[#This Row],[Units_Sold]]*Table1[[#This Row],[unit_per Profit]]</f>
        <v>550886.5199999999</v>
      </c>
    </row>
    <row r="3088" spans="1:14" x14ac:dyDescent="0.25">
      <c r="A3088" s="1" t="s">
        <v>1859</v>
      </c>
      <c r="B3088" s="2" t="s">
        <v>282</v>
      </c>
      <c r="C3088" s="2" t="s">
        <v>53</v>
      </c>
      <c r="D3088" s="2" t="s">
        <v>13</v>
      </c>
      <c r="E3088" s="2" t="s">
        <v>28</v>
      </c>
      <c r="F3088" s="9" t="s">
        <v>592</v>
      </c>
      <c r="G3088" s="2">
        <v>2015</v>
      </c>
      <c r="H3088" s="2">
        <v>168131864</v>
      </c>
      <c r="I3088" s="2" t="s">
        <v>1688</v>
      </c>
      <c r="J3088" s="2">
        <v>2810</v>
      </c>
      <c r="K3088" s="2">
        <v>437.2</v>
      </c>
      <c r="L3088" s="4">
        <v>263.33</v>
      </c>
      <c r="M3088" s="4">
        <f>Table1[[#This Row],[Unit_SellingPrice]]-Table1[[#This Row],[Unit_MakingCost]]</f>
        <v>173.87</v>
      </c>
      <c r="N3088" s="4">
        <f>Table1[[#This Row],[Units_Sold]]*Table1[[#This Row],[unit_per Profit]]</f>
        <v>488574.7</v>
      </c>
    </row>
    <row r="3089" spans="1:14" x14ac:dyDescent="0.25">
      <c r="A3089" s="1" t="s">
        <v>45</v>
      </c>
      <c r="B3089" s="2" t="s">
        <v>658</v>
      </c>
      <c r="C3089" s="2" t="s">
        <v>38</v>
      </c>
      <c r="D3089" s="2" t="s">
        <v>18</v>
      </c>
      <c r="E3089" s="2" t="s">
        <v>19</v>
      </c>
      <c r="F3089" s="9" t="s">
        <v>1022</v>
      </c>
      <c r="G3089" s="2">
        <v>2011</v>
      </c>
      <c r="H3089" s="2">
        <v>823885619</v>
      </c>
      <c r="I3089" s="3">
        <v>40583</v>
      </c>
      <c r="J3089" s="2">
        <v>4918</v>
      </c>
      <c r="K3089" s="2">
        <v>109.28</v>
      </c>
      <c r="L3089" s="4">
        <v>35.840000000000003</v>
      </c>
      <c r="M3089" s="4">
        <f>Table1[[#This Row],[Unit_SellingPrice]]-Table1[[#This Row],[Unit_MakingCost]]</f>
        <v>73.44</v>
      </c>
      <c r="N3089" s="4">
        <f>Table1[[#This Row],[Units_Sold]]*Table1[[#This Row],[unit_per Profit]]</f>
        <v>361177.92</v>
      </c>
    </row>
    <row r="3090" spans="1:14" x14ac:dyDescent="0.25">
      <c r="A3090" s="1" t="s">
        <v>21</v>
      </c>
      <c r="B3090" s="2" t="s">
        <v>236</v>
      </c>
      <c r="C3090" s="2" t="s">
        <v>12</v>
      </c>
      <c r="D3090" s="2" t="s">
        <v>18</v>
      </c>
      <c r="E3090" s="2" t="s">
        <v>28</v>
      </c>
      <c r="F3090" s="9" t="s">
        <v>739</v>
      </c>
      <c r="G3090" s="2">
        <v>2012</v>
      </c>
      <c r="H3090" s="2">
        <v>398104035</v>
      </c>
      <c r="I3090" s="3">
        <v>41251</v>
      </c>
      <c r="J3090" s="2">
        <v>6686</v>
      </c>
      <c r="K3090" s="2">
        <v>255.28</v>
      </c>
      <c r="L3090" s="4">
        <v>159.41999999999999</v>
      </c>
      <c r="M3090" s="4">
        <f>Table1[[#This Row],[Unit_SellingPrice]]-Table1[[#This Row],[Unit_MakingCost]]</f>
        <v>95.860000000000014</v>
      </c>
      <c r="N3090" s="4">
        <f>Table1[[#This Row],[Units_Sold]]*Table1[[#This Row],[unit_per Profit]]</f>
        <v>640919.96000000008</v>
      </c>
    </row>
    <row r="3091" spans="1:14" x14ac:dyDescent="0.25">
      <c r="A3091" s="1" t="s">
        <v>21</v>
      </c>
      <c r="B3091" s="2" t="s">
        <v>233</v>
      </c>
      <c r="C3091" s="2" t="s">
        <v>63</v>
      </c>
      <c r="D3091" s="2" t="s">
        <v>18</v>
      </c>
      <c r="E3091" s="2" t="s">
        <v>14</v>
      </c>
      <c r="F3091" s="9" t="s">
        <v>1252</v>
      </c>
      <c r="G3091" s="2">
        <v>2014</v>
      </c>
      <c r="H3091" s="2">
        <v>631460940</v>
      </c>
      <c r="I3091" s="3">
        <v>41769</v>
      </c>
      <c r="J3091" s="2">
        <v>2180</v>
      </c>
      <c r="K3091" s="2">
        <v>421.89</v>
      </c>
      <c r="L3091" s="4">
        <v>364.69</v>
      </c>
      <c r="M3091" s="4">
        <f>Table1[[#This Row],[Unit_SellingPrice]]-Table1[[#This Row],[Unit_MakingCost]]</f>
        <v>57.199999999999989</v>
      </c>
      <c r="N3091" s="4">
        <f>Table1[[#This Row],[Units_Sold]]*Table1[[#This Row],[unit_per Profit]]</f>
        <v>124695.99999999997</v>
      </c>
    </row>
    <row r="3092" spans="1:14" x14ac:dyDescent="0.25">
      <c r="A3092" s="1" t="s">
        <v>1859</v>
      </c>
      <c r="B3092" s="2" t="s">
        <v>445</v>
      </c>
      <c r="C3092" s="2" t="s">
        <v>35</v>
      </c>
      <c r="D3092" s="2" t="s">
        <v>13</v>
      </c>
      <c r="E3092" s="2" t="s">
        <v>19</v>
      </c>
      <c r="F3092" s="9">
        <v>42287</v>
      </c>
      <c r="G3092" s="2">
        <v>2015</v>
      </c>
      <c r="H3092" s="2">
        <v>184942662</v>
      </c>
      <c r="I3092" s="3">
        <v>42046</v>
      </c>
      <c r="J3092" s="2">
        <v>7498</v>
      </c>
      <c r="K3092" s="2">
        <v>81.73</v>
      </c>
      <c r="L3092" s="4">
        <v>56.67</v>
      </c>
      <c r="M3092" s="4">
        <f>Table1[[#This Row],[Unit_SellingPrice]]-Table1[[#This Row],[Unit_MakingCost]]</f>
        <v>25.060000000000002</v>
      </c>
      <c r="N3092" s="4">
        <f>Table1[[#This Row],[Units_Sold]]*Table1[[#This Row],[unit_per Profit]]</f>
        <v>187899.88</v>
      </c>
    </row>
    <row r="3093" spans="1:14" x14ac:dyDescent="0.25">
      <c r="A3093" s="1" t="s">
        <v>21</v>
      </c>
      <c r="B3093" s="2" t="s">
        <v>380</v>
      </c>
      <c r="C3093" s="2" t="s">
        <v>17</v>
      </c>
      <c r="D3093" s="2" t="s">
        <v>18</v>
      </c>
      <c r="E3093" s="2" t="s">
        <v>14</v>
      </c>
      <c r="F3093" s="9">
        <v>40183</v>
      </c>
      <c r="G3093" s="2">
        <v>2010</v>
      </c>
      <c r="H3093" s="2">
        <v>489848029</v>
      </c>
      <c r="I3093" s="2" t="s">
        <v>721</v>
      </c>
      <c r="J3093" s="2">
        <v>5772</v>
      </c>
      <c r="K3093" s="2">
        <v>152.58000000000001</v>
      </c>
      <c r="L3093" s="4">
        <v>97.44</v>
      </c>
      <c r="M3093" s="4">
        <f>Table1[[#This Row],[Unit_SellingPrice]]-Table1[[#This Row],[Unit_MakingCost]]</f>
        <v>55.140000000000015</v>
      </c>
      <c r="N3093" s="4">
        <f>Table1[[#This Row],[Units_Sold]]*Table1[[#This Row],[unit_per Profit]]</f>
        <v>318268.08000000007</v>
      </c>
    </row>
    <row r="3094" spans="1:14" x14ac:dyDescent="0.25">
      <c r="A3094" s="1" t="s">
        <v>21</v>
      </c>
      <c r="B3094" s="2" t="s">
        <v>597</v>
      </c>
      <c r="C3094" s="2" t="s">
        <v>49</v>
      </c>
      <c r="D3094" s="2" t="s">
        <v>13</v>
      </c>
      <c r="E3094" s="2" t="s">
        <v>28</v>
      </c>
      <c r="F3094" s="9" t="s">
        <v>1699</v>
      </c>
      <c r="G3094" s="2">
        <v>2016</v>
      </c>
      <c r="H3094" s="2">
        <v>797788369</v>
      </c>
      <c r="I3094" s="2" t="s">
        <v>617</v>
      </c>
      <c r="J3094" s="2">
        <v>2162</v>
      </c>
      <c r="K3094" s="2">
        <v>651.21</v>
      </c>
      <c r="L3094" s="4">
        <v>524.96</v>
      </c>
      <c r="M3094" s="4">
        <f>Table1[[#This Row],[Unit_SellingPrice]]-Table1[[#This Row],[Unit_MakingCost]]</f>
        <v>126.25</v>
      </c>
      <c r="N3094" s="4">
        <f>Table1[[#This Row],[Units_Sold]]*Table1[[#This Row],[unit_per Profit]]</f>
        <v>272952.5</v>
      </c>
    </row>
    <row r="3095" spans="1:14" x14ac:dyDescent="0.25">
      <c r="A3095" s="1" t="s">
        <v>21</v>
      </c>
      <c r="B3095" s="2" t="s">
        <v>228</v>
      </c>
      <c r="C3095" s="2" t="s">
        <v>35</v>
      </c>
      <c r="D3095" s="2" t="s">
        <v>13</v>
      </c>
      <c r="E3095" s="2" t="s">
        <v>19</v>
      </c>
      <c r="F3095" s="9">
        <v>41400</v>
      </c>
      <c r="G3095" s="2">
        <v>2013</v>
      </c>
      <c r="H3095" s="2">
        <v>430687510</v>
      </c>
      <c r="I3095" s="3">
        <v>41553</v>
      </c>
      <c r="J3095" s="2">
        <v>8860</v>
      </c>
      <c r="K3095" s="2">
        <v>81.73</v>
      </c>
      <c r="L3095" s="4">
        <v>56.67</v>
      </c>
      <c r="M3095" s="4">
        <f>Table1[[#This Row],[Unit_SellingPrice]]-Table1[[#This Row],[Unit_MakingCost]]</f>
        <v>25.060000000000002</v>
      </c>
      <c r="N3095" s="4">
        <f>Table1[[#This Row],[Units_Sold]]*Table1[[#This Row],[unit_per Profit]]</f>
        <v>222031.6</v>
      </c>
    </row>
    <row r="3096" spans="1:14" x14ac:dyDescent="0.25">
      <c r="A3096" s="1" t="s">
        <v>1859</v>
      </c>
      <c r="B3096" s="2" t="s">
        <v>521</v>
      </c>
      <c r="C3096" s="2" t="s">
        <v>63</v>
      </c>
      <c r="D3096" s="2" t="s">
        <v>18</v>
      </c>
      <c r="E3096" s="2" t="s">
        <v>14</v>
      </c>
      <c r="F3096" s="9" t="s">
        <v>215</v>
      </c>
      <c r="G3096" s="2">
        <v>2016</v>
      </c>
      <c r="H3096" s="2">
        <v>130781781</v>
      </c>
      <c r="I3096" s="2" t="s">
        <v>1700</v>
      </c>
      <c r="J3096" s="2">
        <v>90</v>
      </c>
      <c r="K3096" s="2">
        <v>421.89</v>
      </c>
      <c r="L3096" s="4">
        <v>364.69</v>
      </c>
      <c r="M3096" s="4">
        <f>Table1[[#This Row],[Unit_SellingPrice]]-Table1[[#This Row],[Unit_MakingCost]]</f>
        <v>57.199999999999989</v>
      </c>
      <c r="N3096" s="4">
        <f>Table1[[#This Row],[Units_Sold]]*Table1[[#This Row],[unit_per Profit]]</f>
        <v>5147.9999999999991</v>
      </c>
    </row>
    <row r="3097" spans="1:14" x14ac:dyDescent="0.25">
      <c r="A3097" s="1" t="s">
        <v>1857</v>
      </c>
      <c r="B3097" s="2" t="s">
        <v>37</v>
      </c>
      <c r="C3097" s="2" t="s">
        <v>107</v>
      </c>
      <c r="D3097" s="2" t="s">
        <v>18</v>
      </c>
      <c r="E3097" s="2" t="s">
        <v>39</v>
      </c>
      <c r="F3097" s="9">
        <v>40338</v>
      </c>
      <c r="G3097" s="2">
        <v>2010</v>
      </c>
      <c r="H3097" s="2">
        <v>710620009</v>
      </c>
      <c r="I3097" s="3">
        <v>40188</v>
      </c>
      <c r="J3097" s="2">
        <v>7107</v>
      </c>
      <c r="K3097" s="2">
        <v>154.06</v>
      </c>
      <c r="L3097" s="4">
        <v>90.93</v>
      </c>
      <c r="M3097" s="4">
        <f>Table1[[#This Row],[Unit_SellingPrice]]-Table1[[#This Row],[Unit_MakingCost]]</f>
        <v>63.129999999999995</v>
      </c>
      <c r="N3097" s="4">
        <f>Table1[[#This Row],[Units_Sold]]*Table1[[#This Row],[unit_per Profit]]</f>
        <v>448664.91</v>
      </c>
    </row>
    <row r="3098" spans="1:14" x14ac:dyDescent="0.25">
      <c r="A3098" s="1" t="s">
        <v>45</v>
      </c>
      <c r="B3098" s="2" t="s">
        <v>176</v>
      </c>
      <c r="C3098" s="2" t="s">
        <v>17</v>
      </c>
      <c r="D3098" s="2" t="s">
        <v>13</v>
      </c>
      <c r="E3098" s="2" t="s">
        <v>14</v>
      </c>
      <c r="F3098" s="9" t="s">
        <v>1701</v>
      </c>
      <c r="G3098" s="2">
        <v>2010</v>
      </c>
      <c r="H3098" s="2">
        <v>803063523</v>
      </c>
      <c r="I3098" s="2" t="s">
        <v>240</v>
      </c>
      <c r="J3098" s="2">
        <v>3197</v>
      </c>
      <c r="K3098" s="2">
        <v>152.58000000000001</v>
      </c>
      <c r="L3098" s="4">
        <v>97.44</v>
      </c>
      <c r="M3098" s="4">
        <f>Table1[[#This Row],[Unit_SellingPrice]]-Table1[[#This Row],[Unit_MakingCost]]</f>
        <v>55.140000000000015</v>
      </c>
      <c r="N3098" s="4">
        <f>Table1[[#This Row],[Units_Sold]]*Table1[[#This Row],[unit_per Profit]]</f>
        <v>176282.58000000005</v>
      </c>
    </row>
    <row r="3099" spans="1:14" x14ac:dyDescent="0.25">
      <c r="A3099" s="1" t="s">
        <v>25</v>
      </c>
      <c r="B3099" s="2" t="s">
        <v>147</v>
      </c>
      <c r="C3099" s="2" t="s">
        <v>82</v>
      </c>
      <c r="D3099" s="2" t="s">
        <v>13</v>
      </c>
      <c r="E3099" s="2" t="s">
        <v>28</v>
      </c>
      <c r="F3099" s="9" t="s">
        <v>880</v>
      </c>
      <c r="G3099" s="2">
        <v>2013</v>
      </c>
      <c r="H3099" s="2">
        <v>911286151</v>
      </c>
      <c r="I3099" s="3">
        <v>41281</v>
      </c>
      <c r="J3099" s="2">
        <v>8678</v>
      </c>
      <c r="K3099" s="2">
        <v>9.33</v>
      </c>
      <c r="L3099" s="4">
        <v>6.92</v>
      </c>
      <c r="M3099" s="4">
        <f>Table1[[#This Row],[Unit_SellingPrice]]-Table1[[#This Row],[Unit_MakingCost]]</f>
        <v>2.41</v>
      </c>
      <c r="N3099" s="4">
        <f>Table1[[#This Row],[Units_Sold]]*Table1[[#This Row],[unit_per Profit]]</f>
        <v>20913.98</v>
      </c>
    </row>
    <row r="3100" spans="1:14" x14ac:dyDescent="0.25">
      <c r="A3100" s="1" t="s">
        <v>71</v>
      </c>
      <c r="B3100" s="2" t="s">
        <v>72</v>
      </c>
      <c r="C3100" s="2" t="s">
        <v>27</v>
      </c>
      <c r="D3100" s="2" t="s">
        <v>18</v>
      </c>
      <c r="E3100" s="2" t="s">
        <v>14</v>
      </c>
      <c r="F3100" s="9">
        <v>40213</v>
      </c>
      <c r="G3100" s="2">
        <v>2010</v>
      </c>
      <c r="H3100" s="2">
        <v>258774220</v>
      </c>
      <c r="I3100" s="2" t="s">
        <v>679</v>
      </c>
      <c r="J3100" s="2">
        <v>5897</v>
      </c>
      <c r="K3100" s="2">
        <v>205.7</v>
      </c>
      <c r="L3100" s="4">
        <v>117.11</v>
      </c>
      <c r="M3100" s="4">
        <f>Table1[[#This Row],[Unit_SellingPrice]]-Table1[[#This Row],[Unit_MakingCost]]</f>
        <v>88.589999999999989</v>
      </c>
      <c r="N3100" s="4">
        <f>Table1[[#This Row],[Units_Sold]]*Table1[[#This Row],[unit_per Profit]]</f>
        <v>522415.22999999992</v>
      </c>
    </row>
    <row r="3101" spans="1:14" x14ac:dyDescent="0.25">
      <c r="A3101" s="1" t="s">
        <v>45</v>
      </c>
      <c r="B3101" s="2" t="s">
        <v>270</v>
      </c>
      <c r="C3101" s="2" t="s">
        <v>107</v>
      </c>
      <c r="D3101" s="2" t="s">
        <v>18</v>
      </c>
      <c r="E3101" s="2" t="s">
        <v>19</v>
      </c>
      <c r="F3101" s="9">
        <v>40645</v>
      </c>
      <c r="G3101" s="2">
        <v>2011</v>
      </c>
      <c r="H3101" s="2">
        <v>839326560</v>
      </c>
      <c r="I3101" s="3">
        <v>40889</v>
      </c>
      <c r="J3101" s="2">
        <v>4236</v>
      </c>
      <c r="K3101" s="2">
        <v>154.06</v>
      </c>
      <c r="L3101" s="4">
        <v>90.93</v>
      </c>
      <c r="M3101" s="4">
        <f>Table1[[#This Row],[Unit_SellingPrice]]-Table1[[#This Row],[Unit_MakingCost]]</f>
        <v>63.129999999999995</v>
      </c>
      <c r="N3101" s="4">
        <f>Table1[[#This Row],[Units_Sold]]*Table1[[#This Row],[unit_per Profit]]</f>
        <v>267418.68</v>
      </c>
    </row>
    <row r="3102" spans="1:14" x14ac:dyDescent="0.25">
      <c r="A3102" s="1" t="s">
        <v>21</v>
      </c>
      <c r="B3102" s="2" t="s">
        <v>205</v>
      </c>
      <c r="C3102" s="2" t="s">
        <v>35</v>
      </c>
      <c r="D3102" s="2" t="s">
        <v>13</v>
      </c>
      <c r="E3102" s="2" t="s">
        <v>39</v>
      </c>
      <c r="F3102" s="9">
        <v>42310</v>
      </c>
      <c r="G3102" s="2">
        <v>2015</v>
      </c>
      <c r="H3102" s="2">
        <v>667054498</v>
      </c>
      <c r="I3102" s="3">
        <v>42340</v>
      </c>
      <c r="J3102" s="2">
        <v>5104</v>
      </c>
      <c r="K3102" s="2">
        <v>81.73</v>
      </c>
      <c r="L3102" s="4">
        <v>56.67</v>
      </c>
      <c r="M3102" s="4">
        <f>Table1[[#This Row],[Unit_SellingPrice]]-Table1[[#This Row],[Unit_MakingCost]]</f>
        <v>25.060000000000002</v>
      </c>
      <c r="N3102" s="4">
        <f>Table1[[#This Row],[Units_Sold]]*Table1[[#This Row],[unit_per Profit]]</f>
        <v>127906.24000000001</v>
      </c>
    </row>
    <row r="3103" spans="1:14" x14ac:dyDescent="0.25">
      <c r="A3103" s="1" t="s">
        <v>45</v>
      </c>
      <c r="B3103" s="2" t="s">
        <v>176</v>
      </c>
      <c r="C3103" s="2" t="s">
        <v>63</v>
      </c>
      <c r="D3103" s="2" t="s">
        <v>18</v>
      </c>
      <c r="E3103" s="2" t="s">
        <v>14</v>
      </c>
      <c r="F3103" s="9">
        <v>41316</v>
      </c>
      <c r="G3103" s="2">
        <v>2013</v>
      </c>
      <c r="H3103" s="2">
        <v>526381862</v>
      </c>
      <c r="I3103" s="2" t="s">
        <v>208</v>
      </c>
      <c r="J3103" s="2">
        <v>6945</v>
      </c>
      <c r="K3103" s="2">
        <v>421.89</v>
      </c>
      <c r="L3103" s="4">
        <v>364.69</v>
      </c>
      <c r="M3103" s="4">
        <f>Table1[[#This Row],[Unit_SellingPrice]]-Table1[[#This Row],[Unit_MakingCost]]</f>
        <v>57.199999999999989</v>
      </c>
      <c r="N3103" s="4">
        <f>Table1[[#This Row],[Units_Sold]]*Table1[[#This Row],[unit_per Profit]]</f>
        <v>397253.99999999994</v>
      </c>
    </row>
    <row r="3104" spans="1:14" x14ac:dyDescent="0.25">
      <c r="A3104" s="1" t="s">
        <v>71</v>
      </c>
      <c r="B3104" s="2" t="s">
        <v>314</v>
      </c>
      <c r="C3104" s="2" t="s">
        <v>35</v>
      </c>
      <c r="D3104" s="2" t="s">
        <v>13</v>
      </c>
      <c r="E3104" s="2" t="s">
        <v>19</v>
      </c>
      <c r="F3104" s="9" t="s">
        <v>1702</v>
      </c>
      <c r="G3104" s="2">
        <v>2010</v>
      </c>
      <c r="H3104" s="2">
        <v>822044980</v>
      </c>
      <c r="I3104" s="3">
        <v>40431</v>
      </c>
      <c r="J3104" s="2">
        <v>232</v>
      </c>
      <c r="K3104" s="2">
        <v>81.73</v>
      </c>
      <c r="L3104" s="4">
        <v>56.67</v>
      </c>
      <c r="M3104" s="4">
        <f>Table1[[#This Row],[Unit_SellingPrice]]-Table1[[#This Row],[Unit_MakingCost]]</f>
        <v>25.060000000000002</v>
      </c>
      <c r="N3104" s="4">
        <f>Table1[[#This Row],[Units_Sold]]*Table1[[#This Row],[unit_per Profit]]</f>
        <v>5813.92</v>
      </c>
    </row>
    <row r="3105" spans="1:14" x14ac:dyDescent="0.25">
      <c r="A3105" s="1" t="s">
        <v>1859</v>
      </c>
      <c r="B3105" s="2" t="s">
        <v>48</v>
      </c>
      <c r="C3105" s="2" t="s">
        <v>82</v>
      </c>
      <c r="D3105" s="2" t="s">
        <v>18</v>
      </c>
      <c r="E3105" s="2" t="s">
        <v>19</v>
      </c>
      <c r="F3105" s="9">
        <v>41399</v>
      </c>
      <c r="G3105" s="2">
        <v>2013</v>
      </c>
      <c r="H3105" s="2">
        <v>229092681</v>
      </c>
      <c r="I3105" s="3">
        <v>41280</v>
      </c>
      <c r="J3105" s="2">
        <v>2470</v>
      </c>
      <c r="K3105" s="2">
        <v>9.33</v>
      </c>
      <c r="L3105" s="4">
        <v>6.92</v>
      </c>
      <c r="M3105" s="4">
        <f>Table1[[#This Row],[Unit_SellingPrice]]-Table1[[#This Row],[Unit_MakingCost]]</f>
        <v>2.41</v>
      </c>
      <c r="N3105" s="4">
        <f>Table1[[#This Row],[Units_Sold]]*Table1[[#This Row],[unit_per Profit]]</f>
        <v>5952.7000000000007</v>
      </c>
    </row>
    <row r="3106" spans="1:14" x14ac:dyDescent="0.25">
      <c r="A3106" s="1" t="s">
        <v>25</v>
      </c>
      <c r="B3106" s="2" t="s">
        <v>242</v>
      </c>
      <c r="C3106" s="2" t="s">
        <v>17</v>
      </c>
      <c r="D3106" s="2" t="s">
        <v>13</v>
      </c>
      <c r="E3106" s="2" t="s">
        <v>19</v>
      </c>
      <c r="F3106" s="9" t="s">
        <v>925</v>
      </c>
      <c r="G3106" s="2">
        <v>2015</v>
      </c>
      <c r="H3106" s="2">
        <v>642886292</v>
      </c>
      <c r="I3106" s="2" t="s">
        <v>1352</v>
      </c>
      <c r="J3106" s="2">
        <v>3195</v>
      </c>
      <c r="K3106" s="2">
        <v>152.58000000000001</v>
      </c>
      <c r="L3106" s="4">
        <v>97.44</v>
      </c>
      <c r="M3106" s="4">
        <f>Table1[[#This Row],[Unit_SellingPrice]]-Table1[[#This Row],[Unit_MakingCost]]</f>
        <v>55.140000000000015</v>
      </c>
      <c r="N3106" s="4">
        <f>Table1[[#This Row],[Units_Sold]]*Table1[[#This Row],[unit_per Profit]]</f>
        <v>176172.30000000005</v>
      </c>
    </row>
    <row r="3107" spans="1:14" x14ac:dyDescent="0.25">
      <c r="A3107" s="1" t="s">
        <v>45</v>
      </c>
      <c r="B3107" s="2" t="s">
        <v>254</v>
      </c>
      <c r="C3107" s="2" t="s">
        <v>17</v>
      </c>
      <c r="D3107" s="2" t="s">
        <v>18</v>
      </c>
      <c r="E3107" s="2" t="s">
        <v>39</v>
      </c>
      <c r="F3107" s="9" t="s">
        <v>655</v>
      </c>
      <c r="G3107" s="2">
        <v>2014</v>
      </c>
      <c r="H3107" s="2">
        <v>429099643</v>
      </c>
      <c r="I3107" s="3">
        <v>41732</v>
      </c>
      <c r="J3107" s="2">
        <v>8975</v>
      </c>
      <c r="K3107" s="2">
        <v>152.58000000000001</v>
      </c>
      <c r="L3107" s="4">
        <v>97.44</v>
      </c>
      <c r="M3107" s="4">
        <f>Table1[[#This Row],[Unit_SellingPrice]]-Table1[[#This Row],[Unit_MakingCost]]</f>
        <v>55.140000000000015</v>
      </c>
      <c r="N3107" s="4">
        <f>Table1[[#This Row],[Units_Sold]]*Table1[[#This Row],[unit_per Profit]]</f>
        <v>494881.50000000012</v>
      </c>
    </row>
    <row r="3108" spans="1:14" x14ac:dyDescent="0.25">
      <c r="A3108" s="1" t="s">
        <v>45</v>
      </c>
      <c r="B3108" s="2" t="s">
        <v>871</v>
      </c>
      <c r="C3108" s="2" t="s">
        <v>53</v>
      </c>
      <c r="D3108" s="2" t="s">
        <v>18</v>
      </c>
      <c r="E3108" s="2" t="s">
        <v>19</v>
      </c>
      <c r="F3108" s="9">
        <v>42954</v>
      </c>
      <c r="G3108" s="2">
        <v>2017</v>
      </c>
      <c r="H3108" s="2">
        <v>273719060</v>
      </c>
      <c r="I3108" s="2" t="s">
        <v>173</v>
      </c>
      <c r="J3108" s="2">
        <v>8407</v>
      </c>
      <c r="K3108" s="2">
        <v>437.2</v>
      </c>
      <c r="L3108" s="4">
        <v>263.33</v>
      </c>
      <c r="M3108" s="4">
        <f>Table1[[#This Row],[Unit_SellingPrice]]-Table1[[#This Row],[Unit_MakingCost]]</f>
        <v>173.87</v>
      </c>
      <c r="N3108" s="4">
        <f>Table1[[#This Row],[Units_Sold]]*Table1[[#This Row],[unit_per Profit]]</f>
        <v>1461725.09</v>
      </c>
    </row>
    <row r="3109" spans="1:14" x14ac:dyDescent="0.25">
      <c r="A3109" s="1" t="s">
        <v>45</v>
      </c>
      <c r="B3109" s="2" t="s">
        <v>536</v>
      </c>
      <c r="C3109" s="2" t="s">
        <v>53</v>
      </c>
      <c r="D3109" s="2" t="s">
        <v>18</v>
      </c>
      <c r="E3109" s="2" t="s">
        <v>28</v>
      </c>
      <c r="F3109" s="9" t="s">
        <v>1703</v>
      </c>
      <c r="G3109" s="2">
        <v>2014</v>
      </c>
      <c r="H3109" s="2">
        <v>933043372</v>
      </c>
      <c r="I3109" s="3">
        <v>41795</v>
      </c>
      <c r="J3109" s="2">
        <v>7123</v>
      </c>
      <c r="K3109" s="2">
        <v>437.2</v>
      </c>
      <c r="L3109" s="4">
        <v>263.33</v>
      </c>
      <c r="M3109" s="4">
        <f>Table1[[#This Row],[Unit_SellingPrice]]-Table1[[#This Row],[Unit_MakingCost]]</f>
        <v>173.87</v>
      </c>
      <c r="N3109" s="4">
        <f>Table1[[#This Row],[Units_Sold]]*Table1[[#This Row],[unit_per Profit]]</f>
        <v>1238476.01</v>
      </c>
    </row>
    <row r="3110" spans="1:14" x14ac:dyDescent="0.25">
      <c r="A3110" s="1" t="s">
        <v>25</v>
      </c>
      <c r="B3110" s="2" t="s">
        <v>115</v>
      </c>
      <c r="C3110" s="2" t="s">
        <v>17</v>
      </c>
      <c r="D3110" s="2" t="s">
        <v>13</v>
      </c>
      <c r="E3110" s="2" t="s">
        <v>14</v>
      </c>
      <c r="F3110" s="9">
        <v>43041</v>
      </c>
      <c r="G3110" s="2">
        <v>2017</v>
      </c>
      <c r="H3110" s="2">
        <v>983683907</v>
      </c>
      <c r="I3110" s="3">
        <v>43011</v>
      </c>
      <c r="J3110" s="2">
        <v>2783</v>
      </c>
      <c r="K3110" s="2">
        <v>152.58000000000001</v>
      </c>
      <c r="L3110" s="4">
        <v>97.44</v>
      </c>
      <c r="M3110" s="4">
        <f>Table1[[#This Row],[Unit_SellingPrice]]-Table1[[#This Row],[Unit_MakingCost]]</f>
        <v>55.140000000000015</v>
      </c>
      <c r="N3110" s="4">
        <f>Table1[[#This Row],[Units_Sold]]*Table1[[#This Row],[unit_per Profit]]</f>
        <v>153454.62000000005</v>
      </c>
    </row>
    <row r="3111" spans="1:14" x14ac:dyDescent="0.25">
      <c r="A3111" s="1" t="s">
        <v>71</v>
      </c>
      <c r="B3111" s="2" t="s">
        <v>788</v>
      </c>
      <c r="C3111" s="2" t="s">
        <v>82</v>
      </c>
      <c r="D3111" s="2" t="s">
        <v>18</v>
      </c>
      <c r="E3111" s="2" t="s">
        <v>19</v>
      </c>
      <c r="F3111" s="9" t="s">
        <v>1342</v>
      </c>
      <c r="G3111" s="2">
        <v>2013</v>
      </c>
      <c r="H3111" s="2">
        <v>872564494</v>
      </c>
      <c r="I3111" s="2" t="s">
        <v>1342</v>
      </c>
      <c r="J3111" s="2">
        <v>79</v>
      </c>
      <c r="K3111" s="2">
        <v>9.33</v>
      </c>
      <c r="L3111" s="4">
        <v>6.92</v>
      </c>
      <c r="M3111" s="4">
        <f>Table1[[#This Row],[Unit_SellingPrice]]-Table1[[#This Row],[Unit_MakingCost]]</f>
        <v>2.41</v>
      </c>
      <c r="N3111" s="4">
        <f>Table1[[#This Row],[Units_Sold]]*Table1[[#This Row],[unit_per Profit]]</f>
        <v>190.39000000000001</v>
      </c>
    </row>
    <row r="3112" spans="1:14" x14ac:dyDescent="0.25">
      <c r="A3112" s="1" t="s">
        <v>21</v>
      </c>
      <c r="B3112" s="2" t="s">
        <v>297</v>
      </c>
      <c r="C3112" s="2" t="s">
        <v>27</v>
      </c>
      <c r="D3112" s="2" t="s">
        <v>13</v>
      </c>
      <c r="E3112" s="2" t="s">
        <v>39</v>
      </c>
      <c r="F3112" s="9" t="s">
        <v>1504</v>
      </c>
      <c r="G3112" s="2">
        <v>2014</v>
      </c>
      <c r="H3112" s="2">
        <v>666921460</v>
      </c>
      <c r="I3112" s="3">
        <v>41922</v>
      </c>
      <c r="J3112" s="2">
        <v>5735</v>
      </c>
      <c r="K3112" s="2">
        <v>205.7</v>
      </c>
      <c r="L3112" s="4">
        <v>117.11</v>
      </c>
      <c r="M3112" s="4">
        <f>Table1[[#This Row],[Unit_SellingPrice]]-Table1[[#This Row],[Unit_MakingCost]]</f>
        <v>88.589999999999989</v>
      </c>
      <c r="N3112" s="4">
        <f>Table1[[#This Row],[Units_Sold]]*Table1[[#This Row],[unit_per Profit]]</f>
        <v>508063.64999999997</v>
      </c>
    </row>
    <row r="3113" spans="1:14" x14ac:dyDescent="0.25">
      <c r="A3113" s="1" t="s">
        <v>1857</v>
      </c>
      <c r="B3113" s="2" t="s">
        <v>546</v>
      </c>
      <c r="C3113" s="2" t="s">
        <v>49</v>
      </c>
      <c r="D3113" s="2" t="s">
        <v>13</v>
      </c>
      <c r="E3113" s="2" t="s">
        <v>19</v>
      </c>
      <c r="F3113" s="9" t="s">
        <v>946</v>
      </c>
      <c r="G3113" s="2">
        <v>2013</v>
      </c>
      <c r="H3113" s="2">
        <v>504303634</v>
      </c>
      <c r="I3113" s="2" t="s">
        <v>1144</v>
      </c>
      <c r="J3113" s="2">
        <v>3507</v>
      </c>
      <c r="K3113" s="2">
        <v>651.21</v>
      </c>
      <c r="L3113" s="4">
        <v>524.96</v>
      </c>
      <c r="M3113" s="4">
        <f>Table1[[#This Row],[Unit_SellingPrice]]-Table1[[#This Row],[Unit_MakingCost]]</f>
        <v>126.25</v>
      </c>
      <c r="N3113" s="4">
        <f>Table1[[#This Row],[Units_Sold]]*Table1[[#This Row],[unit_per Profit]]</f>
        <v>442758.75</v>
      </c>
    </row>
    <row r="3114" spans="1:14" x14ac:dyDescent="0.25">
      <c r="A3114" s="1" t="s">
        <v>45</v>
      </c>
      <c r="B3114" s="2" t="s">
        <v>569</v>
      </c>
      <c r="C3114" s="2" t="s">
        <v>38</v>
      </c>
      <c r="D3114" s="2" t="s">
        <v>18</v>
      </c>
      <c r="E3114" s="2" t="s">
        <v>39</v>
      </c>
      <c r="F3114" s="9">
        <v>41579</v>
      </c>
      <c r="G3114" s="2">
        <v>2013</v>
      </c>
      <c r="H3114" s="2">
        <v>142572343</v>
      </c>
      <c r="I3114" s="3">
        <v>41308</v>
      </c>
      <c r="J3114" s="2">
        <v>9179</v>
      </c>
      <c r="K3114" s="2">
        <v>109.28</v>
      </c>
      <c r="L3114" s="4">
        <v>35.840000000000003</v>
      </c>
      <c r="M3114" s="4">
        <f>Table1[[#This Row],[Unit_SellingPrice]]-Table1[[#This Row],[Unit_MakingCost]]</f>
        <v>73.44</v>
      </c>
      <c r="N3114" s="4">
        <f>Table1[[#This Row],[Units_Sold]]*Table1[[#This Row],[unit_per Profit]]</f>
        <v>674105.76</v>
      </c>
    </row>
    <row r="3115" spans="1:14" x14ac:dyDescent="0.25">
      <c r="A3115" s="1" t="s">
        <v>71</v>
      </c>
      <c r="B3115" s="2" t="s">
        <v>616</v>
      </c>
      <c r="C3115" s="2" t="s">
        <v>12</v>
      </c>
      <c r="D3115" s="2" t="s">
        <v>18</v>
      </c>
      <c r="E3115" s="2" t="s">
        <v>19</v>
      </c>
      <c r="F3115" s="9" t="s">
        <v>1128</v>
      </c>
      <c r="G3115" s="2">
        <v>2011</v>
      </c>
      <c r="H3115" s="2">
        <v>309901416</v>
      </c>
      <c r="I3115" s="3">
        <v>40549</v>
      </c>
      <c r="J3115" s="2">
        <v>5570</v>
      </c>
      <c r="K3115" s="2">
        <v>255.28</v>
      </c>
      <c r="L3115" s="4">
        <v>159.41999999999999</v>
      </c>
      <c r="M3115" s="4">
        <f>Table1[[#This Row],[Unit_SellingPrice]]-Table1[[#This Row],[Unit_MakingCost]]</f>
        <v>95.860000000000014</v>
      </c>
      <c r="N3115" s="4">
        <f>Table1[[#This Row],[Units_Sold]]*Table1[[#This Row],[unit_per Profit]]</f>
        <v>533940.20000000007</v>
      </c>
    </row>
    <row r="3116" spans="1:14" x14ac:dyDescent="0.25">
      <c r="A3116" s="1" t="s">
        <v>1857</v>
      </c>
      <c r="B3116" s="2" t="s">
        <v>101</v>
      </c>
      <c r="C3116" s="2" t="s">
        <v>35</v>
      </c>
      <c r="D3116" s="2" t="s">
        <v>18</v>
      </c>
      <c r="E3116" s="2" t="s">
        <v>39</v>
      </c>
      <c r="F3116" s="9" t="s">
        <v>83</v>
      </c>
      <c r="G3116" s="2">
        <v>2016</v>
      </c>
      <c r="H3116" s="2">
        <v>454777181</v>
      </c>
      <c r="I3116" s="2" t="s">
        <v>1704</v>
      </c>
      <c r="J3116" s="2">
        <v>7529</v>
      </c>
      <c r="K3116" s="2">
        <v>81.73</v>
      </c>
      <c r="L3116" s="4">
        <v>56.67</v>
      </c>
      <c r="M3116" s="4">
        <f>Table1[[#This Row],[Unit_SellingPrice]]-Table1[[#This Row],[Unit_MakingCost]]</f>
        <v>25.060000000000002</v>
      </c>
      <c r="N3116" s="4">
        <f>Table1[[#This Row],[Units_Sold]]*Table1[[#This Row],[unit_per Profit]]</f>
        <v>188676.74000000002</v>
      </c>
    </row>
    <row r="3117" spans="1:14" x14ac:dyDescent="0.25">
      <c r="A3117" s="1" t="s">
        <v>1857</v>
      </c>
      <c r="B3117" s="2" t="s">
        <v>624</v>
      </c>
      <c r="C3117" s="2" t="s">
        <v>27</v>
      </c>
      <c r="D3117" s="2" t="s">
        <v>13</v>
      </c>
      <c r="E3117" s="2" t="s">
        <v>39</v>
      </c>
      <c r="F3117" s="9">
        <v>40551</v>
      </c>
      <c r="G3117" s="2">
        <v>2011</v>
      </c>
      <c r="H3117" s="2">
        <v>995998466</v>
      </c>
      <c r="I3117" s="2" t="s">
        <v>992</v>
      </c>
      <c r="J3117" s="2">
        <v>6934</v>
      </c>
      <c r="K3117" s="2">
        <v>205.7</v>
      </c>
      <c r="L3117" s="4">
        <v>117.11</v>
      </c>
      <c r="M3117" s="4">
        <f>Table1[[#This Row],[Unit_SellingPrice]]-Table1[[#This Row],[Unit_MakingCost]]</f>
        <v>88.589999999999989</v>
      </c>
      <c r="N3117" s="4">
        <f>Table1[[#This Row],[Units_Sold]]*Table1[[#This Row],[unit_per Profit]]</f>
        <v>614283.05999999994</v>
      </c>
    </row>
    <row r="3118" spans="1:14" x14ac:dyDescent="0.25">
      <c r="A3118" s="1" t="s">
        <v>1858</v>
      </c>
      <c r="B3118" s="2" t="s">
        <v>621</v>
      </c>
      <c r="C3118" s="2" t="s">
        <v>17</v>
      </c>
      <c r="D3118" s="2" t="s">
        <v>18</v>
      </c>
      <c r="E3118" s="2" t="s">
        <v>19</v>
      </c>
      <c r="F3118" s="9" t="s">
        <v>1539</v>
      </c>
      <c r="G3118" s="2">
        <v>2017</v>
      </c>
      <c r="H3118" s="2">
        <v>172676599</v>
      </c>
      <c r="I3118" s="3">
        <v>42830</v>
      </c>
      <c r="J3118" s="2">
        <v>7698</v>
      </c>
      <c r="K3118" s="2">
        <v>152.58000000000001</v>
      </c>
      <c r="L3118" s="4">
        <v>97.44</v>
      </c>
      <c r="M3118" s="4">
        <f>Table1[[#This Row],[Unit_SellingPrice]]-Table1[[#This Row],[Unit_MakingCost]]</f>
        <v>55.140000000000015</v>
      </c>
      <c r="N3118" s="4">
        <f>Table1[[#This Row],[Units_Sold]]*Table1[[#This Row],[unit_per Profit]]</f>
        <v>424467.72000000009</v>
      </c>
    </row>
    <row r="3119" spans="1:14" x14ac:dyDescent="0.25">
      <c r="A3119" s="1" t="s">
        <v>1859</v>
      </c>
      <c r="B3119" s="2" t="s">
        <v>79</v>
      </c>
      <c r="C3119" s="2" t="s">
        <v>107</v>
      </c>
      <c r="D3119" s="2" t="s">
        <v>13</v>
      </c>
      <c r="E3119" s="2" t="s">
        <v>39</v>
      </c>
      <c r="F3119" s="9" t="s">
        <v>133</v>
      </c>
      <c r="G3119" s="2">
        <v>2014</v>
      </c>
      <c r="H3119" s="2">
        <v>794235408</v>
      </c>
      <c r="I3119" s="3">
        <v>41797</v>
      </c>
      <c r="J3119" s="2">
        <v>762</v>
      </c>
      <c r="K3119" s="2">
        <v>154.06</v>
      </c>
      <c r="L3119" s="4">
        <v>90.93</v>
      </c>
      <c r="M3119" s="4">
        <f>Table1[[#This Row],[Unit_SellingPrice]]-Table1[[#This Row],[Unit_MakingCost]]</f>
        <v>63.129999999999995</v>
      </c>
      <c r="N3119" s="4">
        <f>Table1[[#This Row],[Units_Sold]]*Table1[[#This Row],[unit_per Profit]]</f>
        <v>48105.06</v>
      </c>
    </row>
    <row r="3120" spans="1:14" x14ac:dyDescent="0.25">
      <c r="A3120" s="1" t="s">
        <v>45</v>
      </c>
      <c r="B3120" s="2" t="s">
        <v>536</v>
      </c>
      <c r="C3120" s="2" t="s">
        <v>17</v>
      </c>
      <c r="D3120" s="2" t="s">
        <v>13</v>
      </c>
      <c r="E3120" s="2" t="s">
        <v>28</v>
      </c>
      <c r="F3120" s="9">
        <v>42252</v>
      </c>
      <c r="G3120" s="2">
        <v>2015</v>
      </c>
      <c r="H3120" s="2">
        <v>790411221</v>
      </c>
      <c r="I3120" s="2" t="s">
        <v>810</v>
      </c>
      <c r="J3120" s="2">
        <v>9100</v>
      </c>
      <c r="K3120" s="2">
        <v>152.58000000000001</v>
      </c>
      <c r="L3120" s="4">
        <v>97.44</v>
      </c>
      <c r="M3120" s="4">
        <f>Table1[[#This Row],[Unit_SellingPrice]]-Table1[[#This Row],[Unit_MakingCost]]</f>
        <v>55.140000000000015</v>
      </c>
      <c r="N3120" s="4">
        <f>Table1[[#This Row],[Units_Sold]]*Table1[[#This Row],[unit_per Profit]]</f>
        <v>501774.00000000012</v>
      </c>
    </row>
    <row r="3121" spans="1:14" x14ac:dyDescent="0.25">
      <c r="A3121" s="1" t="s">
        <v>21</v>
      </c>
      <c r="B3121" s="2" t="s">
        <v>66</v>
      </c>
      <c r="C3121" s="2" t="s">
        <v>49</v>
      </c>
      <c r="D3121" s="2" t="s">
        <v>13</v>
      </c>
      <c r="E3121" s="2" t="s">
        <v>28</v>
      </c>
      <c r="F3121" s="9">
        <v>41976</v>
      </c>
      <c r="G3121" s="2">
        <v>2014</v>
      </c>
      <c r="H3121" s="2">
        <v>861252868</v>
      </c>
      <c r="I3121" s="2" t="s">
        <v>980</v>
      </c>
      <c r="J3121" s="2">
        <v>2717</v>
      </c>
      <c r="K3121" s="2">
        <v>651.21</v>
      </c>
      <c r="L3121" s="4">
        <v>524.96</v>
      </c>
      <c r="M3121" s="4">
        <f>Table1[[#This Row],[Unit_SellingPrice]]-Table1[[#This Row],[Unit_MakingCost]]</f>
        <v>126.25</v>
      </c>
      <c r="N3121" s="4">
        <f>Table1[[#This Row],[Units_Sold]]*Table1[[#This Row],[unit_per Profit]]</f>
        <v>343021.25</v>
      </c>
    </row>
    <row r="3122" spans="1:14" x14ac:dyDescent="0.25">
      <c r="A3122" s="1" t="s">
        <v>1857</v>
      </c>
      <c r="B3122" s="2" t="s">
        <v>144</v>
      </c>
      <c r="C3122" s="2" t="s">
        <v>107</v>
      </c>
      <c r="D3122" s="2" t="s">
        <v>18</v>
      </c>
      <c r="E3122" s="2" t="s">
        <v>28</v>
      </c>
      <c r="F3122" s="9">
        <v>41558</v>
      </c>
      <c r="G3122" s="2">
        <v>2013</v>
      </c>
      <c r="H3122" s="2">
        <v>427121675</v>
      </c>
      <c r="I3122" s="2" t="s">
        <v>1179</v>
      </c>
      <c r="J3122" s="2">
        <v>3650</v>
      </c>
      <c r="K3122" s="2">
        <v>154.06</v>
      </c>
      <c r="L3122" s="4">
        <v>90.93</v>
      </c>
      <c r="M3122" s="4">
        <f>Table1[[#This Row],[Unit_SellingPrice]]-Table1[[#This Row],[Unit_MakingCost]]</f>
        <v>63.129999999999995</v>
      </c>
      <c r="N3122" s="4">
        <f>Table1[[#This Row],[Units_Sold]]*Table1[[#This Row],[unit_per Profit]]</f>
        <v>230424.49999999997</v>
      </c>
    </row>
    <row r="3123" spans="1:14" x14ac:dyDescent="0.25">
      <c r="A3123" s="1" t="s">
        <v>45</v>
      </c>
      <c r="B3123" s="2" t="s">
        <v>361</v>
      </c>
      <c r="C3123" s="2" t="s">
        <v>35</v>
      </c>
      <c r="D3123" s="2" t="s">
        <v>18</v>
      </c>
      <c r="E3123" s="2" t="s">
        <v>28</v>
      </c>
      <c r="F3123" s="9">
        <v>41858</v>
      </c>
      <c r="G3123" s="2">
        <v>2014</v>
      </c>
      <c r="H3123" s="2">
        <v>778691470</v>
      </c>
      <c r="I3123" s="3">
        <v>41647</v>
      </c>
      <c r="J3123" s="2">
        <v>965</v>
      </c>
      <c r="K3123" s="2">
        <v>81.73</v>
      </c>
      <c r="L3123" s="4">
        <v>56.67</v>
      </c>
      <c r="M3123" s="4">
        <f>Table1[[#This Row],[Unit_SellingPrice]]-Table1[[#This Row],[Unit_MakingCost]]</f>
        <v>25.060000000000002</v>
      </c>
      <c r="N3123" s="4">
        <f>Table1[[#This Row],[Units_Sold]]*Table1[[#This Row],[unit_per Profit]]</f>
        <v>24182.9</v>
      </c>
    </row>
    <row r="3124" spans="1:14" x14ac:dyDescent="0.25">
      <c r="A3124" s="1" t="s">
        <v>21</v>
      </c>
      <c r="B3124" s="2" t="s">
        <v>597</v>
      </c>
      <c r="C3124" s="2" t="s">
        <v>12</v>
      </c>
      <c r="D3124" s="2" t="s">
        <v>13</v>
      </c>
      <c r="E3124" s="2" t="s">
        <v>19</v>
      </c>
      <c r="F3124" s="9" t="s">
        <v>1284</v>
      </c>
      <c r="G3124" s="2">
        <v>2017</v>
      </c>
      <c r="H3124" s="2">
        <v>126948583</v>
      </c>
      <c r="I3124" s="3">
        <v>42985</v>
      </c>
      <c r="J3124" s="2">
        <v>5762</v>
      </c>
      <c r="K3124" s="2">
        <v>255.28</v>
      </c>
      <c r="L3124" s="4">
        <v>159.41999999999999</v>
      </c>
      <c r="M3124" s="4">
        <f>Table1[[#This Row],[Unit_SellingPrice]]-Table1[[#This Row],[Unit_MakingCost]]</f>
        <v>95.860000000000014</v>
      </c>
      <c r="N3124" s="4">
        <f>Table1[[#This Row],[Units_Sold]]*Table1[[#This Row],[unit_per Profit]]</f>
        <v>552345.32000000007</v>
      </c>
    </row>
    <row r="3125" spans="1:14" x14ac:dyDescent="0.25">
      <c r="A3125" s="1" t="s">
        <v>21</v>
      </c>
      <c r="B3125" s="2" t="s">
        <v>81</v>
      </c>
      <c r="C3125" s="2" t="s">
        <v>38</v>
      </c>
      <c r="D3125" s="2" t="s">
        <v>18</v>
      </c>
      <c r="E3125" s="2" t="s">
        <v>39</v>
      </c>
      <c r="F3125" s="9">
        <v>41492</v>
      </c>
      <c r="G3125" s="2">
        <v>2013</v>
      </c>
      <c r="H3125" s="2">
        <v>353191840</v>
      </c>
      <c r="I3125" s="3">
        <v>41524</v>
      </c>
      <c r="J3125" s="2">
        <v>6169</v>
      </c>
      <c r="K3125" s="2">
        <v>109.28</v>
      </c>
      <c r="L3125" s="4">
        <v>35.840000000000003</v>
      </c>
      <c r="M3125" s="4">
        <f>Table1[[#This Row],[Unit_SellingPrice]]-Table1[[#This Row],[Unit_MakingCost]]</f>
        <v>73.44</v>
      </c>
      <c r="N3125" s="4">
        <f>Table1[[#This Row],[Units_Sold]]*Table1[[#This Row],[unit_per Profit]]</f>
        <v>453051.36</v>
      </c>
    </row>
    <row r="3126" spans="1:14" x14ac:dyDescent="0.25">
      <c r="A3126" s="1" t="s">
        <v>21</v>
      </c>
      <c r="B3126" s="2" t="s">
        <v>134</v>
      </c>
      <c r="C3126" s="2" t="s">
        <v>107</v>
      </c>
      <c r="D3126" s="2" t="s">
        <v>13</v>
      </c>
      <c r="E3126" s="2" t="s">
        <v>28</v>
      </c>
      <c r="F3126" s="9">
        <v>42983</v>
      </c>
      <c r="G3126" s="2">
        <v>2017</v>
      </c>
      <c r="H3126" s="2">
        <v>259032571</v>
      </c>
      <c r="I3126" s="2" t="s">
        <v>1705</v>
      </c>
      <c r="J3126" s="2">
        <v>2349</v>
      </c>
      <c r="K3126" s="2">
        <v>154.06</v>
      </c>
      <c r="L3126" s="4">
        <v>90.93</v>
      </c>
      <c r="M3126" s="4">
        <f>Table1[[#This Row],[Unit_SellingPrice]]-Table1[[#This Row],[Unit_MakingCost]]</f>
        <v>63.129999999999995</v>
      </c>
      <c r="N3126" s="4">
        <f>Table1[[#This Row],[Units_Sold]]*Table1[[#This Row],[unit_per Profit]]</f>
        <v>148292.37</v>
      </c>
    </row>
    <row r="3127" spans="1:14" x14ac:dyDescent="0.25">
      <c r="A3127" s="1" t="s">
        <v>45</v>
      </c>
      <c r="B3127" s="2" t="s">
        <v>213</v>
      </c>
      <c r="C3127" s="2" t="s">
        <v>38</v>
      </c>
      <c r="D3127" s="2" t="s">
        <v>13</v>
      </c>
      <c r="E3127" s="2" t="s">
        <v>14</v>
      </c>
      <c r="F3127" s="9">
        <v>40462</v>
      </c>
      <c r="G3127" s="2">
        <v>2010</v>
      </c>
      <c r="H3127" s="2">
        <v>516394603</v>
      </c>
      <c r="I3127" s="3">
        <v>40433</v>
      </c>
      <c r="J3127" s="2">
        <v>1493</v>
      </c>
      <c r="K3127" s="2">
        <v>109.28</v>
      </c>
      <c r="L3127" s="4">
        <v>35.840000000000003</v>
      </c>
      <c r="M3127" s="4">
        <f>Table1[[#This Row],[Unit_SellingPrice]]-Table1[[#This Row],[Unit_MakingCost]]</f>
        <v>73.44</v>
      </c>
      <c r="N3127" s="4">
        <f>Table1[[#This Row],[Units_Sold]]*Table1[[#This Row],[unit_per Profit]]</f>
        <v>109645.92</v>
      </c>
    </row>
    <row r="3128" spans="1:14" x14ac:dyDescent="0.25">
      <c r="A3128" s="1" t="s">
        <v>21</v>
      </c>
      <c r="B3128" s="2" t="s">
        <v>779</v>
      </c>
      <c r="C3128" s="2" t="s">
        <v>63</v>
      </c>
      <c r="D3128" s="2" t="s">
        <v>18</v>
      </c>
      <c r="E3128" s="2" t="s">
        <v>28</v>
      </c>
      <c r="F3128" s="9">
        <v>41706</v>
      </c>
      <c r="G3128" s="2">
        <v>2014</v>
      </c>
      <c r="H3128" s="2">
        <v>517514264</v>
      </c>
      <c r="I3128" s="3">
        <v>41738</v>
      </c>
      <c r="J3128" s="2">
        <v>2826</v>
      </c>
      <c r="K3128" s="2">
        <v>421.89</v>
      </c>
      <c r="L3128" s="4">
        <v>364.69</v>
      </c>
      <c r="M3128" s="4">
        <f>Table1[[#This Row],[Unit_SellingPrice]]-Table1[[#This Row],[Unit_MakingCost]]</f>
        <v>57.199999999999989</v>
      </c>
      <c r="N3128" s="4">
        <f>Table1[[#This Row],[Units_Sold]]*Table1[[#This Row],[unit_per Profit]]</f>
        <v>161647.19999999995</v>
      </c>
    </row>
    <row r="3129" spans="1:14" x14ac:dyDescent="0.25">
      <c r="A3129" s="1" t="s">
        <v>21</v>
      </c>
      <c r="B3129" s="2" t="s">
        <v>228</v>
      </c>
      <c r="C3129" s="2" t="s">
        <v>53</v>
      </c>
      <c r="D3129" s="2" t="s">
        <v>18</v>
      </c>
      <c r="E3129" s="2" t="s">
        <v>39</v>
      </c>
      <c r="F3129" s="9">
        <v>42403</v>
      </c>
      <c r="G3129" s="2">
        <v>2016</v>
      </c>
      <c r="H3129" s="2">
        <v>624940383</v>
      </c>
      <c r="I3129" s="2" t="s">
        <v>1706</v>
      </c>
      <c r="J3129" s="2">
        <v>2602</v>
      </c>
      <c r="K3129" s="2">
        <v>437.2</v>
      </c>
      <c r="L3129" s="4">
        <v>263.33</v>
      </c>
      <c r="M3129" s="4">
        <f>Table1[[#This Row],[Unit_SellingPrice]]-Table1[[#This Row],[Unit_MakingCost]]</f>
        <v>173.87</v>
      </c>
      <c r="N3129" s="4">
        <f>Table1[[#This Row],[Units_Sold]]*Table1[[#This Row],[unit_per Profit]]</f>
        <v>452409.74</v>
      </c>
    </row>
    <row r="3130" spans="1:14" x14ac:dyDescent="0.25">
      <c r="A3130" s="1" t="s">
        <v>1857</v>
      </c>
      <c r="B3130" s="2" t="s">
        <v>168</v>
      </c>
      <c r="C3130" s="2" t="s">
        <v>82</v>
      </c>
      <c r="D3130" s="2" t="s">
        <v>18</v>
      </c>
      <c r="E3130" s="2" t="s">
        <v>28</v>
      </c>
      <c r="F3130" s="9">
        <v>40797</v>
      </c>
      <c r="G3130" s="2">
        <v>2011</v>
      </c>
      <c r="H3130" s="2">
        <v>821534287</v>
      </c>
      <c r="I3130" s="2" t="s">
        <v>1687</v>
      </c>
      <c r="J3130" s="2">
        <v>9107</v>
      </c>
      <c r="K3130" s="2">
        <v>9.33</v>
      </c>
      <c r="L3130" s="4">
        <v>6.92</v>
      </c>
      <c r="M3130" s="4">
        <f>Table1[[#This Row],[Unit_SellingPrice]]-Table1[[#This Row],[Unit_MakingCost]]</f>
        <v>2.41</v>
      </c>
      <c r="N3130" s="4">
        <f>Table1[[#This Row],[Units_Sold]]*Table1[[#This Row],[unit_per Profit]]</f>
        <v>21947.870000000003</v>
      </c>
    </row>
    <row r="3131" spans="1:14" x14ac:dyDescent="0.25">
      <c r="A3131" s="1" t="s">
        <v>45</v>
      </c>
      <c r="B3131" s="2" t="s">
        <v>252</v>
      </c>
      <c r="C3131" s="2" t="s">
        <v>82</v>
      </c>
      <c r="D3131" s="2" t="s">
        <v>13</v>
      </c>
      <c r="E3131" s="2" t="s">
        <v>14</v>
      </c>
      <c r="F3131" s="9">
        <v>40273</v>
      </c>
      <c r="G3131" s="2">
        <v>2010</v>
      </c>
      <c r="H3131" s="2">
        <v>260469806</v>
      </c>
      <c r="I3131" s="2" t="s">
        <v>583</v>
      </c>
      <c r="J3131" s="2">
        <v>7659</v>
      </c>
      <c r="K3131" s="2">
        <v>9.33</v>
      </c>
      <c r="L3131" s="4">
        <v>6.92</v>
      </c>
      <c r="M3131" s="4">
        <f>Table1[[#This Row],[Unit_SellingPrice]]-Table1[[#This Row],[Unit_MakingCost]]</f>
        <v>2.41</v>
      </c>
      <c r="N3131" s="4">
        <f>Table1[[#This Row],[Units_Sold]]*Table1[[#This Row],[unit_per Profit]]</f>
        <v>18458.190000000002</v>
      </c>
    </row>
    <row r="3132" spans="1:14" x14ac:dyDescent="0.25">
      <c r="A3132" s="1" t="s">
        <v>45</v>
      </c>
      <c r="B3132" s="2" t="s">
        <v>176</v>
      </c>
      <c r="C3132" s="2" t="s">
        <v>107</v>
      </c>
      <c r="D3132" s="2" t="s">
        <v>13</v>
      </c>
      <c r="E3132" s="2" t="s">
        <v>39</v>
      </c>
      <c r="F3132" s="9" t="s">
        <v>365</v>
      </c>
      <c r="G3132" s="2">
        <v>2013</v>
      </c>
      <c r="H3132" s="2">
        <v>415233266</v>
      </c>
      <c r="I3132" s="2" t="s">
        <v>1061</v>
      </c>
      <c r="J3132" s="2">
        <v>5606</v>
      </c>
      <c r="K3132" s="2">
        <v>154.06</v>
      </c>
      <c r="L3132" s="4">
        <v>90.93</v>
      </c>
      <c r="M3132" s="4">
        <f>Table1[[#This Row],[Unit_SellingPrice]]-Table1[[#This Row],[Unit_MakingCost]]</f>
        <v>63.129999999999995</v>
      </c>
      <c r="N3132" s="4">
        <f>Table1[[#This Row],[Units_Sold]]*Table1[[#This Row],[unit_per Profit]]</f>
        <v>353906.77999999997</v>
      </c>
    </row>
    <row r="3133" spans="1:14" x14ac:dyDescent="0.25">
      <c r="A3133" s="1" t="s">
        <v>1859</v>
      </c>
      <c r="B3133" s="2" t="s">
        <v>86</v>
      </c>
      <c r="C3133" s="2" t="s">
        <v>12</v>
      </c>
      <c r="D3133" s="2" t="s">
        <v>13</v>
      </c>
      <c r="E3133" s="2" t="s">
        <v>14</v>
      </c>
      <c r="F3133" s="9">
        <v>41914</v>
      </c>
      <c r="G3133" s="2">
        <v>2014</v>
      </c>
      <c r="H3133" s="2">
        <v>129623496</v>
      </c>
      <c r="I3133" s="2" t="s">
        <v>1707</v>
      </c>
      <c r="J3133" s="2">
        <v>7328</v>
      </c>
      <c r="K3133" s="2">
        <v>255.28</v>
      </c>
      <c r="L3133" s="4">
        <v>159.41999999999999</v>
      </c>
      <c r="M3133" s="4">
        <f>Table1[[#This Row],[Unit_SellingPrice]]-Table1[[#This Row],[Unit_MakingCost]]</f>
        <v>95.860000000000014</v>
      </c>
      <c r="N3133" s="4">
        <f>Table1[[#This Row],[Units_Sold]]*Table1[[#This Row],[unit_per Profit]]</f>
        <v>702462.08000000007</v>
      </c>
    </row>
    <row r="3134" spans="1:14" x14ac:dyDescent="0.25">
      <c r="A3134" s="1" t="s">
        <v>21</v>
      </c>
      <c r="B3134" s="2" t="s">
        <v>236</v>
      </c>
      <c r="C3134" s="2" t="s">
        <v>53</v>
      </c>
      <c r="D3134" s="2" t="s">
        <v>13</v>
      </c>
      <c r="E3134" s="2" t="s">
        <v>19</v>
      </c>
      <c r="F3134" s="9" t="s">
        <v>989</v>
      </c>
      <c r="G3134" s="2">
        <v>2011</v>
      </c>
      <c r="H3134" s="2">
        <v>567751824</v>
      </c>
      <c r="I3134" s="2" t="s">
        <v>749</v>
      </c>
      <c r="J3134" s="2">
        <v>9236</v>
      </c>
      <c r="K3134" s="2">
        <v>437.2</v>
      </c>
      <c r="L3134" s="4">
        <v>263.33</v>
      </c>
      <c r="M3134" s="4">
        <f>Table1[[#This Row],[Unit_SellingPrice]]-Table1[[#This Row],[Unit_MakingCost]]</f>
        <v>173.87</v>
      </c>
      <c r="N3134" s="4">
        <f>Table1[[#This Row],[Units_Sold]]*Table1[[#This Row],[unit_per Profit]]</f>
        <v>1605863.32</v>
      </c>
    </row>
    <row r="3135" spans="1:14" x14ac:dyDescent="0.25">
      <c r="A3135" s="1" t="s">
        <v>45</v>
      </c>
      <c r="B3135" s="2" t="s">
        <v>295</v>
      </c>
      <c r="C3135" s="2" t="s">
        <v>53</v>
      </c>
      <c r="D3135" s="2" t="s">
        <v>13</v>
      </c>
      <c r="E3135" s="2" t="s">
        <v>28</v>
      </c>
      <c r="F3135" s="9" t="s">
        <v>1480</v>
      </c>
      <c r="G3135" s="2">
        <v>2012</v>
      </c>
      <c r="H3135" s="2">
        <v>264042079</v>
      </c>
      <c r="I3135" s="3">
        <v>40913</v>
      </c>
      <c r="J3135" s="2">
        <v>4774</v>
      </c>
      <c r="K3135" s="2">
        <v>437.2</v>
      </c>
      <c r="L3135" s="4">
        <v>263.33</v>
      </c>
      <c r="M3135" s="4">
        <f>Table1[[#This Row],[Unit_SellingPrice]]-Table1[[#This Row],[Unit_MakingCost]]</f>
        <v>173.87</v>
      </c>
      <c r="N3135" s="4">
        <f>Table1[[#This Row],[Units_Sold]]*Table1[[#This Row],[unit_per Profit]]</f>
        <v>830055.38</v>
      </c>
    </row>
    <row r="3136" spans="1:14" x14ac:dyDescent="0.25">
      <c r="A3136" s="1" t="s">
        <v>25</v>
      </c>
      <c r="B3136" s="2" t="s">
        <v>193</v>
      </c>
      <c r="C3136" s="2" t="s">
        <v>17</v>
      </c>
      <c r="D3136" s="2" t="s">
        <v>13</v>
      </c>
      <c r="E3136" s="2" t="s">
        <v>39</v>
      </c>
      <c r="F3136" s="9" t="s">
        <v>1708</v>
      </c>
      <c r="G3136" s="2">
        <v>2014</v>
      </c>
      <c r="H3136" s="2">
        <v>973230588</v>
      </c>
      <c r="I3136" s="3">
        <v>41857</v>
      </c>
      <c r="J3136" s="2">
        <v>9413</v>
      </c>
      <c r="K3136" s="2">
        <v>152.58000000000001</v>
      </c>
      <c r="L3136" s="4">
        <v>97.44</v>
      </c>
      <c r="M3136" s="4">
        <f>Table1[[#This Row],[Unit_SellingPrice]]-Table1[[#This Row],[Unit_MakingCost]]</f>
        <v>55.140000000000015</v>
      </c>
      <c r="N3136" s="4">
        <f>Table1[[#This Row],[Units_Sold]]*Table1[[#This Row],[unit_per Profit]]</f>
        <v>519032.82000000012</v>
      </c>
    </row>
    <row r="3137" spans="1:14" x14ac:dyDescent="0.25">
      <c r="A3137" s="1" t="s">
        <v>45</v>
      </c>
      <c r="B3137" s="2" t="s">
        <v>295</v>
      </c>
      <c r="C3137" s="2" t="s">
        <v>107</v>
      </c>
      <c r="D3137" s="2" t="s">
        <v>13</v>
      </c>
      <c r="E3137" s="2" t="s">
        <v>19</v>
      </c>
      <c r="F3137" s="9" t="s">
        <v>979</v>
      </c>
      <c r="G3137" s="2">
        <v>2014</v>
      </c>
      <c r="H3137" s="2">
        <v>920366179</v>
      </c>
      <c r="I3137" s="2" t="s">
        <v>979</v>
      </c>
      <c r="J3137" s="2">
        <v>5660</v>
      </c>
      <c r="K3137" s="2">
        <v>154.06</v>
      </c>
      <c r="L3137" s="4">
        <v>90.93</v>
      </c>
      <c r="M3137" s="4">
        <f>Table1[[#This Row],[Unit_SellingPrice]]-Table1[[#This Row],[Unit_MakingCost]]</f>
        <v>63.129999999999995</v>
      </c>
      <c r="N3137" s="4">
        <f>Table1[[#This Row],[Units_Sold]]*Table1[[#This Row],[unit_per Profit]]</f>
        <v>357315.8</v>
      </c>
    </row>
    <row r="3138" spans="1:14" x14ac:dyDescent="0.25">
      <c r="A3138" s="1" t="s">
        <v>25</v>
      </c>
      <c r="B3138" s="2" t="s">
        <v>434</v>
      </c>
      <c r="C3138" s="2" t="s">
        <v>107</v>
      </c>
      <c r="D3138" s="2" t="s">
        <v>18</v>
      </c>
      <c r="E3138" s="2" t="s">
        <v>14</v>
      </c>
      <c r="F3138" s="9" t="s">
        <v>298</v>
      </c>
      <c r="G3138" s="2">
        <v>2016</v>
      </c>
      <c r="H3138" s="2">
        <v>650810182</v>
      </c>
      <c r="I3138" s="2" t="s">
        <v>1165</v>
      </c>
      <c r="J3138" s="2">
        <v>8050</v>
      </c>
      <c r="K3138" s="2">
        <v>154.06</v>
      </c>
      <c r="L3138" s="4">
        <v>90.93</v>
      </c>
      <c r="M3138" s="4">
        <f>Table1[[#This Row],[Unit_SellingPrice]]-Table1[[#This Row],[Unit_MakingCost]]</f>
        <v>63.129999999999995</v>
      </c>
      <c r="N3138" s="4">
        <f>Table1[[#This Row],[Units_Sold]]*Table1[[#This Row],[unit_per Profit]]</f>
        <v>508196.49999999994</v>
      </c>
    </row>
    <row r="3139" spans="1:14" x14ac:dyDescent="0.25">
      <c r="A3139" s="1" t="s">
        <v>45</v>
      </c>
      <c r="B3139" s="2" t="s">
        <v>109</v>
      </c>
      <c r="C3139" s="2" t="s">
        <v>38</v>
      </c>
      <c r="D3139" s="2" t="s">
        <v>18</v>
      </c>
      <c r="E3139" s="2" t="s">
        <v>39</v>
      </c>
      <c r="F3139" s="9" t="s">
        <v>446</v>
      </c>
      <c r="G3139" s="2">
        <v>2015</v>
      </c>
      <c r="H3139" s="2">
        <v>780236423</v>
      </c>
      <c r="I3139" s="2" t="s">
        <v>249</v>
      </c>
      <c r="J3139" s="2">
        <v>8151</v>
      </c>
      <c r="K3139" s="2">
        <v>109.28</v>
      </c>
      <c r="L3139" s="4">
        <v>35.840000000000003</v>
      </c>
      <c r="M3139" s="4">
        <f>Table1[[#This Row],[Unit_SellingPrice]]-Table1[[#This Row],[Unit_MakingCost]]</f>
        <v>73.44</v>
      </c>
      <c r="N3139" s="4">
        <f>Table1[[#This Row],[Units_Sold]]*Table1[[#This Row],[unit_per Profit]]</f>
        <v>598609.43999999994</v>
      </c>
    </row>
    <row r="3140" spans="1:14" x14ac:dyDescent="0.25">
      <c r="A3140" s="1" t="s">
        <v>45</v>
      </c>
      <c r="B3140" s="2" t="s">
        <v>123</v>
      </c>
      <c r="C3140" s="2" t="s">
        <v>82</v>
      </c>
      <c r="D3140" s="2" t="s">
        <v>18</v>
      </c>
      <c r="E3140" s="2" t="s">
        <v>19</v>
      </c>
      <c r="F3140" s="9" t="s">
        <v>1656</v>
      </c>
      <c r="G3140" s="2">
        <v>2015</v>
      </c>
      <c r="H3140" s="2">
        <v>644631230</v>
      </c>
      <c r="I3140" s="3">
        <v>42315</v>
      </c>
      <c r="J3140" s="2">
        <v>9561</v>
      </c>
      <c r="K3140" s="2">
        <v>9.33</v>
      </c>
      <c r="L3140" s="4">
        <v>6.92</v>
      </c>
      <c r="M3140" s="4">
        <f>Table1[[#This Row],[Unit_SellingPrice]]-Table1[[#This Row],[Unit_MakingCost]]</f>
        <v>2.41</v>
      </c>
      <c r="N3140" s="4">
        <f>Table1[[#This Row],[Units_Sold]]*Table1[[#This Row],[unit_per Profit]]</f>
        <v>23042.010000000002</v>
      </c>
    </row>
    <row r="3141" spans="1:14" x14ac:dyDescent="0.25">
      <c r="A3141" s="1" t="s">
        <v>45</v>
      </c>
      <c r="B3141" s="2" t="s">
        <v>293</v>
      </c>
      <c r="C3141" s="2" t="s">
        <v>63</v>
      </c>
      <c r="D3141" s="2" t="s">
        <v>13</v>
      </c>
      <c r="E3141" s="2" t="s">
        <v>19</v>
      </c>
      <c r="F3141" s="9">
        <v>42101</v>
      </c>
      <c r="G3141" s="2">
        <v>2015</v>
      </c>
      <c r="H3141" s="2">
        <v>550293433</v>
      </c>
      <c r="I3141" s="2" t="s">
        <v>1196</v>
      </c>
      <c r="J3141" s="2">
        <v>2910</v>
      </c>
      <c r="K3141" s="2">
        <v>421.89</v>
      </c>
      <c r="L3141" s="4">
        <v>364.69</v>
      </c>
      <c r="M3141" s="4">
        <f>Table1[[#This Row],[Unit_SellingPrice]]-Table1[[#This Row],[Unit_MakingCost]]</f>
        <v>57.199999999999989</v>
      </c>
      <c r="N3141" s="4">
        <f>Table1[[#This Row],[Units_Sold]]*Table1[[#This Row],[unit_per Profit]]</f>
        <v>166451.99999999997</v>
      </c>
    </row>
    <row r="3142" spans="1:14" x14ac:dyDescent="0.25">
      <c r="A3142" s="1" t="s">
        <v>1859</v>
      </c>
      <c r="B3142" s="2" t="s">
        <v>340</v>
      </c>
      <c r="C3142" s="2" t="s">
        <v>12</v>
      </c>
      <c r="D3142" s="2" t="s">
        <v>18</v>
      </c>
      <c r="E3142" s="2" t="s">
        <v>39</v>
      </c>
      <c r="F3142" s="9" t="s">
        <v>78</v>
      </c>
      <c r="G3142" s="2">
        <v>2010</v>
      </c>
      <c r="H3142" s="2">
        <v>423834359</v>
      </c>
      <c r="I3142" s="2" t="s">
        <v>564</v>
      </c>
      <c r="J3142" s="2">
        <v>860</v>
      </c>
      <c r="K3142" s="2">
        <v>255.28</v>
      </c>
      <c r="L3142" s="4">
        <v>159.41999999999999</v>
      </c>
      <c r="M3142" s="4">
        <f>Table1[[#This Row],[Unit_SellingPrice]]-Table1[[#This Row],[Unit_MakingCost]]</f>
        <v>95.860000000000014</v>
      </c>
      <c r="N3142" s="4">
        <f>Table1[[#This Row],[Units_Sold]]*Table1[[#This Row],[unit_per Profit]]</f>
        <v>82439.600000000006</v>
      </c>
    </row>
    <row r="3143" spans="1:14" x14ac:dyDescent="0.25">
      <c r="A3143" s="1" t="s">
        <v>21</v>
      </c>
      <c r="B3143" s="2" t="s">
        <v>420</v>
      </c>
      <c r="C3143" s="2" t="s">
        <v>82</v>
      </c>
      <c r="D3143" s="2" t="s">
        <v>18</v>
      </c>
      <c r="E3143" s="2" t="s">
        <v>39</v>
      </c>
      <c r="F3143" s="9">
        <v>41072</v>
      </c>
      <c r="G3143" s="2">
        <v>2012</v>
      </c>
      <c r="H3143" s="2">
        <v>262177836</v>
      </c>
      <c r="I3143" s="2" t="s">
        <v>1551</v>
      </c>
      <c r="J3143" s="2">
        <v>3103</v>
      </c>
      <c r="K3143" s="2">
        <v>9.33</v>
      </c>
      <c r="L3143" s="4">
        <v>6.92</v>
      </c>
      <c r="M3143" s="4">
        <f>Table1[[#This Row],[Unit_SellingPrice]]-Table1[[#This Row],[Unit_MakingCost]]</f>
        <v>2.41</v>
      </c>
      <c r="N3143" s="4">
        <f>Table1[[#This Row],[Units_Sold]]*Table1[[#This Row],[unit_per Profit]]</f>
        <v>7478.2300000000005</v>
      </c>
    </row>
    <row r="3144" spans="1:14" x14ac:dyDescent="0.25">
      <c r="A3144" s="1" t="s">
        <v>21</v>
      </c>
      <c r="B3144" s="2" t="s">
        <v>550</v>
      </c>
      <c r="C3144" s="2" t="s">
        <v>125</v>
      </c>
      <c r="D3144" s="2" t="s">
        <v>13</v>
      </c>
      <c r="E3144" s="2" t="s">
        <v>28</v>
      </c>
      <c r="F3144" s="9" t="s">
        <v>1709</v>
      </c>
      <c r="G3144" s="2">
        <v>2016</v>
      </c>
      <c r="H3144" s="2">
        <v>582560193</v>
      </c>
      <c r="I3144" s="2" t="s">
        <v>1452</v>
      </c>
      <c r="J3144" s="2">
        <v>1362</v>
      </c>
      <c r="K3144" s="2">
        <v>668.27</v>
      </c>
      <c r="L3144" s="4">
        <v>502.54</v>
      </c>
      <c r="M3144" s="4">
        <f>Table1[[#This Row],[Unit_SellingPrice]]-Table1[[#This Row],[Unit_MakingCost]]</f>
        <v>165.72999999999996</v>
      </c>
      <c r="N3144" s="4">
        <f>Table1[[#This Row],[Units_Sold]]*Table1[[#This Row],[unit_per Profit]]</f>
        <v>225724.25999999995</v>
      </c>
    </row>
    <row r="3145" spans="1:14" x14ac:dyDescent="0.25">
      <c r="A3145" s="1" t="s">
        <v>1858</v>
      </c>
      <c r="B3145" s="2" t="s">
        <v>75</v>
      </c>
      <c r="C3145" s="2" t="s">
        <v>125</v>
      </c>
      <c r="D3145" s="2" t="s">
        <v>13</v>
      </c>
      <c r="E3145" s="2" t="s">
        <v>39</v>
      </c>
      <c r="F3145" s="9" t="s">
        <v>847</v>
      </c>
      <c r="G3145" s="2">
        <v>2017</v>
      </c>
      <c r="H3145" s="2">
        <v>172530257</v>
      </c>
      <c r="I3145" s="2" t="s">
        <v>1407</v>
      </c>
      <c r="J3145" s="2">
        <v>4392</v>
      </c>
      <c r="K3145" s="2">
        <v>668.27</v>
      </c>
      <c r="L3145" s="4">
        <v>502.54</v>
      </c>
      <c r="M3145" s="4">
        <f>Table1[[#This Row],[Unit_SellingPrice]]-Table1[[#This Row],[Unit_MakingCost]]</f>
        <v>165.72999999999996</v>
      </c>
      <c r="N3145" s="4">
        <f>Table1[[#This Row],[Units_Sold]]*Table1[[#This Row],[unit_per Profit]]</f>
        <v>727886.1599999998</v>
      </c>
    </row>
    <row r="3146" spans="1:14" x14ac:dyDescent="0.25">
      <c r="A3146" s="1" t="s">
        <v>21</v>
      </c>
      <c r="B3146" s="2" t="s">
        <v>333</v>
      </c>
      <c r="C3146" s="2" t="s">
        <v>107</v>
      </c>
      <c r="D3146" s="2" t="s">
        <v>13</v>
      </c>
      <c r="E3146" s="2" t="s">
        <v>39</v>
      </c>
      <c r="F3146" s="9">
        <v>41646</v>
      </c>
      <c r="G3146" s="2">
        <v>2014</v>
      </c>
      <c r="H3146" s="2">
        <v>139949357</v>
      </c>
      <c r="I3146" s="2" t="s">
        <v>1109</v>
      </c>
      <c r="J3146" s="2">
        <v>2980</v>
      </c>
      <c r="K3146" s="2">
        <v>154.06</v>
      </c>
      <c r="L3146" s="4">
        <v>90.93</v>
      </c>
      <c r="M3146" s="4">
        <f>Table1[[#This Row],[Unit_SellingPrice]]-Table1[[#This Row],[Unit_MakingCost]]</f>
        <v>63.129999999999995</v>
      </c>
      <c r="N3146" s="4">
        <f>Table1[[#This Row],[Units_Sold]]*Table1[[#This Row],[unit_per Profit]]</f>
        <v>188127.4</v>
      </c>
    </row>
    <row r="3147" spans="1:14" x14ac:dyDescent="0.25">
      <c r="A3147" s="1" t="s">
        <v>45</v>
      </c>
      <c r="B3147" s="2" t="s">
        <v>658</v>
      </c>
      <c r="C3147" s="2" t="s">
        <v>23</v>
      </c>
      <c r="D3147" s="2" t="s">
        <v>18</v>
      </c>
      <c r="E3147" s="2" t="s">
        <v>28</v>
      </c>
      <c r="F3147" s="9" t="s">
        <v>1580</v>
      </c>
      <c r="G3147" s="2">
        <v>2010</v>
      </c>
      <c r="H3147" s="2">
        <v>762991321</v>
      </c>
      <c r="I3147" s="2" t="s">
        <v>756</v>
      </c>
      <c r="J3147" s="2">
        <v>4942</v>
      </c>
      <c r="K3147" s="2">
        <v>47.45</v>
      </c>
      <c r="L3147" s="4">
        <v>31.79</v>
      </c>
      <c r="M3147" s="4">
        <f>Table1[[#This Row],[Unit_SellingPrice]]-Table1[[#This Row],[Unit_MakingCost]]</f>
        <v>15.660000000000004</v>
      </c>
      <c r="N3147" s="4">
        <f>Table1[[#This Row],[Units_Sold]]*Table1[[#This Row],[unit_per Profit]]</f>
        <v>77391.720000000016</v>
      </c>
    </row>
    <row r="3148" spans="1:14" x14ac:dyDescent="0.25">
      <c r="A3148" s="1" t="s">
        <v>1857</v>
      </c>
      <c r="B3148" s="2" t="s">
        <v>97</v>
      </c>
      <c r="C3148" s="2" t="s">
        <v>63</v>
      </c>
      <c r="D3148" s="2" t="s">
        <v>18</v>
      </c>
      <c r="E3148" s="2" t="s">
        <v>19</v>
      </c>
      <c r="F3148" s="9" t="s">
        <v>1440</v>
      </c>
      <c r="G3148" s="2">
        <v>2016</v>
      </c>
      <c r="H3148" s="2">
        <v>140142476</v>
      </c>
      <c r="I3148" s="3">
        <v>42409</v>
      </c>
      <c r="J3148" s="2">
        <v>128</v>
      </c>
      <c r="K3148" s="2">
        <v>421.89</v>
      </c>
      <c r="L3148" s="4">
        <v>364.69</v>
      </c>
      <c r="M3148" s="4">
        <f>Table1[[#This Row],[Unit_SellingPrice]]-Table1[[#This Row],[Unit_MakingCost]]</f>
        <v>57.199999999999989</v>
      </c>
      <c r="N3148" s="4">
        <f>Table1[[#This Row],[Units_Sold]]*Table1[[#This Row],[unit_per Profit]]</f>
        <v>7321.5999999999985</v>
      </c>
    </row>
    <row r="3149" spans="1:14" x14ac:dyDescent="0.25">
      <c r="A3149" s="1" t="s">
        <v>1858</v>
      </c>
      <c r="B3149" s="2" t="s">
        <v>426</v>
      </c>
      <c r="C3149" s="2" t="s">
        <v>27</v>
      </c>
      <c r="D3149" s="2" t="s">
        <v>18</v>
      </c>
      <c r="E3149" s="2" t="s">
        <v>19</v>
      </c>
      <c r="F3149" s="9">
        <v>40767</v>
      </c>
      <c r="G3149" s="2">
        <v>2011</v>
      </c>
      <c r="H3149" s="2">
        <v>940201652</v>
      </c>
      <c r="I3149" s="3">
        <v>40909</v>
      </c>
      <c r="J3149" s="2">
        <v>5417</v>
      </c>
      <c r="K3149" s="2">
        <v>205.7</v>
      </c>
      <c r="L3149" s="4">
        <v>117.11</v>
      </c>
      <c r="M3149" s="4">
        <f>Table1[[#This Row],[Unit_SellingPrice]]-Table1[[#This Row],[Unit_MakingCost]]</f>
        <v>88.589999999999989</v>
      </c>
      <c r="N3149" s="4">
        <f>Table1[[#This Row],[Units_Sold]]*Table1[[#This Row],[unit_per Profit]]</f>
        <v>479892.02999999997</v>
      </c>
    </row>
    <row r="3150" spans="1:14" x14ac:dyDescent="0.25">
      <c r="A3150" s="1" t="s">
        <v>1857</v>
      </c>
      <c r="B3150" s="2" t="s">
        <v>559</v>
      </c>
      <c r="C3150" s="2" t="s">
        <v>35</v>
      </c>
      <c r="D3150" s="2" t="s">
        <v>18</v>
      </c>
      <c r="E3150" s="2" t="s">
        <v>14</v>
      </c>
      <c r="F3150" s="9" t="s">
        <v>1308</v>
      </c>
      <c r="G3150" s="2">
        <v>2013</v>
      </c>
      <c r="H3150" s="2">
        <v>952280175</v>
      </c>
      <c r="I3150" s="2" t="s">
        <v>416</v>
      </c>
      <c r="J3150" s="2">
        <v>9720</v>
      </c>
      <c r="K3150" s="2">
        <v>81.73</v>
      </c>
      <c r="L3150" s="4">
        <v>56.67</v>
      </c>
      <c r="M3150" s="4">
        <f>Table1[[#This Row],[Unit_SellingPrice]]-Table1[[#This Row],[Unit_MakingCost]]</f>
        <v>25.060000000000002</v>
      </c>
      <c r="N3150" s="4">
        <f>Table1[[#This Row],[Units_Sold]]*Table1[[#This Row],[unit_per Profit]]</f>
        <v>243583.2</v>
      </c>
    </row>
    <row r="3151" spans="1:14" x14ac:dyDescent="0.25">
      <c r="A3151" s="1" t="s">
        <v>1857</v>
      </c>
      <c r="B3151" s="2" t="s">
        <v>140</v>
      </c>
      <c r="C3151" s="2" t="s">
        <v>23</v>
      </c>
      <c r="D3151" s="2" t="s">
        <v>13</v>
      </c>
      <c r="E3151" s="2" t="s">
        <v>14</v>
      </c>
      <c r="F3151" s="9" t="s">
        <v>1157</v>
      </c>
      <c r="G3151" s="2">
        <v>2014</v>
      </c>
      <c r="H3151" s="2">
        <v>735801875</v>
      </c>
      <c r="I3151" s="2" t="s">
        <v>745</v>
      </c>
      <c r="J3151" s="2">
        <v>8981</v>
      </c>
      <c r="K3151" s="2">
        <v>47.45</v>
      </c>
      <c r="L3151" s="4">
        <v>31.79</v>
      </c>
      <c r="M3151" s="4">
        <f>Table1[[#This Row],[Unit_SellingPrice]]-Table1[[#This Row],[Unit_MakingCost]]</f>
        <v>15.660000000000004</v>
      </c>
      <c r="N3151" s="4">
        <f>Table1[[#This Row],[Units_Sold]]*Table1[[#This Row],[unit_per Profit]]</f>
        <v>140642.46000000002</v>
      </c>
    </row>
    <row r="3152" spans="1:14" x14ac:dyDescent="0.25">
      <c r="A3152" s="1" t="s">
        <v>21</v>
      </c>
      <c r="B3152" s="2" t="s">
        <v>368</v>
      </c>
      <c r="C3152" s="2" t="s">
        <v>38</v>
      </c>
      <c r="D3152" s="2" t="s">
        <v>18</v>
      </c>
      <c r="E3152" s="2" t="s">
        <v>39</v>
      </c>
      <c r="F3152" s="9">
        <v>42250</v>
      </c>
      <c r="G3152" s="2">
        <v>2015</v>
      </c>
      <c r="H3152" s="2">
        <v>470503079</v>
      </c>
      <c r="I3152" s="2" t="s">
        <v>1010</v>
      </c>
      <c r="J3152" s="2">
        <v>1172</v>
      </c>
      <c r="K3152" s="2">
        <v>109.28</v>
      </c>
      <c r="L3152" s="4">
        <v>35.840000000000003</v>
      </c>
      <c r="M3152" s="4">
        <f>Table1[[#This Row],[Unit_SellingPrice]]-Table1[[#This Row],[Unit_MakingCost]]</f>
        <v>73.44</v>
      </c>
      <c r="N3152" s="4">
        <f>Table1[[#This Row],[Units_Sold]]*Table1[[#This Row],[unit_per Profit]]</f>
        <v>86071.679999999993</v>
      </c>
    </row>
    <row r="3153" spans="1:14" x14ac:dyDescent="0.25">
      <c r="A3153" s="1" t="s">
        <v>25</v>
      </c>
      <c r="B3153" s="2" t="s">
        <v>153</v>
      </c>
      <c r="C3153" s="2" t="s">
        <v>23</v>
      </c>
      <c r="D3153" s="2" t="s">
        <v>13</v>
      </c>
      <c r="E3153" s="2" t="s">
        <v>39</v>
      </c>
      <c r="F3153" s="9" t="s">
        <v>1473</v>
      </c>
      <c r="G3153" s="2">
        <v>2013</v>
      </c>
      <c r="H3153" s="2">
        <v>406432616</v>
      </c>
      <c r="I3153" s="2" t="s">
        <v>1549</v>
      </c>
      <c r="J3153" s="2">
        <v>1298</v>
      </c>
      <c r="K3153" s="2">
        <v>47.45</v>
      </c>
      <c r="L3153" s="4">
        <v>31.79</v>
      </c>
      <c r="M3153" s="4">
        <f>Table1[[#This Row],[Unit_SellingPrice]]-Table1[[#This Row],[Unit_MakingCost]]</f>
        <v>15.660000000000004</v>
      </c>
      <c r="N3153" s="4">
        <f>Table1[[#This Row],[Units_Sold]]*Table1[[#This Row],[unit_per Profit]]</f>
        <v>20326.680000000004</v>
      </c>
    </row>
    <row r="3154" spans="1:14" x14ac:dyDescent="0.25">
      <c r="A3154" s="1" t="s">
        <v>21</v>
      </c>
      <c r="B3154" s="2" t="s">
        <v>66</v>
      </c>
      <c r="C3154" s="2" t="s">
        <v>23</v>
      </c>
      <c r="D3154" s="2" t="s">
        <v>18</v>
      </c>
      <c r="E3154" s="2" t="s">
        <v>19</v>
      </c>
      <c r="F3154" s="9">
        <v>42282</v>
      </c>
      <c r="G3154" s="2">
        <v>2015</v>
      </c>
      <c r="H3154" s="2">
        <v>413951814</v>
      </c>
      <c r="I3154" s="2" t="s">
        <v>1656</v>
      </c>
      <c r="J3154" s="2">
        <v>6395</v>
      </c>
      <c r="K3154" s="2">
        <v>47.45</v>
      </c>
      <c r="L3154" s="4">
        <v>31.79</v>
      </c>
      <c r="M3154" s="4">
        <f>Table1[[#This Row],[Unit_SellingPrice]]-Table1[[#This Row],[Unit_MakingCost]]</f>
        <v>15.660000000000004</v>
      </c>
      <c r="N3154" s="4">
        <f>Table1[[#This Row],[Units_Sold]]*Table1[[#This Row],[unit_per Profit]]</f>
        <v>100145.70000000003</v>
      </c>
    </row>
    <row r="3155" spans="1:14" x14ac:dyDescent="0.25">
      <c r="A3155" s="1" t="s">
        <v>21</v>
      </c>
      <c r="B3155" s="2" t="s">
        <v>491</v>
      </c>
      <c r="C3155" s="2" t="s">
        <v>49</v>
      </c>
      <c r="D3155" s="2" t="s">
        <v>18</v>
      </c>
      <c r="E3155" s="2" t="s">
        <v>28</v>
      </c>
      <c r="F3155" s="9" t="s">
        <v>1116</v>
      </c>
      <c r="G3155" s="2">
        <v>2010</v>
      </c>
      <c r="H3155" s="2">
        <v>433734500</v>
      </c>
      <c r="I3155" s="3">
        <v>40399</v>
      </c>
      <c r="J3155" s="2">
        <v>532</v>
      </c>
      <c r="K3155" s="2">
        <v>651.21</v>
      </c>
      <c r="L3155" s="4">
        <v>524.96</v>
      </c>
      <c r="M3155" s="4">
        <f>Table1[[#This Row],[Unit_SellingPrice]]-Table1[[#This Row],[Unit_MakingCost]]</f>
        <v>126.25</v>
      </c>
      <c r="N3155" s="4">
        <f>Table1[[#This Row],[Units_Sold]]*Table1[[#This Row],[unit_per Profit]]</f>
        <v>67165</v>
      </c>
    </row>
    <row r="3156" spans="1:14" x14ac:dyDescent="0.25">
      <c r="A3156" s="1" t="s">
        <v>71</v>
      </c>
      <c r="B3156" s="2" t="s">
        <v>72</v>
      </c>
      <c r="C3156" s="2" t="s">
        <v>38</v>
      </c>
      <c r="D3156" s="2" t="s">
        <v>18</v>
      </c>
      <c r="E3156" s="2" t="s">
        <v>39</v>
      </c>
      <c r="F3156" s="9" t="s">
        <v>718</v>
      </c>
      <c r="G3156" s="2">
        <v>2011</v>
      </c>
      <c r="H3156" s="2">
        <v>926767003</v>
      </c>
      <c r="I3156" s="2" t="s">
        <v>983</v>
      </c>
      <c r="J3156" s="2">
        <v>9806</v>
      </c>
      <c r="K3156" s="2">
        <v>109.28</v>
      </c>
      <c r="L3156" s="4">
        <v>35.840000000000003</v>
      </c>
      <c r="M3156" s="4">
        <f>Table1[[#This Row],[Unit_SellingPrice]]-Table1[[#This Row],[Unit_MakingCost]]</f>
        <v>73.44</v>
      </c>
      <c r="N3156" s="4">
        <f>Table1[[#This Row],[Units_Sold]]*Table1[[#This Row],[unit_per Profit]]</f>
        <v>720152.64</v>
      </c>
    </row>
    <row r="3157" spans="1:14" x14ac:dyDescent="0.25">
      <c r="A3157" s="1" t="s">
        <v>21</v>
      </c>
      <c r="B3157" s="2" t="s">
        <v>190</v>
      </c>
      <c r="C3157" s="2" t="s">
        <v>49</v>
      </c>
      <c r="D3157" s="2" t="s">
        <v>13</v>
      </c>
      <c r="E3157" s="2" t="s">
        <v>19</v>
      </c>
      <c r="F3157" s="9" t="s">
        <v>514</v>
      </c>
      <c r="G3157" s="2">
        <v>2012</v>
      </c>
      <c r="H3157" s="2">
        <v>624348151</v>
      </c>
      <c r="I3157" s="3">
        <v>41133</v>
      </c>
      <c r="J3157" s="2">
        <v>7347</v>
      </c>
      <c r="K3157" s="2">
        <v>651.21</v>
      </c>
      <c r="L3157" s="4">
        <v>524.96</v>
      </c>
      <c r="M3157" s="4">
        <f>Table1[[#This Row],[Unit_SellingPrice]]-Table1[[#This Row],[Unit_MakingCost]]</f>
        <v>126.25</v>
      </c>
      <c r="N3157" s="4">
        <f>Table1[[#This Row],[Units_Sold]]*Table1[[#This Row],[unit_per Profit]]</f>
        <v>927558.75</v>
      </c>
    </row>
    <row r="3158" spans="1:14" x14ac:dyDescent="0.25">
      <c r="A3158" s="1" t="s">
        <v>45</v>
      </c>
      <c r="B3158" s="2" t="s">
        <v>158</v>
      </c>
      <c r="C3158" s="2" t="s">
        <v>125</v>
      </c>
      <c r="D3158" s="2" t="s">
        <v>13</v>
      </c>
      <c r="E3158" s="2" t="s">
        <v>19</v>
      </c>
      <c r="F3158" s="9">
        <v>40334</v>
      </c>
      <c r="G3158" s="2">
        <v>2010</v>
      </c>
      <c r="H3158" s="2">
        <v>578089272</v>
      </c>
      <c r="I3158" s="2" t="s">
        <v>721</v>
      </c>
      <c r="J3158" s="2">
        <v>8317</v>
      </c>
      <c r="K3158" s="2">
        <v>668.27</v>
      </c>
      <c r="L3158" s="4">
        <v>502.54</v>
      </c>
      <c r="M3158" s="4">
        <f>Table1[[#This Row],[Unit_SellingPrice]]-Table1[[#This Row],[Unit_MakingCost]]</f>
        <v>165.72999999999996</v>
      </c>
      <c r="N3158" s="4">
        <f>Table1[[#This Row],[Units_Sold]]*Table1[[#This Row],[unit_per Profit]]</f>
        <v>1378376.4099999997</v>
      </c>
    </row>
    <row r="3159" spans="1:14" x14ac:dyDescent="0.25">
      <c r="A3159" s="1" t="s">
        <v>21</v>
      </c>
      <c r="B3159" s="2" t="s">
        <v>212</v>
      </c>
      <c r="C3159" s="2" t="s">
        <v>38</v>
      </c>
      <c r="D3159" s="2" t="s">
        <v>18</v>
      </c>
      <c r="E3159" s="2" t="s">
        <v>14</v>
      </c>
      <c r="F3159" s="9">
        <v>41246</v>
      </c>
      <c r="G3159" s="2">
        <v>2012</v>
      </c>
      <c r="H3159" s="2">
        <v>109914195</v>
      </c>
      <c r="I3159" s="2" t="s">
        <v>1553</v>
      </c>
      <c r="J3159" s="2">
        <v>4908</v>
      </c>
      <c r="K3159" s="2">
        <v>109.28</v>
      </c>
      <c r="L3159" s="4">
        <v>35.840000000000003</v>
      </c>
      <c r="M3159" s="4">
        <f>Table1[[#This Row],[Unit_SellingPrice]]-Table1[[#This Row],[Unit_MakingCost]]</f>
        <v>73.44</v>
      </c>
      <c r="N3159" s="4">
        <f>Table1[[#This Row],[Units_Sold]]*Table1[[#This Row],[unit_per Profit]]</f>
        <v>360443.51999999996</v>
      </c>
    </row>
    <row r="3160" spans="1:14" x14ac:dyDescent="0.25">
      <c r="A3160" s="1" t="s">
        <v>1859</v>
      </c>
      <c r="B3160" s="2" t="s">
        <v>52</v>
      </c>
      <c r="C3160" s="2" t="s">
        <v>38</v>
      </c>
      <c r="D3160" s="2" t="s">
        <v>13</v>
      </c>
      <c r="E3160" s="2" t="s">
        <v>39</v>
      </c>
      <c r="F3160" s="9" t="s">
        <v>973</v>
      </c>
      <c r="G3160" s="2">
        <v>2012</v>
      </c>
      <c r="H3160" s="2">
        <v>862059247</v>
      </c>
      <c r="I3160" s="2" t="s">
        <v>1479</v>
      </c>
      <c r="J3160" s="2">
        <v>1343</v>
      </c>
      <c r="K3160" s="2">
        <v>109.28</v>
      </c>
      <c r="L3160" s="4">
        <v>35.840000000000003</v>
      </c>
      <c r="M3160" s="4">
        <f>Table1[[#This Row],[Unit_SellingPrice]]-Table1[[#This Row],[Unit_MakingCost]]</f>
        <v>73.44</v>
      </c>
      <c r="N3160" s="4">
        <f>Table1[[#This Row],[Units_Sold]]*Table1[[#This Row],[unit_per Profit]]</f>
        <v>98629.92</v>
      </c>
    </row>
    <row r="3161" spans="1:14" x14ac:dyDescent="0.25">
      <c r="A3161" s="1" t="s">
        <v>21</v>
      </c>
      <c r="B3161" s="2" t="s">
        <v>779</v>
      </c>
      <c r="C3161" s="2" t="s">
        <v>17</v>
      </c>
      <c r="D3161" s="2" t="s">
        <v>13</v>
      </c>
      <c r="E3161" s="2" t="s">
        <v>19</v>
      </c>
      <c r="F3161" s="9" t="s">
        <v>1658</v>
      </c>
      <c r="G3161" s="2">
        <v>2010</v>
      </c>
      <c r="H3161" s="2">
        <v>947073256</v>
      </c>
      <c r="I3161" s="3">
        <v>40518</v>
      </c>
      <c r="J3161" s="2">
        <v>8878</v>
      </c>
      <c r="K3161" s="2">
        <v>152.58000000000001</v>
      </c>
      <c r="L3161" s="4">
        <v>97.44</v>
      </c>
      <c r="M3161" s="4">
        <f>Table1[[#This Row],[Unit_SellingPrice]]-Table1[[#This Row],[Unit_MakingCost]]</f>
        <v>55.140000000000015</v>
      </c>
      <c r="N3161" s="4">
        <f>Table1[[#This Row],[Units_Sold]]*Table1[[#This Row],[unit_per Profit]]</f>
        <v>489532.92000000016</v>
      </c>
    </row>
    <row r="3162" spans="1:14" x14ac:dyDescent="0.25">
      <c r="A3162" s="1" t="s">
        <v>1857</v>
      </c>
      <c r="B3162" s="2" t="s">
        <v>84</v>
      </c>
      <c r="C3162" s="2" t="s">
        <v>23</v>
      </c>
      <c r="D3162" s="2" t="s">
        <v>18</v>
      </c>
      <c r="E3162" s="2" t="s">
        <v>14</v>
      </c>
      <c r="F3162" s="9" t="s">
        <v>226</v>
      </c>
      <c r="G3162" s="2">
        <v>2013</v>
      </c>
      <c r="H3162" s="2">
        <v>797817552</v>
      </c>
      <c r="I3162" s="2" t="s">
        <v>379</v>
      </c>
      <c r="J3162" s="2">
        <v>798</v>
      </c>
      <c r="K3162" s="2">
        <v>47.45</v>
      </c>
      <c r="L3162" s="4">
        <v>31.79</v>
      </c>
      <c r="M3162" s="4">
        <f>Table1[[#This Row],[Unit_SellingPrice]]-Table1[[#This Row],[Unit_MakingCost]]</f>
        <v>15.660000000000004</v>
      </c>
      <c r="N3162" s="4">
        <f>Table1[[#This Row],[Units_Sold]]*Table1[[#This Row],[unit_per Profit]]</f>
        <v>12496.680000000002</v>
      </c>
    </row>
    <row r="3163" spans="1:14" x14ac:dyDescent="0.25">
      <c r="A3163" s="1" t="s">
        <v>1858</v>
      </c>
      <c r="B3163" s="2" t="s">
        <v>16</v>
      </c>
      <c r="C3163" s="2" t="s">
        <v>27</v>
      </c>
      <c r="D3163" s="2" t="s">
        <v>18</v>
      </c>
      <c r="E3163" s="2" t="s">
        <v>19</v>
      </c>
      <c r="F3163" s="9" t="s">
        <v>1082</v>
      </c>
      <c r="G3163" s="2">
        <v>2011</v>
      </c>
      <c r="H3163" s="2">
        <v>917465960</v>
      </c>
      <c r="I3163" s="2" t="s">
        <v>762</v>
      </c>
      <c r="J3163" s="2">
        <v>7421</v>
      </c>
      <c r="K3163" s="2">
        <v>205.7</v>
      </c>
      <c r="L3163" s="4">
        <v>117.11</v>
      </c>
      <c r="M3163" s="4">
        <f>Table1[[#This Row],[Unit_SellingPrice]]-Table1[[#This Row],[Unit_MakingCost]]</f>
        <v>88.589999999999989</v>
      </c>
      <c r="N3163" s="4">
        <f>Table1[[#This Row],[Units_Sold]]*Table1[[#This Row],[unit_per Profit]]</f>
        <v>657426.3899999999</v>
      </c>
    </row>
    <row r="3164" spans="1:14" x14ac:dyDescent="0.25">
      <c r="A3164" s="1" t="s">
        <v>45</v>
      </c>
      <c r="B3164" s="2" t="s">
        <v>145</v>
      </c>
      <c r="C3164" s="2" t="s">
        <v>23</v>
      </c>
      <c r="D3164" s="2" t="s">
        <v>18</v>
      </c>
      <c r="E3164" s="2" t="s">
        <v>19</v>
      </c>
      <c r="F3164" s="9" t="s">
        <v>1073</v>
      </c>
      <c r="G3164" s="2">
        <v>2017</v>
      </c>
      <c r="H3164" s="2">
        <v>529504811</v>
      </c>
      <c r="I3164" s="2" t="s">
        <v>1501</v>
      </c>
      <c r="J3164" s="2">
        <v>1095</v>
      </c>
      <c r="K3164" s="2">
        <v>47.45</v>
      </c>
      <c r="L3164" s="4">
        <v>31.79</v>
      </c>
      <c r="M3164" s="4">
        <f>Table1[[#This Row],[Unit_SellingPrice]]-Table1[[#This Row],[Unit_MakingCost]]</f>
        <v>15.660000000000004</v>
      </c>
      <c r="N3164" s="4">
        <f>Table1[[#This Row],[Units_Sold]]*Table1[[#This Row],[unit_per Profit]]</f>
        <v>17147.700000000004</v>
      </c>
    </row>
    <row r="3165" spans="1:14" x14ac:dyDescent="0.25">
      <c r="A3165" s="1" t="s">
        <v>1857</v>
      </c>
      <c r="B3165" s="2" t="s">
        <v>168</v>
      </c>
      <c r="C3165" s="2" t="s">
        <v>107</v>
      </c>
      <c r="D3165" s="2" t="s">
        <v>18</v>
      </c>
      <c r="E3165" s="2" t="s">
        <v>28</v>
      </c>
      <c r="F3165" s="9" t="s">
        <v>511</v>
      </c>
      <c r="G3165" s="2">
        <v>2012</v>
      </c>
      <c r="H3165" s="2">
        <v>727732932</v>
      </c>
      <c r="I3165" s="2" t="s">
        <v>1685</v>
      </c>
      <c r="J3165" s="2">
        <v>1201</v>
      </c>
      <c r="K3165" s="2">
        <v>154.06</v>
      </c>
      <c r="L3165" s="4">
        <v>90.93</v>
      </c>
      <c r="M3165" s="4">
        <f>Table1[[#This Row],[Unit_SellingPrice]]-Table1[[#This Row],[Unit_MakingCost]]</f>
        <v>63.129999999999995</v>
      </c>
      <c r="N3165" s="4">
        <f>Table1[[#This Row],[Units_Sold]]*Table1[[#This Row],[unit_per Profit]]</f>
        <v>75819.12999999999</v>
      </c>
    </row>
    <row r="3166" spans="1:14" x14ac:dyDescent="0.25">
      <c r="A3166" s="1" t="s">
        <v>1859</v>
      </c>
      <c r="B3166" s="2" t="s">
        <v>79</v>
      </c>
      <c r="C3166" s="2" t="s">
        <v>12</v>
      </c>
      <c r="D3166" s="2" t="s">
        <v>18</v>
      </c>
      <c r="E3166" s="2" t="s">
        <v>39</v>
      </c>
      <c r="F3166" s="9">
        <v>42585</v>
      </c>
      <c r="G3166" s="2">
        <v>2016</v>
      </c>
      <c r="H3166" s="2">
        <v>426261651</v>
      </c>
      <c r="I3166" s="2" t="s">
        <v>1443</v>
      </c>
      <c r="J3166" s="2">
        <v>9150</v>
      </c>
      <c r="K3166" s="2">
        <v>255.28</v>
      </c>
      <c r="L3166" s="4">
        <v>159.41999999999999</v>
      </c>
      <c r="M3166" s="4">
        <f>Table1[[#This Row],[Unit_SellingPrice]]-Table1[[#This Row],[Unit_MakingCost]]</f>
        <v>95.860000000000014</v>
      </c>
      <c r="N3166" s="4">
        <f>Table1[[#This Row],[Units_Sold]]*Table1[[#This Row],[unit_per Profit]]</f>
        <v>877119.00000000012</v>
      </c>
    </row>
    <row r="3167" spans="1:14" x14ac:dyDescent="0.25">
      <c r="A3167" s="1" t="s">
        <v>21</v>
      </c>
      <c r="B3167" s="2" t="s">
        <v>41</v>
      </c>
      <c r="C3167" s="2" t="s">
        <v>35</v>
      </c>
      <c r="D3167" s="2" t="s">
        <v>13</v>
      </c>
      <c r="E3167" s="2" t="s">
        <v>28</v>
      </c>
      <c r="F3167" s="9" t="s">
        <v>1510</v>
      </c>
      <c r="G3167" s="2">
        <v>2014</v>
      </c>
      <c r="H3167" s="2">
        <v>409514796</v>
      </c>
      <c r="I3167" s="3">
        <v>41829</v>
      </c>
      <c r="J3167" s="2">
        <v>3383</v>
      </c>
      <c r="K3167" s="2">
        <v>81.73</v>
      </c>
      <c r="L3167" s="4">
        <v>56.67</v>
      </c>
      <c r="M3167" s="4">
        <f>Table1[[#This Row],[Unit_SellingPrice]]-Table1[[#This Row],[Unit_MakingCost]]</f>
        <v>25.060000000000002</v>
      </c>
      <c r="N3167" s="4">
        <f>Table1[[#This Row],[Units_Sold]]*Table1[[#This Row],[unit_per Profit]]</f>
        <v>84777.98000000001</v>
      </c>
    </row>
    <row r="3168" spans="1:14" x14ac:dyDescent="0.25">
      <c r="A3168" s="1" t="s">
        <v>21</v>
      </c>
      <c r="B3168" s="2" t="s">
        <v>195</v>
      </c>
      <c r="C3168" s="2" t="s">
        <v>49</v>
      </c>
      <c r="D3168" s="2" t="s">
        <v>13</v>
      </c>
      <c r="E3168" s="2" t="s">
        <v>28</v>
      </c>
      <c r="F3168" s="9" t="s">
        <v>1658</v>
      </c>
      <c r="G3168" s="2">
        <v>2010</v>
      </c>
      <c r="H3168" s="2">
        <v>182228696</v>
      </c>
      <c r="I3168" s="3">
        <v>40519</v>
      </c>
      <c r="J3168" s="2">
        <v>4375</v>
      </c>
      <c r="K3168" s="2">
        <v>651.21</v>
      </c>
      <c r="L3168" s="4">
        <v>524.96</v>
      </c>
      <c r="M3168" s="4">
        <f>Table1[[#This Row],[Unit_SellingPrice]]-Table1[[#This Row],[Unit_MakingCost]]</f>
        <v>126.25</v>
      </c>
      <c r="N3168" s="4">
        <f>Table1[[#This Row],[Units_Sold]]*Table1[[#This Row],[unit_per Profit]]</f>
        <v>552343.75</v>
      </c>
    </row>
    <row r="3169" spans="1:14" x14ac:dyDescent="0.25">
      <c r="A3169" s="1" t="s">
        <v>45</v>
      </c>
      <c r="B3169" s="2" t="s">
        <v>361</v>
      </c>
      <c r="C3169" s="2" t="s">
        <v>82</v>
      </c>
      <c r="D3169" s="2" t="s">
        <v>18</v>
      </c>
      <c r="E3169" s="2" t="s">
        <v>19</v>
      </c>
      <c r="F3169" s="9" t="s">
        <v>1396</v>
      </c>
      <c r="G3169" s="2">
        <v>2011</v>
      </c>
      <c r="H3169" s="2">
        <v>219452178</v>
      </c>
      <c r="I3169" s="3">
        <v>40606</v>
      </c>
      <c r="J3169" s="2">
        <v>9631</v>
      </c>
      <c r="K3169" s="2">
        <v>9.33</v>
      </c>
      <c r="L3169" s="4">
        <v>6.92</v>
      </c>
      <c r="M3169" s="4">
        <f>Table1[[#This Row],[Unit_SellingPrice]]-Table1[[#This Row],[Unit_MakingCost]]</f>
        <v>2.41</v>
      </c>
      <c r="N3169" s="4">
        <f>Table1[[#This Row],[Units_Sold]]*Table1[[#This Row],[unit_per Profit]]</f>
        <v>23210.710000000003</v>
      </c>
    </row>
    <row r="3170" spans="1:14" x14ac:dyDescent="0.25">
      <c r="A3170" s="1" t="s">
        <v>45</v>
      </c>
      <c r="B3170" s="2" t="s">
        <v>176</v>
      </c>
      <c r="C3170" s="2" t="s">
        <v>27</v>
      </c>
      <c r="D3170" s="2" t="s">
        <v>18</v>
      </c>
      <c r="E3170" s="2" t="s">
        <v>14</v>
      </c>
      <c r="F3170" s="9" t="s">
        <v>1573</v>
      </c>
      <c r="G3170" s="2">
        <v>2010</v>
      </c>
      <c r="H3170" s="2">
        <v>616546571</v>
      </c>
      <c r="I3170" s="3">
        <v>40245</v>
      </c>
      <c r="J3170" s="2">
        <v>8686</v>
      </c>
      <c r="K3170" s="2">
        <v>205.7</v>
      </c>
      <c r="L3170" s="4">
        <v>117.11</v>
      </c>
      <c r="M3170" s="4">
        <f>Table1[[#This Row],[Unit_SellingPrice]]-Table1[[#This Row],[Unit_MakingCost]]</f>
        <v>88.589999999999989</v>
      </c>
      <c r="N3170" s="4">
        <f>Table1[[#This Row],[Units_Sold]]*Table1[[#This Row],[unit_per Profit]]</f>
        <v>769492.73999999987</v>
      </c>
    </row>
    <row r="3171" spans="1:14" x14ac:dyDescent="0.25">
      <c r="A3171" s="1" t="s">
        <v>45</v>
      </c>
      <c r="B3171" s="2" t="s">
        <v>632</v>
      </c>
      <c r="C3171" s="2" t="s">
        <v>35</v>
      </c>
      <c r="D3171" s="2" t="s">
        <v>18</v>
      </c>
      <c r="E3171" s="2" t="s">
        <v>39</v>
      </c>
      <c r="F3171" s="9">
        <v>41559</v>
      </c>
      <c r="G3171" s="2">
        <v>2013</v>
      </c>
      <c r="H3171" s="2">
        <v>639185702</v>
      </c>
      <c r="I3171" s="2" t="s">
        <v>505</v>
      </c>
      <c r="J3171" s="2">
        <v>8108</v>
      </c>
      <c r="K3171" s="2">
        <v>81.73</v>
      </c>
      <c r="L3171" s="4">
        <v>56.67</v>
      </c>
      <c r="M3171" s="4">
        <f>Table1[[#This Row],[Unit_SellingPrice]]-Table1[[#This Row],[Unit_MakingCost]]</f>
        <v>25.060000000000002</v>
      </c>
      <c r="N3171" s="4">
        <f>Table1[[#This Row],[Units_Sold]]*Table1[[#This Row],[unit_per Profit]]</f>
        <v>203186.48</v>
      </c>
    </row>
    <row r="3172" spans="1:14" x14ac:dyDescent="0.25">
      <c r="A3172" s="1" t="s">
        <v>45</v>
      </c>
      <c r="B3172" s="2" t="s">
        <v>408</v>
      </c>
      <c r="C3172" s="2" t="s">
        <v>35</v>
      </c>
      <c r="D3172" s="2" t="s">
        <v>13</v>
      </c>
      <c r="E3172" s="2" t="s">
        <v>14</v>
      </c>
      <c r="F3172" s="9">
        <v>41370</v>
      </c>
      <c r="G3172" s="2">
        <v>2013</v>
      </c>
      <c r="H3172" s="2">
        <v>973355901</v>
      </c>
      <c r="I3172" s="2" t="s">
        <v>1710</v>
      </c>
      <c r="J3172" s="2">
        <v>6496</v>
      </c>
      <c r="K3172" s="2">
        <v>81.73</v>
      </c>
      <c r="L3172" s="4">
        <v>56.67</v>
      </c>
      <c r="M3172" s="4">
        <f>Table1[[#This Row],[Unit_SellingPrice]]-Table1[[#This Row],[Unit_MakingCost]]</f>
        <v>25.060000000000002</v>
      </c>
      <c r="N3172" s="4">
        <f>Table1[[#This Row],[Units_Sold]]*Table1[[#This Row],[unit_per Profit]]</f>
        <v>162789.76000000001</v>
      </c>
    </row>
    <row r="3173" spans="1:14" x14ac:dyDescent="0.25">
      <c r="A3173" s="1" t="s">
        <v>1859</v>
      </c>
      <c r="B3173" s="2" t="s">
        <v>77</v>
      </c>
      <c r="C3173" s="2" t="s">
        <v>35</v>
      </c>
      <c r="D3173" s="2" t="s">
        <v>13</v>
      </c>
      <c r="E3173" s="2" t="s">
        <v>19</v>
      </c>
      <c r="F3173" s="9">
        <v>41488</v>
      </c>
      <c r="G3173" s="2">
        <v>2013</v>
      </c>
      <c r="H3173" s="2">
        <v>575355994</v>
      </c>
      <c r="I3173" s="3">
        <v>41428</v>
      </c>
      <c r="J3173" s="2">
        <v>9479</v>
      </c>
      <c r="K3173" s="2">
        <v>81.73</v>
      </c>
      <c r="L3173" s="4">
        <v>56.67</v>
      </c>
      <c r="M3173" s="4">
        <f>Table1[[#This Row],[Unit_SellingPrice]]-Table1[[#This Row],[Unit_MakingCost]]</f>
        <v>25.060000000000002</v>
      </c>
      <c r="N3173" s="4">
        <f>Table1[[#This Row],[Units_Sold]]*Table1[[#This Row],[unit_per Profit]]</f>
        <v>237543.74000000002</v>
      </c>
    </row>
    <row r="3174" spans="1:14" x14ac:dyDescent="0.25">
      <c r="A3174" s="1" t="s">
        <v>25</v>
      </c>
      <c r="B3174" s="2" t="s">
        <v>488</v>
      </c>
      <c r="C3174" s="2" t="s">
        <v>49</v>
      </c>
      <c r="D3174" s="2" t="s">
        <v>13</v>
      </c>
      <c r="E3174" s="2" t="s">
        <v>39</v>
      </c>
      <c r="F3174" s="9">
        <v>40218</v>
      </c>
      <c r="G3174" s="2">
        <v>2010</v>
      </c>
      <c r="H3174" s="2">
        <v>721797311</v>
      </c>
      <c r="I3174" s="2" t="s">
        <v>856</v>
      </c>
      <c r="J3174" s="2">
        <v>4719</v>
      </c>
      <c r="K3174" s="2">
        <v>651.21</v>
      </c>
      <c r="L3174" s="4">
        <v>524.96</v>
      </c>
      <c r="M3174" s="4">
        <f>Table1[[#This Row],[Unit_SellingPrice]]-Table1[[#This Row],[Unit_MakingCost]]</f>
        <v>126.25</v>
      </c>
      <c r="N3174" s="4">
        <f>Table1[[#This Row],[Units_Sold]]*Table1[[#This Row],[unit_per Profit]]</f>
        <v>595773.75</v>
      </c>
    </row>
    <row r="3175" spans="1:14" x14ac:dyDescent="0.25">
      <c r="A3175" s="1" t="s">
        <v>45</v>
      </c>
      <c r="B3175" s="2" t="s">
        <v>254</v>
      </c>
      <c r="C3175" s="2" t="s">
        <v>53</v>
      </c>
      <c r="D3175" s="2" t="s">
        <v>18</v>
      </c>
      <c r="E3175" s="2" t="s">
        <v>39</v>
      </c>
      <c r="F3175" s="9" t="s">
        <v>904</v>
      </c>
      <c r="G3175" s="2">
        <v>2016</v>
      </c>
      <c r="H3175" s="2">
        <v>959603679</v>
      </c>
      <c r="I3175" s="3">
        <v>42464</v>
      </c>
      <c r="J3175" s="2">
        <v>6908</v>
      </c>
      <c r="K3175" s="2">
        <v>437.2</v>
      </c>
      <c r="L3175" s="4">
        <v>263.33</v>
      </c>
      <c r="M3175" s="4">
        <f>Table1[[#This Row],[Unit_SellingPrice]]-Table1[[#This Row],[Unit_MakingCost]]</f>
        <v>173.87</v>
      </c>
      <c r="N3175" s="4">
        <f>Table1[[#This Row],[Units_Sold]]*Table1[[#This Row],[unit_per Profit]]</f>
        <v>1201093.96</v>
      </c>
    </row>
    <row r="3176" spans="1:14" x14ac:dyDescent="0.25">
      <c r="A3176" s="1" t="s">
        <v>25</v>
      </c>
      <c r="B3176" s="2" t="s">
        <v>118</v>
      </c>
      <c r="C3176" s="2" t="s">
        <v>35</v>
      </c>
      <c r="D3176" s="2" t="s">
        <v>13</v>
      </c>
      <c r="E3176" s="2" t="s">
        <v>39</v>
      </c>
      <c r="F3176" s="9" t="s">
        <v>1653</v>
      </c>
      <c r="G3176" s="2">
        <v>2010</v>
      </c>
      <c r="H3176" s="2">
        <v>456011426</v>
      </c>
      <c r="I3176" s="2" t="s">
        <v>653</v>
      </c>
      <c r="J3176" s="2">
        <v>2769</v>
      </c>
      <c r="K3176" s="2">
        <v>81.73</v>
      </c>
      <c r="L3176" s="4">
        <v>56.67</v>
      </c>
      <c r="M3176" s="4">
        <f>Table1[[#This Row],[Unit_SellingPrice]]-Table1[[#This Row],[Unit_MakingCost]]</f>
        <v>25.060000000000002</v>
      </c>
      <c r="N3176" s="4">
        <f>Table1[[#This Row],[Units_Sold]]*Table1[[#This Row],[unit_per Profit]]</f>
        <v>69391.14</v>
      </c>
    </row>
    <row r="3177" spans="1:14" x14ac:dyDescent="0.25">
      <c r="A3177" s="1" t="s">
        <v>1858</v>
      </c>
      <c r="B3177" s="2" t="s">
        <v>366</v>
      </c>
      <c r="C3177" s="2" t="s">
        <v>38</v>
      </c>
      <c r="D3177" s="2" t="s">
        <v>13</v>
      </c>
      <c r="E3177" s="2" t="s">
        <v>14</v>
      </c>
      <c r="F3177" s="9">
        <v>42985</v>
      </c>
      <c r="G3177" s="2">
        <v>2017</v>
      </c>
      <c r="H3177" s="2">
        <v>248569381</v>
      </c>
      <c r="I3177" s="3">
        <v>42743</v>
      </c>
      <c r="J3177" s="2">
        <v>6058</v>
      </c>
      <c r="K3177" s="2">
        <v>109.28</v>
      </c>
      <c r="L3177" s="4">
        <v>35.840000000000003</v>
      </c>
      <c r="M3177" s="4">
        <f>Table1[[#This Row],[Unit_SellingPrice]]-Table1[[#This Row],[Unit_MakingCost]]</f>
        <v>73.44</v>
      </c>
      <c r="N3177" s="4">
        <f>Table1[[#This Row],[Units_Sold]]*Table1[[#This Row],[unit_per Profit]]</f>
        <v>444899.51999999996</v>
      </c>
    </row>
    <row r="3178" spans="1:14" x14ac:dyDescent="0.25">
      <c r="A3178" s="1" t="s">
        <v>45</v>
      </c>
      <c r="B3178" s="2" t="s">
        <v>519</v>
      </c>
      <c r="C3178" s="2" t="s">
        <v>53</v>
      </c>
      <c r="D3178" s="2" t="s">
        <v>18</v>
      </c>
      <c r="E3178" s="2" t="s">
        <v>14</v>
      </c>
      <c r="F3178" s="9" t="s">
        <v>65</v>
      </c>
      <c r="G3178" s="2">
        <v>2016</v>
      </c>
      <c r="H3178" s="2">
        <v>995138871</v>
      </c>
      <c r="I3178" s="3">
        <v>42493</v>
      </c>
      <c r="J3178" s="2">
        <v>2561</v>
      </c>
      <c r="K3178" s="2">
        <v>437.2</v>
      </c>
      <c r="L3178" s="4">
        <v>263.33</v>
      </c>
      <c r="M3178" s="4">
        <f>Table1[[#This Row],[Unit_SellingPrice]]-Table1[[#This Row],[Unit_MakingCost]]</f>
        <v>173.87</v>
      </c>
      <c r="N3178" s="4">
        <f>Table1[[#This Row],[Units_Sold]]*Table1[[#This Row],[unit_per Profit]]</f>
        <v>445281.07</v>
      </c>
    </row>
    <row r="3179" spans="1:14" x14ac:dyDescent="0.25">
      <c r="A3179" s="1" t="s">
        <v>21</v>
      </c>
      <c r="B3179" s="2" t="s">
        <v>41</v>
      </c>
      <c r="C3179" s="2" t="s">
        <v>125</v>
      </c>
      <c r="D3179" s="2" t="s">
        <v>13</v>
      </c>
      <c r="E3179" s="2" t="s">
        <v>19</v>
      </c>
      <c r="F3179" s="9" t="s">
        <v>1117</v>
      </c>
      <c r="G3179" s="2">
        <v>2013</v>
      </c>
      <c r="H3179" s="2">
        <v>723893725</v>
      </c>
      <c r="I3179" s="3">
        <v>41581</v>
      </c>
      <c r="J3179" s="2">
        <v>5095</v>
      </c>
      <c r="K3179" s="2">
        <v>668.27</v>
      </c>
      <c r="L3179" s="4">
        <v>502.54</v>
      </c>
      <c r="M3179" s="4">
        <f>Table1[[#This Row],[Unit_SellingPrice]]-Table1[[#This Row],[Unit_MakingCost]]</f>
        <v>165.72999999999996</v>
      </c>
      <c r="N3179" s="4">
        <f>Table1[[#This Row],[Units_Sold]]*Table1[[#This Row],[unit_per Profit]]</f>
        <v>844394.34999999986</v>
      </c>
    </row>
    <row r="3180" spans="1:14" x14ac:dyDescent="0.25">
      <c r="A3180" s="1" t="s">
        <v>45</v>
      </c>
      <c r="B3180" s="2" t="s">
        <v>414</v>
      </c>
      <c r="C3180" s="2" t="s">
        <v>125</v>
      </c>
      <c r="D3180" s="2" t="s">
        <v>13</v>
      </c>
      <c r="E3180" s="2" t="s">
        <v>19</v>
      </c>
      <c r="F3180" s="9" t="s">
        <v>1516</v>
      </c>
      <c r="G3180" s="2">
        <v>2016</v>
      </c>
      <c r="H3180" s="2">
        <v>683320271</v>
      </c>
      <c r="I3180" s="2" t="s">
        <v>1661</v>
      </c>
      <c r="J3180" s="2">
        <v>8508</v>
      </c>
      <c r="K3180" s="2">
        <v>668.27</v>
      </c>
      <c r="L3180" s="4">
        <v>502.54</v>
      </c>
      <c r="M3180" s="4">
        <f>Table1[[#This Row],[Unit_SellingPrice]]-Table1[[#This Row],[Unit_MakingCost]]</f>
        <v>165.72999999999996</v>
      </c>
      <c r="N3180" s="4">
        <f>Table1[[#This Row],[Units_Sold]]*Table1[[#This Row],[unit_per Profit]]</f>
        <v>1410030.8399999996</v>
      </c>
    </row>
    <row r="3181" spans="1:14" x14ac:dyDescent="0.25">
      <c r="A3181" s="1" t="s">
        <v>21</v>
      </c>
      <c r="B3181" s="2" t="s">
        <v>260</v>
      </c>
      <c r="C3181" s="2" t="s">
        <v>17</v>
      </c>
      <c r="D3181" s="2" t="s">
        <v>18</v>
      </c>
      <c r="E3181" s="2" t="s">
        <v>28</v>
      </c>
      <c r="F3181" s="9">
        <v>42707</v>
      </c>
      <c r="G3181" s="2">
        <v>2016</v>
      </c>
      <c r="H3181" s="2">
        <v>392217338</v>
      </c>
      <c r="I3181" s="2" t="s">
        <v>273</v>
      </c>
      <c r="J3181" s="2">
        <v>4681</v>
      </c>
      <c r="K3181" s="2">
        <v>152.58000000000001</v>
      </c>
      <c r="L3181" s="4">
        <v>97.44</v>
      </c>
      <c r="M3181" s="4">
        <f>Table1[[#This Row],[Unit_SellingPrice]]-Table1[[#This Row],[Unit_MakingCost]]</f>
        <v>55.140000000000015</v>
      </c>
      <c r="N3181" s="4">
        <f>Table1[[#This Row],[Units_Sold]]*Table1[[#This Row],[unit_per Profit]]</f>
        <v>258110.34000000005</v>
      </c>
    </row>
    <row r="3182" spans="1:14" x14ac:dyDescent="0.25">
      <c r="A3182" s="1" t="s">
        <v>25</v>
      </c>
      <c r="B3182" s="2" t="s">
        <v>153</v>
      </c>
      <c r="C3182" s="2" t="s">
        <v>35</v>
      </c>
      <c r="D3182" s="2" t="s">
        <v>18</v>
      </c>
      <c r="E3182" s="2" t="s">
        <v>39</v>
      </c>
      <c r="F3182" s="9">
        <v>40309</v>
      </c>
      <c r="G3182" s="2">
        <v>2010</v>
      </c>
      <c r="H3182" s="2">
        <v>789696252</v>
      </c>
      <c r="I3182" s="2" t="s">
        <v>1609</v>
      </c>
      <c r="J3182" s="2">
        <v>7525</v>
      </c>
      <c r="K3182" s="2">
        <v>81.73</v>
      </c>
      <c r="L3182" s="4">
        <v>56.67</v>
      </c>
      <c r="M3182" s="4">
        <f>Table1[[#This Row],[Unit_SellingPrice]]-Table1[[#This Row],[Unit_MakingCost]]</f>
        <v>25.060000000000002</v>
      </c>
      <c r="N3182" s="4">
        <f>Table1[[#This Row],[Units_Sold]]*Table1[[#This Row],[unit_per Profit]]</f>
        <v>188576.50000000003</v>
      </c>
    </row>
    <row r="3183" spans="1:14" x14ac:dyDescent="0.25">
      <c r="A3183" s="1" t="s">
        <v>1857</v>
      </c>
      <c r="B3183" s="2" t="s">
        <v>284</v>
      </c>
      <c r="C3183" s="2" t="s">
        <v>82</v>
      </c>
      <c r="D3183" s="2" t="s">
        <v>18</v>
      </c>
      <c r="E3183" s="2" t="s">
        <v>14</v>
      </c>
      <c r="F3183" s="9">
        <v>40609</v>
      </c>
      <c r="G3183" s="2">
        <v>2011</v>
      </c>
      <c r="H3183" s="2">
        <v>185180842</v>
      </c>
      <c r="I3183" s="3">
        <v>40640</v>
      </c>
      <c r="J3183" s="2">
        <v>7981</v>
      </c>
      <c r="K3183" s="2">
        <v>9.33</v>
      </c>
      <c r="L3183" s="4">
        <v>6.92</v>
      </c>
      <c r="M3183" s="4">
        <f>Table1[[#This Row],[Unit_SellingPrice]]-Table1[[#This Row],[Unit_MakingCost]]</f>
        <v>2.41</v>
      </c>
      <c r="N3183" s="4">
        <f>Table1[[#This Row],[Units_Sold]]*Table1[[#This Row],[unit_per Profit]]</f>
        <v>19234.210000000003</v>
      </c>
    </row>
    <row r="3184" spans="1:14" x14ac:dyDescent="0.25">
      <c r="A3184" s="1" t="s">
        <v>21</v>
      </c>
      <c r="B3184" s="2" t="s">
        <v>746</v>
      </c>
      <c r="C3184" s="2" t="s">
        <v>12</v>
      </c>
      <c r="D3184" s="2" t="s">
        <v>18</v>
      </c>
      <c r="E3184" s="2" t="s">
        <v>19</v>
      </c>
      <c r="F3184" s="9" t="s">
        <v>814</v>
      </c>
      <c r="G3184" s="2">
        <v>2015</v>
      </c>
      <c r="H3184" s="2">
        <v>108407437</v>
      </c>
      <c r="I3184" s="2" t="s">
        <v>677</v>
      </c>
      <c r="J3184" s="2">
        <v>9025</v>
      </c>
      <c r="K3184" s="2">
        <v>255.28</v>
      </c>
      <c r="L3184" s="4">
        <v>159.41999999999999</v>
      </c>
      <c r="M3184" s="4">
        <f>Table1[[#This Row],[Unit_SellingPrice]]-Table1[[#This Row],[Unit_MakingCost]]</f>
        <v>95.860000000000014</v>
      </c>
      <c r="N3184" s="4">
        <f>Table1[[#This Row],[Units_Sold]]*Table1[[#This Row],[unit_per Profit]]</f>
        <v>865136.50000000012</v>
      </c>
    </row>
    <row r="3185" spans="1:14" x14ac:dyDescent="0.25">
      <c r="A3185" s="1" t="s">
        <v>25</v>
      </c>
      <c r="B3185" s="2" t="s">
        <v>579</v>
      </c>
      <c r="C3185" s="2" t="s">
        <v>53</v>
      </c>
      <c r="D3185" s="2" t="s">
        <v>18</v>
      </c>
      <c r="E3185" s="2" t="s">
        <v>28</v>
      </c>
      <c r="F3185" s="9" t="s">
        <v>1000</v>
      </c>
      <c r="G3185" s="2">
        <v>2015</v>
      </c>
      <c r="H3185" s="2">
        <v>359424865</v>
      </c>
      <c r="I3185" s="2" t="s">
        <v>615</v>
      </c>
      <c r="J3185" s="2">
        <v>660</v>
      </c>
      <c r="K3185" s="2">
        <v>437.2</v>
      </c>
      <c r="L3185" s="4">
        <v>263.33</v>
      </c>
      <c r="M3185" s="4">
        <f>Table1[[#This Row],[Unit_SellingPrice]]-Table1[[#This Row],[Unit_MakingCost]]</f>
        <v>173.87</v>
      </c>
      <c r="N3185" s="4">
        <f>Table1[[#This Row],[Units_Sold]]*Table1[[#This Row],[unit_per Profit]]</f>
        <v>114754.2</v>
      </c>
    </row>
    <row r="3186" spans="1:14" x14ac:dyDescent="0.25">
      <c r="A3186" s="1" t="s">
        <v>21</v>
      </c>
      <c r="B3186" s="2" t="s">
        <v>527</v>
      </c>
      <c r="C3186" s="2" t="s">
        <v>17</v>
      </c>
      <c r="D3186" s="2" t="s">
        <v>18</v>
      </c>
      <c r="E3186" s="2" t="s">
        <v>28</v>
      </c>
      <c r="F3186" s="9" t="s">
        <v>465</v>
      </c>
      <c r="G3186" s="2">
        <v>2016</v>
      </c>
      <c r="H3186" s="2">
        <v>358594453</v>
      </c>
      <c r="I3186" s="3">
        <v>42768</v>
      </c>
      <c r="J3186" s="2">
        <v>4922</v>
      </c>
      <c r="K3186" s="2">
        <v>152.58000000000001</v>
      </c>
      <c r="L3186" s="4">
        <v>97.44</v>
      </c>
      <c r="M3186" s="4">
        <f>Table1[[#This Row],[Unit_SellingPrice]]-Table1[[#This Row],[Unit_MakingCost]]</f>
        <v>55.140000000000015</v>
      </c>
      <c r="N3186" s="4">
        <f>Table1[[#This Row],[Units_Sold]]*Table1[[#This Row],[unit_per Profit]]</f>
        <v>271399.08000000007</v>
      </c>
    </row>
    <row r="3187" spans="1:14" x14ac:dyDescent="0.25">
      <c r="A3187" s="1" t="s">
        <v>1859</v>
      </c>
      <c r="B3187" s="2" t="s">
        <v>282</v>
      </c>
      <c r="C3187" s="2" t="s">
        <v>27</v>
      </c>
      <c r="D3187" s="2" t="s">
        <v>13</v>
      </c>
      <c r="E3187" s="2" t="s">
        <v>28</v>
      </c>
      <c r="F3187" s="9" t="s">
        <v>241</v>
      </c>
      <c r="G3187" s="2">
        <v>2010</v>
      </c>
      <c r="H3187" s="2">
        <v>496590030</v>
      </c>
      <c r="I3187" s="2" t="s">
        <v>1711</v>
      </c>
      <c r="J3187" s="2">
        <v>880</v>
      </c>
      <c r="K3187" s="2">
        <v>205.7</v>
      </c>
      <c r="L3187" s="4">
        <v>117.11</v>
      </c>
      <c r="M3187" s="4">
        <f>Table1[[#This Row],[Unit_SellingPrice]]-Table1[[#This Row],[Unit_MakingCost]]</f>
        <v>88.589999999999989</v>
      </c>
      <c r="N3187" s="4">
        <f>Table1[[#This Row],[Units_Sold]]*Table1[[#This Row],[unit_per Profit]]</f>
        <v>77959.199999999997</v>
      </c>
    </row>
    <row r="3188" spans="1:14" x14ac:dyDescent="0.25">
      <c r="A3188" s="1" t="s">
        <v>21</v>
      </c>
      <c r="B3188" s="2" t="s">
        <v>297</v>
      </c>
      <c r="C3188" s="2" t="s">
        <v>17</v>
      </c>
      <c r="D3188" s="2" t="s">
        <v>18</v>
      </c>
      <c r="E3188" s="2" t="s">
        <v>19</v>
      </c>
      <c r="F3188" s="9">
        <v>41339</v>
      </c>
      <c r="G3188" s="2">
        <v>2013</v>
      </c>
      <c r="H3188" s="2">
        <v>784397923</v>
      </c>
      <c r="I3188" s="2" t="s">
        <v>227</v>
      </c>
      <c r="J3188" s="2">
        <v>9631</v>
      </c>
      <c r="K3188" s="2">
        <v>152.58000000000001</v>
      </c>
      <c r="L3188" s="4">
        <v>97.44</v>
      </c>
      <c r="M3188" s="4">
        <f>Table1[[#This Row],[Unit_SellingPrice]]-Table1[[#This Row],[Unit_MakingCost]]</f>
        <v>55.140000000000015</v>
      </c>
      <c r="N3188" s="4">
        <f>Table1[[#This Row],[Units_Sold]]*Table1[[#This Row],[unit_per Profit]]</f>
        <v>531053.3400000002</v>
      </c>
    </row>
    <row r="3189" spans="1:14" x14ac:dyDescent="0.25">
      <c r="A3189" s="1" t="s">
        <v>1857</v>
      </c>
      <c r="B3189" s="2" t="s">
        <v>470</v>
      </c>
      <c r="C3189" s="2" t="s">
        <v>23</v>
      </c>
      <c r="D3189" s="2" t="s">
        <v>13</v>
      </c>
      <c r="E3189" s="2" t="s">
        <v>39</v>
      </c>
      <c r="F3189" s="9" t="s">
        <v>1203</v>
      </c>
      <c r="G3189" s="2">
        <v>2016</v>
      </c>
      <c r="H3189" s="2">
        <v>403316962</v>
      </c>
      <c r="I3189" s="3">
        <v>42526</v>
      </c>
      <c r="J3189" s="2">
        <v>9307</v>
      </c>
      <c r="K3189" s="2">
        <v>47.45</v>
      </c>
      <c r="L3189" s="4">
        <v>31.79</v>
      </c>
      <c r="M3189" s="4">
        <f>Table1[[#This Row],[Unit_SellingPrice]]-Table1[[#This Row],[Unit_MakingCost]]</f>
        <v>15.660000000000004</v>
      </c>
      <c r="N3189" s="4">
        <f>Table1[[#This Row],[Units_Sold]]*Table1[[#This Row],[unit_per Profit]]</f>
        <v>145747.62000000002</v>
      </c>
    </row>
    <row r="3190" spans="1:14" x14ac:dyDescent="0.25">
      <c r="A3190" s="1" t="s">
        <v>25</v>
      </c>
      <c r="B3190" s="2" t="s">
        <v>488</v>
      </c>
      <c r="C3190" s="2" t="s">
        <v>82</v>
      </c>
      <c r="D3190" s="2" t="s">
        <v>13</v>
      </c>
      <c r="E3190" s="2" t="s">
        <v>28</v>
      </c>
      <c r="F3190" s="9">
        <v>40817</v>
      </c>
      <c r="G3190" s="2">
        <v>2011</v>
      </c>
      <c r="H3190" s="2">
        <v>854958474</v>
      </c>
      <c r="I3190" s="3">
        <v>40818</v>
      </c>
      <c r="J3190" s="2">
        <v>66</v>
      </c>
      <c r="K3190" s="2">
        <v>9.33</v>
      </c>
      <c r="L3190" s="4">
        <v>6.92</v>
      </c>
      <c r="M3190" s="4">
        <f>Table1[[#This Row],[Unit_SellingPrice]]-Table1[[#This Row],[Unit_MakingCost]]</f>
        <v>2.41</v>
      </c>
      <c r="N3190" s="4">
        <f>Table1[[#This Row],[Units_Sold]]*Table1[[#This Row],[unit_per Profit]]</f>
        <v>159.06</v>
      </c>
    </row>
    <row r="3191" spans="1:14" x14ac:dyDescent="0.25">
      <c r="A3191" s="1" t="s">
        <v>21</v>
      </c>
      <c r="B3191" s="2" t="s">
        <v>246</v>
      </c>
      <c r="C3191" s="2" t="s">
        <v>63</v>
      </c>
      <c r="D3191" s="2" t="s">
        <v>18</v>
      </c>
      <c r="E3191" s="2" t="s">
        <v>14</v>
      </c>
      <c r="F3191" s="9">
        <v>42984</v>
      </c>
      <c r="G3191" s="2">
        <v>2017</v>
      </c>
      <c r="H3191" s="2">
        <v>111246287</v>
      </c>
      <c r="I3191" s="3">
        <v>42773</v>
      </c>
      <c r="J3191" s="2">
        <v>9103</v>
      </c>
      <c r="K3191" s="2">
        <v>421.89</v>
      </c>
      <c r="L3191" s="4">
        <v>364.69</v>
      </c>
      <c r="M3191" s="4">
        <f>Table1[[#This Row],[Unit_SellingPrice]]-Table1[[#This Row],[Unit_MakingCost]]</f>
        <v>57.199999999999989</v>
      </c>
      <c r="N3191" s="4">
        <f>Table1[[#This Row],[Units_Sold]]*Table1[[#This Row],[unit_per Profit]]</f>
        <v>520691.59999999992</v>
      </c>
    </row>
    <row r="3192" spans="1:14" x14ac:dyDescent="0.25">
      <c r="A3192" s="1" t="s">
        <v>45</v>
      </c>
      <c r="B3192" s="2" t="s">
        <v>536</v>
      </c>
      <c r="C3192" s="2" t="s">
        <v>107</v>
      </c>
      <c r="D3192" s="2" t="s">
        <v>13</v>
      </c>
      <c r="E3192" s="2" t="s">
        <v>19</v>
      </c>
      <c r="F3192" s="9" t="s">
        <v>431</v>
      </c>
      <c r="G3192" s="2">
        <v>2010</v>
      </c>
      <c r="H3192" s="2">
        <v>264416730</v>
      </c>
      <c r="I3192" s="2" t="s">
        <v>431</v>
      </c>
      <c r="J3192" s="2">
        <v>5641</v>
      </c>
      <c r="K3192" s="2">
        <v>154.06</v>
      </c>
      <c r="L3192" s="4">
        <v>90.93</v>
      </c>
      <c r="M3192" s="4">
        <f>Table1[[#This Row],[Unit_SellingPrice]]-Table1[[#This Row],[Unit_MakingCost]]</f>
        <v>63.129999999999995</v>
      </c>
      <c r="N3192" s="4">
        <f>Table1[[#This Row],[Units_Sold]]*Table1[[#This Row],[unit_per Profit]]</f>
        <v>356116.32999999996</v>
      </c>
    </row>
    <row r="3193" spans="1:14" x14ac:dyDescent="0.25">
      <c r="A3193" s="1" t="s">
        <v>21</v>
      </c>
      <c r="B3193" s="2" t="s">
        <v>212</v>
      </c>
      <c r="C3193" s="2" t="s">
        <v>107</v>
      </c>
      <c r="D3193" s="2" t="s">
        <v>13</v>
      </c>
      <c r="E3193" s="2" t="s">
        <v>28</v>
      </c>
      <c r="F3193" s="9" t="s">
        <v>1017</v>
      </c>
      <c r="G3193" s="2">
        <v>2016</v>
      </c>
      <c r="H3193" s="2">
        <v>777018630</v>
      </c>
      <c r="I3193" s="2" t="s">
        <v>994</v>
      </c>
      <c r="J3193" s="2">
        <v>5935</v>
      </c>
      <c r="K3193" s="2">
        <v>154.06</v>
      </c>
      <c r="L3193" s="4">
        <v>90.93</v>
      </c>
      <c r="M3193" s="4">
        <f>Table1[[#This Row],[Unit_SellingPrice]]-Table1[[#This Row],[Unit_MakingCost]]</f>
        <v>63.129999999999995</v>
      </c>
      <c r="N3193" s="4">
        <f>Table1[[#This Row],[Units_Sold]]*Table1[[#This Row],[unit_per Profit]]</f>
        <v>374676.55</v>
      </c>
    </row>
    <row r="3194" spans="1:14" x14ac:dyDescent="0.25">
      <c r="A3194" s="1" t="s">
        <v>45</v>
      </c>
      <c r="B3194" s="2" t="s">
        <v>569</v>
      </c>
      <c r="C3194" s="2" t="s">
        <v>23</v>
      </c>
      <c r="D3194" s="2" t="s">
        <v>18</v>
      </c>
      <c r="E3194" s="2" t="s">
        <v>14</v>
      </c>
      <c r="F3194" s="9">
        <v>42278</v>
      </c>
      <c r="G3194" s="2">
        <v>2015</v>
      </c>
      <c r="H3194" s="2">
        <v>731913316</v>
      </c>
      <c r="I3194" s="2" t="s">
        <v>775</v>
      </c>
      <c r="J3194" s="2">
        <v>8270</v>
      </c>
      <c r="K3194" s="2">
        <v>47.45</v>
      </c>
      <c r="L3194" s="4">
        <v>31.79</v>
      </c>
      <c r="M3194" s="4">
        <f>Table1[[#This Row],[Unit_SellingPrice]]-Table1[[#This Row],[Unit_MakingCost]]</f>
        <v>15.660000000000004</v>
      </c>
      <c r="N3194" s="4">
        <f>Table1[[#This Row],[Units_Sold]]*Table1[[#This Row],[unit_per Profit]]</f>
        <v>129508.20000000003</v>
      </c>
    </row>
    <row r="3195" spans="1:14" x14ac:dyDescent="0.25">
      <c r="A3195" s="1" t="s">
        <v>45</v>
      </c>
      <c r="B3195" s="2" t="s">
        <v>658</v>
      </c>
      <c r="C3195" s="2" t="s">
        <v>125</v>
      </c>
      <c r="D3195" s="2" t="s">
        <v>13</v>
      </c>
      <c r="E3195" s="2" t="s">
        <v>39</v>
      </c>
      <c r="F3195" s="9">
        <v>42370</v>
      </c>
      <c r="G3195" s="2">
        <v>2016</v>
      </c>
      <c r="H3195" s="2">
        <v>182274615</v>
      </c>
      <c r="I3195" s="3">
        <v>42492</v>
      </c>
      <c r="J3195" s="2">
        <v>7964</v>
      </c>
      <c r="K3195" s="2">
        <v>668.27</v>
      </c>
      <c r="L3195" s="4">
        <v>502.54</v>
      </c>
      <c r="M3195" s="4">
        <f>Table1[[#This Row],[Unit_SellingPrice]]-Table1[[#This Row],[Unit_MakingCost]]</f>
        <v>165.72999999999996</v>
      </c>
      <c r="N3195" s="4">
        <f>Table1[[#This Row],[Units_Sold]]*Table1[[#This Row],[unit_per Profit]]</f>
        <v>1319873.7199999997</v>
      </c>
    </row>
    <row r="3196" spans="1:14" x14ac:dyDescent="0.25">
      <c r="A3196" s="1" t="s">
        <v>21</v>
      </c>
      <c r="B3196" s="2" t="s">
        <v>380</v>
      </c>
      <c r="C3196" s="2" t="s">
        <v>38</v>
      </c>
      <c r="D3196" s="2" t="s">
        <v>18</v>
      </c>
      <c r="E3196" s="2" t="s">
        <v>39</v>
      </c>
      <c r="F3196" s="9">
        <v>41283</v>
      </c>
      <c r="G3196" s="2">
        <v>2013</v>
      </c>
      <c r="H3196" s="2">
        <v>601588857</v>
      </c>
      <c r="I3196" s="3">
        <v>41556</v>
      </c>
      <c r="J3196" s="2">
        <v>2366</v>
      </c>
      <c r="K3196" s="2">
        <v>109.28</v>
      </c>
      <c r="L3196" s="4">
        <v>35.840000000000003</v>
      </c>
      <c r="M3196" s="4">
        <f>Table1[[#This Row],[Unit_SellingPrice]]-Table1[[#This Row],[Unit_MakingCost]]</f>
        <v>73.44</v>
      </c>
      <c r="N3196" s="4">
        <f>Table1[[#This Row],[Units_Sold]]*Table1[[#This Row],[unit_per Profit]]</f>
        <v>173759.04</v>
      </c>
    </row>
    <row r="3197" spans="1:14" x14ac:dyDescent="0.25">
      <c r="A3197" s="1" t="s">
        <v>1857</v>
      </c>
      <c r="B3197" s="2" t="s">
        <v>284</v>
      </c>
      <c r="C3197" s="2" t="s">
        <v>35</v>
      </c>
      <c r="D3197" s="2" t="s">
        <v>18</v>
      </c>
      <c r="E3197" s="2" t="s">
        <v>19</v>
      </c>
      <c r="F3197" s="9" t="s">
        <v>813</v>
      </c>
      <c r="G3197" s="2">
        <v>2015</v>
      </c>
      <c r="H3197" s="2">
        <v>833654868</v>
      </c>
      <c r="I3197" s="2" t="s">
        <v>1164</v>
      </c>
      <c r="J3197" s="2">
        <v>5856</v>
      </c>
      <c r="K3197" s="2">
        <v>81.73</v>
      </c>
      <c r="L3197" s="4">
        <v>56.67</v>
      </c>
      <c r="M3197" s="4">
        <f>Table1[[#This Row],[Unit_SellingPrice]]-Table1[[#This Row],[Unit_MakingCost]]</f>
        <v>25.060000000000002</v>
      </c>
      <c r="N3197" s="4">
        <f>Table1[[#This Row],[Units_Sold]]*Table1[[#This Row],[unit_per Profit]]</f>
        <v>146751.36000000002</v>
      </c>
    </row>
    <row r="3198" spans="1:14" x14ac:dyDescent="0.25">
      <c r="A3198" s="1" t="s">
        <v>1858</v>
      </c>
      <c r="B3198" s="2" t="s">
        <v>58</v>
      </c>
      <c r="C3198" s="2" t="s">
        <v>53</v>
      </c>
      <c r="D3198" s="2" t="s">
        <v>13</v>
      </c>
      <c r="E3198" s="2" t="s">
        <v>28</v>
      </c>
      <c r="F3198" s="9">
        <v>41519</v>
      </c>
      <c r="G3198" s="2">
        <v>2013</v>
      </c>
      <c r="H3198" s="2">
        <v>242583978</v>
      </c>
      <c r="I3198" s="2" t="s">
        <v>1482</v>
      </c>
      <c r="J3198" s="2">
        <v>4845</v>
      </c>
      <c r="K3198" s="2">
        <v>437.2</v>
      </c>
      <c r="L3198" s="4">
        <v>263.33</v>
      </c>
      <c r="M3198" s="4">
        <f>Table1[[#This Row],[Unit_SellingPrice]]-Table1[[#This Row],[Unit_MakingCost]]</f>
        <v>173.87</v>
      </c>
      <c r="N3198" s="4">
        <f>Table1[[#This Row],[Units_Sold]]*Table1[[#This Row],[unit_per Profit]]</f>
        <v>842400.15</v>
      </c>
    </row>
    <row r="3199" spans="1:14" x14ac:dyDescent="0.25">
      <c r="A3199" s="1" t="s">
        <v>1857</v>
      </c>
      <c r="B3199" s="2" t="s">
        <v>284</v>
      </c>
      <c r="C3199" s="2" t="s">
        <v>17</v>
      </c>
      <c r="D3199" s="2" t="s">
        <v>13</v>
      </c>
      <c r="E3199" s="2" t="s">
        <v>28</v>
      </c>
      <c r="F3199" s="9" t="s">
        <v>1587</v>
      </c>
      <c r="G3199" s="2">
        <v>2013</v>
      </c>
      <c r="H3199" s="2">
        <v>962800014</v>
      </c>
      <c r="I3199" s="2" t="s">
        <v>701</v>
      </c>
      <c r="J3199" s="2">
        <v>2774</v>
      </c>
      <c r="K3199" s="2">
        <v>152.58000000000001</v>
      </c>
      <c r="L3199" s="4">
        <v>97.44</v>
      </c>
      <c r="M3199" s="4">
        <f>Table1[[#This Row],[Unit_SellingPrice]]-Table1[[#This Row],[Unit_MakingCost]]</f>
        <v>55.140000000000015</v>
      </c>
      <c r="N3199" s="4">
        <f>Table1[[#This Row],[Units_Sold]]*Table1[[#This Row],[unit_per Profit]]</f>
        <v>152958.36000000004</v>
      </c>
    </row>
    <row r="3200" spans="1:14" x14ac:dyDescent="0.25">
      <c r="A3200" s="1" t="s">
        <v>21</v>
      </c>
      <c r="B3200" s="2" t="s">
        <v>179</v>
      </c>
      <c r="C3200" s="2" t="s">
        <v>107</v>
      </c>
      <c r="D3200" s="2" t="s">
        <v>18</v>
      </c>
      <c r="E3200" s="2" t="s">
        <v>28</v>
      </c>
      <c r="F3200" s="9" t="s">
        <v>1292</v>
      </c>
      <c r="G3200" s="2">
        <v>2014</v>
      </c>
      <c r="H3200" s="2">
        <v>249039304</v>
      </c>
      <c r="I3200" s="3">
        <v>41644</v>
      </c>
      <c r="J3200" s="2">
        <v>5119</v>
      </c>
      <c r="K3200" s="2">
        <v>154.06</v>
      </c>
      <c r="L3200" s="4">
        <v>90.93</v>
      </c>
      <c r="M3200" s="4">
        <f>Table1[[#This Row],[Unit_SellingPrice]]-Table1[[#This Row],[Unit_MakingCost]]</f>
        <v>63.129999999999995</v>
      </c>
      <c r="N3200" s="4">
        <f>Table1[[#This Row],[Units_Sold]]*Table1[[#This Row],[unit_per Profit]]</f>
        <v>323162.46999999997</v>
      </c>
    </row>
    <row r="3201" spans="1:14" x14ac:dyDescent="0.25">
      <c r="A3201" s="1" t="s">
        <v>1857</v>
      </c>
      <c r="B3201" s="2" t="s">
        <v>470</v>
      </c>
      <c r="C3201" s="2" t="s">
        <v>23</v>
      </c>
      <c r="D3201" s="2" t="s">
        <v>13</v>
      </c>
      <c r="E3201" s="2" t="s">
        <v>19</v>
      </c>
      <c r="F3201" s="9">
        <v>41033</v>
      </c>
      <c r="G3201" s="2">
        <v>2012</v>
      </c>
      <c r="H3201" s="2">
        <v>826350677</v>
      </c>
      <c r="I3201" s="2" t="s">
        <v>1712</v>
      </c>
      <c r="J3201" s="2">
        <v>4383</v>
      </c>
      <c r="K3201" s="2">
        <v>47.45</v>
      </c>
      <c r="L3201" s="4">
        <v>31.79</v>
      </c>
      <c r="M3201" s="4">
        <f>Table1[[#This Row],[Unit_SellingPrice]]-Table1[[#This Row],[Unit_MakingCost]]</f>
        <v>15.660000000000004</v>
      </c>
      <c r="N3201" s="4">
        <f>Table1[[#This Row],[Units_Sold]]*Table1[[#This Row],[unit_per Profit]]</f>
        <v>68637.780000000013</v>
      </c>
    </row>
    <row r="3202" spans="1:14" x14ac:dyDescent="0.25">
      <c r="A3202" s="1" t="s">
        <v>1859</v>
      </c>
      <c r="B3202" s="2" t="s">
        <v>62</v>
      </c>
      <c r="C3202" s="2" t="s">
        <v>53</v>
      </c>
      <c r="D3202" s="2" t="s">
        <v>13</v>
      </c>
      <c r="E3202" s="2" t="s">
        <v>28</v>
      </c>
      <c r="F3202" s="9" t="s">
        <v>1500</v>
      </c>
      <c r="G3202" s="2">
        <v>2012</v>
      </c>
      <c r="H3202" s="2">
        <v>540095460</v>
      </c>
      <c r="I3202" s="2" t="s">
        <v>1600</v>
      </c>
      <c r="J3202" s="2">
        <v>5104</v>
      </c>
      <c r="K3202" s="2">
        <v>437.2</v>
      </c>
      <c r="L3202" s="4">
        <v>263.33</v>
      </c>
      <c r="M3202" s="4">
        <f>Table1[[#This Row],[Unit_SellingPrice]]-Table1[[#This Row],[Unit_MakingCost]]</f>
        <v>173.87</v>
      </c>
      <c r="N3202" s="4">
        <f>Table1[[#This Row],[Units_Sold]]*Table1[[#This Row],[unit_per Profit]]</f>
        <v>887432.48</v>
      </c>
    </row>
    <row r="3203" spans="1:14" x14ac:dyDescent="0.25">
      <c r="A3203" s="1" t="s">
        <v>21</v>
      </c>
      <c r="B3203" s="2" t="s">
        <v>297</v>
      </c>
      <c r="C3203" s="2" t="s">
        <v>27</v>
      </c>
      <c r="D3203" s="2" t="s">
        <v>13</v>
      </c>
      <c r="E3203" s="2" t="s">
        <v>19</v>
      </c>
      <c r="F3203" s="9" t="s">
        <v>1289</v>
      </c>
      <c r="G3203" s="2">
        <v>2015</v>
      </c>
      <c r="H3203" s="2">
        <v>905947482</v>
      </c>
      <c r="I3203" s="2" t="s">
        <v>725</v>
      </c>
      <c r="J3203" s="2">
        <v>8847</v>
      </c>
      <c r="K3203" s="2">
        <v>205.7</v>
      </c>
      <c r="L3203" s="4">
        <v>117.11</v>
      </c>
      <c r="M3203" s="4">
        <f>Table1[[#This Row],[Unit_SellingPrice]]-Table1[[#This Row],[Unit_MakingCost]]</f>
        <v>88.589999999999989</v>
      </c>
      <c r="N3203" s="4">
        <f>Table1[[#This Row],[Units_Sold]]*Table1[[#This Row],[unit_per Profit]]</f>
        <v>783755.72999999986</v>
      </c>
    </row>
    <row r="3204" spans="1:14" x14ac:dyDescent="0.25">
      <c r="A3204" s="1" t="s">
        <v>21</v>
      </c>
      <c r="B3204" s="2" t="s">
        <v>463</v>
      </c>
      <c r="C3204" s="2" t="s">
        <v>107</v>
      </c>
      <c r="D3204" s="2" t="s">
        <v>13</v>
      </c>
      <c r="E3204" s="2" t="s">
        <v>39</v>
      </c>
      <c r="F3204" s="9" t="s">
        <v>1268</v>
      </c>
      <c r="G3204" s="2">
        <v>2011</v>
      </c>
      <c r="H3204" s="2">
        <v>359893071</v>
      </c>
      <c r="I3204" s="3">
        <v>40702</v>
      </c>
      <c r="J3204" s="2">
        <v>9212</v>
      </c>
      <c r="K3204" s="2">
        <v>154.06</v>
      </c>
      <c r="L3204" s="4">
        <v>90.93</v>
      </c>
      <c r="M3204" s="4">
        <f>Table1[[#This Row],[Unit_SellingPrice]]-Table1[[#This Row],[Unit_MakingCost]]</f>
        <v>63.129999999999995</v>
      </c>
      <c r="N3204" s="4">
        <f>Table1[[#This Row],[Units_Sold]]*Table1[[#This Row],[unit_per Profit]]</f>
        <v>581553.55999999994</v>
      </c>
    </row>
    <row r="3205" spans="1:14" x14ac:dyDescent="0.25">
      <c r="A3205" s="1" t="s">
        <v>45</v>
      </c>
      <c r="B3205" s="2" t="s">
        <v>519</v>
      </c>
      <c r="C3205" s="2" t="s">
        <v>63</v>
      </c>
      <c r="D3205" s="2" t="s">
        <v>13</v>
      </c>
      <c r="E3205" s="2" t="s">
        <v>28</v>
      </c>
      <c r="F3205" s="9" t="s">
        <v>67</v>
      </c>
      <c r="G3205" s="2">
        <v>2014</v>
      </c>
      <c r="H3205" s="2">
        <v>108231055</v>
      </c>
      <c r="I3205" s="2" t="s">
        <v>393</v>
      </c>
      <c r="J3205" s="2">
        <v>6829</v>
      </c>
      <c r="K3205" s="2">
        <v>421.89</v>
      </c>
      <c r="L3205" s="4">
        <v>364.69</v>
      </c>
      <c r="M3205" s="4">
        <f>Table1[[#This Row],[Unit_SellingPrice]]-Table1[[#This Row],[Unit_MakingCost]]</f>
        <v>57.199999999999989</v>
      </c>
      <c r="N3205" s="4">
        <f>Table1[[#This Row],[Units_Sold]]*Table1[[#This Row],[unit_per Profit]]</f>
        <v>390618.79999999993</v>
      </c>
    </row>
    <row r="3206" spans="1:14" x14ac:dyDescent="0.25">
      <c r="A3206" s="1" t="s">
        <v>45</v>
      </c>
      <c r="B3206" s="2" t="s">
        <v>204</v>
      </c>
      <c r="C3206" s="2" t="s">
        <v>53</v>
      </c>
      <c r="D3206" s="2" t="s">
        <v>13</v>
      </c>
      <c r="E3206" s="2" t="s">
        <v>14</v>
      </c>
      <c r="F3206" s="9" t="s">
        <v>1645</v>
      </c>
      <c r="G3206" s="2">
        <v>2011</v>
      </c>
      <c r="H3206" s="2">
        <v>977572762</v>
      </c>
      <c r="I3206" s="2" t="s">
        <v>1456</v>
      </c>
      <c r="J3206" s="2">
        <v>4359</v>
      </c>
      <c r="K3206" s="2">
        <v>437.2</v>
      </c>
      <c r="L3206" s="4">
        <v>263.33</v>
      </c>
      <c r="M3206" s="4">
        <f>Table1[[#This Row],[Unit_SellingPrice]]-Table1[[#This Row],[Unit_MakingCost]]</f>
        <v>173.87</v>
      </c>
      <c r="N3206" s="4">
        <f>Table1[[#This Row],[Units_Sold]]*Table1[[#This Row],[unit_per Profit]]</f>
        <v>757899.33000000007</v>
      </c>
    </row>
    <row r="3207" spans="1:14" x14ac:dyDescent="0.25">
      <c r="A3207" s="1" t="s">
        <v>1859</v>
      </c>
      <c r="B3207" s="2" t="s">
        <v>150</v>
      </c>
      <c r="C3207" s="2" t="s">
        <v>17</v>
      </c>
      <c r="D3207" s="2" t="s">
        <v>13</v>
      </c>
      <c r="E3207" s="2" t="s">
        <v>39</v>
      </c>
      <c r="F3207" s="9">
        <v>42135</v>
      </c>
      <c r="G3207" s="2">
        <v>2015</v>
      </c>
      <c r="H3207" s="2">
        <v>264842021</v>
      </c>
      <c r="I3207" s="2" t="s">
        <v>1401</v>
      </c>
      <c r="J3207" s="2">
        <v>1494</v>
      </c>
      <c r="K3207" s="2">
        <v>152.58000000000001</v>
      </c>
      <c r="L3207" s="4">
        <v>97.44</v>
      </c>
      <c r="M3207" s="4">
        <f>Table1[[#This Row],[Unit_SellingPrice]]-Table1[[#This Row],[Unit_MakingCost]]</f>
        <v>55.140000000000015</v>
      </c>
      <c r="N3207" s="4">
        <f>Table1[[#This Row],[Units_Sold]]*Table1[[#This Row],[unit_per Profit]]</f>
        <v>82379.160000000018</v>
      </c>
    </row>
    <row r="3208" spans="1:14" x14ac:dyDescent="0.25">
      <c r="A3208" s="1" t="s">
        <v>1858</v>
      </c>
      <c r="B3208" s="2" t="s">
        <v>88</v>
      </c>
      <c r="C3208" s="2" t="s">
        <v>17</v>
      </c>
      <c r="D3208" s="2" t="s">
        <v>18</v>
      </c>
      <c r="E3208" s="2" t="s">
        <v>39</v>
      </c>
      <c r="F3208" s="9" t="s">
        <v>1597</v>
      </c>
      <c r="G3208" s="2">
        <v>2012</v>
      </c>
      <c r="H3208" s="2">
        <v>287275159</v>
      </c>
      <c r="I3208" s="2" t="s">
        <v>1713</v>
      </c>
      <c r="J3208" s="2">
        <v>9958</v>
      </c>
      <c r="K3208" s="2">
        <v>152.58000000000001</v>
      </c>
      <c r="L3208" s="4">
        <v>97.44</v>
      </c>
      <c r="M3208" s="4">
        <f>Table1[[#This Row],[Unit_SellingPrice]]-Table1[[#This Row],[Unit_MakingCost]]</f>
        <v>55.140000000000015</v>
      </c>
      <c r="N3208" s="4">
        <f>Table1[[#This Row],[Units_Sold]]*Table1[[#This Row],[unit_per Profit]]</f>
        <v>549084.12000000011</v>
      </c>
    </row>
    <row r="3209" spans="1:14" x14ac:dyDescent="0.25">
      <c r="A3209" s="1" t="s">
        <v>45</v>
      </c>
      <c r="B3209" s="2" t="s">
        <v>213</v>
      </c>
      <c r="C3209" s="2" t="s">
        <v>35</v>
      </c>
      <c r="D3209" s="2" t="s">
        <v>13</v>
      </c>
      <c r="E3209" s="2" t="s">
        <v>14</v>
      </c>
      <c r="F3209" s="9">
        <v>41285</v>
      </c>
      <c r="G3209" s="2">
        <v>2013</v>
      </c>
      <c r="H3209" s="2">
        <v>732421004</v>
      </c>
      <c r="I3209" s="3">
        <v>41286</v>
      </c>
      <c r="J3209" s="2">
        <v>8506</v>
      </c>
      <c r="K3209" s="2">
        <v>81.73</v>
      </c>
      <c r="L3209" s="4">
        <v>56.67</v>
      </c>
      <c r="M3209" s="4">
        <f>Table1[[#This Row],[Unit_SellingPrice]]-Table1[[#This Row],[Unit_MakingCost]]</f>
        <v>25.060000000000002</v>
      </c>
      <c r="N3209" s="4">
        <f>Table1[[#This Row],[Units_Sold]]*Table1[[#This Row],[unit_per Profit]]</f>
        <v>213160.36000000002</v>
      </c>
    </row>
    <row r="3210" spans="1:14" x14ac:dyDescent="0.25">
      <c r="A3210" s="1" t="s">
        <v>1857</v>
      </c>
      <c r="B3210" s="2" t="s">
        <v>140</v>
      </c>
      <c r="C3210" s="2" t="s">
        <v>107</v>
      </c>
      <c r="D3210" s="2" t="s">
        <v>13</v>
      </c>
      <c r="E3210" s="2" t="s">
        <v>39</v>
      </c>
      <c r="F3210" s="9" t="s">
        <v>524</v>
      </c>
      <c r="G3210" s="2">
        <v>2010</v>
      </c>
      <c r="H3210" s="2">
        <v>908140885</v>
      </c>
      <c r="I3210" s="2" t="s">
        <v>882</v>
      </c>
      <c r="J3210" s="2">
        <v>7924</v>
      </c>
      <c r="K3210" s="2">
        <v>154.06</v>
      </c>
      <c r="L3210" s="4">
        <v>90.93</v>
      </c>
      <c r="M3210" s="4">
        <f>Table1[[#This Row],[Unit_SellingPrice]]-Table1[[#This Row],[Unit_MakingCost]]</f>
        <v>63.129999999999995</v>
      </c>
      <c r="N3210" s="4">
        <f>Table1[[#This Row],[Units_Sold]]*Table1[[#This Row],[unit_per Profit]]</f>
        <v>500242.11999999994</v>
      </c>
    </row>
    <row r="3211" spans="1:14" x14ac:dyDescent="0.25">
      <c r="A3211" s="1" t="s">
        <v>25</v>
      </c>
      <c r="B3211" s="2" t="s">
        <v>200</v>
      </c>
      <c r="C3211" s="2" t="s">
        <v>53</v>
      </c>
      <c r="D3211" s="2" t="s">
        <v>18</v>
      </c>
      <c r="E3211" s="2" t="s">
        <v>39</v>
      </c>
      <c r="F3211" s="9" t="s">
        <v>1358</v>
      </c>
      <c r="G3211" s="2">
        <v>2012</v>
      </c>
      <c r="H3211" s="2">
        <v>192608630</v>
      </c>
      <c r="I3211" s="2" t="s">
        <v>1553</v>
      </c>
      <c r="J3211" s="2">
        <v>6029</v>
      </c>
      <c r="K3211" s="2">
        <v>437.2</v>
      </c>
      <c r="L3211" s="4">
        <v>263.33</v>
      </c>
      <c r="M3211" s="4">
        <f>Table1[[#This Row],[Unit_SellingPrice]]-Table1[[#This Row],[Unit_MakingCost]]</f>
        <v>173.87</v>
      </c>
      <c r="N3211" s="4">
        <f>Table1[[#This Row],[Units_Sold]]*Table1[[#This Row],[unit_per Profit]]</f>
        <v>1048262.23</v>
      </c>
    </row>
    <row r="3212" spans="1:14" x14ac:dyDescent="0.25">
      <c r="A3212" s="1" t="s">
        <v>21</v>
      </c>
      <c r="B3212" s="2" t="s">
        <v>212</v>
      </c>
      <c r="C3212" s="2" t="s">
        <v>53</v>
      </c>
      <c r="D3212" s="2" t="s">
        <v>18</v>
      </c>
      <c r="E3212" s="2" t="s">
        <v>14</v>
      </c>
      <c r="F3212" s="9" t="s">
        <v>346</v>
      </c>
      <c r="G3212" s="2">
        <v>2016</v>
      </c>
      <c r="H3212" s="2">
        <v>284310567</v>
      </c>
      <c r="I3212" s="3">
        <v>42409</v>
      </c>
      <c r="J3212" s="2">
        <v>2670</v>
      </c>
      <c r="K3212" s="2">
        <v>437.2</v>
      </c>
      <c r="L3212" s="4">
        <v>263.33</v>
      </c>
      <c r="M3212" s="4">
        <f>Table1[[#This Row],[Unit_SellingPrice]]-Table1[[#This Row],[Unit_MakingCost]]</f>
        <v>173.87</v>
      </c>
      <c r="N3212" s="4">
        <f>Table1[[#This Row],[Units_Sold]]*Table1[[#This Row],[unit_per Profit]]</f>
        <v>464232.9</v>
      </c>
    </row>
    <row r="3213" spans="1:14" x14ac:dyDescent="0.25">
      <c r="A3213" s="1" t="s">
        <v>1858</v>
      </c>
      <c r="B3213" s="2" t="s">
        <v>482</v>
      </c>
      <c r="C3213" s="2" t="s">
        <v>63</v>
      </c>
      <c r="D3213" s="2" t="s">
        <v>18</v>
      </c>
      <c r="E3213" s="2" t="s">
        <v>39</v>
      </c>
      <c r="F3213" s="9" t="s">
        <v>1714</v>
      </c>
      <c r="G3213" s="2">
        <v>2016</v>
      </c>
      <c r="H3213" s="2">
        <v>252045524</v>
      </c>
      <c r="I3213" s="2" t="s">
        <v>1194</v>
      </c>
      <c r="J3213" s="2">
        <v>4726</v>
      </c>
      <c r="K3213" s="2">
        <v>421.89</v>
      </c>
      <c r="L3213" s="4">
        <v>364.69</v>
      </c>
      <c r="M3213" s="4">
        <f>Table1[[#This Row],[Unit_SellingPrice]]-Table1[[#This Row],[Unit_MakingCost]]</f>
        <v>57.199999999999989</v>
      </c>
      <c r="N3213" s="4">
        <f>Table1[[#This Row],[Units_Sold]]*Table1[[#This Row],[unit_per Profit]]</f>
        <v>270327.19999999995</v>
      </c>
    </row>
    <row r="3214" spans="1:14" x14ac:dyDescent="0.25">
      <c r="A3214" s="1" t="s">
        <v>1857</v>
      </c>
      <c r="B3214" s="2" t="s">
        <v>675</v>
      </c>
      <c r="C3214" s="2" t="s">
        <v>17</v>
      </c>
      <c r="D3214" s="2" t="s">
        <v>18</v>
      </c>
      <c r="E3214" s="2" t="s">
        <v>14</v>
      </c>
      <c r="F3214" s="9" t="s">
        <v>1219</v>
      </c>
      <c r="G3214" s="2">
        <v>2015</v>
      </c>
      <c r="H3214" s="2">
        <v>584924829</v>
      </c>
      <c r="I3214" s="3">
        <v>42222</v>
      </c>
      <c r="J3214" s="2">
        <v>1110</v>
      </c>
      <c r="K3214" s="2">
        <v>152.58000000000001</v>
      </c>
      <c r="L3214" s="4">
        <v>97.44</v>
      </c>
      <c r="M3214" s="4">
        <f>Table1[[#This Row],[Unit_SellingPrice]]-Table1[[#This Row],[Unit_MakingCost]]</f>
        <v>55.140000000000015</v>
      </c>
      <c r="N3214" s="4">
        <f>Table1[[#This Row],[Units_Sold]]*Table1[[#This Row],[unit_per Profit]]</f>
        <v>61205.400000000016</v>
      </c>
    </row>
    <row r="3215" spans="1:14" x14ac:dyDescent="0.25">
      <c r="A3215" s="1" t="s">
        <v>21</v>
      </c>
      <c r="B3215" s="2" t="s">
        <v>41</v>
      </c>
      <c r="C3215" s="2" t="s">
        <v>107</v>
      </c>
      <c r="D3215" s="2" t="s">
        <v>18</v>
      </c>
      <c r="E3215" s="2" t="s">
        <v>14</v>
      </c>
      <c r="F3215" s="9">
        <v>41062</v>
      </c>
      <c r="G3215" s="2">
        <v>2012</v>
      </c>
      <c r="H3215" s="2">
        <v>942372310</v>
      </c>
      <c r="I3215" s="2" t="s">
        <v>1647</v>
      </c>
      <c r="J3215" s="2">
        <v>7763</v>
      </c>
      <c r="K3215" s="2">
        <v>154.06</v>
      </c>
      <c r="L3215" s="4">
        <v>90.93</v>
      </c>
      <c r="M3215" s="4">
        <f>Table1[[#This Row],[Unit_SellingPrice]]-Table1[[#This Row],[Unit_MakingCost]]</f>
        <v>63.129999999999995</v>
      </c>
      <c r="N3215" s="4">
        <f>Table1[[#This Row],[Units_Sold]]*Table1[[#This Row],[unit_per Profit]]</f>
        <v>490078.18999999994</v>
      </c>
    </row>
    <row r="3216" spans="1:14" x14ac:dyDescent="0.25">
      <c r="A3216" s="1" t="s">
        <v>21</v>
      </c>
      <c r="B3216" s="2" t="s">
        <v>452</v>
      </c>
      <c r="C3216" s="2" t="s">
        <v>63</v>
      </c>
      <c r="D3216" s="2" t="s">
        <v>13</v>
      </c>
      <c r="E3216" s="2" t="s">
        <v>19</v>
      </c>
      <c r="F3216" s="9" t="s">
        <v>277</v>
      </c>
      <c r="G3216" s="2">
        <v>2015</v>
      </c>
      <c r="H3216" s="2">
        <v>604124295</v>
      </c>
      <c r="I3216" s="3">
        <v>42039</v>
      </c>
      <c r="J3216" s="2">
        <v>2659</v>
      </c>
      <c r="K3216" s="2">
        <v>421.89</v>
      </c>
      <c r="L3216" s="4">
        <v>364.69</v>
      </c>
      <c r="M3216" s="4">
        <f>Table1[[#This Row],[Unit_SellingPrice]]-Table1[[#This Row],[Unit_MakingCost]]</f>
        <v>57.199999999999989</v>
      </c>
      <c r="N3216" s="4">
        <f>Table1[[#This Row],[Units_Sold]]*Table1[[#This Row],[unit_per Profit]]</f>
        <v>152094.79999999996</v>
      </c>
    </row>
    <row r="3217" spans="1:14" x14ac:dyDescent="0.25">
      <c r="A3217" s="1" t="s">
        <v>21</v>
      </c>
      <c r="B3217" s="2" t="s">
        <v>333</v>
      </c>
      <c r="C3217" s="2" t="s">
        <v>82</v>
      </c>
      <c r="D3217" s="2" t="s">
        <v>13</v>
      </c>
      <c r="E3217" s="2" t="s">
        <v>19</v>
      </c>
      <c r="F3217" s="9">
        <v>42188</v>
      </c>
      <c r="G3217" s="2">
        <v>2015</v>
      </c>
      <c r="H3217" s="2">
        <v>720229613</v>
      </c>
      <c r="I3217" s="3">
        <v>42311</v>
      </c>
      <c r="J3217" s="2">
        <v>803</v>
      </c>
      <c r="K3217" s="2">
        <v>9.33</v>
      </c>
      <c r="L3217" s="4">
        <v>6.92</v>
      </c>
      <c r="M3217" s="4">
        <f>Table1[[#This Row],[Unit_SellingPrice]]-Table1[[#This Row],[Unit_MakingCost]]</f>
        <v>2.41</v>
      </c>
      <c r="N3217" s="4">
        <f>Table1[[#This Row],[Units_Sold]]*Table1[[#This Row],[unit_per Profit]]</f>
        <v>1935.23</v>
      </c>
    </row>
    <row r="3218" spans="1:14" x14ac:dyDescent="0.25">
      <c r="A3218" s="1" t="s">
        <v>1859</v>
      </c>
      <c r="B3218" s="2" t="s">
        <v>52</v>
      </c>
      <c r="C3218" s="2" t="s">
        <v>27</v>
      </c>
      <c r="D3218" s="2" t="s">
        <v>13</v>
      </c>
      <c r="E3218" s="2" t="s">
        <v>28</v>
      </c>
      <c r="F3218" s="9" t="s">
        <v>585</v>
      </c>
      <c r="G3218" s="2">
        <v>2011</v>
      </c>
      <c r="H3218" s="2">
        <v>261049592</v>
      </c>
      <c r="I3218" s="3">
        <v>40880</v>
      </c>
      <c r="J3218" s="2">
        <v>9230</v>
      </c>
      <c r="K3218" s="2">
        <v>205.7</v>
      </c>
      <c r="L3218" s="4">
        <v>117.11</v>
      </c>
      <c r="M3218" s="4">
        <f>Table1[[#This Row],[Unit_SellingPrice]]-Table1[[#This Row],[Unit_MakingCost]]</f>
        <v>88.589999999999989</v>
      </c>
      <c r="N3218" s="4">
        <f>Table1[[#This Row],[Units_Sold]]*Table1[[#This Row],[unit_per Profit]]</f>
        <v>817685.7</v>
      </c>
    </row>
    <row r="3219" spans="1:14" x14ac:dyDescent="0.25">
      <c r="A3219" s="1" t="s">
        <v>21</v>
      </c>
      <c r="B3219" s="2" t="s">
        <v>66</v>
      </c>
      <c r="C3219" s="2" t="s">
        <v>35</v>
      </c>
      <c r="D3219" s="2" t="s">
        <v>13</v>
      </c>
      <c r="E3219" s="2" t="s">
        <v>14</v>
      </c>
      <c r="F3219" s="9" t="s">
        <v>1283</v>
      </c>
      <c r="G3219" s="2">
        <v>2014</v>
      </c>
      <c r="H3219" s="2">
        <v>967258059</v>
      </c>
      <c r="I3219" s="3">
        <v>41859</v>
      </c>
      <c r="J3219" s="2">
        <v>2009</v>
      </c>
      <c r="K3219" s="2">
        <v>81.73</v>
      </c>
      <c r="L3219" s="4">
        <v>56.67</v>
      </c>
      <c r="M3219" s="4">
        <f>Table1[[#This Row],[Unit_SellingPrice]]-Table1[[#This Row],[Unit_MakingCost]]</f>
        <v>25.060000000000002</v>
      </c>
      <c r="N3219" s="4">
        <f>Table1[[#This Row],[Units_Sold]]*Table1[[#This Row],[unit_per Profit]]</f>
        <v>50345.540000000008</v>
      </c>
    </row>
    <row r="3220" spans="1:14" x14ac:dyDescent="0.25">
      <c r="A3220" s="1" t="s">
        <v>45</v>
      </c>
      <c r="B3220" s="2" t="s">
        <v>163</v>
      </c>
      <c r="C3220" s="2" t="s">
        <v>53</v>
      </c>
      <c r="D3220" s="2" t="s">
        <v>18</v>
      </c>
      <c r="E3220" s="2" t="s">
        <v>28</v>
      </c>
      <c r="F3220" s="9" t="s">
        <v>1715</v>
      </c>
      <c r="G3220" s="2">
        <v>2015</v>
      </c>
      <c r="H3220" s="2">
        <v>599841344</v>
      </c>
      <c r="I3220" s="3">
        <v>42010</v>
      </c>
      <c r="J3220" s="2">
        <v>5238</v>
      </c>
      <c r="K3220" s="2">
        <v>437.2</v>
      </c>
      <c r="L3220" s="4">
        <v>263.33</v>
      </c>
      <c r="M3220" s="4">
        <f>Table1[[#This Row],[Unit_SellingPrice]]-Table1[[#This Row],[Unit_MakingCost]]</f>
        <v>173.87</v>
      </c>
      <c r="N3220" s="4">
        <f>Table1[[#This Row],[Units_Sold]]*Table1[[#This Row],[unit_per Profit]]</f>
        <v>910731.06</v>
      </c>
    </row>
    <row r="3221" spans="1:14" x14ac:dyDescent="0.25">
      <c r="A3221" s="1" t="s">
        <v>45</v>
      </c>
      <c r="B3221" s="2" t="s">
        <v>109</v>
      </c>
      <c r="C3221" s="2" t="s">
        <v>82</v>
      </c>
      <c r="D3221" s="2" t="s">
        <v>18</v>
      </c>
      <c r="E3221" s="2" t="s">
        <v>14</v>
      </c>
      <c r="F3221" s="9" t="s">
        <v>312</v>
      </c>
      <c r="G3221" s="2">
        <v>2015</v>
      </c>
      <c r="H3221" s="2">
        <v>590098273</v>
      </c>
      <c r="I3221" s="2" t="s">
        <v>1453</v>
      </c>
      <c r="J3221" s="2">
        <v>2047</v>
      </c>
      <c r="K3221" s="2">
        <v>9.33</v>
      </c>
      <c r="L3221" s="4">
        <v>6.92</v>
      </c>
      <c r="M3221" s="4">
        <f>Table1[[#This Row],[Unit_SellingPrice]]-Table1[[#This Row],[Unit_MakingCost]]</f>
        <v>2.41</v>
      </c>
      <c r="N3221" s="4">
        <f>Table1[[#This Row],[Units_Sold]]*Table1[[#This Row],[unit_per Profit]]</f>
        <v>4933.2700000000004</v>
      </c>
    </row>
    <row r="3222" spans="1:14" x14ac:dyDescent="0.25">
      <c r="A3222" s="1" t="s">
        <v>1859</v>
      </c>
      <c r="B3222" s="2" t="s">
        <v>77</v>
      </c>
      <c r="C3222" s="2" t="s">
        <v>27</v>
      </c>
      <c r="D3222" s="2" t="s">
        <v>18</v>
      </c>
      <c r="E3222" s="2" t="s">
        <v>28</v>
      </c>
      <c r="F3222" s="9" t="s">
        <v>534</v>
      </c>
      <c r="G3222" s="2">
        <v>2011</v>
      </c>
      <c r="H3222" s="2">
        <v>189640176</v>
      </c>
      <c r="I3222" s="3">
        <v>40644</v>
      </c>
      <c r="J3222" s="2">
        <v>7597</v>
      </c>
      <c r="K3222" s="2">
        <v>205.7</v>
      </c>
      <c r="L3222" s="4">
        <v>117.11</v>
      </c>
      <c r="M3222" s="4">
        <f>Table1[[#This Row],[Unit_SellingPrice]]-Table1[[#This Row],[Unit_MakingCost]]</f>
        <v>88.589999999999989</v>
      </c>
      <c r="N3222" s="4">
        <f>Table1[[#This Row],[Units_Sold]]*Table1[[#This Row],[unit_per Profit]]</f>
        <v>673018.22999999986</v>
      </c>
    </row>
    <row r="3223" spans="1:14" x14ac:dyDescent="0.25">
      <c r="A3223" s="1" t="s">
        <v>21</v>
      </c>
      <c r="B3223" s="2" t="s">
        <v>212</v>
      </c>
      <c r="C3223" s="2" t="s">
        <v>27</v>
      </c>
      <c r="D3223" s="2" t="s">
        <v>18</v>
      </c>
      <c r="E3223" s="2" t="s">
        <v>14</v>
      </c>
      <c r="F3223" s="9">
        <v>40822</v>
      </c>
      <c r="G3223" s="2">
        <v>2011</v>
      </c>
      <c r="H3223" s="2">
        <v>520390880</v>
      </c>
      <c r="I3223" s="2" t="s">
        <v>1472</v>
      </c>
      <c r="J3223" s="2">
        <v>4080</v>
      </c>
      <c r="K3223" s="2">
        <v>205.7</v>
      </c>
      <c r="L3223" s="4">
        <v>117.11</v>
      </c>
      <c r="M3223" s="4">
        <f>Table1[[#This Row],[Unit_SellingPrice]]-Table1[[#This Row],[Unit_MakingCost]]</f>
        <v>88.589999999999989</v>
      </c>
      <c r="N3223" s="4">
        <f>Table1[[#This Row],[Units_Sold]]*Table1[[#This Row],[unit_per Profit]]</f>
        <v>361447.19999999995</v>
      </c>
    </row>
    <row r="3224" spans="1:14" x14ac:dyDescent="0.25">
      <c r="A3224" s="1" t="s">
        <v>1859</v>
      </c>
      <c r="B3224" s="2" t="s">
        <v>521</v>
      </c>
      <c r="C3224" s="2" t="s">
        <v>53</v>
      </c>
      <c r="D3224" s="2" t="s">
        <v>18</v>
      </c>
      <c r="E3224" s="2" t="s">
        <v>19</v>
      </c>
      <c r="F3224" s="9">
        <v>42435</v>
      </c>
      <c r="G3224" s="2">
        <v>2016</v>
      </c>
      <c r="H3224" s="2">
        <v>524586713</v>
      </c>
      <c r="I3224" s="2" t="s">
        <v>1327</v>
      </c>
      <c r="J3224" s="2">
        <v>5721</v>
      </c>
      <c r="K3224" s="2">
        <v>437.2</v>
      </c>
      <c r="L3224" s="4">
        <v>263.33</v>
      </c>
      <c r="M3224" s="4">
        <f>Table1[[#This Row],[Unit_SellingPrice]]-Table1[[#This Row],[Unit_MakingCost]]</f>
        <v>173.87</v>
      </c>
      <c r="N3224" s="4">
        <f>Table1[[#This Row],[Units_Sold]]*Table1[[#This Row],[unit_per Profit]]</f>
        <v>994710.27</v>
      </c>
    </row>
    <row r="3225" spans="1:14" x14ac:dyDescent="0.25">
      <c r="A3225" s="1" t="s">
        <v>45</v>
      </c>
      <c r="B3225" s="2" t="s">
        <v>344</v>
      </c>
      <c r="C3225" s="2" t="s">
        <v>35</v>
      </c>
      <c r="D3225" s="2" t="s">
        <v>18</v>
      </c>
      <c r="E3225" s="2" t="s">
        <v>39</v>
      </c>
      <c r="F3225" s="9" t="s">
        <v>972</v>
      </c>
      <c r="G3225" s="2">
        <v>2010</v>
      </c>
      <c r="H3225" s="2">
        <v>114776504</v>
      </c>
      <c r="I3225" s="3">
        <v>40460</v>
      </c>
      <c r="J3225" s="2">
        <v>3773</v>
      </c>
      <c r="K3225" s="2">
        <v>81.73</v>
      </c>
      <c r="L3225" s="4">
        <v>56.67</v>
      </c>
      <c r="M3225" s="4">
        <f>Table1[[#This Row],[Unit_SellingPrice]]-Table1[[#This Row],[Unit_MakingCost]]</f>
        <v>25.060000000000002</v>
      </c>
      <c r="N3225" s="4">
        <f>Table1[[#This Row],[Units_Sold]]*Table1[[#This Row],[unit_per Profit]]</f>
        <v>94551.38</v>
      </c>
    </row>
    <row r="3226" spans="1:14" x14ac:dyDescent="0.25">
      <c r="A3226" s="1" t="s">
        <v>21</v>
      </c>
      <c r="B3226" s="2" t="s">
        <v>41</v>
      </c>
      <c r="C3226" s="2" t="s">
        <v>82</v>
      </c>
      <c r="D3226" s="2" t="s">
        <v>18</v>
      </c>
      <c r="E3226" s="2" t="s">
        <v>28</v>
      </c>
      <c r="F3226" s="9" t="s">
        <v>1432</v>
      </c>
      <c r="G3226" s="2">
        <v>2016</v>
      </c>
      <c r="H3226" s="2">
        <v>623821580</v>
      </c>
      <c r="I3226" s="2" t="s">
        <v>1700</v>
      </c>
      <c r="J3226" s="2">
        <v>1523</v>
      </c>
      <c r="K3226" s="2">
        <v>9.33</v>
      </c>
      <c r="L3226" s="4">
        <v>6.92</v>
      </c>
      <c r="M3226" s="4">
        <f>Table1[[#This Row],[Unit_SellingPrice]]-Table1[[#This Row],[Unit_MakingCost]]</f>
        <v>2.41</v>
      </c>
      <c r="N3226" s="4">
        <f>Table1[[#This Row],[Units_Sold]]*Table1[[#This Row],[unit_per Profit]]</f>
        <v>3670.4300000000003</v>
      </c>
    </row>
    <row r="3227" spans="1:14" x14ac:dyDescent="0.25">
      <c r="A3227" s="1" t="s">
        <v>1859</v>
      </c>
      <c r="B3227" s="2" t="s">
        <v>62</v>
      </c>
      <c r="C3227" s="2" t="s">
        <v>27</v>
      </c>
      <c r="D3227" s="2" t="s">
        <v>13</v>
      </c>
      <c r="E3227" s="2" t="s">
        <v>14</v>
      </c>
      <c r="F3227" s="9">
        <v>43071</v>
      </c>
      <c r="G3227" s="2">
        <v>2017</v>
      </c>
      <c r="H3227" s="2">
        <v>754895770</v>
      </c>
      <c r="I3227" s="3">
        <v>43072</v>
      </c>
      <c r="J3227" s="2">
        <v>9289</v>
      </c>
      <c r="K3227" s="2">
        <v>205.7</v>
      </c>
      <c r="L3227" s="4">
        <v>117.11</v>
      </c>
      <c r="M3227" s="4">
        <f>Table1[[#This Row],[Unit_SellingPrice]]-Table1[[#This Row],[Unit_MakingCost]]</f>
        <v>88.589999999999989</v>
      </c>
      <c r="N3227" s="4">
        <f>Table1[[#This Row],[Units_Sold]]*Table1[[#This Row],[unit_per Profit]]</f>
        <v>822912.50999999989</v>
      </c>
    </row>
    <row r="3228" spans="1:14" x14ac:dyDescent="0.25">
      <c r="A3228" s="1" t="s">
        <v>1857</v>
      </c>
      <c r="B3228" s="2" t="s">
        <v>101</v>
      </c>
      <c r="C3228" s="2" t="s">
        <v>23</v>
      </c>
      <c r="D3228" s="2" t="s">
        <v>13</v>
      </c>
      <c r="E3228" s="2" t="s">
        <v>28</v>
      </c>
      <c r="F3228" s="9" t="s">
        <v>1323</v>
      </c>
      <c r="G3228" s="2">
        <v>2017</v>
      </c>
      <c r="H3228" s="2">
        <v>631485402</v>
      </c>
      <c r="I3228" s="3">
        <v>43077</v>
      </c>
      <c r="J3228" s="2">
        <v>9418</v>
      </c>
      <c r="K3228" s="2">
        <v>47.45</v>
      </c>
      <c r="L3228" s="4">
        <v>31.79</v>
      </c>
      <c r="M3228" s="4">
        <f>Table1[[#This Row],[Unit_SellingPrice]]-Table1[[#This Row],[Unit_MakingCost]]</f>
        <v>15.660000000000004</v>
      </c>
      <c r="N3228" s="4">
        <f>Table1[[#This Row],[Units_Sold]]*Table1[[#This Row],[unit_per Profit]]</f>
        <v>147485.88000000003</v>
      </c>
    </row>
    <row r="3229" spans="1:14" x14ac:dyDescent="0.25">
      <c r="A3229" s="1" t="s">
        <v>1859</v>
      </c>
      <c r="B3229" s="2" t="s">
        <v>99</v>
      </c>
      <c r="C3229" s="2" t="s">
        <v>35</v>
      </c>
      <c r="D3229" s="2" t="s">
        <v>13</v>
      </c>
      <c r="E3229" s="2" t="s">
        <v>28</v>
      </c>
      <c r="F3229" s="9" t="s">
        <v>1270</v>
      </c>
      <c r="G3229" s="2">
        <v>2013</v>
      </c>
      <c r="H3229" s="2">
        <v>447389304</v>
      </c>
      <c r="I3229" s="2" t="s">
        <v>946</v>
      </c>
      <c r="J3229" s="2">
        <v>1292</v>
      </c>
      <c r="K3229" s="2">
        <v>81.73</v>
      </c>
      <c r="L3229" s="4">
        <v>56.67</v>
      </c>
      <c r="M3229" s="4">
        <f>Table1[[#This Row],[Unit_SellingPrice]]-Table1[[#This Row],[Unit_MakingCost]]</f>
        <v>25.060000000000002</v>
      </c>
      <c r="N3229" s="4">
        <f>Table1[[#This Row],[Units_Sold]]*Table1[[#This Row],[unit_per Profit]]</f>
        <v>32377.520000000004</v>
      </c>
    </row>
    <row r="3230" spans="1:14" x14ac:dyDescent="0.25">
      <c r="A3230" s="1" t="s">
        <v>45</v>
      </c>
      <c r="B3230" s="2" t="s">
        <v>225</v>
      </c>
      <c r="C3230" s="2" t="s">
        <v>125</v>
      </c>
      <c r="D3230" s="2" t="s">
        <v>13</v>
      </c>
      <c r="E3230" s="2" t="s">
        <v>14</v>
      </c>
      <c r="F3230" s="9" t="s">
        <v>1716</v>
      </c>
      <c r="G3230" s="2">
        <v>2010</v>
      </c>
      <c r="H3230" s="2">
        <v>916718804</v>
      </c>
      <c r="I3230" s="3">
        <v>40424</v>
      </c>
      <c r="J3230" s="2">
        <v>6321</v>
      </c>
      <c r="K3230" s="2">
        <v>668.27</v>
      </c>
      <c r="L3230" s="4">
        <v>502.54</v>
      </c>
      <c r="M3230" s="4">
        <f>Table1[[#This Row],[Unit_SellingPrice]]-Table1[[#This Row],[Unit_MakingCost]]</f>
        <v>165.72999999999996</v>
      </c>
      <c r="N3230" s="4">
        <f>Table1[[#This Row],[Units_Sold]]*Table1[[#This Row],[unit_per Profit]]</f>
        <v>1047579.3299999997</v>
      </c>
    </row>
    <row r="3231" spans="1:14" x14ac:dyDescent="0.25">
      <c r="A3231" s="1" t="s">
        <v>1857</v>
      </c>
      <c r="B3231" s="2" t="s">
        <v>140</v>
      </c>
      <c r="C3231" s="2" t="s">
        <v>17</v>
      </c>
      <c r="D3231" s="2" t="s">
        <v>18</v>
      </c>
      <c r="E3231" s="2" t="s">
        <v>14</v>
      </c>
      <c r="F3231" s="9">
        <v>42104</v>
      </c>
      <c r="G3231" s="2">
        <v>2015</v>
      </c>
      <c r="H3231" s="2">
        <v>123897731</v>
      </c>
      <c r="I3231" s="2" t="s">
        <v>1555</v>
      </c>
      <c r="J3231" s="2">
        <v>2947</v>
      </c>
      <c r="K3231" s="2">
        <v>152.58000000000001</v>
      </c>
      <c r="L3231" s="4">
        <v>97.44</v>
      </c>
      <c r="M3231" s="4">
        <f>Table1[[#This Row],[Unit_SellingPrice]]-Table1[[#This Row],[Unit_MakingCost]]</f>
        <v>55.140000000000015</v>
      </c>
      <c r="N3231" s="4">
        <f>Table1[[#This Row],[Units_Sold]]*Table1[[#This Row],[unit_per Profit]]</f>
        <v>162497.58000000005</v>
      </c>
    </row>
    <row r="3232" spans="1:14" x14ac:dyDescent="0.25">
      <c r="A3232" s="1" t="s">
        <v>21</v>
      </c>
      <c r="B3232" s="2" t="s">
        <v>68</v>
      </c>
      <c r="C3232" s="2" t="s">
        <v>63</v>
      </c>
      <c r="D3232" s="2" t="s">
        <v>13</v>
      </c>
      <c r="E3232" s="2" t="s">
        <v>19</v>
      </c>
      <c r="F3232" s="9" t="s">
        <v>611</v>
      </c>
      <c r="G3232" s="2">
        <v>2010</v>
      </c>
      <c r="H3232" s="2">
        <v>273662412</v>
      </c>
      <c r="I3232" s="2" t="s">
        <v>1717</v>
      </c>
      <c r="J3232" s="2">
        <v>1644</v>
      </c>
      <c r="K3232" s="2">
        <v>421.89</v>
      </c>
      <c r="L3232" s="4">
        <v>364.69</v>
      </c>
      <c r="M3232" s="4">
        <f>Table1[[#This Row],[Unit_SellingPrice]]-Table1[[#This Row],[Unit_MakingCost]]</f>
        <v>57.199999999999989</v>
      </c>
      <c r="N3232" s="4">
        <f>Table1[[#This Row],[Units_Sold]]*Table1[[#This Row],[unit_per Profit]]</f>
        <v>94036.799999999988</v>
      </c>
    </row>
    <row r="3233" spans="1:14" x14ac:dyDescent="0.25">
      <c r="A3233" s="1" t="s">
        <v>21</v>
      </c>
      <c r="B3233" s="2" t="s">
        <v>333</v>
      </c>
      <c r="C3233" s="2" t="s">
        <v>107</v>
      </c>
      <c r="D3233" s="2" t="s">
        <v>18</v>
      </c>
      <c r="E3233" s="2" t="s">
        <v>14</v>
      </c>
      <c r="F3233" s="9">
        <v>42950</v>
      </c>
      <c r="G3233" s="2">
        <v>2017</v>
      </c>
      <c r="H3233" s="2">
        <v>941061675</v>
      </c>
      <c r="I3233" s="2" t="s">
        <v>74</v>
      </c>
      <c r="J3233" s="2">
        <v>9917</v>
      </c>
      <c r="K3233" s="2">
        <v>154.06</v>
      </c>
      <c r="L3233" s="4">
        <v>90.93</v>
      </c>
      <c r="M3233" s="4">
        <f>Table1[[#This Row],[Unit_SellingPrice]]-Table1[[#This Row],[Unit_MakingCost]]</f>
        <v>63.129999999999995</v>
      </c>
      <c r="N3233" s="4">
        <f>Table1[[#This Row],[Units_Sold]]*Table1[[#This Row],[unit_per Profit]]</f>
        <v>626060.21</v>
      </c>
    </row>
    <row r="3234" spans="1:14" x14ac:dyDescent="0.25">
      <c r="A3234" s="1" t="s">
        <v>21</v>
      </c>
      <c r="B3234" s="2" t="s">
        <v>380</v>
      </c>
      <c r="C3234" s="2" t="s">
        <v>63</v>
      </c>
      <c r="D3234" s="2" t="s">
        <v>13</v>
      </c>
      <c r="E3234" s="2" t="s">
        <v>14</v>
      </c>
      <c r="F3234" s="9">
        <v>41467</v>
      </c>
      <c r="G3234" s="2">
        <v>2013</v>
      </c>
      <c r="H3234" s="2">
        <v>421456849</v>
      </c>
      <c r="I3234" s="3">
        <v>41559</v>
      </c>
      <c r="J3234" s="2">
        <v>7302</v>
      </c>
      <c r="K3234" s="2">
        <v>421.89</v>
      </c>
      <c r="L3234" s="4">
        <v>364.69</v>
      </c>
      <c r="M3234" s="4">
        <f>Table1[[#This Row],[Unit_SellingPrice]]-Table1[[#This Row],[Unit_MakingCost]]</f>
        <v>57.199999999999989</v>
      </c>
      <c r="N3234" s="4">
        <f>Table1[[#This Row],[Units_Sold]]*Table1[[#This Row],[unit_per Profit]]</f>
        <v>417674.39999999991</v>
      </c>
    </row>
    <row r="3235" spans="1:14" x14ac:dyDescent="0.25">
      <c r="A3235" s="1" t="s">
        <v>25</v>
      </c>
      <c r="B3235" s="2" t="s">
        <v>118</v>
      </c>
      <c r="C3235" s="2" t="s">
        <v>63</v>
      </c>
      <c r="D3235" s="2" t="s">
        <v>18</v>
      </c>
      <c r="E3235" s="2" t="s">
        <v>28</v>
      </c>
      <c r="F3235" s="9" t="s">
        <v>114</v>
      </c>
      <c r="G3235" s="2">
        <v>2014</v>
      </c>
      <c r="H3235" s="2">
        <v>680521762</v>
      </c>
      <c r="I3235" s="2" t="s">
        <v>1674</v>
      </c>
      <c r="J3235" s="2">
        <v>367</v>
      </c>
      <c r="K3235" s="2">
        <v>421.89</v>
      </c>
      <c r="L3235" s="4">
        <v>364.69</v>
      </c>
      <c r="M3235" s="4">
        <f>Table1[[#This Row],[Unit_SellingPrice]]-Table1[[#This Row],[Unit_MakingCost]]</f>
        <v>57.199999999999989</v>
      </c>
      <c r="N3235" s="4">
        <f>Table1[[#This Row],[Units_Sold]]*Table1[[#This Row],[unit_per Profit]]</f>
        <v>20992.399999999994</v>
      </c>
    </row>
    <row r="3236" spans="1:14" x14ac:dyDescent="0.25">
      <c r="A3236" s="1" t="s">
        <v>45</v>
      </c>
      <c r="B3236" s="2" t="s">
        <v>344</v>
      </c>
      <c r="C3236" s="2" t="s">
        <v>82</v>
      </c>
      <c r="D3236" s="2" t="s">
        <v>13</v>
      </c>
      <c r="E3236" s="2" t="s">
        <v>14</v>
      </c>
      <c r="F3236" s="9" t="s">
        <v>1718</v>
      </c>
      <c r="G3236" s="2">
        <v>2017</v>
      </c>
      <c r="H3236" s="2">
        <v>604242742</v>
      </c>
      <c r="I3236" s="2" t="s">
        <v>1719</v>
      </c>
      <c r="J3236" s="2">
        <v>7710</v>
      </c>
      <c r="K3236" s="2">
        <v>9.33</v>
      </c>
      <c r="L3236" s="4">
        <v>6.92</v>
      </c>
      <c r="M3236" s="4">
        <f>Table1[[#This Row],[Unit_SellingPrice]]-Table1[[#This Row],[Unit_MakingCost]]</f>
        <v>2.41</v>
      </c>
      <c r="N3236" s="4">
        <f>Table1[[#This Row],[Units_Sold]]*Table1[[#This Row],[unit_per Profit]]</f>
        <v>18581.100000000002</v>
      </c>
    </row>
    <row r="3237" spans="1:14" x14ac:dyDescent="0.25">
      <c r="A3237" s="1" t="s">
        <v>1858</v>
      </c>
      <c r="B3237" s="2" t="s">
        <v>366</v>
      </c>
      <c r="C3237" s="2" t="s">
        <v>53</v>
      </c>
      <c r="D3237" s="2" t="s">
        <v>18</v>
      </c>
      <c r="E3237" s="2" t="s">
        <v>14</v>
      </c>
      <c r="F3237" s="9" t="s">
        <v>984</v>
      </c>
      <c r="G3237" s="2">
        <v>2012</v>
      </c>
      <c r="H3237" s="2">
        <v>948918616</v>
      </c>
      <c r="I3237" s="2" t="s">
        <v>1038</v>
      </c>
      <c r="J3237" s="2">
        <v>4960</v>
      </c>
      <c r="K3237" s="2">
        <v>437.2</v>
      </c>
      <c r="L3237" s="4">
        <v>263.33</v>
      </c>
      <c r="M3237" s="4">
        <f>Table1[[#This Row],[Unit_SellingPrice]]-Table1[[#This Row],[Unit_MakingCost]]</f>
        <v>173.87</v>
      </c>
      <c r="N3237" s="4">
        <f>Table1[[#This Row],[Units_Sold]]*Table1[[#This Row],[unit_per Profit]]</f>
        <v>862395.20000000007</v>
      </c>
    </row>
    <row r="3238" spans="1:14" x14ac:dyDescent="0.25">
      <c r="A3238" s="1" t="s">
        <v>21</v>
      </c>
      <c r="B3238" s="2" t="s">
        <v>523</v>
      </c>
      <c r="C3238" s="2" t="s">
        <v>53</v>
      </c>
      <c r="D3238" s="2" t="s">
        <v>13</v>
      </c>
      <c r="E3238" s="2" t="s">
        <v>39</v>
      </c>
      <c r="F3238" s="9">
        <v>41186</v>
      </c>
      <c r="G3238" s="2">
        <v>2012</v>
      </c>
      <c r="H3238" s="2">
        <v>291160714</v>
      </c>
      <c r="I3238" s="2" t="s">
        <v>891</v>
      </c>
      <c r="J3238" s="2">
        <v>9780</v>
      </c>
      <c r="K3238" s="2">
        <v>437.2</v>
      </c>
      <c r="L3238" s="4">
        <v>263.33</v>
      </c>
      <c r="M3238" s="4">
        <f>Table1[[#This Row],[Unit_SellingPrice]]-Table1[[#This Row],[Unit_MakingCost]]</f>
        <v>173.87</v>
      </c>
      <c r="N3238" s="4">
        <f>Table1[[#This Row],[Units_Sold]]*Table1[[#This Row],[unit_per Profit]]</f>
        <v>1700448.6</v>
      </c>
    </row>
    <row r="3239" spans="1:14" x14ac:dyDescent="0.25">
      <c r="A3239" s="1" t="s">
        <v>1857</v>
      </c>
      <c r="B3239" s="2" t="s">
        <v>97</v>
      </c>
      <c r="C3239" s="2" t="s">
        <v>82</v>
      </c>
      <c r="D3239" s="2" t="s">
        <v>13</v>
      </c>
      <c r="E3239" s="2" t="s">
        <v>19</v>
      </c>
      <c r="F3239" s="9" t="s">
        <v>730</v>
      </c>
      <c r="G3239" s="2">
        <v>2011</v>
      </c>
      <c r="H3239" s="2">
        <v>877892863</v>
      </c>
      <c r="I3239" s="2" t="s">
        <v>989</v>
      </c>
      <c r="J3239" s="2">
        <v>6862</v>
      </c>
      <c r="K3239" s="2">
        <v>9.33</v>
      </c>
      <c r="L3239" s="4">
        <v>6.92</v>
      </c>
      <c r="M3239" s="4">
        <f>Table1[[#This Row],[Unit_SellingPrice]]-Table1[[#This Row],[Unit_MakingCost]]</f>
        <v>2.41</v>
      </c>
      <c r="N3239" s="4">
        <f>Table1[[#This Row],[Units_Sold]]*Table1[[#This Row],[unit_per Profit]]</f>
        <v>16537.420000000002</v>
      </c>
    </row>
    <row r="3240" spans="1:14" x14ac:dyDescent="0.25">
      <c r="A3240" s="1" t="s">
        <v>45</v>
      </c>
      <c r="B3240" s="2" t="s">
        <v>299</v>
      </c>
      <c r="C3240" s="2" t="s">
        <v>107</v>
      </c>
      <c r="D3240" s="2" t="s">
        <v>13</v>
      </c>
      <c r="E3240" s="2" t="s">
        <v>14</v>
      </c>
      <c r="F3240" s="9" t="s">
        <v>686</v>
      </c>
      <c r="G3240" s="2">
        <v>2014</v>
      </c>
      <c r="H3240" s="2">
        <v>976351392</v>
      </c>
      <c r="I3240" s="3">
        <v>41982</v>
      </c>
      <c r="J3240" s="2">
        <v>2928</v>
      </c>
      <c r="K3240" s="2">
        <v>154.06</v>
      </c>
      <c r="L3240" s="4">
        <v>90.93</v>
      </c>
      <c r="M3240" s="4">
        <f>Table1[[#This Row],[Unit_SellingPrice]]-Table1[[#This Row],[Unit_MakingCost]]</f>
        <v>63.129999999999995</v>
      </c>
      <c r="N3240" s="4">
        <f>Table1[[#This Row],[Units_Sold]]*Table1[[#This Row],[unit_per Profit]]</f>
        <v>184844.63999999998</v>
      </c>
    </row>
    <row r="3241" spans="1:14" x14ac:dyDescent="0.25">
      <c r="A3241" s="1" t="s">
        <v>21</v>
      </c>
      <c r="B3241" s="2" t="s">
        <v>779</v>
      </c>
      <c r="C3241" s="2" t="s">
        <v>82</v>
      </c>
      <c r="D3241" s="2" t="s">
        <v>18</v>
      </c>
      <c r="E3241" s="2" t="s">
        <v>14</v>
      </c>
      <c r="F3241" s="9" t="s">
        <v>206</v>
      </c>
      <c r="G3241" s="2">
        <v>2014</v>
      </c>
      <c r="H3241" s="2">
        <v>724085128</v>
      </c>
      <c r="I3241" s="3">
        <v>41914</v>
      </c>
      <c r="J3241" s="2">
        <v>1735</v>
      </c>
      <c r="K3241" s="2">
        <v>9.33</v>
      </c>
      <c r="L3241" s="4">
        <v>6.92</v>
      </c>
      <c r="M3241" s="4">
        <f>Table1[[#This Row],[Unit_SellingPrice]]-Table1[[#This Row],[Unit_MakingCost]]</f>
        <v>2.41</v>
      </c>
      <c r="N3241" s="4">
        <f>Table1[[#This Row],[Units_Sold]]*Table1[[#This Row],[unit_per Profit]]</f>
        <v>4181.3500000000004</v>
      </c>
    </row>
    <row r="3242" spans="1:14" x14ac:dyDescent="0.25">
      <c r="A3242" s="1" t="s">
        <v>45</v>
      </c>
      <c r="B3242" s="2" t="s">
        <v>299</v>
      </c>
      <c r="C3242" s="2" t="s">
        <v>38</v>
      </c>
      <c r="D3242" s="2" t="s">
        <v>18</v>
      </c>
      <c r="E3242" s="2" t="s">
        <v>39</v>
      </c>
      <c r="F3242" s="9" t="s">
        <v>1438</v>
      </c>
      <c r="G3242" s="2">
        <v>2012</v>
      </c>
      <c r="H3242" s="2">
        <v>778955399</v>
      </c>
      <c r="I3242" s="2" t="s">
        <v>1720</v>
      </c>
      <c r="J3242" s="2">
        <v>9068</v>
      </c>
      <c r="K3242" s="2">
        <v>109.28</v>
      </c>
      <c r="L3242" s="4">
        <v>35.840000000000003</v>
      </c>
      <c r="M3242" s="4">
        <f>Table1[[#This Row],[Unit_SellingPrice]]-Table1[[#This Row],[Unit_MakingCost]]</f>
        <v>73.44</v>
      </c>
      <c r="N3242" s="4">
        <f>Table1[[#This Row],[Units_Sold]]*Table1[[#This Row],[unit_per Profit]]</f>
        <v>665953.91999999993</v>
      </c>
    </row>
    <row r="3243" spans="1:14" x14ac:dyDescent="0.25">
      <c r="A3243" s="1" t="s">
        <v>25</v>
      </c>
      <c r="B3243" s="2" t="s">
        <v>332</v>
      </c>
      <c r="C3243" s="2" t="s">
        <v>63</v>
      </c>
      <c r="D3243" s="2" t="s">
        <v>13</v>
      </c>
      <c r="E3243" s="2" t="s">
        <v>14</v>
      </c>
      <c r="F3243" s="9">
        <v>42252</v>
      </c>
      <c r="G3243" s="2">
        <v>2015</v>
      </c>
      <c r="H3243" s="2">
        <v>969136035</v>
      </c>
      <c r="I3243" s="2" t="s">
        <v>311</v>
      </c>
      <c r="J3243" s="2">
        <v>7744</v>
      </c>
      <c r="K3243" s="2">
        <v>421.89</v>
      </c>
      <c r="L3243" s="4">
        <v>364.69</v>
      </c>
      <c r="M3243" s="4">
        <f>Table1[[#This Row],[Unit_SellingPrice]]-Table1[[#This Row],[Unit_MakingCost]]</f>
        <v>57.199999999999989</v>
      </c>
      <c r="N3243" s="4">
        <f>Table1[[#This Row],[Units_Sold]]*Table1[[#This Row],[unit_per Profit]]</f>
        <v>442956.79999999993</v>
      </c>
    </row>
    <row r="3244" spans="1:14" x14ac:dyDescent="0.25">
      <c r="A3244" s="1" t="s">
        <v>45</v>
      </c>
      <c r="B3244" s="2" t="s">
        <v>204</v>
      </c>
      <c r="C3244" s="2" t="s">
        <v>12</v>
      </c>
      <c r="D3244" s="2" t="s">
        <v>13</v>
      </c>
      <c r="E3244" s="2" t="s">
        <v>39</v>
      </c>
      <c r="F3244" s="9" t="s">
        <v>1676</v>
      </c>
      <c r="G3244" s="2">
        <v>2016</v>
      </c>
      <c r="H3244" s="2">
        <v>743113362</v>
      </c>
      <c r="I3244" s="2" t="s">
        <v>860</v>
      </c>
      <c r="J3244" s="2">
        <v>2612</v>
      </c>
      <c r="K3244" s="2">
        <v>255.28</v>
      </c>
      <c r="L3244" s="4">
        <v>159.41999999999999</v>
      </c>
      <c r="M3244" s="4">
        <f>Table1[[#This Row],[Unit_SellingPrice]]-Table1[[#This Row],[Unit_MakingCost]]</f>
        <v>95.860000000000014</v>
      </c>
      <c r="N3244" s="4">
        <f>Table1[[#This Row],[Units_Sold]]*Table1[[#This Row],[unit_per Profit]]</f>
        <v>250386.32000000004</v>
      </c>
    </row>
    <row r="3245" spans="1:14" x14ac:dyDescent="0.25">
      <c r="A3245" s="1" t="s">
        <v>25</v>
      </c>
      <c r="B3245" s="2" t="s">
        <v>613</v>
      </c>
      <c r="C3245" s="2" t="s">
        <v>17</v>
      </c>
      <c r="D3245" s="2" t="s">
        <v>18</v>
      </c>
      <c r="E3245" s="2" t="s">
        <v>28</v>
      </c>
      <c r="F3245" s="9" t="s">
        <v>1721</v>
      </c>
      <c r="G3245" s="2">
        <v>2013</v>
      </c>
      <c r="H3245" s="2">
        <v>519686210</v>
      </c>
      <c r="I3245" s="2" t="s">
        <v>924</v>
      </c>
      <c r="J3245" s="2">
        <v>5553</v>
      </c>
      <c r="K3245" s="2">
        <v>152.58000000000001</v>
      </c>
      <c r="L3245" s="4">
        <v>97.44</v>
      </c>
      <c r="M3245" s="4">
        <f>Table1[[#This Row],[Unit_SellingPrice]]-Table1[[#This Row],[Unit_MakingCost]]</f>
        <v>55.140000000000015</v>
      </c>
      <c r="N3245" s="4">
        <f>Table1[[#This Row],[Units_Sold]]*Table1[[#This Row],[unit_per Profit]]</f>
        <v>306192.4200000001</v>
      </c>
    </row>
    <row r="3246" spans="1:14" x14ac:dyDescent="0.25">
      <c r="A3246" s="1" t="s">
        <v>1858</v>
      </c>
      <c r="B3246" s="2" t="s">
        <v>426</v>
      </c>
      <c r="C3246" s="2" t="s">
        <v>63</v>
      </c>
      <c r="D3246" s="2" t="s">
        <v>13</v>
      </c>
      <c r="E3246" s="2" t="s">
        <v>19</v>
      </c>
      <c r="F3246" s="9">
        <v>41006</v>
      </c>
      <c r="G3246" s="2">
        <v>2012</v>
      </c>
      <c r="H3246" s="2">
        <v>337965905</v>
      </c>
      <c r="I3246" s="2" t="s">
        <v>1722</v>
      </c>
      <c r="J3246" s="2">
        <v>477</v>
      </c>
      <c r="K3246" s="2">
        <v>421.89</v>
      </c>
      <c r="L3246" s="4">
        <v>364.69</v>
      </c>
      <c r="M3246" s="4">
        <f>Table1[[#This Row],[Unit_SellingPrice]]-Table1[[#This Row],[Unit_MakingCost]]</f>
        <v>57.199999999999989</v>
      </c>
      <c r="N3246" s="4">
        <f>Table1[[#This Row],[Units_Sold]]*Table1[[#This Row],[unit_per Profit]]</f>
        <v>27284.399999999994</v>
      </c>
    </row>
    <row r="3247" spans="1:14" x14ac:dyDescent="0.25">
      <c r="A3247" s="1" t="s">
        <v>45</v>
      </c>
      <c r="B3247" s="2" t="s">
        <v>163</v>
      </c>
      <c r="C3247" s="2" t="s">
        <v>82</v>
      </c>
      <c r="D3247" s="2" t="s">
        <v>18</v>
      </c>
      <c r="E3247" s="2" t="s">
        <v>19</v>
      </c>
      <c r="F3247" s="9">
        <v>42590</v>
      </c>
      <c r="G3247" s="2">
        <v>2016</v>
      </c>
      <c r="H3247" s="2">
        <v>307376277</v>
      </c>
      <c r="I3247" s="2" t="s">
        <v>1723</v>
      </c>
      <c r="J3247" s="2">
        <v>8326</v>
      </c>
      <c r="K3247" s="2">
        <v>9.33</v>
      </c>
      <c r="L3247" s="4">
        <v>6.92</v>
      </c>
      <c r="M3247" s="4">
        <f>Table1[[#This Row],[Unit_SellingPrice]]-Table1[[#This Row],[Unit_MakingCost]]</f>
        <v>2.41</v>
      </c>
      <c r="N3247" s="4">
        <f>Table1[[#This Row],[Units_Sold]]*Table1[[#This Row],[unit_per Profit]]</f>
        <v>20065.66</v>
      </c>
    </row>
    <row r="3248" spans="1:14" x14ac:dyDescent="0.25">
      <c r="A3248" s="1" t="s">
        <v>25</v>
      </c>
      <c r="B3248" s="2" t="s">
        <v>488</v>
      </c>
      <c r="C3248" s="2" t="s">
        <v>107</v>
      </c>
      <c r="D3248" s="2" t="s">
        <v>18</v>
      </c>
      <c r="E3248" s="2" t="s">
        <v>39</v>
      </c>
      <c r="F3248" s="9" t="s">
        <v>1311</v>
      </c>
      <c r="G3248" s="2">
        <v>2015</v>
      </c>
      <c r="H3248" s="2">
        <v>157653653</v>
      </c>
      <c r="I3248" s="2" t="s">
        <v>419</v>
      </c>
      <c r="J3248" s="2">
        <v>2074</v>
      </c>
      <c r="K3248" s="2">
        <v>154.06</v>
      </c>
      <c r="L3248" s="4">
        <v>90.93</v>
      </c>
      <c r="M3248" s="4">
        <f>Table1[[#This Row],[Unit_SellingPrice]]-Table1[[#This Row],[Unit_MakingCost]]</f>
        <v>63.129999999999995</v>
      </c>
      <c r="N3248" s="4">
        <f>Table1[[#This Row],[Units_Sold]]*Table1[[#This Row],[unit_per Profit]]</f>
        <v>130931.62</v>
      </c>
    </row>
    <row r="3249" spans="1:14" x14ac:dyDescent="0.25">
      <c r="A3249" s="1" t="s">
        <v>1857</v>
      </c>
      <c r="B3249" s="2" t="s">
        <v>470</v>
      </c>
      <c r="C3249" s="2" t="s">
        <v>53</v>
      </c>
      <c r="D3249" s="2" t="s">
        <v>18</v>
      </c>
      <c r="E3249" s="2" t="s">
        <v>19</v>
      </c>
      <c r="F3249" s="9">
        <v>40521</v>
      </c>
      <c r="G3249" s="2">
        <v>2010</v>
      </c>
      <c r="H3249" s="2">
        <v>588846862</v>
      </c>
      <c r="I3249" s="2" t="s">
        <v>736</v>
      </c>
      <c r="J3249" s="2">
        <v>1727</v>
      </c>
      <c r="K3249" s="2">
        <v>437.2</v>
      </c>
      <c r="L3249" s="4">
        <v>263.33</v>
      </c>
      <c r="M3249" s="4">
        <f>Table1[[#This Row],[Unit_SellingPrice]]-Table1[[#This Row],[Unit_MakingCost]]</f>
        <v>173.87</v>
      </c>
      <c r="N3249" s="4">
        <f>Table1[[#This Row],[Units_Sold]]*Table1[[#This Row],[unit_per Profit]]</f>
        <v>300273.49</v>
      </c>
    </row>
    <row r="3250" spans="1:14" x14ac:dyDescent="0.25">
      <c r="A3250" s="1" t="s">
        <v>45</v>
      </c>
      <c r="B3250" s="2" t="s">
        <v>572</v>
      </c>
      <c r="C3250" s="2" t="s">
        <v>35</v>
      </c>
      <c r="D3250" s="2" t="s">
        <v>18</v>
      </c>
      <c r="E3250" s="2" t="s">
        <v>19</v>
      </c>
      <c r="F3250" s="9" t="s">
        <v>907</v>
      </c>
      <c r="G3250" s="2">
        <v>2012</v>
      </c>
      <c r="H3250" s="2">
        <v>121317231</v>
      </c>
      <c r="I3250" s="3">
        <v>41306</v>
      </c>
      <c r="J3250" s="2">
        <v>9319</v>
      </c>
      <c r="K3250" s="2">
        <v>81.73</v>
      </c>
      <c r="L3250" s="4">
        <v>56.67</v>
      </c>
      <c r="M3250" s="4">
        <f>Table1[[#This Row],[Unit_SellingPrice]]-Table1[[#This Row],[Unit_MakingCost]]</f>
        <v>25.060000000000002</v>
      </c>
      <c r="N3250" s="4">
        <f>Table1[[#This Row],[Units_Sold]]*Table1[[#This Row],[unit_per Profit]]</f>
        <v>233534.14</v>
      </c>
    </row>
    <row r="3251" spans="1:14" x14ac:dyDescent="0.25">
      <c r="A3251" s="1" t="s">
        <v>1858</v>
      </c>
      <c r="B3251" s="2" t="s">
        <v>75</v>
      </c>
      <c r="C3251" s="2" t="s">
        <v>17</v>
      </c>
      <c r="D3251" s="2" t="s">
        <v>13</v>
      </c>
      <c r="E3251" s="2" t="s">
        <v>19</v>
      </c>
      <c r="F3251" s="9">
        <v>41681</v>
      </c>
      <c r="G3251" s="2">
        <v>2014</v>
      </c>
      <c r="H3251" s="2">
        <v>945738589</v>
      </c>
      <c r="I3251" s="2" t="s">
        <v>1006</v>
      </c>
      <c r="J3251" s="2">
        <v>3920</v>
      </c>
      <c r="K3251" s="2">
        <v>152.58000000000001</v>
      </c>
      <c r="L3251" s="4">
        <v>97.44</v>
      </c>
      <c r="M3251" s="4">
        <f>Table1[[#This Row],[Unit_SellingPrice]]-Table1[[#This Row],[Unit_MakingCost]]</f>
        <v>55.140000000000015</v>
      </c>
      <c r="N3251" s="4">
        <f>Table1[[#This Row],[Units_Sold]]*Table1[[#This Row],[unit_per Profit]]</f>
        <v>216148.80000000005</v>
      </c>
    </row>
    <row r="3252" spans="1:14" x14ac:dyDescent="0.25">
      <c r="A3252" s="1" t="s">
        <v>1859</v>
      </c>
      <c r="B3252" s="2" t="s">
        <v>62</v>
      </c>
      <c r="C3252" s="2" t="s">
        <v>38</v>
      </c>
      <c r="D3252" s="2" t="s">
        <v>18</v>
      </c>
      <c r="E3252" s="2" t="s">
        <v>39</v>
      </c>
      <c r="F3252" s="9" t="s">
        <v>1305</v>
      </c>
      <c r="G3252" s="2">
        <v>2017</v>
      </c>
      <c r="H3252" s="2">
        <v>373097264</v>
      </c>
      <c r="I3252" s="3">
        <v>42893</v>
      </c>
      <c r="J3252" s="2">
        <v>6626</v>
      </c>
      <c r="K3252" s="2">
        <v>109.28</v>
      </c>
      <c r="L3252" s="4">
        <v>35.840000000000003</v>
      </c>
      <c r="M3252" s="4">
        <f>Table1[[#This Row],[Unit_SellingPrice]]-Table1[[#This Row],[Unit_MakingCost]]</f>
        <v>73.44</v>
      </c>
      <c r="N3252" s="4">
        <f>Table1[[#This Row],[Units_Sold]]*Table1[[#This Row],[unit_per Profit]]</f>
        <v>486613.44</v>
      </c>
    </row>
    <row r="3253" spans="1:14" x14ac:dyDescent="0.25">
      <c r="A3253" s="1" t="s">
        <v>1858</v>
      </c>
      <c r="B3253" s="2" t="s">
        <v>58</v>
      </c>
      <c r="C3253" s="2" t="s">
        <v>107</v>
      </c>
      <c r="D3253" s="2" t="s">
        <v>18</v>
      </c>
      <c r="E3253" s="2" t="s">
        <v>14</v>
      </c>
      <c r="F3253" s="9" t="s">
        <v>763</v>
      </c>
      <c r="G3253" s="2">
        <v>2011</v>
      </c>
      <c r="H3253" s="2">
        <v>284692084</v>
      </c>
      <c r="I3253" s="3">
        <v>41091</v>
      </c>
      <c r="J3253" s="2">
        <v>5569</v>
      </c>
      <c r="K3253" s="2">
        <v>154.06</v>
      </c>
      <c r="L3253" s="4">
        <v>90.93</v>
      </c>
      <c r="M3253" s="4">
        <f>Table1[[#This Row],[Unit_SellingPrice]]-Table1[[#This Row],[Unit_MakingCost]]</f>
        <v>63.129999999999995</v>
      </c>
      <c r="N3253" s="4">
        <f>Table1[[#This Row],[Units_Sold]]*Table1[[#This Row],[unit_per Profit]]</f>
        <v>351570.97</v>
      </c>
    </row>
    <row r="3254" spans="1:14" x14ac:dyDescent="0.25">
      <c r="A3254" s="1" t="s">
        <v>25</v>
      </c>
      <c r="B3254" s="2" t="s">
        <v>350</v>
      </c>
      <c r="C3254" s="2" t="s">
        <v>82</v>
      </c>
      <c r="D3254" s="2" t="s">
        <v>13</v>
      </c>
      <c r="E3254" s="2" t="s">
        <v>19</v>
      </c>
      <c r="F3254" s="9" t="s">
        <v>684</v>
      </c>
      <c r="G3254" s="2">
        <v>2012</v>
      </c>
      <c r="H3254" s="2">
        <v>382134377</v>
      </c>
      <c r="I3254" s="3">
        <v>41071</v>
      </c>
      <c r="J3254" s="2">
        <v>909</v>
      </c>
      <c r="K3254" s="2">
        <v>9.33</v>
      </c>
      <c r="L3254" s="4">
        <v>6.92</v>
      </c>
      <c r="M3254" s="4">
        <f>Table1[[#This Row],[Unit_SellingPrice]]-Table1[[#This Row],[Unit_MakingCost]]</f>
        <v>2.41</v>
      </c>
      <c r="N3254" s="4">
        <f>Table1[[#This Row],[Units_Sold]]*Table1[[#This Row],[unit_per Profit]]</f>
        <v>2190.69</v>
      </c>
    </row>
    <row r="3255" spans="1:14" x14ac:dyDescent="0.25">
      <c r="A3255" s="1" t="s">
        <v>45</v>
      </c>
      <c r="B3255" s="2" t="s">
        <v>536</v>
      </c>
      <c r="C3255" s="2" t="s">
        <v>49</v>
      </c>
      <c r="D3255" s="2" t="s">
        <v>13</v>
      </c>
      <c r="E3255" s="2" t="s">
        <v>19</v>
      </c>
      <c r="F3255" s="9">
        <v>42381</v>
      </c>
      <c r="G3255" s="2">
        <v>2016</v>
      </c>
      <c r="H3255" s="2">
        <v>437347972</v>
      </c>
      <c r="I3255" s="2" t="s">
        <v>618</v>
      </c>
      <c r="J3255" s="2">
        <v>9839</v>
      </c>
      <c r="K3255" s="2">
        <v>651.21</v>
      </c>
      <c r="L3255" s="4">
        <v>524.96</v>
      </c>
      <c r="M3255" s="4">
        <f>Table1[[#This Row],[Unit_SellingPrice]]-Table1[[#This Row],[Unit_MakingCost]]</f>
        <v>126.25</v>
      </c>
      <c r="N3255" s="4">
        <f>Table1[[#This Row],[Units_Sold]]*Table1[[#This Row],[unit_per Profit]]</f>
        <v>1242173.75</v>
      </c>
    </row>
    <row r="3256" spans="1:14" x14ac:dyDescent="0.25">
      <c r="A3256" s="1" t="s">
        <v>21</v>
      </c>
      <c r="B3256" s="2" t="s">
        <v>106</v>
      </c>
      <c r="C3256" s="2" t="s">
        <v>107</v>
      </c>
      <c r="D3256" s="2" t="s">
        <v>13</v>
      </c>
      <c r="E3256" s="2" t="s">
        <v>14</v>
      </c>
      <c r="F3256" s="9" t="s">
        <v>1097</v>
      </c>
      <c r="G3256" s="2">
        <v>2014</v>
      </c>
      <c r="H3256" s="2">
        <v>742569196</v>
      </c>
      <c r="I3256" s="2" t="s">
        <v>478</v>
      </c>
      <c r="J3256" s="2">
        <v>1581</v>
      </c>
      <c r="K3256" s="2">
        <v>154.06</v>
      </c>
      <c r="L3256" s="4">
        <v>90.93</v>
      </c>
      <c r="M3256" s="4">
        <f>Table1[[#This Row],[Unit_SellingPrice]]-Table1[[#This Row],[Unit_MakingCost]]</f>
        <v>63.129999999999995</v>
      </c>
      <c r="N3256" s="4">
        <f>Table1[[#This Row],[Units_Sold]]*Table1[[#This Row],[unit_per Profit]]</f>
        <v>99808.53</v>
      </c>
    </row>
    <row r="3257" spans="1:14" x14ac:dyDescent="0.25">
      <c r="A3257" s="1" t="s">
        <v>21</v>
      </c>
      <c r="B3257" s="2" t="s">
        <v>212</v>
      </c>
      <c r="C3257" s="2" t="s">
        <v>125</v>
      </c>
      <c r="D3257" s="2" t="s">
        <v>13</v>
      </c>
      <c r="E3257" s="2" t="s">
        <v>14</v>
      </c>
      <c r="F3257" s="9" t="s">
        <v>1127</v>
      </c>
      <c r="G3257" s="2">
        <v>2016</v>
      </c>
      <c r="H3257" s="2">
        <v>760346877</v>
      </c>
      <c r="I3257" s="3">
        <v>42529</v>
      </c>
      <c r="J3257" s="2">
        <v>2392</v>
      </c>
      <c r="K3257" s="2">
        <v>668.27</v>
      </c>
      <c r="L3257" s="4">
        <v>502.54</v>
      </c>
      <c r="M3257" s="4">
        <f>Table1[[#This Row],[Unit_SellingPrice]]-Table1[[#This Row],[Unit_MakingCost]]</f>
        <v>165.72999999999996</v>
      </c>
      <c r="N3257" s="4">
        <f>Table1[[#This Row],[Units_Sold]]*Table1[[#This Row],[unit_per Profit]]</f>
        <v>396426.15999999992</v>
      </c>
    </row>
    <row r="3258" spans="1:14" x14ac:dyDescent="0.25">
      <c r="A3258" s="1" t="s">
        <v>1858</v>
      </c>
      <c r="B3258" s="2" t="s">
        <v>92</v>
      </c>
      <c r="C3258" s="2" t="s">
        <v>17</v>
      </c>
      <c r="D3258" s="2" t="s">
        <v>13</v>
      </c>
      <c r="E3258" s="2" t="s">
        <v>39</v>
      </c>
      <c r="F3258" s="9">
        <v>40665</v>
      </c>
      <c r="G3258" s="2">
        <v>2011</v>
      </c>
      <c r="H3258" s="2">
        <v>473542344</v>
      </c>
      <c r="I3258" s="3">
        <v>40788</v>
      </c>
      <c r="J3258" s="2">
        <v>558</v>
      </c>
      <c r="K3258" s="2">
        <v>152.58000000000001</v>
      </c>
      <c r="L3258" s="4">
        <v>97.44</v>
      </c>
      <c r="M3258" s="4">
        <f>Table1[[#This Row],[Unit_SellingPrice]]-Table1[[#This Row],[Unit_MakingCost]]</f>
        <v>55.140000000000015</v>
      </c>
      <c r="N3258" s="4">
        <f>Table1[[#This Row],[Units_Sold]]*Table1[[#This Row],[unit_per Profit]]</f>
        <v>30768.12000000001</v>
      </c>
    </row>
    <row r="3259" spans="1:14" x14ac:dyDescent="0.25">
      <c r="A3259" s="1" t="s">
        <v>45</v>
      </c>
      <c r="B3259" s="2" t="s">
        <v>163</v>
      </c>
      <c r="C3259" s="2" t="s">
        <v>107</v>
      </c>
      <c r="D3259" s="2" t="s">
        <v>13</v>
      </c>
      <c r="E3259" s="2" t="s">
        <v>14</v>
      </c>
      <c r="F3259" s="9" t="s">
        <v>704</v>
      </c>
      <c r="G3259" s="2">
        <v>2014</v>
      </c>
      <c r="H3259" s="2">
        <v>835329425</v>
      </c>
      <c r="I3259" s="2" t="s">
        <v>821</v>
      </c>
      <c r="J3259" s="2">
        <v>1395</v>
      </c>
      <c r="K3259" s="2">
        <v>154.06</v>
      </c>
      <c r="L3259" s="4">
        <v>90.93</v>
      </c>
      <c r="M3259" s="4">
        <f>Table1[[#This Row],[Unit_SellingPrice]]-Table1[[#This Row],[Unit_MakingCost]]</f>
        <v>63.129999999999995</v>
      </c>
      <c r="N3259" s="4">
        <f>Table1[[#This Row],[Units_Sold]]*Table1[[#This Row],[unit_per Profit]]</f>
        <v>88066.349999999991</v>
      </c>
    </row>
    <row r="3260" spans="1:14" x14ac:dyDescent="0.25">
      <c r="A3260" s="1" t="s">
        <v>1859</v>
      </c>
      <c r="B3260" s="2" t="s">
        <v>184</v>
      </c>
      <c r="C3260" s="2" t="s">
        <v>107</v>
      </c>
      <c r="D3260" s="2" t="s">
        <v>13</v>
      </c>
      <c r="E3260" s="2" t="s">
        <v>28</v>
      </c>
      <c r="F3260" s="9">
        <v>41760</v>
      </c>
      <c r="G3260" s="2">
        <v>2014</v>
      </c>
      <c r="H3260" s="2">
        <v>619194447</v>
      </c>
      <c r="I3260" s="3">
        <v>41822</v>
      </c>
      <c r="J3260" s="2">
        <v>2252</v>
      </c>
      <c r="K3260" s="2">
        <v>154.06</v>
      </c>
      <c r="L3260" s="4">
        <v>90.93</v>
      </c>
      <c r="M3260" s="4">
        <f>Table1[[#This Row],[Unit_SellingPrice]]-Table1[[#This Row],[Unit_MakingCost]]</f>
        <v>63.129999999999995</v>
      </c>
      <c r="N3260" s="4">
        <f>Table1[[#This Row],[Units_Sold]]*Table1[[#This Row],[unit_per Profit]]</f>
        <v>142168.75999999998</v>
      </c>
    </row>
    <row r="3261" spans="1:14" x14ac:dyDescent="0.25">
      <c r="A3261" s="1" t="s">
        <v>45</v>
      </c>
      <c r="B3261" s="2" t="s">
        <v>102</v>
      </c>
      <c r="C3261" s="2" t="s">
        <v>107</v>
      </c>
      <c r="D3261" s="2" t="s">
        <v>13</v>
      </c>
      <c r="E3261" s="2" t="s">
        <v>14</v>
      </c>
      <c r="F3261" s="9" t="s">
        <v>1186</v>
      </c>
      <c r="G3261" s="2">
        <v>2016</v>
      </c>
      <c r="H3261" s="2">
        <v>468936240</v>
      </c>
      <c r="I3261" s="3">
        <v>42407</v>
      </c>
      <c r="J3261" s="2">
        <v>7509</v>
      </c>
      <c r="K3261" s="2">
        <v>154.06</v>
      </c>
      <c r="L3261" s="4">
        <v>90.93</v>
      </c>
      <c r="M3261" s="4">
        <f>Table1[[#This Row],[Unit_SellingPrice]]-Table1[[#This Row],[Unit_MakingCost]]</f>
        <v>63.129999999999995</v>
      </c>
      <c r="N3261" s="4">
        <f>Table1[[#This Row],[Units_Sold]]*Table1[[#This Row],[unit_per Profit]]</f>
        <v>474043.17</v>
      </c>
    </row>
    <row r="3262" spans="1:14" x14ac:dyDescent="0.25">
      <c r="A3262" s="1" t="s">
        <v>1857</v>
      </c>
      <c r="B3262" s="2" t="s">
        <v>675</v>
      </c>
      <c r="C3262" s="2" t="s">
        <v>49</v>
      </c>
      <c r="D3262" s="2" t="s">
        <v>18</v>
      </c>
      <c r="E3262" s="2" t="s">
        <v>28</v>
      </c>
      <c r="F3262" s="9" t="s">
        <v>657</v>
      </c>
      <c r="G3262" s="2">
        <v>2014</v>
      </c>
      <c r="H3262" s="2">
        <v>648666131</v>
      </c>
      <c r="I3262" s="3">
        <v>41985</v>
      </c>
      <c r="J3262" s="2">
        <v>3578</v>
      </c>
      <c r="K3262" s="2">
        <v>651.21</v>
      </c>
      <c r="L3262" s="4">
        <v>524.96</v>
      </c>
      <c r="M3262" s="4">
        <f>Table1[[#This Row],[Unit_SellingPrice]]-Table1[[#This Row],[Unit_MakingCost]]</f>
        <v>126.25</v>
      </c>
      <c r="N3262" s="4">
        <f>Table1[[#This Row],[Units_Sold]]*Table1[[#This Row],[unit_per Profit]]</f>
        <v>451722.5</v>
      </c>
    </row>
    <row r="3263" spans="1:14" x14ac:dyDescent="0.25">
      <c r="A3263" s="1" t="s">
        <v>1859</v>
      </c>
      <c r="B3263" s="2" t="s">
        <v>43</v>
      </c>
      <c r="C3263" s="2" t="s">
        <v>125</v>
      </c>
      <c r="D3263" s="2" t="s">
        <v>18</v>
      </c>
      <c r="E3263" s="2" t="s">
        <v>19</v>
      </c>
      <c r="F3263" s="9" t="s">
        <v>403</v>
      </c>
      <c r="G3263" s="2">
        <v>2014</v>
      </c>
      <c r="H3263" s="2">
        <v>592807948</v>
      </c>
      <c r="I3263" s="2" t="s">
        <v>1388</v>
      </c>
      <c r="J3263" s="2">
        <v>3900</v>
      </c>
      <c r="K3263" s="2">
        <v>668.27</v>
      </c>
      <c r="L3263" s="4">
        <v>502.54</v>
      </c>
      <c r="M3263" s="4">
        <f>Table1[[#This Row],[Unit_SellingPrice]]-Table1[[#This Row],[Unit_MakingCost]]</f>
        <v>165.72999999999996</v>
      </c>
      <c r="N3263" s="4">
        <f>Table1[[#This Row],[Units_Sold]]*Table1[[#This Row],[unit_per Profit]]</f>
        <v>646346.99999999988</v>
      </c>
    </row>
    <row r="3264" spans="1:14" x14ac:dyDescent="0.25">
      <c r="A3264" s="1" t="s">
        <v>45</v>
      </c>
      <c r="B3264" s="2" t="s">
        <v>728</v>
      </c>
      <c r="C3264" s="2" t="s">
        <v>12</v>
      </c>
      <c r="D3264" s="2" t="s">
        <v>18</v>
      </c>
      <c r="E3264" s="2" t="s">
        <v>14</v>
      </c>
      <c r="F3264" s="9">
        <v>41647</v>
      </c>
      <c r="G3264" s="2">
        <v>2014</v>
      </c>
      <c r="H3264" s="2">
        <v>256098020</v>
      </c>
      <c r="I3264" s="2" t="s">
        <v>403</v>
      </c>
      <c r="J3264" s="2">
        <v>3950</v>
      </c>
      <c r="K3264" s="2">
        <v>255.28</v>
      </c>
      <c r="L3264" s="4">
        <v>159.41999999999999</v>
      </c>
      <c r="M3264" s="4">
        <f>Table1[[#This Row],[Unit_SellingPrice]]-Table1[[#This Row],[Unit_MakingCost]]</f>
        <v>95.860000000000014</v>
      </c>
      <c r="N3264" s="4">
        <f>Table1[[#This Row],[Units_Sold]]*Table1[[#This Row],[unit_per Profit]]</f>
        <v>378647.00000000006</v>
      </c>
    </row>
    <row r="3265" spans="1:14" x14ac:dyDescent="0.25">
      <c r="A3265" s="1" t="s">
        <v>25</v>
      </c>
      <c r="B3265" s="2" t="s">
        <v>579</v>
      </c>
      <c r="C3265" s="2" t="s">
        <v>125</v>
      </c>
      <c r="D3265" s="2" t="s">
        <v>13</v>
      </c>
      <c r="E3265" s="2" t="s">
        <v>19</v>
      </c>
      <c r="F3265" s="9" t="s">
        <v>1174</v>
      </c>
      <c r="G3265" s="2">
        <v>2010</v>
      </c>
      <c r="H3265" s="2">
        <v>563585174</v>
      </c>
      <c r="I3265" s="2" t="s">
        <v>1724</v>
      </c>
      <c r="J3265" s="2">
        <v>6232</v>
      </c>
      <c r="K3265" s="2">
        <v>668.27</v>
      </c>
      <c r="L3265" s="4">
        <v>502.54</v>
      </c>
      <c r="M3265" s="4">
        <f>Table1[[#This Row],[Unit_SellingPrice]]-Table1[[#This Row],[Unit_MakingCost]]</f>
        <v>165.72999999999996</v>
      </c>
      <c r="N3265" s="4">
        <f>Table1[[#This Row],[Units_Sold]]*Table1[[#This Row],[unit_per Profit]]</f>
        <v>1032829.3599999998</v>
      </c>
    </row>
    <row r="3266" spans="1:14" x14ac:dyDescent="0.25">
      <c r="A3266" s="1" t="s">
        <v>21</v>
      </c>
      <c r="B3266" s="2" t="s">
        <v>380</v>
      </c>
      <c r="C3266" s="2" t="s">
        <v>53</v>
      </c>
      <c r="D3266" s="2" t="s">
        <v>13</v>
      </c>
      <c r="E3266" s="2" t="s">
        <v>14</v>
      </c>
      <c r="F3266" s="9">
        <v>42135</v>
      </c>
      <c r="G3266" s="2">
        <v>2015</v>
      </c>
      <c r="H3266" s="2">
        <v>260630738</v>
      </c>
      <c r="I3266" s="2" t="s">
        <v>391</v>
      </c>
      <c r="J3266" s="2">
        <v>5282</v>
      </c>
      <c r="K3266" s="2">
        <v>437.2</v>
      </c>
      <c r="L3266" s="4">
        <v>263.33</v>
      </c>
      <c r="M3266" s="4">
        <f>Table1[[#This Row],[Unit_SellingPrice]]-Table1[[#This Row],[Unit_MakingCost]]</f>
        <v>173.87</v>
      </c>
      <c r="N3266" s="4">
        <f>Table1[[#This Row],[Units_Sold]]*Table1[[#This Row],[unit_per Profit]]</f>
        <v>918381.34</v>
      </c>
    </row>
    <row r="3267" spans="1:14" x14ac:dyDescent="0.25">
      <c r="A3267" s="1" t="s">
        <v>25</v>
      </c>
      <c r="B3267" s="2" t="s">
        <v>118</v>
      </c>
      <c r="C3267" s="2" t="s">
        <v>125</v>
      </c>
      <c r="D3267" s="2" t="s">
        <v>18</v>
      </c>
      <c r="E3267" s="2" t="s">
        <v>39</v>
      </c>
      <c r="F3267" s="9">
        <v>42527</v>
      </c>
      <c r="G3267" s="2">
        <v>2016</v>
      </c>
      <c r="H3267" s="2">
        <v>862908542</v>
      </c>
      <c r="I3267" s="3">
        <v>42620</v>
      </c>
      <c r="J3267" s="2">
        <v>2668</v>
      </c>
      <c r="K3267" s="2">
        <v>668.27</v>
      </c>
      <c r="L3267" s="4">
        <v>502.54</v>
      </c>
      <c r="M3267" s="4">
        <f>Table1[[#This Row],[Unit_SellingPrice]]-Table1[[#This Row],[Unit_MakingCost]]</f>
        <v>165.72999999999996</v>
      </c>
      <c r="N3267" s="4">
        <f>Table1[[#This Row],[Units_Sold]]*Table1[[#This Row],[unit_per Profit]]</f>
        <v>442167.6399999999</v>
      </c>
    </row>
    <row r="3268" spans="1:14" x14ac:dyDescent="0.25">
      <c r="A3268" s="1" t="s">
        <v>25</v>
      </c>
      <c r="B3268" s="2" t="s">
        <v>309</v>
      </c>
      <c r="C3268" s="2" t="s">
        <v>35</v>
      </c>
      <c r="D3268" s="2" t="s">
        <v>18</v>
      </c>
      <c r="E3268" s="2" t="s">
        <v>19</v>
      </c>
      <c r="F3268" s="9" t="s">
        <v>1163</v>
      </c>
      <c r="G3268" s="2">
        <v>2015</v>
      </c>
      <c r="H3268" s="2">
        <v>806404912</v>
      </c>
      <c r="I3268" s="2" t="s">
        <v>761</v>
      </c>
      <c r="J3268" s="2">
        <v>1988</v>
      </c>
      <c r="K3268" s="2">
        <v>81.73</v>
      </c>
      <c r="L3268" s="4">
        <v>56.67</v>
      </c>
      <c r="M3268" s="4">
        <f>Table1[[#This Row],[Unit_SellingPrice]]-Table1[[#This Row],[Unit_MakingCost]]</f>
        <v>25.060000000000002</v>
      </c>
      <c r="N3268" s="4">
        <f>Table1[[#This Row],[Units_Sold]]*Table1[[#This Row],[unit_per Profit]]</f>
        <v>49819.280000000006</v>
      </c>
    </row>
    <row r="3269" spans="1:14" x14ac:dyDescent="0.25">
      <c r="A3269" s="1" t="s">
        <v>45</v>
      </c>
      <c r="B3269" s="2" t="s">
        <v>254</v>
      </c>
      <c r="C3269" s="2" t="s">
        <v>125</v>
      </c>
      <c r="D3269" s="2" t="s">
        <v>18</v>
      </c>
      <c r="E3269" s="2" t="s">
        <v>19</v>
      </c>
      <c r="F3269" s="9" t="s">
        <v>89</v>
      </c>
      <c r="G3269" s="2">
        <v>2014</v>
      </c>
      <c r="H3269" s="2">
        <v>397418677</v>
      </c>
      <c r="I3269" s="3">
        <v>41674</v>
      </c>
      <c r="J3269" s="2">
        <v>3873</v>
      </c>
      <c r="K3269" s="2">
        <v>668.27</v>
      </c>
      <c r="L3269" s="4">
        <v>502.54</v>
      </c>
      <c r="M3269" s="4">
        <f>Table1[[#This Row],[Unit_SellingPrice]]-Table1[[#This Row],[Unit_MakingCost]]</f>
        <v>165.72999999999996</v>
      </c>
      <c r="N3269" s="4">
        <f>Table1[[#This Row],[Units_Sold]]*Table1[[#This Row],[unit_per Profit]]</f>
        <v>641872.2899999998</v>
      </c>
    </row>
    <row r="3270" spans="1:14" x14ac:dyDescent="0.25">
      <c r="A3270" s="1" t="s">
        <v>21</v>
      </c>
      <c r="B3270" s="2" t="s">
        <v>420</v>
      </c>
      <c r="C3270" s="2" t="s">
        <v>63</v>
      </c>
      <c r="D3270" s="2" t="s">
        <v>13</v>
      </c>
      <c r="E3270" s="2" t="s">
        <v>39</v>
      </c>
      <c r="F3270" s="9">
        <v>41309</v>
      </c>
      <c r="G3270" s="2">
        <v>2013</v>
      </c>
      <c r="H3270" s="2">
        <v>462561166</v>
      </c>
      <c r="I3270" s="3">
        <v>41310</v>
      </c>
      <c r="J3270" s="2">
        <v>983</v>
      </c>
      <c r="K3270" s="2">
        <v>421.89</v>
      </c>
      <c r="L3270" s="4">
        <v>364.69</v>
      </c>
      <c r="M3270" s="4">
        <f>Table1[[#This Row],[Unit_SellingPrice]]-Table1[[#This Row],[Unit_MakingCost]]</f>
        <v>57.199999999999989</v>
      </c>
      <c r="N3270" s="4">
        <f>Table1[[#This Row],[Units_Sold]]*Table1[[#This Row],[unit_per Profit]]</f>
        <v>56227.599999999991</v>
      </c>
    </row>
    <row r="3271" spans="1:14" x14ac:dyDescent="0.25">
      <c r="A3271" s="1" t="s">
        <v>25</v>
      </c>
      <c r="B3271" s="2" t="s">
        <v>309</v>
      </c>
      <c r="C3271" s="2" t="s">
        <v>35</v>
      </c>
      <c r="D3271" s="2" t="s">
        <v>13</v>
      </c>
      <c r="E3271" s="2" t="s">
        <v>14</v>
      </c>
      <c r="F3271" s="9" t="s">
        <v>1488</v>
      </c>
      <c r="G3271" s="2">
        <v>2011</v>
      </c>
      <c r="H3271" s="2">
        <v>998756206</v>
      </c>
      <c r="I3271" s="2" t="s">
        <v>729</v>
      </c>
      <c r="J3271" s="2">
        <v>3011</v>
      </c>
      <c r="K3271" s="2">
        <v>81.73</v>
      </c>
      <c r="L3271" s="4">
        <v>56.67</v>
      </c>
      <c r="M3271" s="4">
        <f>Table1[[#This Row],[Unit_SellingPrice]]-Table1[[#This Row],[Unit_MakingCost]]</f>
        <v>25.060000000000002</v>
      </c>
      <c r="N3271" s="4">
        <f>Table1[[#This Row],[Units_Sold]]*Table1[[#This Row],[unit_per Profit]]</f>
        <v>75455.66</v>
      </c>
    </row>
    <row r="3272" spans="1:14" x14ac:dyDescent="0.25">
      <c r="A3272" s="1" t="s">
        <v>45</v>
      </c>
      <c r="B3272" s="2" t="s">
        <v>268</v>
      </c>
      <c r="C3272" s="2" t="s">
        <v>53</v>
      </c>
      <c r="D3272" s="2" t="s">
        <v>18</v>
      </c>
      <c r="E3272" s="2" t="s">
        <v>39</v>
      </c>
      <c r="F3272" s="9" t="s">
        <v>386</v>
      </c>
      <c r="G3272" s="2">
        <v>2016</v>
      </c>
      <c r="H3272" s="2">
        <v>723240125</v>
      </c>
      <c r="I3272" s="2" t="s">
        <v>890</v>
      </c>
      <c r="J3272" s="2">
        <v>1680</v>
      </c>
      <c r="K3272" s="2">
        <v>437.2</v>
      </c>
      <c r="L3272" s="4">
        <v>263.33</v>
      </c>
      <c r="M3272" s="4">
        <f>Table1[[#This Row],[Unit_SellingPrice]]-Table1[[#This Row],[Unit_MakingCost]]</f>
        <v>173.87</v>
      </c>
      <c r="N3272" s="4">
        <f>Table1[[#This Row],[Units_Sold]]*Table1[[#This Row],[unit_per Profit]]</f>
        <v>292101.60000000003</v>
      </c>
    </row>
    <row r="3273" spans="1:14" x14ac:dyDescent="0.25">
      <c r="A3273" s="1" t="s">
        <v>25</v>
      </c>
      <c r="B3273" s="2" t="s">
        <v>479</v>
      </c>
      <c r="C3273" s="2" t="s">
        <v>38</v>
      </c>
      <c r="D3273" s="2" t="s">
        <v>18</v>
      </c>
      <c r="E3273" s="2" t="s">
        <v>39</v>
      </c>
      <c r="F3273" s="9">
        <v>40459</v>
      </c>
      <c r="G3273" s="2">
        <v>2010</v>
      </c>
      <c r="H3273" s="2">
        <v>223561751</v>
      </c>
      <c r="I3273" s="2" t="s">
        <v>1644</v>
      </c>
      <c r="J3273" s="2">
        <v>5745</v>
      </c>
      <c r="K3273" s="2">
        <v>109.28</v>
      </c>
      <c r="L3273" s="4">
        <v>35.840000000000003</v>
      </c>
      <c r="M3273" s="4">
        <f>Table1[[#This Row],[Unit_SellingPrice]]-Table1[[#This Row],[Unit_MakingCost]]</f>
        <v>73.44</v>
      </c>
      <c r="N3273" s="4">
        <f>Table1[[#This Row],[Units_Sold]]*Table1[[#This Row],[unit_per Profit]]</f>
        <v>421912.8</v>
      </c>
    </row>
    <row r="3274" spans="1:14" x14ac:dyDescent="0.25">
      <c r="A3274" s="1" t="s">
        <v>71</v>
      </c>
      <c r="B3274" s="2" t="s">
        <v>314</v>
      </c>
      <c r="C3274" s="2" t="s">
        <v>63</v>
      </c>
      <c r="D3274" s="2" t="s">
        <v>18</v>
      </c>
      <c r="E3274" s="2" t="s">
        <v>14</v>
      </c>
      <c r="F3274" s="9" t="s">
        <v>835</v>
      </c>
      <c r="G3274" s="2">
        <v>2013</v>
      </c>
      <c r="H3274" s="2">
        <v>607582414</v>
      </c>
      <c r="I3274" s="2" t="s">
        <v>468</v>
      </c>
      <c r="J3274" s="2">
        <v>5993</v>
      </c>
      <c r="K3274" s="2">
        <v>421.89</v>
      </c>
      <c r="L3274" s="4">
        <v>364.69</v>
      </c>
      <c r="M3274" s="4">
        <f>Table1[[#This Row],[Unit_SellingPrice]]-Table1[[#This Row],[Unit_MakingCost]]</f>
        <v>57.199999999999989</v>
      </c>
      <c r="N3274" s="4">
        <f>Table1[[#This Row],[Units_Sold]]*Table1[[#This Row],[unit_per Profit]]</f>
        <v>342799.59999999992</v>
      </c>
    </row>
    <row r="3275" spans="1:14" x14ac:dyDescent="0.25">
      <c r="A3275" s="1" t="s">
        <v>21</v>
      </c>
      <c r="B3275" s="2" t="s">
        <v>166</v>
      </c>
      <c r="C3275" s="2" t="s">
        <v>35</v>
      </c>
      <c r="D3275" s="2" t="s">
        <v>18</v>
      </c>
      <c r="E3275" s="2" t="s">
        <v>39</v>
      </c>
      <c r="F3275" s="9">
        <v>41680</v>
      </c>
      <c r="G3275" s="2">
        <v>2014</v>
      </c>
      <c r="H3275" s="2">
        <v>353475940</v>
      </c>
      <c r="I3275" s="3">
        <v>41739</v>
      </c>
      <c r="J3275" s="2">
        <v>240</v>
      </c>
      <c r="K3275" s="2">
        <v>81.73</v>
      </c>
      <c r="L3275" s="4">
        <v>56.67</v>
      </c>
      <c r="M3275" s="4">
        <f>Table1[[#This Row],[Unit_SellingPrice]]-Table1[[#This Row],[Unit_MakingCost]]</f>
        <v>25.060000000000002</v>
      </c>
      <c r="N3275" s="4">
        <f>Table1[[#This Row],[Units_Sold]]*Table1[[#This Row],[unit_per Profit]]</f>
        <v>6014.4000000000005</v>
      </c>
    </row>
    <row r="3276" spans="1:14" x14ac:dyDescent="0.25">
      <c r="A3276" s="1" t="s">
        <v>1857</v>
      </c>
      <c r="B3276" s="2" t="s">
        <v>567</v>
      </c>
      <c r="C3276" s="2" t="s">
        <v>27</v>
      </c>
      <c r="D3276" s="2" t="s">
        <v>18</v>
      </c>
      <c r="E3276" s="2" t="s">
        <v>39</v>
      </c>
      <c r="F3276" s="9">
        <v>42856</v>
      </c>
      <c r="G3276" s="2">
        <v>2017</v>
      </c>
      <c r="H3276" s="2">
        <v>259728658</v>
      </c>
      <c r="I3276" s="2" t="s">
        <v>1534</v>
      </c>
      <c r="J3276" s="2">
        <v>8336</v>
      </c>
      <c r="K3276" s="2">
        <v>205.7</v>
      </c>
      <c r="L3276" s="4">
        <v>117.11</v>
      </c>
      <c r="M3276" s="4">
        <f>Table1[[#This Row],[Unit_SellingPrice]]-Table1[[#This Row],[Unit_MakingCost]]</f>
        <v>88.589999999999989</v>
      </c>
      <c r="N3276" s="4">
        <f>Table1[[#This Row],[Units_Sold]]*Table1[[#This Row],[unit_per Profit]]</f>
        <v>738486.23999999987</v>
      </c>
    </row>
    <row r="3277" spans="1:14" x14ac:dyDescent="0.25">
      <c r="A3277" s="1" t="s">
        <v>45</v>
      </c>
      <c r="B3277" s="2" t="s">
        <v>481</v>
      </c>
      <c r="C3277" s="2" t="s">
        <v>27</v>
      </c>
      <c r="D3277" s="2" t="s">
        <v>18</v>
      </c>
      <c r="E3277" s="2" t="s">
        <v>28</v>
      </c>
      <c r="F3277" s="9" t="s">
        <v>1109</v>
      </c>
      <c r="G3277" s="2">
        <v>2014</v>
      </c>
      <c r="H3277" s="2">
        <v>295139396</v>
      </c>
      <c r="I3277" s="2" t="s">
        <v>506</v>
      </c>
      <c r="J3277" s="2">
        <v>7161</v>
      </c>
      <c r="K3277" s="2">
        <v>205.7</v>
      </c>
      <c r="L3277" s="4">
        <v>117.11</v>
      </c>
      <c r="M3277" s="4">
        <f>Table1[[#This Row],[Unit_SellingPrice]]-Table1[[#This Row],[Unit_MakingCost]]</f>
        <v>88.589999999999989</v>
      </c>
      <c r="N3277" s="4">
        <f>Table1[[#This Row],[Units_Sold]]*Table1[[#This Row],[unit_per Profit]]</f>
        <v>634392.98999999987</v>
      </c>
    </row>
    <row r="3278" spans="1:14" x14ac:dyDescent="0.25">
      <c r="A3278" s="1" t="s">
        <v>1857</v>
      </c>
      <c r="B3278" s="2" t="s">
        <v>168</v>
      </c>
      <c r="C3278" s="2" t="s">
        <v>107</v>
      </c>
      <c r="D3278" s="2" t="s">
        <v>13</v>
      </c>
      <c r="E3278" s="2" t="s">
        <v>28</v>
      </c>
      <c r="F3278" s="9" t="s">
        <v>944</v>
      </c>
      <c r="G3278" s="2">
        <v>2017</v>
      </c>
      <c r="H3278" s="2">
        <v>948819482</v>
      </c>
      <c r="I3278" s="2" t="s">
        <v>1725</v>
      </c>
      <c r="J3278" s="2">
        <v>5624</v>
      </c>
      <c r="K3278" s="2">
        <v>154.06</v>
      </c>
      <c r="L3278" s="4">
        <v>90.93</v>
      </c>
      <c r="M3278" s="4">
        <f>Table1[[#This Row],[Unit_SellingPrice]]-Table1[[#This Row],[Unit_MakingCost]]</f>
        <v>63.129999999999995</v>
      </c>
      <c r="N3278" s="4">
        <f>Table1[[#This Row],[Units_Sold]]*Table1[[#This Row],[unit_per Profit]]</f>
        <v>355043.12</v>
      </c>
    </row>
    <row r="3279" spans="1:14" x14ac:dyDescent="0.25">
      <c r="A3279" s="1" t="s">
        <v>45</v>
      </c>
      <c r="B3279" s="2" t="s">
        <v>254</v>
      </c>
      <c r="C3279" s="2" t="s">
        <v>12</v>
      </c>
      <c r="D3279" s="2" t="s">
        <v>18</v>
      </c>
      <c r="E3279" s="2" t="s">
        <v>14</v>
      </c>
      <c r="F3279" s="9">
        <v>42953</v>
      </c>
      <c r="G3279" s="2">
        <v>2017</v>
      </c>
      <c r="H3279" s="2">
        <v>980192744</v>
      </c>
      <c r="I3279" s="3">
        <v>43076</v>
      </c>
      <c r="J3279" s="2">
        <v>9670</v>
      </c>
      <c r="K3279" s="2">
        <v>255.28</v>
      </c>
      <c r="L3279" s="4">
        <v>159.41999999999999</v>
      </c>
      <c r="M3279" s="4">
        <f>Table1[[#This Row],[Unit_SellingPrice]]-Table1[[#This Row],[Unit_MakingCost]]</f>
        <v>95.860000000000014</v>
      </c>
      <c r="N3279" s="4">
        <f>Table1[[#This Row],[Units_Sold]]*Table1[[#This Row],[unit_per Profit]]</f>
        <v>926966.20000000019</v>
      </c>
    </row>
    <row r="3280" spans="1:14" x14ac:dyDescent="0.25">
      <c r="A3280" s="1" t="s">
        <v>1858</v>
      </c>
      <c r="B3280" s="2" t="s">
        <v>351</v>
      </c>
      <c r="C3280" s="2" t="s">
        <v>63</v>
      </c>
      <c r="D3280" s="2" t="s">
        <v>13</v>
      </c>
      <c r="E3280" s="2" t="s">
        <v>19</v>
      </c>
      <c r="F3280" s="9">
        <v>42347</v>
      </c>
      <c r="G3280" s="2">
        <v>2015</v>
      </c>
      <c r="H3280" s="2">
        <v>568995511</v>
      </c>
      <c r="I3280" s="3">
        <v>42015</v>
      </c>
      <c r="J3280" s="2">
        <v>7271</v>
      </c>
      <c r="K3280" s="2">
        <v>421.89</v>
      </c>
      <c r="L3280" s="4">
        <v>364.69</v>
      </c>
      <c r="M3280" s="4">
        <f>Table1[[#This Row],[Unit_SellingPrice]]-Table1[[#This Row],[Unit_MakingCost]]</f>
        <v>57.199999999999989</v>
      </c>
      <c r="N3280" s="4">
        <f>Table1[[#This Row],[Units_Sold]]*Table1[[#This Row],[unit_per Profit]]</f>
        <v>415901.1999999999</v>
      </c>
    </row>
    <row r="3281" spans="1:14" x14ac:dyDescent="0.25">
      <c r="A3281" s="1" t="s">
        <v>45</v>
      </c>
      <c r="B3281" s="2" t="s">
        <v>361</v>
      </c>
      <c r="C3281" s="2" t="s">
        <v>17</v>
      </c>
      <c r="D3281" s="2" t="s">
        <v>13</v>
      </c>
      <c r="E3281" s="2" t="s">
        <v>19</v>
      </c>
      <c r="F3281" s="9" t="s">
        <v>108</v>
      </c>
      <c r="G3281" s="2">
        <v>2010</v>
      </c>
      <c r="H3281" s="2">
        <v>865276610</v>
      </c>
      <c r="I3281" s="2" t="s">
        <v>594</v>
      </c>
      <c r="J3281" s="2">
        <v>3432</v>
      </c>
      <c r="K3281" s="2">
        <v>152.58000000000001</v>
      </c>
      <c r="L3281" s="4">
        <v>97.44</v>
      </c>
      <c r="M3281" s="4">
        <f>Table1[[#This Row],[Unit_SellingPrice]]-Table1[[#This Row],[Unit_MakingCost]]</f>
        <v>55.140000000000015</v>
      </c>
      <c r="N3281" s="4">
        <f>Table1[[#This Row],[Units_Sold]]*Table1[[#This Row],[unit_per Profit]]</f>
        <v>189240.48000000004</v>
      </c>
    </row>
    <row r="3282" spans="1:14" x14ac:dyDescent="0.25">
      <c r="A3282" s="1" t="s">
        <v>1859</v>
      </c>
      <c r="B3282" s="2" t="s">
        <v>34</v>
      </c>
      <c r="C3282" s="2" t="s">
        <v>49</v>
      </c>
      <c r="D3282" s="2" t="s">
        <v>13</v>
      </c>
      <c r="E3282" s="2" t="s">
        <v>28</v>
      </c>
      <c r="F3282" s="9" t="s">
        <v>1343</v>
      </c>
      <c r="G3282" s="2">
        <v>2014</v>
      </c>
      <c r="H3282" s="2">
        <v>839397370</v>
      </c>
      <c r="I3282" s="2" t="s">
        <v>1726</v>
      </c>
      <c r="J3282" s="2">
        <v>5190</v>
      </c>
      <c r="K3282" s="2">
        <v>651.21</v>
      </c>
      <c r="L3282" s="4">
        <v>524.96</v>
      </c>
      <c r="M3282" s="4">
        <f>Table1[[#This Row],[Unit_SellingPrice]]-Table1[[#This Row],[Unit_MakingCost]]</f>
        <v>126.25</v>
      </c>
      <c r="N3282" s="4">
        <f>Table1[[#This Row],[Units_Sold]]*Table1[[#This Row],[unit_per Profit]]</f>
        <v>655237.5</v>
      </c>
    </row>
    <row r="3283" spans="1:14" x14ac:dyDescent="0.25">
      <c r="A3283" s="1" t="s">
        <v>21</v>
      </c>
      <c r="B3283" s="2" t="s">
        <v>278</v>
      </c>
      <c r="C3283" s="2" t="s">
        <v>23</v>
      </c>
      <c r="D3283" s="2" t="s">
        <v>13</v>
      </c>
      <c r="E3283" s="2" t="s">
        <v>39</v>
      </c>
      <c r="F3283" s="9">
        <v>40669</v>
      </c>
      <c r="G3283" s="2">
        <v>2011</v>
      </c>
      <c r="H3283" s="2">
        <v>432031619</v>
      </c>
      <c r="I3283" s="2" t="s">
        <v>547</v>
      </c>
      <c r="J3283" s="2">
        <v>6612</v>
      </c>
      <c r="K3283" s="2">
        <v>47.45</v>
      </c>
      <c r="L3283" s="4">
        <v>31.79</v>
      </c>
      <c r="M3283" s="4">
        <f>Table1[[#This Row],[Unit_SellingPrice]]-Table1[[#This Row],[Unit_MakingCost]]</f>
        <v>15.660000000000004</v>
      </c>
      <c r="N3283" s="4">
        <f>Table1[[#This Row],[Units_Sold]]*Table1[[#This Row],[unit_per Profit]]</f>
        <v>103543.92000000003</v>
      </c>
    </row>
    <row r="3284" spans="1:14" x14ac:dyDescent="0.25">
      <c r="A3284" s="1" t="s">
        <v>21</v>
      </c>
      <c r="B3284" s="2" t="s">
        <v>278</v>
      </c>
      <c r="C3284" s="2" t="s">
        <v>125</v>
      </c>
      <c r="D3284" s="2" t="s">
        <v>13</v>
      </c>
      <c r="E3284" s="2" t="s">
        <v>28</v>
      </c>
      <c r="F3284" s="9" t="s">
        <v>1647</v>
      </c>
      <c r="G3284" s="2">
        <v>2012</v>
      </c>
      <c r="H3284" s="2">
        <v>104165685</v>
      </c>
      <c r="I3284" s="3">
        <v>41063</v>
      </c>
      <c r="J3284" s="2">
        <v>3796</v>
      </c>
      <c r="K3284" s="2">
        <v>668.27</v>
      </c>
      <c r="L3284" s="4">
        <v>502.54</v>
      </c>
      <c r="M3284" s="4">
        <f>Table1[[#This Row],[Unit_SellingPrice]]-Table1[[#This Row],[Unit_MakingCost]]</f>
        <v>165.72999999999996</v>
      </c>
      <c r="N3284" s="4">
        <f>Table1[[#This Row],[Units_Sold]]*Table1[[#This Row],[unit_per Profit]]</f>
        <v>629111.07999999984</v>
      </c>
    </row>
    <row r="3285" spans="1:14" x14ac:dyDescent="0.25">
      <c r="A3285" s="1" t="s">
        <v>45</v>
      </c>
      <c r="B3285" s="2" t="s">
        <v>163</v>
      </c>
      <c r="C3285" s="2" t="s">
        <v>82</v>
      </c>
      <c r="D3285" s="2" t="s">
        <v>18</v>
      </c>
      <c r="E3285" s="2" t="s">
        <v>14</v>
      </c>
      <c r="F3285" s="9" t="s">
        <v>596</v>
      </c>
      <c r="G3285" s="2">
        <v>2011</v>
      </c>
      <c r="H3285" s="2">
        <v>387098395</v>
      </c>
      <c r="I3285" s="3">
        <v>40674</v>
      </c>
      <c r="J3285" s="2">
        <v>9872</v>
      </c>
      <c r="K3285" s="2">
        <v>9.33</v>
      </c>
      <c r="L3285" s="4">
        <v>6.92</v>
      </c>
      <c r="M3285" s="4">
        <f>Table1[[#This Row],[Unit_SellingPrice]]-Table1[[#This Row],[Unit_MakingCost]]</f>
        <v>2.41</v>
      </c>
      <c r="N3285" s="4">
        <f>Table1[[#This Row],[Units_Sold]]*Table1[[#This Row],[unit_per Profit]]</f>
        <v>23791.52</v>
      </c>
    </row>
    <row r="3286" spans="1:14" x14ac:dyDescent="0.25">
      <c r="A3286" s="1" t="s">
        <v>1858</v>
      </c>
      <c r="B3286" s="2" t="s">
        <v>364</v>
      </c>
      <c r="C3286" s="2" t="s">
        <v>38</v>
      </c>
      <c r="D3286" s="2" t="s">
        <v>18</v>
      </c>
      <c r="E3286" s="2" t="s">
        <v>28</v>
      </c>
      <c r="F3286" s="9" t="s">
        <v>42</v>
      </c>
      <c r="G3286" s="2">
        <v>2013</v>
      </c>
      <c r="H3286" s="2">
        <v>532441079</v>
      </c>
      <c r="I3286" s="3">
        <v>41497</v>
      </c>
      <c r="J3286" s="2">
        <v>2</v>
      </c>
      <c r="K3286" s="2">
        <v>109.28</v>
      </c>
      <c r="L3286" s="4">
        <v>35.840000000000003</v>
      </c>
      <c r="M3286" s="4">
        <f>Table1[[#This Row],[Unit_SellingPrice]]-Table1[[#This Row],[Unit_MakingCost]]</f>
        <v>73.44</v>
      </c>
      <c r="N3286" s="4">
        <f>Table1[[#This Row],[Units_Sold]]*Table1[[#This Row],[unit_per Profit]]</f>
        <v>146.88</v>
      </c>
    </row>
    <row r="3287" spans="1:14" x14ac:dyDescent="0.25">
      <c r="A3287" s="1" t="s">
        <v>21</v>
      </c>
      <c r="B3287" s="2" t="s">
        <v>190</v>
      </c>
      <c r="C3287" s="2" t="s">
        <v>35</v>
      </c>
      <c r="D3287" s="2" t="s">
        <v>13</v>
      </c>
      <c r="E3287" s="2" t="s">
        <v>14</v>
      </c>
      <c r="F3287" s="9" t="s">
        <v>942</v>
      </c>
      <c r="G3287" s="2">
        <v>2011</v>
      </c>
      <c r="H3287" s="2">
        <v>762117564</v>
      </c>
      <c r="I3287" s="2" t="s">
        <v>40</v>
      </c>
      <c r="J3287" s="2">
        <v>6378</v>
      </c>
      <c r="K3287" s="2">
        <v>81.73</v>
      </c>
      <c r="L3287" s="4">
        <v>56.67</v>
      </c>
      <c r="M3287" s="4">
        <f>Table1[[#This Row],[Unit_SellingPrice]]-Table1[[#This Row],[Unit_MakingCost]]</f>
        <v>25.060000000000002</v>
      </c>
      <c r="N3287" s="4">
        <f>Table1[[#This Row],[Units_Sold]]*Table1[[#This Row],[unit_per Profit]]</f>
        <v>159832.68000000002</v>
      </c>
    </row>
    <row r="3288" spans="1:14" x14ac:dyDescent="0.25">
      <c r="A3288" s="1" t="s">
        <v>21</v>
      </c>
      <c r="B3288" s="2" t="s">
        <v>128</v>
      </c>
      <c r="C3288" s="2" t="s">
        <v>17</v>
      </c>
      <c r="D3288" s="2" t="s">
        <v>18</v>
      </c>
      <c r="E3288" s="2" t="s">
        <v>39</v>
      </c>
      <c r="F3288" s="9">
        <v>41550</v>
      </c>
      <c r="G3288" s="2">
        <v>2013</v>
      </c>
      <c r="H3288" s="2">
        <v>918364179</v>
      </c>
      <c r="I3288" s="3">
        <v>41582</v>
      </c>
      <c r="J3288" s="2">
        <v>3223</v>
      </c>
      <c r="K3288" s="2">
        <v>152.58000000000001</v>
      </c>
      <c r="L3288" s="4">
        <v>97.44</v>
      </c>
      <c r="M3288" s="4">
        <f>Table1[[#This Row],[Unit_SellingPrice]]-Table1[[#This Row],[Unit_MakingCost]]</f>
        <v>55.140000000000015</v>
      </c>
      <c r="N3288" s="4">
        <f>Table1[[#This Row],[Units_Sold]]*Table1[[#This Row],[unit_per Profit]]</f>
        <v>177716.22000000006</v>
      </c>
    </row>
    <row r="3289" spans="1:14" x14ac:dyDescent="0.25">
      <c r="A3289" s="1" t="s">
        <v>21</v>
      </c>
      <c r="B3289" s="2" t="s">
        <v>779</v>
      </c>
      <c r="C3289" s="2" t="s">
        <v>63</v>
      </c>
      <c r="D3289" s="2" t="s">
        <v>13</v>
      </c>
      <c r="E3289" s="2" t="s">
        <v>14</v>
      </c>
      <c r="F3289" s="9" t="s">
        <v>334</v>
      </c>
      <c r="G3289" s="2">
        <v>2011</v>
      </c>
      <c r="H3289" s="2">
        <v>913729751</v>
      </c>
      <c r="I3289" s="3">
        <v>40791</v>
      </c>
      <c r="J3289" s="2">
        <v>1793</v>
      </c>
      <c r="K3289" s="2">
        <v>421.89</v>
      </c>
      <c r="L3289" s="4">
        <v>364.69</v>
      </c>
      <c r="M3289" s="4">
        <f>Table1[[#This Row],[Unit_SellingPrice]]-Table1[[#This Row],[Unit_MakingCost]]</f>
        <v>57.199999999999989</v>
      </c>
      <c r="N3289" s="4">
        <f>Table1[[#This Row],[Units_Sold]]*Table1[[#This Row],[unit_per Profit]]</f>
        <v>102559.59999999998</v>
      </c>
    </row>
    <row r="3290" spans="1:14" x14ac:dyDescent="0.25">
      <c r="A3290" s="1" t="s">
        <v>45</v>
      </c>
      <c r="B3290" s="2" t="s">
        <v>871</v>
      </c>
      <c r="C3290" s="2" t="s">
        <v>125</v>
      </c>
      <c r="D3290" s="2" t="s">
        <v>18</v>
      </c>
      <c r="E3290" s="2" t="s">
        <v>39</v>
      </c>
      <c r="F3290" s="9">
        <v>41366</v>
      </c>
      <c r="G3290" s="2">
        <v>2013</v>
      </c>
      <c r="H3290" s="2">
        <v>281075608</v>
      </c>
      <c r="I3290" s="2" t="s">
        <v>1192</v>
      </c>
      <c r="J3290" s="2">
        <v>5373</v>
      </c>
      <c r="K3290" s="2">
        <v>668.27</v>
      </c>
      <c r="L3290" s="4">
        <v>502.54</v>
      </c>
      <c r="M3290" s="4">
        <f>Table1[[#This Row],[Unit_SellingPrice]]-Table1[[#This Row],[Unit_MakingCost]]</f>
        <v>165.72999999999996</v>
      </c>
      <c r="N3290" s="4">
        <f>Table1[[#This Row],[Units_Sold]]*Table1[[#This Row],[unit_per Profit]]</f>
        <v>890467.2899999998</v>
      </c>
    </row>
    <row r="3291" spans="1:14" x14ac:dyDescent="0.25">
      <c r="A3291" s="1" t="s">
        <v>45</v>
      </c>
      <c r="B3291" s="2" t="s">
        <v>204</v>
      </c>
      <c r="C3291" s="2" t="s">
        <v>107</v>
      </c>
      <c r="D3291" s="2" t="s">
        <v>18</v>
      </c>
      <c r="E3291" s="2" t="s">
        <v>39</v>
      </c>
      <c r="F3291" s="9">
        <v>42016</v>
      </c>
      <c r="G3291" s="2">
        <v>2015</v>
      </c>
      <c r="H3291" s="2">
        <v>423575580</v>
      </c>
      <c r="I3291" s="3">
        <v>42289</v>
      </c>
      <c r="J3291" s="2">
        <v>4282</v>
      </c>
      <c r="K3291" s="2">
        <v>154.06</v>
      </c>
      <c r="L3291" s="4">
        <v>90.93</v>
      </c>
      <c r="M3291" s="4">
        <f>Table1[[#This Row],[Unit_SellingPrice]]-Table1[[#This Row],[Unit_MakingCost]]</f>
        <v>63.129999999999995</v>
      </c>
      <c r="N3291" s="4">
        <f>Table1[[#This Row],[Units_Sold]]*Table1[[#This Row],[unit_per Profit]]</f>
        <v>270322.65999999997</v>
      </c>
    </row>
    <row r="3292" spans="1:14" x14ac:dyDescent="0.25">
      <c r="A3292" s="1" t="s">
        <v>1859</v>
      </c>
      <c r="B3292" s="2" t="s">
        <v>77</v>
      </c>
      <c r="C3292" s="2" t="s">
        <v>27</v>
      </c>
      <c r="D3292" s="2" t="s">
        <v>18</v>
      </c>
      <c r="E3292" s="2" t="s">
        <v>28</v>
      </c>
      <c r="F3292" s="9" t="s">
        <v>149</v>
      </c>
      <c r="G3292" s="2">
        <v>2010</v>
      </c>
      <c r="H3292" s="2">
        <v>564715993</v>
      </c>
      <c r="I3292" s="3">
        <v>40245</v>
      </c>
      <c r="J3292" s="2">
        <v>866</v>
      </c>
      <c r="K3292" s="2">
        <v>205.7</v>
      </c>
      <c r="L3292" s="4">
        <v>117.11</v>
      </c>
      <c r="M3292" s="4">
        <f>Table1[[#This Row],[Unit_SellingPrice]]-Table1[[#This Row],[Unit_MakingCost]]</f>
        <v>88.589999999999989</v>
      </c>
      <c r="N3292" s="4">
        <f>Table1[[#This Row],[Units_Sold]]*Table1[[#This Row],[unit_per Profit]]</f>
        <v>76718.939999999988</v>
      </c>
    </row>
    <row r="3293" spans="1:14" x14ac:dyDescent="0.25">
      <c r="A3293" s="1" t="s">
        <v>1858</v>
      </c>
      <c r="B3293" s="2" t="s">
        <v>92</v>
      </c>
      <c r="C3293" s="2" t="s">
        <v>23</v>
      </c>
      <c r="D3293" s="2" t="s">
        <v>18</v>
      </c>
      <c r="E3293" s="2" t="s">
        <v>39</v>
      </c>
      <c r="F3293" s="9" t="s">
        <v>769</v>
      </c>
      <c r="G3293" s="2">
        <v>2015</v>
      </c>
      <c r="H3293" s="2">
        <v>898295676</v>
      </c>
      <c r="I3293" s="2" t="s">
        <v>1100</v>
      </c>
      <c r="J3293" s="2">
        <v>4508</v>
      </c>
      <c r="K3293" s="2">
        <v>47.45</v>
      </c>
      <c r="L3293" s="4">
        <v>31.79</v>
      </c>
      <c r="M3293" s="4">
        <f>Table1[[#This Row],[Unit_SellingPrice]]-Table1[[#This Row],[Unit_MakingCost]]</f>
        <v>15.660000000000004</v>
      </c>
      <c r="N3293" s="4">
        <f>Table1[[#This Row],[Units_Sold]]*Table1[[#This Row],[unit_per Profit]]</f>
        <v>70595.280000000013</v>
      </c>
    </row>
    <row r="3294" spans="1:14" x14ac:dyDescent="0.25">
      <c r="A3294" s="1" t="s">
        <v>45</v>
      </c>
      <c r="B3294" s="2" t="s">
        <v>418</v>
      </c>
      <c r="C3294" s="2" t="s">
        <v>49</v>
      </c>
      <c r="D3294" s="2" t="s">
        <v>18</v>
      </c>
      <c r="E3294" s="2" t="s">
        <v>39</v>
      </c>
      <c r="F3294" s="9">
        <v>40971</v>
      </c>
      <c r="G3294" s="2">
        <v>2012</v>
      </c>
      <c r="H3294" s="2">
        <v>338425958</v>
      </c>
      <c r="I3294" s="3">
        <v>41125</v>
      </c>
      <c r="J3294" s="2">
        <v>6616</v>
      </c>
      <c r="K3294" s="2">
        <v>651.21</v>
      </c>
      <c r="L3294" s="4">
        <v>524.96</v>
      </c>
      <c r="M3294" s="4">
        <f>Table1[[#This Row],[Unit_SellingPrice]]-Table1[[#This Row],[Unit_MakingCost]]</f>
        <v>126.25</v>
      </c>
      <c r="N3294" s="4">
        <f>Table1[[#This Row],[Units_Sold]]*Table1[[#This Row],[unit_per Profit]]</f>
        <v>835270</v>
      </c>
    </row>
    <row r="3295" spans="1:14" x14ac:dyDescent="0.25">
      <c r="A3295" s="1" t="s">
        <v>1858</v>
      </c>
      <c r="B3295" s="2" t="s">
        <v>351</v>
      </c>
      <c r="C3295" s="2" t="s">
        <v>82</v>
      </c>
      <c r="D3295" s="2" t="s">
        <v>13</v>
      </c>
      <c r="E3295" s="2" t="s">
        <v>14</v>
      </c>
      <c r="F3295" s="9">
        <v>42831</v>
      </c>
      <c r="G3295" s="2">
        <v>2017</v>
      </c>
      <c r="H3295" s="2">
        <v>569530665</v>
      </c>
      <c r="I3295" s="2" t="s">
        <v>1719</v>
      </c>
      <c r="J3295" s="2">
        <v>5635</v>
      </c>
      <c r="K3295" s="2">
        <v>9.33</v>
      </c>
      <c r="L3295" s="4">
        <v>6.92</v>
      </c>
      <c r="M3295" s="4">
        <f>Table1[[#This Row],[Unit_SellingPrice]]-Table1[[#This Row],[Unit_MakingCost]]</f>
        <v>2.41</v>
      </c>
      <c r="N3295" s="4">
        <f>Table1[[#This Row],[Units_Sold]]*Table1[[#This Row],[unit_per Profit]]</f>
        <v>13580.35</v>
      </c>
    </row>
    <row r="3296" spans="1:14" x14ac:dyDescent="0.25">
      <c r="A3296" s="1" t="s">
        <v>21</v>
      </c>
      <c r="B3296" s="2" t="s">
        <v>278</v>
      </c>
      <c r="C3296" s="2" t="s">
        <v>17</v>
      </c>
      <c r="D3296" s="2" t="s">
        <v>13</v>
      </c>
      <c r="E3296" s="2" t="s">
        <v>39</v>
      </c>
      <c r="F3296" s="9" t="s">
        <v>823</v>
      </c>
      <c r="G3296" s="2">
        <v>2011</v>
      </c>
      <c r="H3296" s="2">
        <v>196346127</v>
      </c>
      <c r="I3296" s="3">
        <v>40881</v>
      </c>
      <c r="J3296" s="2">
        <v>2037</v>
      </c>
      <c r="K3296" s="2">
        <v>152.58000000000001</v>
      </c>
      <c r="L3296" s="4">
        <v>97.44</v>
      </c>
      <c r="M3296" s="4">
        <f>Table1[[#This Row],[Unit_SellingPrice]]-Table1[[#This Row],[Unit_MakingCost]]</f>
        <v>55.140000000000015</v>
      </c>
      <c r="N3296" s="4">
        <f>Table1[[#This Row],[Units_Sold]]*Table1[[#This Row],[unit_per Profit]]</f>
        <v>112320.18000000004</v>
      </c>
    </row>
    <row r="3297" spans="1:14" x14ac:dyDescent="0.25">
      <c r="A3297" s="1" t="s">
        <v>25</v>
      </c>
      <c r="B3297" s="2" t="s">
        <v>153</v>
      </c>
      <c r="C3297" s="2" t="s">
        <v>125</v>
      </c>
      <c r="D3297" s="2" t="s">
        <v>13</v>
      </c>
      <c r="E3297" s="2" t="s">
        <v>14</v>
      </c>
      <c r="F3297" s="9">
        <v>42675</v>
      </c>
      <c r="G3297" s="2">
        <v>2016</v>
      </c>
      <c r="H3297" s="2">
        <v>593921172</v>
      </c>
      <c r="I3297" s="2" t="s">
        <v>1286</v>
      </c>
      <c r="J3297" s="2">
        <v>3328</v>
      </c>
      <c r="K3297" s="2">
        <v>668.27</v>
      </c>
      <c r="L3297" s="4">
        <v>502.54</v>
      </c>
      <c r="M3297" s="4">
        <f>Table1[[#This Row],[Unit_SellingPrice]]-Table1[[#This Row],[Unit_MakingCost]]</f>
        <v>165.72999999999996</v>
      </c>
      <c r="N3297" s="4">
        <f>Table1[[#This Row],[Units_Sold]]*Table1[[#This Row],[unit_per Profit]]</f>
        <v>551549.43999999983</v>
      </c>
    </row>
    <row r="3298" spans="1:14" x14ac:dyDescent="0.25">
      <c r="A3298" s="1" t="s">
        <v>1859</v>
      </c>
      <c r="B3298" s="2" t="s">
        <v>282</v>
      </c>
      <c r="C3298" s="2" t="s">
        <v>53</v>
      </c>
      <c r="D3298" s="2" t="s">
        <v>13</v>
      </c>
      <c r="E3298" s="2" t="s">
        <v>28</v>
      </c>
      <c r="F3298" s="9" t="s">
        <v>1054</v>
      </c>
      <c r="G3298" s="2">
        <v>2010</v>
      </c>
      <c r="H3298" s="2">
        <v>957617127</v>
      </c>
      <c r="I3298" s="2" t="s">
        <v>1658</v>
      </c>
      <c r="J3298" s="2">
        <v>9043</v>
      </c>
      <c r="K3298" s="2">
        <v>437.2</v>
      </c>
      <c r="L3298" s="4">
        <v>263.33</v>
      </c>
      <c r="M3298" s="4">
        <f>Table1[[#This Row],[Unit_SellingPrice]]-Table1[[#This Row],[Unit_MakingCost]]</f>
        <v>173.87</v>
      </c>
      <c r="N3298" s="4">
        <f>Table1[[#This Row],[Units_Sold]]*Table1[[#This Row],[unit_per Profit]]</f>
        <v>1572306.4100000001</v>
      </c>
    </row>
    <row r="3299" spans="1:14" x14ac:dyDescent="0.25">
      <c r="A3299" s="1" t="s">
        <v>21</v>
      </c>
      <c r="B3299" s="2" t="s">
        <v>246</v>
      </c>
      <c r="C3299" s="2" t="s">
        <v>35</v>
      </c>
      <c r="D3299" s="2" t="s">
        <v>13</v>
      </c>
      <c r="E3299" s="2" t="s">
        <v>14</v>
      </c>
      <c r="F3299" s="9" t="s">
        <v>1727</v>
      </c>
      <c r="G3299" s="2">
        <v>2014</v>
      </c>
      <c r="H3299" s="2">
        <v>553107821</v>
      </c>
      <c r="I3299" s="2" t="s">
        <v>1728</v>
      </c>
      <c r="J3299" s="2">
        <v>5751</v>
      </c>
      <c r="K3299" s="2">
        <v>81.73</v>
      </c>
      <c r="L3299" s="4">
        <v>56.67</v>
      </c>
      <c r="M3299" s="4">
        <f>Table1[[#This Row],[Unit_SellingPrice]]-Table1[[#This Row],[Unit_MakingCost]]</f>
        <v>25.060000000000002</v>
      </c>
      <c r="N3299" s="4">
        <f>Table1[[#This Row],[Units_Sold]]*Table1[[#This Row],[unit_per Profit]]</f>
        <v>144120.06000000003</v>
      </c>
    </row>
    <row r="3300" spans="1:14" x14ac:dyDescent="0.25">
      <c r="A3300" s="1" t="s">
        <v>1857</v>
      </c>
      <c r="B3300" s="2" t="s">
        <v>284</v>
      </c>
      <c r="C3300" s="2" t="s">
        <v>27</v>
      </c>
      <c r="D3300" s="2" t="s">
        <v>18</v>
      </c>
      <c r="E3300" s="2" t="s">
        <v>28</v>
      </c>
      <c r="F3300" s="9" t="s">
        <v>917</v>
      </c>
      <c r="G3300" s="2">
        <v>2014</v>
      </c>
      <c r="H3300" s="2">
        <v>966379582</v>
      </c>
      <c r="I3300" s="2" t="s">
        <v>896</v>
      </c>
      <c r="J3300" s="2">
        <v>2048</v>
      </c>
      <c r="K3300" s="2">
        <v>205.7</v>
      </c>
      <c r="L3300" s="4">
        <v>117.11</v>
      </c>
      <c r="M3300" s="4">
        <f>Table1[[#This Row],[Unit_SellingPrice]]-Table1[[#This Row],[Unit_MakingCost]]</f>
        <v>88.589999999999989</v>
      </c>
      <c r="N3300" s="4">
        <f>Table1[[#This Row],[Units_Sold]]*Table1[[#This Row],[unit_per Profit]]</f>
        <v>181432.31999999998</v>
      </c>
    </row>
    <row r="3301" spans="1:14" x14ac:dyDescent="0.25">
      <c r="A3301" s="1" t="s">
        <v>25</v>
      </c>
      <c r="B3301" s="2" t="s">
        <v>242</v>
      </c>
      <c r="C3301" s="2" t="s">
        <v>12</v>
      </c>
      <c r="D3301" s="2" t="s">
        <v>13</v>
      </c>
      <c r="E3301" s="2" t="s">
        <v>39</v>
      </c>
      <c r="F3301" s="9">
        <v>41186</v>
      </c>
      <c r="G3301" s="2">
        <v>2012</v>
      </c>
      <c r="H3301" s="2">
        <v>253731238</v>
      </c>
      <c r="I3301" s="2" t="s">
        <v>1729</v>
      </c>
      <c r="J3301" s="2">
        <v>3567</v>
      </c>
      <c r="K3301" s="2">
        <v>255.28</v>
      </c>
      <c r="L3301" s="4">
        <v>159.41999999999999</v>
      </c>
      <c r="M3301" s="4">
        <f>Table1[[#This Row],[Unit_SellingPrice]]-Table1[[#This Row],[Unit_MakingCost]]</f>
        <v>95.860000000000014</v>
      </c>
      <c r="N3301" s="4">
        <f>Table1[[#This Row],[Units_Sold]]*Table1[[#This Row],[unit_per Profit]]</f>
        <v>341932.62000000005</v>
      </c>
    </row>
    <row r="3302" spans="1:14" x14ac:dyDescent="0.25">
      <c r="A3302" s="1" t="s">
        <v>21</v>
      </c>
      <c r="B3302" s="2" t="s">
        <v>136</v>
      </c>
      <c r="C3302" s="2" t="s">
        <v>27</v>
      </c>
      <c r="D3302" s="2" t="s">
        <v>13</v>
      </c>
      <c r="E3302" s="2" t="s">
        <v>14</v>
      </c>
      <c r="F3302" s="9">
        <v>41856</v>
      </c>
      <c r="G3302" s="2">
        <v>2014</v>
      </c>
      <c r="H3302" s="2">
        <v>591774117</v>
      </c>
      <c r="I3302" s="2" t="s">
        <v>124</v>
      </c>
      <c r="J3302" s="2">
        <v>7967</v>
      </c>
      <c r="K3302" s="2">
        <v>205.7</v>
      </c>
      <c r="L3302" s="4">
        <v>117.11</v>
      </c>
      <c r="M3302" s="4">
        <f>Table1[[#This Row],[Unit_SellingPrice]]-Table1[[#This Row],[Unit_MakingCost]]</f>
        <v>88.589999999999989</v>
      </c>
      <c r="N3302" s="4">
        <f>Table1[[#This Row],[Units_Sold]]*Table1[[#This Row],[unit_per Profit]]</f>
        <v>705796.52999999991</v>
      </c>
    </row>
    <row r="3303" spans="1:14" x14ac:dyDescent="0.25">
      <c r="A3303" s="1" t="s">
        <v>21</v>
      </c>
      <c r="B3303" s="2" t="s">
        <v>246</v>
      </c>
      <c r="C3303" s="2" t="s">
        <v>35</v>
      </c>
      <c r="D3303" s="2" t="s">
        <v>13</v>
      </c>
      <c r="E3303" s="2" t="s">
        <v>19</v>
      </c>
      <c r="F3303" s="9">
        <v>42041</v>
      </c>
      <c r="G3303" s="2">
        <v>2015</v>
      </c>
      <c r="H3303" s="2">
        <v>627432048</v>
      </c>
      <c r="I3303" s="2" t="s">
        <v>949</v>
      </c>
      <c r="J3303" s="2">
        <v>9941</v>
      </c>
      <c r="K3303" s="2">
        <v>81.73</v>
      </c>
      <c r="L3303" s="4">
        <v>56.67</v>
      </c>
      <c r="M3303" s="4">
        <f>Table1[[#This Row],[Unit_SellingPrice]]-Table1[[#This Row],[Unit_MakingCost]]</f>
        <v>25.060000000000002</v>
      </c>
      <c r="N3303" s="4">
        <f>Table1[[#This Row],[Units_Sold]]*Table1[[#This Row],[unit_per Profit]]</f>
        <v>249121.46000000002</v>
      </c>
    </row>
    <row r="3304" spans="1:14" x14ac:dyDescent="0.25">
      <c r="A3304" s="1" t="s">
        <v>45</v>
      </c>
      <c r="B3304" s="2" t="s">
        <v>408</v>
      </c>
      <c r="C3304" s="2" t="s">
        <v>82</v>
      </c>
      <c r="D3304" s="2" t="s">
        <v>13</v>
      </c>
      <c r="E3304" s="2" t="s">
        <v>19</v>
      </c>
      <c r="F3304" s="9">
        <v>40670</v>
      </c>
      <c r="G3304" s="2">
        <v>2011</v>
      </c>
      <c r="H3304" s="2">
        <v>427941358</v>
      </c>
      <c r="I3304" s="2" t="s">
        <v>983</v>
      </c>
      <c r="J3304" s="2">
        <v>6212</v>
      </c>
      <c r="K3304" s="2">
        <v>9.33</v>
      </c>
      <c r="L3304" s="4">
        <v>6.92</v>
      </c>
      <c r="M3304" s="4">
        <f>Table1[[#This Row],[Unit_SellingPrice]]-Table1[[#This Row],[Unit_MakingCost]]</f>
        <v>2.41</v>
      </c>
      <c r="N3304" s="4">
        <f>Table1[[#This Row],[Units_Sold]]*Table1[[#This Row],[unit_per Profit]]</f>
        <v>14970.92</v>
      </c>
    </row>
    <row r="3305" spans="1:14" x14ac:dyDescent="0.25">
      <c r="A3305" s="1" t="s">
        <v>1859</v>
      </c>
      <c r="B3305" s="2" t="s">
        <v>79</v>
      </c>
      <c r="C3305" s="2" t="s">
        <v>12</v>
      </c>
      <c r="D3305" s="2" t="s">
        <v>13</v>
      </c>
      <c r="E3305" s="2" t="s">
        <v>28</v>
      </c>
      <c r="F3305" s="9" t="s">
        <v>1730</v>
      </c>
      <c r="G3305" s="2">
        <v>2011</v>
      </c>
      <c r="H3305" s="2">
        <v>130850875</v>
      </c>
      <c r="I3305" s="3">
        <v>40850</v>
      </c>
      <c r="J3305" s="2">
        <v>537</v>
      </c>
      <c r="K3305" s="2">
        <v>255.28</v>
      </c>
      <c r="L3305" s="4">
        <v>159.41999999999999</v>
      </c>
      <c r="M3305" s="4">
        <f>Table1[[#This Row],[Unit_SellingPrice]]-Table1[[#This Row],[Unit_MakingCost]]</f>
        <v>95.860000000000014</v>
      </c>
      <c r="N3305" s="4">
        <f>Table1[[#This Row],[Units_Sold]]*Table1[[#This Row],[unit_per Profit]]</f>
        <v>51476.820000000007</v>
      </c>
    </row>
    <row r="3306" spans="1:14" x14ac:dyDescent="0.25">
      <c r="A3306" s="1" t="s">
        <v>25</v>
      </c>
      <c r="B3306" s="2" t="s">
        <v>613</v>
      </c>
      <c r="C3306" s="2" t="s">
        <v>63</v>
      </c>
      <c r="D3306" s="2" t="s">
        <v>18</v>
      </c>
      <c r="E3306" s="2" t="s">
        <v>19</v>
      </c>
      <c r="F3306" s="9" t="s">
        <v>1001</v>
      </c>
      <c r="G3306" s="2">
        <v>2016</v>
      </c>
      <c r="H3306" s="2">
        <v>394021928</v>
      </c>
      <c r="I3306" s="2" t="s">
        <v>1316</v>
      </c>
      <c r="J3306" s="2">
        <v>8699</v>
      </c>
      <c r="K3306" s="2">
        <v>421.89</v>
      </c>
      <c r="L3306" s="4">
        <v>364.69</v>
      </c>
      <c r="M3306" s="4">
        <f>Table1[[#This Row],[Unit_SellingPrice]]-Table1[[#This Row],[Unit_MakingCost]]</f>
        <v>57.199999999999989</v>
      </c>
      <c r="N3306" s="4">
        <f>Table1[[#This Row],[Units_Sold]]*Table1[[#This Row],[unit_per Profit]]</f>
        <v>497582.79999999993</v>
      </c>
    </row>
    <row r="3307" spans="1:14" x14ac:dyDescent="0.25">
      <c r="A3307" s="1" t="s">
        <v>25</v>
      </c>
      <c r="B3307" s="2" t="s">
        <v>309</v>
      </c>
      <c r="C3307" s="2" t="s">
        <v>63</v>
      </c>
      <c r="D3307" s="2" t="s">
        <v>13</v>
      </c>
      <c r="E3307" s="2" t="s">
        <v>19</v>
      </c>
      <c r="F3307" s="9" t="s">
        <v>554</v>
      </c>
      <c r="G3307" s="2">
        <v>2010</v>
      </c>
      <c r="H3307" s="2">
        <v>145628345</v>
      </c>
      <c r="I3307" s="2" t="s">
        <v>652</v>
      </c>
      <c r="J3307" s="2">
        <v>3518</v>
      </c>
      <c r="K3307" s="2">
        <v>421.89</v>
      </c>
      <c r="L3307" s="4">
        <v>364.69</v>
      </c>
      <c r="M3307" s="4">
        <f>Table1[[#This Row],[Unit_SellingPrice]]-Table1[[#This Row],[Unit_MakingCost]]</f>
        <v>57.199999999999989</v>
      </c>
      <c r="N3307" s="4">
        <f>Table1[[#This Row],[Units_Sold]]*Table1[[#This Row],[unit_per Profit]]</f>
        <v>201229.59999999995</v>
      </c>
    </row>
    <row r="3308" spans="1:14" x14ac:dyDescent="0.25">
      <c r="A3308" s="1" t="s">
        <v>45</v>
      </c>
      <c r="B3308" s="2" t="s">
        <v>321</v>
      </c>
      <c r="C3308" s="2" t="s">
        <v>63</v>
      </c>
      <c r="D3308" s="2" t="s">
        <v>18</v>
      </c>
      <c r="E3308" s="2" t="s">
        <v>14</v>
      </c>
      <c r="F3308" s="9">
        <v>42800</v>
      </c>
      <c r="G3308" s="2">
        <v>2017</v>
      </c>
      <c r="H3308" s="2">
        <v>634156453</v>
      </c>
      <c r="I3308" s="2" t="s">
        <v>182</v>
      </c>
      <c r="J3308" s="2">
        <v>9842</v>
      </c>
      <c r="K3308" s="2">
        <v>421.89</v>
      </c>
      <c r="L3308" s="4">
        <v>364.69</v>
      </c>
      <c r="M3308" s="4">
        <f>Table1[[#This Row],[Unit_SellingPrice]]-Table1[[#This Row],[Unit_MakingCost]]</f>
        <v>57.199999999999989</v>
      </c>
      <c r="N3308" s="4">
        <f>Table1[[#This Row],[Units_Sold]]*Table1[[#This Row],[unit_per Profit]]</f>
        <v>562962.39999999991</v>
      </c>
    </row>
    <row r="3309" spans="1:14" x14ac:dyDescent="0.25">
      <c r="A3309" s="1" t="s">
        <v>1858</v>
      </c>
      <c r="B3309" s="2" t="s">
        <v>220</v>
      </c>
      <c r="C3309" s="2" t="s">
        <v>27</v>
      </c>
      <c r="D3309" s="2" t="s">
        <v>13</v>
      </c>
      <c r="E3309" s="2" t="s">
        <v>28</v>
      </c>
      <c r="F3309" s="9">
        <v>40856</v>
      </c>
      <c r="G3309" s="2">
        <v>2011</v>
      </c>
      <c r="H3309" s="2">
        <v>478405082</v>
      </c>
      <c r="I3309" s="2" t="s">
        <v>1512</v>
      </c>
      <c r="J3309" s="2">
        <v>9550</v>
      </c>
      <c r="K3309" s="2">
        <v>205.7</v>
      </c>
      <c r="L3309" s="4">
        <v>117.11</v>
      </c>
      <c r="M3309" s="4">
        <f>Table1[[#This Row],[Unit_SellingPrice]]-Table1[[#This Row],[Unit_MakingCost]]</f>
        <v>88.589999999999989</v>
      </c>
      <c r="N3309" s="4">
        <f>Table1[[#This Row],[Units_Sold]]*Table1[[#This Row],[unit_per Profit]]</f>
        <v>846034.49999999988</v>
      </c>
    </row>
    <row r="3310" spans="1:14" x14ac:dyDescent="0.25">
      <c r="A3310" s="1" t="s">
        <v>1859</v>
      </c>
      <c r="B3310" s="2" t="s">
        <v>181</v>
      </c>
      <c r="C3310" s="2" t="s">
        <v>35</v>
      </c>
      <c r="D3310" s="2" t="s">
        <v>18</v>
      </c>
      <c r="E3310" s="2" t="s">
        <v>19</v>
      </c>
      <c r="F3310" s="9" t="s">
        <v>1731</v>
      </c>
      <c r="G3310" s="2">
        <v>2014</v>
      </c>
      <c r="H3310" s="2">
        <v>617485558</v>
      </c>
      <c r="I3310" s="3">
        <v>41861</v>
      </c>
      <c r="J3310" s="2">
        <v>6554</v>
      </c>
      <c r="K3310" s="2">
        <v>81.73</v>
      </c>
      <c r="L3310" s="4">
        <v>56.67</v>
      </c>
      <c r="M3310" s="4">
        <f>Table1[[#This Row],[Unit_SellingPrice]]-Table1[[#This Row],[Unit_MakingCost]]</f>
        <v>25.060000000000002</v>
      </c>
      <c r="N3310" s="4">
        <f>Table1[[#This Row],[Units_Sold]]*Table1[[#This Row],[unit_per Profit]]</f>
        <v>164243.24000000002</v>
      </c>
    </row>
    <row r="3311" spans="1:14" x14ac:dyDescent="0.25">
      <c r="A3311" s="1" t="s">
        <v>45</v>
      </c>
      <c r="B3311" s="2" t="s">
        <v>158</v>
      </c>
      <c r="C3311" s="2" t="s">
        <v>63</v>
      </c>
      <c r="D3311" s="2" t="s">
        <v>18</v>
      </c>
      <c r="E3311" s="2" t="s">
        <v>19</v>
      </c>
      <c r="F3311" s="9">
        <v>41859</v>
      </c>
      <c r="G3311" s="2">
        <v>2014</v>
      </c>
      <c r="H3311" s="2">
        <v>260821712</v>
      </c>
      <c r="I3311" s="2" t="s">
        <v>1388</v>
      </c>
      <c r="J3311" s="2">
        <v>1795</v>
      </c>
      <c r="K3311" s="2">
        <v>421.89</v>
      </c>
      <c r="L3311" s="4">
        <v>364.69</v>
      </c>
      <c r="M3311" s="4">
        <f>Table1[[#This Row],[Unit_SellingPrice]]-Table1[[#This Row],[Unit_MakingCost]]</f>
        <v>57.199999999999989</v>
      </c>
      <c r="N3311" s="4">
        <f>Table1[[#This Row],[Units_Sold]]*Table1[[#This Row],[unit_per Profit]]</f>
        <v>102673.99999999999</v>
      </c>
    </row>
    <row r="3312" spans="1:14" x14ac:dyDescent="0.25">
      <c r="A3312" s="1" t="s">
        <v>45</v>
      </c>
      <c r="B3312" s="2" t="s">
        <v>163</v>
      </c>
      <c r="C3312" s="2" t="s">
        <v>23</v>
      </c>
      <c r="D3312" s="2" t="s">
        <v>18</v>
      </c>
      <c r="E3312" s="2" t="s">
        <v>19</v>
      </c>
      <c r="F3312" s="9" t="s">
        <v>1205</v>
      </c>
      <c r="G3312" s="2">
        <v>2016</v>
      </c>
      <c r="H3312" s="2">
        <v>938149869</v>
      </c>
      <c r="I3312" s="2" t="s">
        <v>1205</v>
      </c>
      <c r="J3312" s="2">
        <v>8249</v>
      </c>
      <c r="K3312" s="2">
        <v>47.45</v>
      </c>
      <c r="L3312" s="4">
        <v>31.79</v>
      </c>
      <c r="M3312" s="4">
        <f>Table1[[#This Row],[Unit_SellingPrice]]-Table1[[#This Row],[Unit_MakingCost]]</f>
        <v>15.660000000000004</v>
      </c>
      <c r="N3312" s="4">
        <f>Table1[[#This Row],[Units_Sold]]*Table1[[#This Row],[unit_per Profit]]</f>
        <v>129179.34000000003</v>
      </c>
    </row>
    <row r="3313" spans="1:14" x14ac:dyDescent="0.25">
      <c r="A3313" s="1" t="s">
        <v>45</v>
      </c>
      <c r="B3313" s="2" t="s">
        <v>295</v>
      </c>
      <c r="C3313" s="2" t="s">
        <v>82</v>
      </c>
      <c r="D3313" s="2" t="s">
        <v>13</v>
      </c>
      <c r="E3313" s="2" t="s">
        <v>28</v>
      </c>
      <c r="F3313" s="9">
        <v>41614</v>
      </c>
      <c r="G3313" s="2">
        <v>2013</v>
      </c>
      <c r="H3313" s="2">
        <v>649518859</v>
      </c>
      <c r="I3313" s="2" t="s">
        <v>770</v>
      </c>
      <c r="J3313" s="2">
        <v>5919</v>
      </c>
      <c r="K3313" s="2">
        <v>9.33</v>
      </c>
      <c r="L3313" s="4">
        <v>6.92</v>
      </c>
      <c r="M3313" s="4">
        <f>Table1[[#This Row],[Unit_SellingPrice]]-Table1[[#This Row],[Unit_MakingCost]]</f>
        <v>2.41</v>
      </c>
      <c r="N3313" s="4">
        <f>Table1[[#This Row],[Units_Sold]]*Table1[[#This Row],[unit_per Profit]]</f>
        <v>14264.79</v>
      </c>
    </row>
    <row r="3314" spans="1:14" x14ac:dyDescent="0.25">
      <c r="A3314" s="1" t="s">
        <v>21</v>
      </c>
      <c r="B3314" s="2" t="s">
        <v>491</v>
      </c>
      <c r="C3314" s="2" t="s">
        <v>63</v>
      </c>
      <c r="D3314" s="2" t="s">
        <v>18</v>
      </c>
      <c r="E3314" s="2" t="s">
        <v>14</v>
      </c>
      <c r="F3314" s="9" t="s">
        <v>696</v>
      </c>
      <c r="G3314" s="2">
        <v>2017</v>
      </c>
      <c r="H3314" s="2">
        <v>615290009</v>
      </c>
      <c r="I3314" s="2" t="s">
        <v>1364</v>
      </c>
      <c r="J3314" s="2">
        <v>6842</v>
      </c>
      <c r="K3314" s="2">
        <v>421.89</v>
      </c>
      <c r="L3314" s="4">
        <v>364.69</v>
      </c>
      <c r="M3314" s="4">
        <f>Table1[[#This Row],[Unit_SellingPrice]]-Table1[[#This Row],[Unit_MakingCost]]</f>
        <v>57.199999999999989</v>
      </c>
      <c r="N3314" s="4">
        <f>Table1[[#This Row],[Units_Sold]]*Table1[[#This Row],[unit_per Profit]]</f>
        <v>391362.39999999991</v>
      </c>
    </row>
    <row r="3315" spans="1:14" x14ac:dyDescent="0.25">
      <c r="A3315" s="1" t="s">
        <v>1859</v>
      </c>
      <c r="B3315" s="2" t="s">
        <v>184</v>
      </c>
      <c r="C3315" s="2" t="s">
        <v>38</v>
      </c>
      <c r="D3315" s="2" t="s">
        <v>13</v>
      </c>
      <c r="E3315" s="2" t="s">
        <v>14</v>
      </c>
      <c r="F3315" s="9">
        <v>40614</v>
      </c>
      <c r="G3315" s="2">
        <v>2011</v>
      </c>
      <c r="H3315" s="2">
        <v>326137149</v>
      </c>
      <c r="I3315" s="3">
        <v>40940</v>
      </c>
      <c r="J3315" s="2">
        <v>85</v>
      </c>
      <c r="K3315" s="2">
        <v>109.28</v>
      </c>
      <c r="L3315" s="4">
        <v>35.840000000000003</v>
      </c>
      <c r="M3315" s="4">
        <f>Table1[[#This Row],[Unit_SellingPrice]]-Table1[[#This Row],[Unit_MakingCost]]</f>
        <v>73.44</v>
      </c>
      <c r="N3315" s="4">
        <f>Table1[[#This Row],[Units_Sold]]*Table1[[#This Row],[unit_per Profit]]</f>
        <v>6242.4</v>
      </c>
    </row>
    <row r="3316" spans="1:14" x14ac:dyDescent="0.25">
      <c r="A3316" s="1" t="s">
        <v>25</v>
      </c>
      <c r="B3316" s="2" t="s">
        <v>332</v>
      </c>
      <c r="C3316" s="2" t="s">
        <v>23</v>
      </c>
      <c r="D3316" s="2" t="s">
        <v>13</v>
      </c>
      <c r="E3316" s="2" t="s">
        <v>28</v>
      </c>
      <c r="F3316" s="9" t="s">
        <v>1732</v>
      </c>
      <c r="G3316" s="2">
        <v>2014</v>
      </c>
      <c r="H3316" s="2">
        <v>693046605</v>
      </c>
      <c r="I3316" s="2" t="s">
        <v>1655</v>
      </c>
      <c r="J3316" s="2">
        <v>6746</v>
      </c>
      <c r="K3316" s="2">
        <v>47.45</v>
      </c>
      <c r="L3316" s="4">
        <v>31.79</v>
      </c>
      <c r="M3316" s="4">
        <f>Table1[[#This Row],[Unit_SellingPrice]]-Table1[[#This Row],[Unit_MakingCost]]</f>
        <v>15.660000000000004</v>
      </c>
      <c r="N3316" s="4">
        <f>Table1[[#This Row],[Units_Sold]]*Table1[[#This Row],[unit_per Profit]]</f>
        <v>105642.36000000003</v>
      </c>
    </row>
    <row r="3317" spans="1:14" x14ac:dyDescent="0.25">
      <c r="A3317" s="1" t="s">
        <v>21</v>
      </c>
      <c r="B3317" s="2" t="s">
        <v>463</v>
      </c>
      <c r="C3317" s="2" t="s">
        <v>23</v>
      </c>
      <c r="D3317" s="2" t="s">
        <v>13</v>
      </c>
      <c r="E3317" s="2" t="s">
        <v>39</v>
      </c>
      <c r="F3317" s="9" t="s">
        <v>1319</v>
      </c>
      <c r="G3317" s="2">
        <v>2015</v>
      </c>
      <c r="H3317" s="2">
        <v>897317206</v>
      </c>
      <c r="I3317" s="3">
        <v>42013</v>
      </c>
      <c r="J3317" s="2">
        <v>4957</v>
      </c>
      <c r="K3317" s="2">
        <v>47.45</v>
      </c>
      <c r="L3317" s="4">
        <v>31.79</v>
      </c>
      <c r="M3317" s="4">
        <f>Table1[[#This Row],[Unit_SellingPrice]]-Table1[[#This Row],[Unit_MakingCost]]</f>
        <v>15.660000000000004</v>
      </c>
      <c r="N3317" s="4">
        <f>Table1[[#This Row],[Units_Sold]]*Table1[[#This Row],[unit_per Profit]]</f>
        <v>77626.620000000024</v>
      </c>
    </row>
    <row r="3318" spans="1:14" x14ac:dyDescent="0.25">
      <c r="A3318" s="1" t="s">
        <v>25</v>
      </c>
      <c r="B3318" s="2" t="s">
        <v>237</v>
      </c>
      <c r="C3318" s="2" t="s">
        <v>63</v>
      </c>
      <c r="D3318" s="2" t="s">
        <v>18</v>
      </c>
      <c r="E3318" s="2" t="s">
        <v>28</v>
      </c>
      <c r="F3318" s="9">
        <v>41924</v>
      </c>
      <c r="G3318" s="2">
        <v>2014</v>
      </c>
      <c r="H3318" s="2">
        <v>640560281</v>
      </c>
      <c r="I3318" s="2" t="s">
        <v>1733</v>
      </c>
      <c r="J3318" s="2">
        <v>4877</v>
      </c>
      <c r="K3318" s="2">
        <v>421.89</v>
      </c>
      <c r="L3318" s="4">
        <v>364.69</v>
      </c>
      <c r="M3318" s="4">
        <f>Table1[[#This Row],[Unit_SellingPrice]]-Table1[[#This Row],[Unit_MakingCost]]</f>
        <v>57.199999999999989</v>
      </c>
      <c r="N3318" s="4">
        <f>Table1[[#This Row],[Units_Sold]]*Table1[[#This Row],[unit_per Profit]]</f>
        <v>278964.39999999997</v>
      </c>
    </row>
    <row r="3319" spans="1:14" x14ac:dyDescent="0.25">
      <c r="A3319" s="1" t="s">
        <v>21</v>
      </c>
      <c r="B3319" s="2" t="s">
        <v>90</v>
      </c>
      <c r="C3319" s="2" t="s">
        <v>35</v>
      </c>
      <c r="D3319" s="2" t="s">
        <v>18</v>
      </c>
      <c r="E3319" s="2" t="s">
        <v>28</v>
      </c>
      <c r="F3319" s="9" t="s">
        <v>1689</v>
      </c>
      <c r="G3319" s="2">
        <v>2016</v>
      </c>
      <c r="H3319" s="2">
        <v>594699656</v>
      </c>
      <c r="I3319" s="2" t="s">
        <v>120</v>
      </c>
      <c r="J3319" s="2">
        <v>3699</v>
      </c>
      <c r="K3319" s="2">
        <v>81.73</v>
      </c>
      <c r="L3319" s="4">
        <v>56.67</v>
      </c>
      <c r="M3319" s="4">
        <f>Table1[[#This Row],[Unit_SellingPrice]]-Table1[[#This Row],[Unit_MakingCost]]</f>
        <v>25.060000000000002</v>
      </c>
      <c r="N3319" s="4">
        <f>Table1[[#This Row],[Units_Sold]]*Table1[[#This Row],[unit_per Profit]]</f>
        <v>92696.94</v>
      </c>
    </row>
    <row r="3320" spans="1:14" x14ac:dyDescent="0.25">
      <c r="A3320" s="1" t="s">
        <v>25</v>
      </c>
      <c r="B3320" s="2" t="s">
        <v>434</v>
      </c>
      <c r="C3320" s="2" t="s">
        <v>35</v>
      </c>
      <c r="D3320" s="2" t="s">
        <v>18</v>
      </c>
      <c r="E3320" s="2" t="s">
        <v>14</v>
      </c>
      <c r="F3320" s="9">
        <v>40553</v>
      </c>
      <c r="G3320" s="2">
        <v>2011</v>
      </c>
      <c r="H3320" s="2">
        <v>151971662</v>
      </c>
      <c r="I3320" s="2" t="s">
        <v>1512</v>
      </c>
      <c r="J3320" s="2">
        <v>647</v>
      </c>
      <c r="K3320" s="2">
        <v>81.73</v>
      </c>
      <c r="L3320" s="4">
        <v>56.67</v>
      </c>
      <c r="M3320" s="4">
        <f>Table1[[#This Row],[Unit_SellingPrice]]-Table1[[#This Row],[Unit_MakingCost]]</f>
        <v>25.060000000000002</v>
      </c>
      <c r="N3320" s="4">
        <f>Table1[[#This Row],[Units_Sold]]*Table1[[#This Row],[unit_per Profit]]</f>
        <v>16213.820000000002</v>
      </c>
    </row>
    <row r="3321" spans="1:14" x14ac:dyDescent="0.25">
      <c r="A3321" s="1" t="s">
        <v>21</v>
      </c>
      <c r="B3321" s="2" t="s">
        <v>190</v>
      </c>
      <c r="C3321" s="2" t="s">
        <v>53</v>
      </c>
      <c r="D3321" s="2" t="s">
        <v>18</v>
      </c>
      <c r="E3321" s="2" t="s">
        <v>14</v>
      </c>
      <c r="F3321" s="9" t="s">
        <v>182</v>
      </c>
      <c r="G3321" s="2">
        <v>2017</v>
      </c>
      <c r="H3321" s="2">
        <v>574925124</v>
      </c>
      <c r="I3321" s="2" t="s">
        <v>172</v>
      </c>
      <c r="J3321" s="2">
        <v>1975</v>
      </c>
      <c r="K3321" s="2">
        <v>437.2</v>
      </c>
      <c r="L3321" s="4">
        <v>263.33</v>
      </c>
      <c r="M3321" s="4">
        <f>Table1[[#This Row],[Unit_SellingPrice]]-Table1[[#This Row],[Unit_MakingCost]]</f>
        <v>173.87</v>
      </c>
      <c r="N3321" s="4">
        <f>Table1[[#This Row],[Units_Sold]]*Table1[[#This Row],[unit_per Profit]]</f>
        <v>343393.25</v>
      </c>
    </row>
    <row r="3322" spans="1:14" x14ac:dyDescent="0.25">
      <c r="A3322" s="1" t="s">
        <v>21</v>
      </c>
      <c r="B3322" s="2" t="s">
        <v>190</v>
      </c>
      <c r="C3322" s="2" t="s">
        <v>23</v>
      </c>
      <c r="D3322" s="2" t="s">
        <v>18</v>
      </c>
      <c r="E3322" s="2" t="s">
        <v>14</v>
      </c>
      <c r="F3322" s="9" t="s">
        <v>376</v>
      </c>
      <c r="G3322" s="2">
        <v>2015</v>
      </c>
      <c r="H3322" s="2">
        <v>946421372</v>
      </c>
      <c r="I3322" s="2" t="s">
        <v>1010</v>
      </c>
      <c r="J3322" s="2">
        <v>5971</v>
      </c>
      <c r="K3322" s="2">
        <v>47.45</v>
      </c>
      <c r="L3322" s="4">
        <v>31.79</v>
      </c>
      <c r="M3322" s="4">
        <f>Table1[[#This Row],[Unit_SellingPrice]]-Table1[[#This Row],[Unit_MakingCost]]</f>
        <v>15.660000000000004</v>
      </c>
      <c r="N3322" s="4">
        <f>Table1[[#This Row],[Units_Sold]]*Table1[[#This Row],[unit_per Profit]]</f>
        <v>93505.860000000015</v>
      </c>
    </row>
    <row r="3323" spans="1:14" x14ac:dyDescent="0.25">
      <c r="A3323" s="1" t="s">
        <v>25</v>
      </c>
      <c r="B3323" s="2" t="s">
        <v>369</v>
      </c>
      <c r="C3323" s="2" t="s">
        <v>27</v>
      </c>
      <c r="D3323" s="2" t="s">
        <v>18</v>
      </c>
      <c r="E3323" s="2" t="s">
        <v>28</v>
      </c>
      <c r="F3323" s="9">
        <v>41463</v>
      </c>
      <c r="G3323" s="2">
        <v>2013</v>
      </c>
      <c r="H3323" s="2">
        <v>419634234</v>
      </c>
      <c r="I3323" s="2" t="s">
        <v>50</v>
      </c>
      <c r="J3323" s="2">
        <v>7950</v>
      </c>
      <c r="K3323" s="2">
        <v>205.7</v>
      </c>
      <c r="L3323" s="4">
        <v>117.11</v>
      </c>
      <c r="M3323" s="4">
        <f>Table1[[#This Row],[Unit_SellingPrice]]-Table1[[#This Row],[Unit_MakingCost]]</f>
        <v>88.589999999999989</v>
      </c>
      <c r="N3323" s="4">
        <f>Table1[[#This Row],[Units_Sold]]*Table1[[#This Row],[unit_per Profit]]</f>
        <v>704290.49999999988</v>
      </c>
    </row>
    <row r="3324" spans="1:14" x14ac:dyDescent="0.25">
      <c r="A3324" s="1" t="s">
        <v>1857</v>
      </c>
      <c r="B3324" s="2" t="s">
        <v>97</v>
      </c>
      <c r="C3324" s="2" t="s">
        <v>53</v>
      </c>
      <c r="D3324" s="2" t="s">
        <v>18</v>
      </c>
      <c r="E3324" s="2" t="s">
        <v>39</v>
      </c>
      <c r="F3324" s="9" t="s">
        <v>1300</v>
      </c>
      <c r="G3324" s="2">
        <v>2014</v>
      </c>
      <c r="H3324" s="2">
        <v>468050038</v>
      </c>
      <c r="I3324" s="3">
        <v>41741</v>
      </c>
      <c r="J3324" s="2">
        <v>5262</v>
      </c>
      <c r="K3324" s="2">
        <v>437.2</v>
      </c>
      <c r="L3324" s="4">
        <v>263.33</v>
      </c>
      <c r="M3324" s="4">
        <f>Table1[[#This Row],[Unit_SellingPrice]]-Table1[[#This Row],[Unit_MakingCost]]</f>
        <v>173.87</v>
      </c>
      <c r="N3324" s="4">
        <f>Table1[[#This Row],[Units_Sold]]*Table1[[#This Row],[unit_per Profit]]</f>
        <v>914903.94000000006</v>
      </c>
    </row>
    <row r="3325" spans="1:14" x14ac:dyDescent="0.25">
      <c r="A3325" s="1" t="s">
        <v>45</v>
      </c>
      <c r="B3325" s="2" t="s">
        <v>217</v>
      </c>
      <c r="C3325" s="2" t="s">
        <v>107</v>
      </c>
      <c r="D3325" s="2" t="s">
        <v>13</v>
      </c>
      <c r="E3325" s="2" t="s">
        <v>28</v>
      </c>
      <c r="F3325" s="9" t="s">
        <v>1734</v>
      </c>
      <c r="G3325" s="2">
        <v>2010</v>
      </c>
      <c r="H3325" s="2">
        <v>835467612</v>
      </c>
      <c r="I3325" s="3">
        <v>40523</v>
      </c>
      <c r="J3325" s="2">
        <v>2287</v>
      </c>
      <c r="K3325" s="2">
        <v>154.06</v>
      </c>
      <c r="L3325" s="4">
        <v>90.93</v>
      </c>
      <c r="M3325" s="4">
        <f>Table1[[#This Row],[Unit_SellingPrice]]-Table1[[#This Row],[Unit_MakingCost]]</f>
        <v>63.129999999999995</v>
      </c>
      <c r="N3325" s="4">
        <f>Table1[[#This Row],[Units_Sold]]*Table1[[#This Row],[unit_per Profit]]</f>
        <v>144378.31</v>
      </c>
    </row>
    <row r="3326" spans="1:14" x14ac:dyDescent="0.25">
      <c r="A3326" s="1" t="s">
        <v>21</v>
      </c>
      <c r="B3326" s="2" t="s">
        <v>278</v>
      </c>
      <c r="C3326" s="2" t="s">
        <v>38</v>
      </c>
      <c r="D3326" s="2" t="s">
        <v>18</v>
      </c>
      <c r="E3326" s="2" t="s">
        <v>19</v>
      </c>
      <c r="F3326" s="9" t="s">
        <v>602</v>
      </c>
      <c r="G3326" s="2">
        <v>2017</v>
      </c>
      <c r="H3326" s="2">
        <v>885998284</v>
      </c>
      <c r="I3326" s="2" t="s">
        <v>1417</v>
      </c>
      <c r="J3326" s="2">
        <v>5436</v>
      </c>
      <c r="K3326" s="2">
        <v>109.28</v>
      </c>
      <c r="L3326" s="4">
        <v>35.840000000000003</v>
      </c>
      <c r="M3326" s="4">
        <f>Table1[[#This Row],[Unit_SellingPrice]]-Table1[[#This Row],[Unit_MakingCost]]</f>
        <v>73.44</v>
      </c>
      <c r="N3326" s="4">
        <f>Table1[[#This Row],[Units_Sold]]*Table1[[#This Row],[unit_per Profit]]</f>
        <v>399219.83999999997</v>
      </c>
    </row>
    <row r="3327" spans="1:14" x14ac:dyDescent="0.25">
      <c r="A3327" s="1" t="s">
        <v>21</v>
      </c>
      <c r="B3327" s="2" t="s">
        <v>337</v>
      </c>
      <c r="C3327" s="2" t="s">
        <v>125</v>
      </c>
      <c r="D3327" s="2" t="s">
        <v>18</v>
      </c>
      <c r="E3327" s="2" t="s">
        <v>28</v>
      </c>
      <c r="F3327" s="9" t="s">
        <v>1484</v>
      </c>
      <c r="G3327" s="2">
        <v>2016</v>
      </c>
      <c r="H3327" s="2">
        <v>954065883</v>
      </c>
      <c r="I3327" s="3">
        <v>42378</v>
      </c>
      <c r="J3327" s="2">
        <v>8151</v>
      </c>
      <c r="K3327" s="2">
        <v>668.27</v>
      </c>
      <c r="L3327" s="4">
        <v>502.54</v>
      </c>
      <c r="M3327" s="4">
        <f>Table1[[#This Row],[Unit_SellingPrice]]-Table1[[#This Row],[Unit_MakingCost]]</f>
        <v>165.72999999999996</v>
      </c>
      <c r="N3327" s="4">
        <f>Table1[[#This Row],[Units_Sold]]*Table1[[#This Row],[unit_per Profit]]</f>
        <v>1350865.2299999997</v>
      </c>
    </row>
    <row r="3328" spans="1:14" x14ac:dyDescent="0.25">
      <c r="A3328" s="1" t="s">
        <v>21</v>
      </c>
      <c r="B3328" s="2" t="s">
        <v>236</v>
      </c>
      <c r="C3328" s="2" t="s">
        <v>23</v>
      </c>
      <c r="D3328" s="2" t="s">
        <v>13</v>
      </c>
      <c r="E3328" s="2" t="s">
        <v>14</v>
      </c>
      <c r="F3328" s="9">
        <v>42191</v>
      </c>
      <c r="G3328" s="2">
        <v>2015</v>
      </c>
      <c r="H3328" s="2">
        <v>994406735</v>
      </c>
      <c r="I3328" s="2" t="s">
        <v>1140</v>
      </c>
      <c r="J3328" s="2">
        <v>5906</v>
      </c>
      <c r="K3328" s="2">
        <v>47.45</v>
      </c>
      <c r="L3328" s="4">
        <v>31.79</v>
      </c>
      <c r="M3328" s="4">
        <f>Table1[[#This Row],[Unit_SellingPrice]]-Table1[[#This Row],[Unit_MakingCost]]</f>
        <v>15.660000000000004</v>
      </c>
      <c r="N3328" s="4">
        <f>Table1[[#This Row],[Units_Sold]]*Table1[[#This Row],[unit_per Profit]]</f>
        <v>92487.960000000021</v>
      </c>
    </row>
    <row r="3329" spans="1:14" x14ac:dyDescent="0.25">
      <c r="A3329" s="1" t="s">
        <v>21</v>
      </c>
      <c r="B3329" s="2" t="s">
        <v>66</v>
      </c>
      <c r="C3329" s="2" t="s">
        <v>35</v>
      </c>
      <c r="D3329" s="2" t="s">
        <v>13</v>
      </c>
      <c r="E3329" s="2" t="s">
        <v>14</v>
      </c>
      <c r="F3329" s="9">
        <v>42985</v>
      </c>
      <c r="G3329" s="2">
        <v>2017</v>
      </c>
      <c r="H3329" s="2">
        <v>132069671</v>
      </c>
      <c r="I3329" s="2" t="s">
        <v>398</v>
      </c>
      <c r="J3329" s="2">
        <v>1205</v>
      </c>
      <c r="K3329" s="2">
        <v>81.73</v>
      </c>
      <c r="L3329" s="4">
        <v>56.67</v>
      </c>
      <c r="M3329" s="4">
        <f>Table1[[#This Row],[Unit_SellingPrice]]-Table1[[#This Row],[Unit_MakingCost]]</f>
        <v>25.060000000000002</v>
      </c>
      <c r="N3329" s="4">
        <f>Table1[[#This Row],[Units_Sold]]*Table1[[#This Row],[unit_per Profit]]</f>
        <v>30197.300000000003</v>
      </c>
    </row>
    <row r="3330" spans="1:14" x14ac:dyDescent="0.25">
      <c r="A3330" s="1" t="s">
        <v>45</v>
      </c>
      <c r="B3330" s="2" t="s">
        <v>408</v>
      </c>
      <c r="C3330" s="2" t="s">
        <v>49</v>
      </c>
      <c r="D3330" s="2" t="s">
        <v>18</v>
      </c>
      <c r="E3330" s="2" t="s">
        <v>39</v>
      </c>
      <c r="F3330" s="9">
        <v>41249</v>
      </c>
      <c r="G3330" s="2">
        <v>2012</v>
      </c>
      <c r="H3330" s="2">
        <v>712416017</v>
      </c>
      <c r="I3330" s="2" t="s">
        <v>1735</v>
      </c>
      <c r="J3330" s="2">
        <v>8586</v>
      </c>
      <c r="K3330" s="2">
        <v>651.21</v>
      </c>
      <c r="L3330" s="4">
        <v>524.96</v>
      </c>
      <c r="M3330" s="4">
        <f>Table1[[#This Row],[Unit_SellingPrice]]-Table1[[#This Row],[Unit_MakingCost]]</f>
        <v>126.25</v>
      </c>
      <c r="N3330" s="4">
        <f>Table1[[#This Row],[Units_Sold]]*Table1[[#This Row],[unit_per Profit]]</f>
        <v>1083982.5</v>
      </c>
    </row>
    <row r="3331" spans="1:14" x14ac:dyDescent="0.25">
      <c r="A3331" s="1" t="s">
        <v>45</v>
      </c>
      <c r="B3331" s="2" t="s">
        <v>536</v>
      </c>
      <c r="C3331" s="2" t="s">
        <v>107</v>
      </c>
      <c r="D3331" s="2" t="s">
        <v>18</v>
      </c>
      <c r="E3331" s="2" t="s">
        <v>14</v>
      </c>
      <c r="F3331" s="9">
        <v>42772</v>
      </c>
      <c r="G3331" s="2">
        <v>2017</v>
      </c>
      <c r="H3331" s="2">
        <v>651119601</v>
      </c>
      <c r="I3331" s="2" t="s">
        <v>1236</v>
      </c>
      <c r="J3331" s="2">
        <v>9614</v>
      </c>
      <c r="K3331" s="2">
        <v>154.06</v>
      </c>
      <c r="L3331" s="4">
        <v>90.93</v>
      </c>
      <c r="M3331" s="4">
        <f>Table1[[#This Row],[Unit_SellingPrice]]-Table1[[#This Row],[Unit_MakingCost]]</f>
        <v>63.129999999999995</v>
      </c>
      <c r="N3331" s="4">
        <f>Table1[[#This Row],[Units_Sold]]*Table1[[#This Row],[unit_per Profit]]</f>
        <v>606931.81999999995</v>
      </c>
    </row>
    <row r="3332" spans="1:14" x14ac:dyDescent="0.25">
      <c r="A3332" s="1" t="s">
        <v>45</v>
      </c>
      <c r="B3332" s="2" t="s">
        <v>392</v>
      </c>
      <c r="C3332" s="2" t="s">
        <v>12</v>
      </c>
      <c r="D3332" s="2" t="s">
        <v>13</v>
      </c>
      <c r="E3332" s="2" t="s">
        <v>28</v>
      </c>
      <c r="F3332" s="9">
        <v>40950</v>
      </c>
      <c r="G3332" s="2">
        <v>2012</v>
      </c>
      <c r="H3332" s="2">
        <v>184166753</v>
      </c>
      <c r="I3332" s="2" t="s">
        <v>906</v>
      </c>
      <c r="J3332" s="2">
        <v>7890</v>
      </c>
      <c r="K3332" s="2">
        <v>255.28</v>
      </c>
      <c r="L3332" s="4">
        <v>159.41999999999999</v>
      </c>
      <c r="M3332" s="4">
        <f>Table1[[#This Row],[Unit_SellingPrice]]-Table1[[#This Row],[Unit_MakingCost]]</f>
        <v>95.860000000000014</v>
      </c>
      <c r="N3332" s="4">
        <f>Table1[[#This Row],[Units_Sold]]*Table1[[#This Row],[unit_per Profit]]</f>
        <v>756335.40000000014</v>
      </c>
    </row>
    <row r="3333" spans="1:14" x14ac:dyDescent="0.25">
      <c r="A3333" s="1" t="s">
        <v>45</v>
      </c>
      <c r="B3333" s="2" t="s">
        <v>188</v>
      </c>
      <c r="C3333" s="2" t="s">
        <v>27</v>
      </c>
      <c r="D3333" s="2" t="s">
        <v>13</v>
      </c>
      <c r="E3333" s="2" t="s">
        <v>39</v>
      </c>
      <c r="F3333" s="9">
        <v>41702</v>
      </c>
      <c r="G3333" s="2">
        <v>2014</v>
      </c>
      <c r="H3333" s="2">
        <v>517856299</v>
      </c>
      <c r="I3333" s="2" t="s">
        <v>395</v>
      </c>
      <c r="J3333" s="2">
        <v>4042</v>
      </c>
      <c r="K3333" s="2">
        <v>205.7</v>
      </c>
      <c r="L3333" s="4">
        <v>117.11</v>
      </c>
      <c r="M3333" s="4">
        <f>Table1[[#This Row],[Unit_SellingPrice]]-Table1[[#This Row],[Unit_MakingCost]]</f>
        <v>88.589999999999989</v>
      </c>
      <c r="N3333" s="4">
        <f>Table1[[#This Row],[Units_Sold]]*Table1[[#This Row],[unit_per Profit]]</f>
        <v>358080.77999999997</v>
      </c>
    </row>
    <row r="3334" spans="1:14" x14ac:dyDescent="0.25">
      <c r="A3334" s="1" t="s">
        <v>1859</v>
      </c>
      <c r="B3334" s="2" t="s">
        <v>150</v>
      </c>
      <c r="C3334" s="2" t="s">
        <v>12</v>
      </c>
      <c r="D3334" s="2" t="s">
        <v>18</v>
      </c>
      <c r="E3334" s="2" t="s">
        <v>39</v>
      </c>
      <c r="F3334" s="9" t="s">
        <v>870</v>
      </c>
      <c r="G3334" s="2">
        <v>2015</v>
      </c>
      <c r="H3334" s="2">
        <v>678799569</v>
      </c>
      <c r="I3334" s="2" t="s">
        <v>1196</v>
      </c>
      <c r="J3334" s="2">
        <v>732</v>
      </c>
      <c r="K3334" s="2">
        <v>255.28</v>
      </c>
      <c r="L3334" s="4">
        <v>159.41999999999999</v>
      </c>
      <c r="M3334" s="4">
        <f>Table1[[#This Row],[Unit_SellingPrice]]-Table1[[#This Row],[Unit_MakingCost]]</f>
        <v>95.860000000000014</v>
      </c>
      <c r="N3334" s="4">
        <f>Table1[[#This Row],[Units_Sold]]*Table1[[#This Row],[unit_per Profit]]</f>
        <v>70169.52</v>
      </c>
    </row>
    <row r="3335" spans="1:14" x14ac:dyDescent="0.25">
      <c r="A3335" s="1" t="s">
        <v>45</v>
      </c>
      <c r="B3335" s="2" t="s">
        <v>163</v>
      </c>
      <c r="C3335" s="2" t="s">
        <v>63</v>
      </c>
      <c r="D3335" s="2" t="s">
        <v>13</v>
      </c>
      <c r="E3335" s="2" t="s">
        <v>19</v>
      </c>
      <c r="F3335" s="9">
        <v>42192</v>
      </c>
      <c r="G3335" s="2">
        <v>2015</v>
      </c>
      <c r="H3335" s="2">
        <v>663920390</v>
      </c>
      <c r="I3335" s="3">
        <v>42284</v>
      </c>
      <c r="J3335" s="2">
        <v>7652</v>
      </c>
      <c r="K3335" s="2">
        <v>421.89</v>
      </c>
      <c r="L3335" s="4">
        <v>364.69</v>
      </c>
      <c r="M3335" s="4">
        <f>Table1[[#This Row],[Unit_SellingPrice]]-Table1[[#This Row],[Unit_MakingCost]]</f>
        <v>57.199999999999989</v>
      </c>
      <c r="N3335" s="4">
        <f>Table1[[#This Row],[Units_Sold]]*Table1[[#This Row],[unit_per Profit]]</f>
        <v>437694.39999999991</v>
      </c>
    </row>
    <row r="3336" spans="1:14" x14ac:dyDescent="0.25">
      <c r="A3336" s="1" t="s">
        <v>21</v>
      </c>
      <c r="B3336" s="2" t="s">
        <v>603</v>
      </c>
      <c r="C3336" s="2" t="s">
        <v>125</v>
      </c>
      <c r="D3336" s="2" t="s">
        <v>13</v>
      </c>
      <c r="E3336" s="2" t="s">
        <v>14</v>
      </c>
      <c r="F3336" s="9" t="s">
        <v>1322</v>
      </c>
      <c r="G3336" s="2">
        <v>2013</v>
      </c>
      <c r="H3336" s="2">
        <v>990455090</v>
      </c>
      <c r="I3336" s="2" t="s">
        <v>1178</v>
      </c>
      <c r="J3336" s="2">
        <v>6526</v>
      </c>
      <c r="K3336" s="2">
        <v>668.27</v>
      </c>
      <c r="L3336" s="4">
        <v>502.54</v>
      </c>
      <c r="M3336" s="4">
        <f>Table1[[#This Row],[Unit_SellingPrice]]-Table1[[#This Row],[Unit_MakingCost]]</f>
        <v>165.72999999999996</v>
      </c>
      <c r="N3336" s="4">
        <f>Table1[[#This Row],[Units_Sold]]*Table1[[#This Row],[unit_per Profit]]</f>
        <v>1081553.9799999997</v>
      </c>
    </row>
    <row r="3337" spans="1:14" x14ac:dyDescent="0.25">
      <c r="A3337" s="1" t="s">
        <v>21</v>
      </c>
      <c r="B3337" s="2" t="s">
        <v>260</v>
      </c>
      <c r="C3337" s="2" t="s">
        <v>27</v>
      </c>
      <c r="D3337" s="2" t="s">
        <v>18</v>
      </c>
      <c r="E3337" s="2" t="s">
        <v>19</v>
      </c>
      <c r="F3337" s="9">
        <v>42161</v>
      </c>
      <c r="G3337" s="2">
        <v>2015</v>
      </c>
      <c r="H3337" s="2">
        <v>445952498</v>
      </c>
      <c r="I3337" s="3">
        <v>42192</v>
      </c>
      <c r="J3337" s="2">
        <v>6109</v>
      </c>
      <c r="K3337" s="2">
        <v>205.7</v>
      </c>
      <c r="L3337" s="4">
        <v>117.11</v>
      </c>
      <c r="M3337" s="4">
        <f>Table1[[#This Row],[Unit_SellingPrice]]-Table1[[#This Row],[Unit_MakingCost]]</f>
        <v>88.589999999999989</v>
      </c>
      <c r="N3337" s="4">
        <f>Table1[[#This Row],[Units_Sold]]*Table1[[#This Row],[unit_per Profit]]</f>
        <v>541196.30999999994</v>
      </c>
    </row>
    <row r="3338" spans="1:14" x14ac:dyDescent="0.25">
      <c r="A3338" s="1" t="s">
        <v>1859</v>
      </c>
      <c r="B3338" s="2" t="s">
        <v>52</v>
      </c>
      <c r="C3338" s="2" t="s">
        <v>17</v>
      </c>
      <c r="D3338" s="2" t="s">
        <v>18</v>
      </c>
      <c r="E3338" s="2" t="s">
        <v>19</v>
      </c>
      <c r="F3338" s="9" t="s">
        <v>231</v>
      </c>
      <c r="G3338" s="2">
        <v>2010</v>
      </c>
      <c r="H3338" s="2">
        <v>138273942</v>
      </c>
      <c r="I3338" s="3">
        <v>40278</v>
      </c>
      <c r="J3338" s="2">
        <v>7187</v>
      </c>
      <c r="K3338" s="2">
        <v>152.58000000000001</v>
      </c>
      <c r="L3338" s="4">
        <v>97.44</v>
      </c>
      <c r="M3338" s="4">
        <f>Table1[[#This Row],[Unit_SellingPrice]]-Table1[[#This Row],[Unit_MakingCost]]</f>
        <v>55.140000000000015</v>
      </c>
      <c r="N3338" s="4">
        <f>Table1[[#This Row],[Units_Sold]]*Table1[[#This Row],[unit_per Profit]]</f>
        <v>396291.18000000011</v>
      </c>
    </row>
    <row r="3339" spans="1:14" x14ac:dyDescent="0.25">
      <c r="A3339" s="1" t="s">
        <v>45</v>
      </c>
      <c r="B3339" s="2" t="s">
        <v>632</v>
      </c>
      <c r="C3339" s="2" t="s">
        <v>53</v>
      </c>
      <c r="D3339" s="2" t="s">
        <v>18</v>
      </c>
      <c r="E3339" s="2" t="s">
        <v>28</v>
      </c>
      <c r="F3339" s="9" t="s">
        <v>108</v>
      </c>
      <c r="G3339" s="2">
        <v>2010</v>
      </c>
      <c r="H3339" s="2">
        <v>345593249</v>
      </c>
      <c r="I3339" s="2" t="s">
        <v>782</v>
      </c>
      <c r="J3339" s="2">
        <v>7577</v>
      </c>
      <c r="K3339" s="2">
        <v>437.2</v>
      </c>
      <c r="L3339" s="4">
        <v>263.33</v>
      </c>
      <c r="M3339" s="4">
        <f>Table1[[#This Row],[Unit_SellingPrice]]-Table1[[#This Row],[Unit_MakingCost]]</f>
        <v>173.87</v>
      </c>
      <c r="N3339" s="4">
        <f>Table1[[#This Row],[Units_Sold]]*Table1[[#This Row],[unit_per Profit]]</f>
        <v>1317412.99</v>
      </c>
    </row>
    <row r="3340" spans="1:14" x14ac:dyDescent="0.25">
      <c r="A3340" s="1" t="s">
        <v>1858</v>
      </c>
      <c r="B3340" s="2" t="s">
        <v>11</v>
      </c>
      <c r="C3340" s="2" t="s">
        <v>53</v>
      </c>
      <c r="D3340" s="2" t="s">
        <v>18</v>
      </c>
      <c r="E3340" s="2" t="s">
        <v>39</v>
      </c>
      <c r="F3340" s="9" t="s">
        <v>304</v>
      </c>
      <c r="G3340" s="2">
        <v>2010</v>
      </c>
      <c r="H3340" s="2">
        <v>966396749</v>
      </c>
      <c r="I3340" s="2" t="s">
        <v>1573</v>
      </c>
      <c r="J3340" s="2">
        <v>7128</v>
      </c>
      <c r="K3340" s="2">
        <v>437.2</v>
      </c>
      <c r="L3340" s="4">
        <v>263.33</v>
      </c>
      <c r="M3340" s="4">
        <f>Table1[[#This Row],[Unit_SellingPrice]]-Table1[[#This Row],[Unit_MakingCost]]</f>
        <v>173.87</v>
      </c>
      <c r="N3340" s="4">
        <f>Table1[[#This Row],[Units_Sold]]*Table1[[#This Row],[unit_per Profit]]</f>
        <v>1239345.3600000001</v>
      </c>
    </row>
    <row r="3341" spans="1:14" x14ac:dyDescent="0.25">
      <c r="A3341" s="1" t="s">
        <v>45</v>
      </c>
      <c r="B3341" s="2" t="s">
        <v>186</v>
      </c>
      <c r="C3341" s="2" t="s">
        <v>17</v>
      </c>
      <c r="D3341" s="2" t="s">
        <v>13</v>
      </c>
      <c r="E3341" s="2" t="s">
        <v>28</v>
      </c>
      <c r="F3341" s="9">
        <v>40978</v>
      </c>
      <c r="G3341" s="2">
        <v>2012</v>
      </c>
      <c r="H3341" s="2">
        <v>169483268</v>
      </c>
      <c r="I3341" s="3">
        <v>41010</v>
      </c>
      <c r="J3341" s="2">
        <v>2720</v>
      </c>
      <c r="K3341" s="2">
        <v>152.58000000000001</v>
      </c>
      <c r="L3341" s="4">
        <v>97.44</v>
      </c>
      <c r="M3341" s="4">
        <f>Table1[[#This Row],[Unit_SellingPrice]]-Table1[[#This Row],[Unit_MakingCost]]</f>
        <v>55.140000000000015</v>
      </c>
      <c r="N3341" s="4">
        <f>Table1[[#This Row],[Units_Sold]]*Table1[[#This Row],[unit_per Profit]]</f>
        <v>149980.80000000005</v>
      </c>
    </row>
    <row r="3342" spans="1:14" x14ac:dyDescent="0.25">
      <c r="A3342" s="1" t="s">
        <v>25</v>
      </c>
      <c r="B3342" s="2" t="s">
        <v>579</v>
      </c>
      <c r="C3342" s="2" t="s">
        <v>27</v>
      </c>
      <c r="D3342" s="2" t="s">
        <v>13</v>
      </c>
      <c r="E3342" s="2" t="s">
        <v>14</v>
      </c>
      <c r="F3342" s="9">
        <v>41062</v>
      </c>
      <c r="G3342" s="2">
        <v>2012</v>
      </c>
      <c r="H3342" s="2">
        <v>243964135</v>
      </c>
      <c r="I3342" s="2" t="s">
        <v>1581</v>
      </c>
      <c r="J3342" s="2">
        <v>3264</v>
      </c>
      <c r="K3342" s="2">
        <v>205.7</v>
      </c>
      <c r="L3342" s="4">
        <v>117.11</v>
      </c>
      <c r="M3342" s="4">
        <f>Table1[[#This Row],[Unit_SellingPrice]]-Table1[[#This Row],[Unit_MakingCost]]</f>
        <v>88.589999999999989</v>
      </c>
      <c r="N3342" s="4">
        <f>Table1[[#This Row],[Units_Sold]]*Table1[[#This Row],[unit_per Profit]]</f>
        <v>289157.75999999995</v>
      </c>
    </row>
    <row r="3343" spans="1:14" x14ac:dyDescent="0.25">
      <c r="A3343" s="1" t="s">
        <v>1859</v>
      </c>
      <c r="B3343" s="2" t="s">
        <v>52</v>
      </c>
      <c r="C3343" s="2" t="s">
        <v>38</v>
      </c>
      <c r="D3343" s="2" t="s">
        <v>13</v>
      </c>
      <c r="E3343" s="2" t="s">
        <v>19</v>
      </c>
      <c r="F3343" s="9">
        <v>42103</v>
      </c>
      <c r="G3343" s="2">
        <v>2015</v>
      </c>
      <c r="H3343" s="2">
        <v>849263179</v>
      </c>
      <c r="I3343" s="3">
        <v>42165</v>
      </c>
      <c r="J3343" s="2">
        <v>4702</v>
      </c>
      <c r="K3343" s="2">
        <v>109.28</v>
      </c>
      <c r="L3343" s="4">
        <v>35.840000000000003</v>
      </c>
      <c r="M3343" s="4">
        <f>Table1[[#This Row],[Unit_SellingPrice]]-Table1[[#This Row],[Unit_MakingCost]]</f>
        <v>73.44</v>
      </c>
      <c r="N3343" s="4">
        <f>Table1[[#This Row],[Units_Sold]]*Table1[[#This Row],[unit_per Profit]]</f>
        <v>345314.88</v>
      </c>
    </row>
    <row r="3344" spans="1:14" x14ac:dyDescent="0.25">
      <c r="A3344" s="1" t="s">
        <v>45</v>
      </c>
      <c r="B3344" s="2" t="s">
        <v>496</v>
      </c>
      <c r="C3344" s="2" t="s">
        <v>125</v>
      </c>
      <c r="D3344" s="2" t="s">
        <v>18</v>
      </c>
      <c r="E3344" s="2" t="s">
        <v>14</v>
      </c>
      <c r="F3344" s="9" t="s">
        <v>560</v>
      </c>
      <c r="G3344" s="2">
        <v>2016</v>
      </c>
      <c r="H3344" s="2">
        <v>365116727</v>
      </c>
      <c r="I3344" s="3">
        <v>42591</v>
      </c>
      <c r="J3344" s="2">
        <v>5008</v>
      </c>
      <c r="K3344" s="2">
        <v>668.27</v>
      </c>
      <c r="L3344" s="4">
        <v>502.54</v>
      </c>
      <c r="M3344" s="4">
        <f>Table1[[#This Row],[Unit_SellingPrice]]-Table1[[#This Row],[Unit_MakingCost]]</f>
        <v>165.72999999999996</v>
      </c>
      <c r="N3344" s="4">
        <f>Table1[[#This Row],[Units_Sold]]*Table1[[#This Row],[unit_per Profit]]</f>
        <v>829975.83999999985</v>
      </c>
    </row>
    <row r="3345" spans="1:14" x14ac:dyDescent="0.25">
      <c r="A3345" s="1" t="s">
        <v>1859</v>
      </c>
      <c r="B3345" s="2" t="s">
        <v>521</v>
      </c>
      <c r="C3345" s="2" t="s">
        <v>63</v>
      </c>
      <c r="D3345" s="2" t="s">
        <v>13</v>
      </c>
      <c r="E3345" s="2" t="s">
        <v>39</v>
      </c>
      <c r="F3345" s="9">
        <v>41457</v>
      </c>
      <c r="G3345" s="2">
        <v>2013</v>
      </c>
      <c r="H3345" s="2">
        <v>841573607</v>
      </c>
      <c r="I3345" s="2" t="s">
        <v>405</v>
      </c>
      <c r="J3345" s="2">
        <v>9187</v>
      </c>
      <c r="K3345" s="2">
        <v>421.89</v>
      </c>
      <c r="L3345" s="4">
        <v>364.69</v>
      </c>
      <c r="M3345" s="4">
        <f>Table1[[#This Row],[Unit_SellingPrice]]-Table1[[#This Row],[Unit_MakingCost]]</f>
        <v>57.199999999999989</v>
      </c>
      <c r="N3345" s="4">
        <f>Table1[[#This Row],[Units_Sold]]*Table1[[#This Row],[unit_per Profit]]</f>
        <v>525496.39999999991</v>
      </c>
    </row>
    <row r="3346" spans="1:14" x14ac:dyDescent="0.25">
      <c r="A3346" s="1" t="s">
        <v>1859</v>
      </c>
      <c r="B3346" s="2" t="s">
        <v>445</v>
      </c>
      <c r="C3346" s="2" t="s">
        <v>23</v>
      </c>
      <c r="D3346" s="2" t="s">
        <v>18</v>
      </c>
      <c r="E3346" s="2" t="s">
        <v>19</v>
      </c>
      <c r="F3346" s="9">
        <v>40611</v>
      </c>
      <c r="G3346" s="2">
        <v>2011</v>
      </c>
      <c r="H3346" s="2">
        <v>348995149</v>
      </c>
      <c r="I3346" s="2" t="s">
        <v>1606</v>
      </c>
      <c r="J3346" s="2">
        <v>4275</v>
      </c>
      <c r="K3346" s="2">
        <v>47.45</v>
      </c>
      <c r="L3346" s="4">
        <v>31.79</v>
      </c>
      <c r="M3346" s="4">
        <f>Table1[[#This Row],[Unit_SellingPrice]]-Table1[[#This Row],[Unit_MakingCost]]</f>
        <v>15.660000000000004</v>
      </c>
      <c r="N3346" s="4">
        <f>Table1[[#This Row],[Units_Sold]]*Table1[[#This Row],[unit_per Profit]]</f>
        <v>66946.500000000015</v>
      </c>
    </row>
    <row r="3347" spans="1:14" x14ac:dyDescent="0.25">
      <c r="A3347" s="1" t="s">
        <v>21</v>
      </c>
      <c r="B3347" s="2" t="s">
        <v>81</v>
      </c>
      <c r="C3347" s="2" t="s">
        <v>49</v>
      </c>
      <c r="D3347" s="2" t="s">
        <v>18</v>
      </c>
      <c r="E3347" s="2" t="s">
        <v>14</v>
      </c>
      <c r="F3347" s="9" t="s">
        <v>1147</v>
      </c>
      <c r="G3347" s="2">
        <v>2016</v>
      </c>
      <c r="H3347" s="2">
        <v>628055179</v>
      </c>
      <c r="I3347" s="2" t="s">
        <v>1477</v>
      </c>
      <c r="J3347" s="2">
        <v>4339</v>
      </c>
      <c r="K3347" s="2">
        <v>651.21</v>
      </c>
      <c r="L3347" s="4">
        <v>524.96</v>
      </c>
      <c r="M3347" s="4">
        <f>Table1[[#This Row],[Unit_SellingPrice]]-Table1[[#This Row],[Unit_MakingCost]]</f>
        <v>126.25</v>
      </c>
      <c r="N3347" s="4">
        <f>Table1[[#This Row],[Units_Sold]]*Table1[[#This Row],[unit_per Profit]]</f>
        <v>547798.75</v>
      </c>
    </row>
    <row r="3348" spans="1:14" x14ac:dyDescent="0.25">
      <c r="A3348" s="1" t="s">
        <v>45</v>
      </c>
      <c r="B3348" s="2" t="s">
        <v>46</v>
      </c>
      <c r="C3348" s="2" t="s">
        <v>49</v>
      </c>
      <c r="D3348" s="2" t="s">
        <v>18</v>
      </c>
      <c r="E3348" s="2" t="s">
        <v>19</v>
      </c>
      <c r="F3348" s="9">
        <v>42381</v>
      </c>
      <c r="G3348" s="2">
        <v>2016</v>
      </c>
      <c r="H3348" s="2">
        <v>339740025</v>
      </c>
      <c r="I3348" s="3">
        <v>42472</v>
      </c>
      <c r="J3348" s="2">
        <v>5478</v>
      </c>
      <c r="K3348" s="2">
        <v>651.21</v>
      </c>
      <c r="L3348" s="4">
        <v>524.96</v>
      </c>
      <c r="M3348" s="4">
        <f>Table1[[#This Row],[Unit_SellingPrice]]-Table1[[#This Row],[Unit_MakingCost]]</f>
        <v>126.25</v>
      </c>
      <c r="N3348" s="4">
        <f>Table1[[#This Row],[Units_Sold]]*Table1[[#This Row],[unit_per Profit]]</f>
        <v>691597.5</v>
      </c>
    </row>
    <row r="3349" spans="1:14" x14ac:dyDescent="0.25">
      <c r="A3349" s="1" t="s">
        <v>1859</v>
      </c>
      <c r="B3349" s="2" t="s">
        <v>181</v>
      </c>
      <c r="C3349" s="2" t="s">
        <v>49</v>
      </c>
      <c r="D3349" s="2" t="s">
        <v>13</v>
      </c>
      <c r="E3349" s="2" t="s">
        <v>28</v>
      </c>
      <c r="F3349" s="9">
        <v>42165</v>
      </c>
      <c r="G3349" s="2">
        <v>2015</v>
      </c>
      <c r="H3349" s="2">
        <v>915348517</v>
      </c>
      <c r="I3349" s="3">
        <v>42287</v>
      </c>
      <c r="J3349" s="2">
        <v>822</v>
      </c>
      <c r="K3349" s="2">
        <v>651.21</v>
      </c>
      <c r="L3349" s="4">
        <v>524.96</v>
      </c>
      <c r="M3349" s="4">
        <f>Table1[[#This Row],[Unit_SellingPrice]]-Table1[[#This Row],[Unit_MakingCost]]</f>
        <v>126.25</v>
      </c>
      <c r="N3349" s="4">
        <f>Table1[[#This Row],[Units_Sold]]*Table1[[#This Row],[unit_per Profit]]</f>
        <v>103777.5</v>
      </c>
    </row>
    <row r="3350" spans="1:14" x14ac:dyDescent="0.25">
      <c r="A3350" s="1" t="s">
        <v>25</v>
      </c>
      <c r="B3350" s="2" t="s">
        <v>147</v>
      </c>
      <c r="C3350" s="2" t="s">
        <v>35</v>
      </c>
      <c r="D3350" s="2" t="s">
        <v>13</v>
      </c>
      <c r="E3350" s="2" t="s">
        <v>19</v>
      </c>
      <c r="F3350" s="9" t="s">
        <v>888</v>
      </c>
      <c r="G3350" s="2">
        <v>2016</v>
      </c>
      <c r="H3350" s="2">
        <v>706491982</v>
      </c>
      <c r="I3350" s="3">
        <v>42678</v>
      </c>
      <c r="J3350" s="2">
        <v>5532</v>
      </c>
      <c r="K3350" s="2">
        <v>81.73</v>
      </c>
      <c r="L3350" s="4">
        <v>56.67</v>
      </c>
      <c r="M3350" s="4">
        <f>Table1[[#This Row],[Unit_SellingPrice]]-Table1[[#This Row],[Unit_MakingCost]]</f>
        <v>25.060000000000002</v>
      </c>
      <c r="N3350" s="4">
        <f>Table1[[#This Row],[Units_Sold]]*Table1[[#This Row],[unit_per Profit]]</f>
        <v>138631.92000000001</v>
      </c>
    </row>
    <row r="3351" spans="1:14" x14ac:dyDescent="0.25">
      <c r="A3351" s="1" t="s">
        <v>1858</v>
      </c>
      <c r="B3351" s="2" t="s">
        <v>16</v>
      </c>
      <c r="C3351" s="2" t="s">
        <v>107</v>
      </c>
      <c r="D3351" s="2" t="s">
        <v>18</v>
      </c>
      <c r="E3351" s="2" t="s">
        <v>19</v>
      </c>
      <c r="F3351" s="9">
        <v>40729</v>
      </c>
      <c r="G3351" s="2">
        <v>2011</v>
      </c>
      <c r="H3351" s="2">
        <v>835094249</v>
      </c>
      <c r="I3351" s="2" t="s">
        <v>363</v>
      </c>
      <c r="J3351" s="2">
        <v>1801</v>
      </c>
      <c r="K3351" s="2">
        <v>154.06</v>
      </c>
      <c r="L3351" s="4">
        <v>90.93</v>
      </c>
      <c r="M3351" s="4">
        <f>Table1[[#This Row],[Unit_SellingPrice]]-Table1[[#This Row],[Unit_MakingCost]]</f>
        <v>63.129999999999995</v>
      </c>
      <c r="N3351" s="4">
        <f>Table1[[#This Row],[Units_Sold]]*Table1[[#This Row],[unit_per Profit]]</f>
        <v>113697.12999999999</v>
      </c>
    </row>
    <row r="3352" spans="1:14" x14ac:dyDescent="0.25">
      <c r="A3352" s="1" t="s">
        <v>21</v>
      </c>
      <c r="B3352" s="2" t="s">
        <v>233</v>
      </c>
      <c r="C3352" s="2" t="s">
        <v>35</v>
      </c>
      <c r="D3352" s="2" t="s">
        <v>13</v>
      </c>
      <c r="E3352" s="2" t="s">
        <v>19</v>
      </c>
      <c r="F3352" s="9">
        <v>40335</v>
      </c>
      <c r="G3352" s="2">
        <v>2010</v>
      </c>
      <c r="H3352" s="2">
        <v>243391644</v>
      </c>
      <c r="I3352" s="2" t="s">
        <v>606</v>
      </c>
      <c r="J3352" s="2">
        <v>3851</v>
      </c>
      <c r="K3352" s="2">
        <v>81.73</v>
      </c>
      <c r="L3352" s="4">
        <v>56.67</v>
      </c>
      <c r="M3352" s="4">
        <f>Table1[[#This Row],[Unit_SellingPrice]]-Table1[[#This Row],[Unit_MakingCost]]</f>
        <v>25.060000000000002</v>
      </c>
      <c r="N3352" s="4">
        <f>Table1[[#This Row],[Units_Sold]]*Table1[[#This Row],[unit_per Profit]]</f>
        <v>96506.060000000012</v>
      </c>
    </row>
    <row r="3353" spans="1:14" x14ac:dyDescent="0.25">
      <c r="A3353" s="1" t="s">
        <v>1857</v>
      </c>
      <c r="B3353" s="2" t="s">
        <v>37</v>
      </c>
      <c r="C3353" s="2" t="s">
        <v>125</v>
      </c>
      <c r="D3353" s="2" t="s">
        <v>18</v>
      </c>
      <c r="E3353" s="2" t="s">
        <v>39</v>
      </c>
      <c r="F3353" s="9">
        <v>41249</v>
      </c>
      <c r="G3353" s="2">
        <v>2012</v>
      </c>
      <c r="H3353" s="2">
        <v>643932998</v>
      </c>
      <c r="I3353" s="2" t="s">
        <v>1038</v>
      </c>
      <c r="J3353" s="2">
        <v>2938</v>
      </c>
      <c r="K3353" s="2">
        <v>668.27</v>
      </c>
      <c r="L3353" s="4">
        <v>502.54</v>
      </c>
      <c r="M3353" s="4">
        <f>Table1[[#This Row],[Unit_SellingPrice]]-Table1[[#This Row],[Unit_MakingCost]]</f>
        <v>165.72999999999996</v>
      </c>
      <c r="N3353" s="4">
        <f>Table1[[#This Row],[Units_Sold]]*Table1[[#This Row],[unit_per Profit]]</f>
        <v>486914.73999999987</v>
      </c>
    </row>
    <row r="3354" spans="1:14" x14ac:dyDescent="0.25">
      <c r="A3354" s="1" t="s">
        <v>25</v>
      </c>
      <c r="B3354" s="2" t="s">
        <v>131</v>
      </c>
      <c r="C3354" s="2" t="s">
        <v>107</v>
      </c>
      <c r="D3354" s="2" t="s">
        <v>18</v>
      </c>
      <c r="E3354" s="2" t="s">
        <v>39</v>
      </c>
      <c r="F3354" s="9" t="s">
        <v>1172</v>
      </c>
      <c r="G3354" s="2">
        <v>2017</v>
      </c>
      <c r="H3354" s="2">
        <v>669579637</v>
      </c>
      <c r="I3354" s="2" t="s">
        <v>1501</v>
      </c>
      <c r="J3354" s="2">
        <v>2349</v>
      </c>
      <c r="K3354" s="2">
        <v>154.06</v>
      </c>
      <c r="L3354" s="4">
        <v>90.93</v>
      </c>
      <c r="M3354" s="4">
        <f>Table1[[#This Row],[Unit_SellingPrice]]-Table1[[#This Row],[Unit_MakingCost]]</f>
        <v>63.129999999999995</v>
      </c>
      <c r="N3354" s="4">
        <f>Table1[[#This Row],[Units_Sold]]*Table1[[#This Row],[unit_per Profit]]</f>
        <v>148292.37</v>
      </c>
    </row>
    <row r="3355" spans="1:14" x14ac:dyDescent="0.25">
      <c r="A3355" s="1" t="s">
        <v>21</v>
      </c>
      <c r="B3355" s="2" t="s">
        <v>190</v>
      </c>
      <c r="C3355" s="2" t="s">
        <v>38</v>
      </c>
      <c r="D3355" s="2" t="s">
        <v>13</v>
      </c>
      <c r="E3355" s="2" t="s">
        <v>39</v>
      </c>
      <c r="F3355" s="9">
        <v>42311</v>
      </c>
      <c r="G3355" s="2">
        <v>2015</v>
      </c>
      <c r="H3355" s="2">
        <v>823505389</v>
      </c>
      <c r="I3355" s="2" t="s">
        <v>1736</v>
      </c>
      <c r="J3355" s="2">
        <v>2400</v>
      </c>
      <c r="K3355" s="2">
        <v>109.28</v>
      </c>
      <c r="L3355" s="4">
        <v>35.840000000000003</v>
      </c>
      <c r="M3355" s="4">
        <f>Table1[[#This Row],[Unit_SellingPrice]]-Table1[[#This Row],[Unit_MakingCost]]</f>
        <v>73.44</v>
      </c>
      <c r="N3355" s="4">
        <f>Table1[[#This Row],[Units_Sold]]*Table1[[#This Row],[unit_per Profit]]</f>
        <v>176256</v>
      </c>
    </row>
    <row r="3356" spans="1:14" x14ac:dyDescent="0.25">
      <c r="A3356" s="1" t="s">
        <v>1858</v>
      </c>
      <c r="B3356" s="2" t="s">
        <v>11</v>
      </c>
      <c r="C3356" s="2" t="s">
        <v>63</v>
      </c>
      <c r="D3356" s="2" t="s">
        <v>18</v>
      </c>
      <c r="E3356" s="2" t="s">
        <v>39</v>
      </c>
      <c r="F3356" s="9" t="s">
        <v>1737</v>
      </c>
      <c r="G3356" s="2">
        <v>2011</v>
      </c>
      <c r="H3356" s="2">
        <v>329196584</v>
      </c>
      <c r="I3356" s="3">
        <v>40795</v>
      </c>
      <c r="J3356" s="2">
        <v>5439</v>
      </c>
      <c r="K3356" s="2">
        <v>421.89</v>
      </c>
      <c r="L3356" s="4">
        <v>364.69</v>
      </c>
      <c r="M3356" s="4">
        <f>Table1[[#This Row],[Unit_SellingPrice]]-Table1[[#This Row],[Unit_MakingCost]]</f>
        <v>57.199999999999989</v>
      </c>
      <c r="N3356" s="4">
        <f>Table1[[#This Row],[Units_Sold]]*Table1[[#This Row],[unit_per Profit]]</f>
        <v>311110.79999999993</v>
      </c>
    </row>
    <row r="3357" spans="1:14" x14ac:dyDescent="0.25">
      <c r="A3357" s="1" t="s">
        <v>25</v>
      </c>
      <c r="B3357" s="2" t="s">
        <v>461</v>
      </c>
      <c r="C3357" s="2" t="s">
        <v>63</v>
      </c>
      <c r="D3357" s="2" t="s">
        <v>13</v>
      </c>
      <c r="E3357" s="2" t="s">
        <v>28</v>
      </c>
      <c r="F3357" s="9">
        <v>40360</v>
      </c>
      <c r="G3357" s="2">
        <v>2010</v>
      </c>
      <c r="H3357" s="2">
        <v>280452048</v>
      </c>
      <c r="I3357" s="2" t="s">
        <v>783</v>
      </c>
      <c r="J3357" s="2">
        <v>848</v>
      </c>
      <c r="K3357" s="2">
        <v>421.89</v>
      </c>
      <c r="L3357" s="4">
        <v>364.69</v>
      </c>
      <c r="M3357" s="4">
        <f>Table1[[#This Row],[Unit_SellingPrice]]-Table1[[#This Row],[Unit_MakingCost]]</f>
        <v>57.199999999999989</v>
      </c>
      <c r="N3357" s="4">
        <f>Table1[[#This Row],[Units_Sold]]*Table1[[#This Row],[unit_per Profit]]</f>
        <v>48505.599999999991</v>
      </c>
    </row>
    <row r="3358" spans="1:14" x14ac:dyDescent="0.25">
      <c r="A3358" s="1" t="s">
        <v>1858</v>
      </c>
      <c r="B3358" s="2" t="s">
        <v>202</v>
      </c>
      <c r="C3358" s="2" t="s">
        <v>49</v>
      </c>
      <c r="D3358" s="2" t="s">
        <v>18</v>
      </c>
      <c r="E3358" s="2" t="s">
        <v>39</v>
      </c>
      <c r="F3358" s="9" t="s">
        <v>687</v>
      </c>
      <c r="G3358" s="2">
        <v>2014</v>
      </c>
      <c r="H3358" s="2">
        <v>491383111</v>
      </c>
      <c r="I3358" s="3">
        <v>41769</v>
      </c>
      <c r="J3358" s="2">
        <v>37</v>
      </c>
      <c r="K3358" s="2">
        <v>651.21</v>
      </c>
      <c r="L3358" s="4">
        <v>524.96</v>
      </c>
      <c r="M3358" s="4">
        <f>Table1[[#This Row],[Unit_SellingPrice]]-Table1[[#This Row],[Unit_MakingCost]]</f>
        <v>126.25</v>
      </c>
      <c r="N3358" s="4">
        <f>Table1[[#This Row],[Units_Sold]]*Table1[[#This Row],[unit_per Profit]]</f>
        <v>4671.25</v>
      </c>
    </row>
    <row r="3359" spans="1:14" x14ac:dyDescent="0.25">
      <c r="A3359" s="1" t="s">
        <v>21</v>
      </c>
      <c r="B3359" s="2" t="s">
        <v>609</v>
      </c>
      <c r="C3359" s="2" t="s">
        <v>17</v>
      </c>
      <c r="D3359" s="2" t="s">
        <v>13</v>
      </c>
      <c r="E3359" s="2" t="s">
        <v>28</v>
      </c>
      <c r="F3359" s="9" t="s">
        <v>1738</v>
      </c>
      <c r="G3359" s="2">
        <v>2011</v>
      </c>
      <c r="H3359" s="2">
        <v>846413600</v>
      </c>
      <c r="I3359" s="2" t="s">
        <v>1739</v>
      </c>
      <c r="J3359" s="2">
        <v>1448</v>
      </c>
      <c r="K3359" s="2">
        <v>152.58000000000001</v>
      </c>
      <c r="L3359" s="4">
        <v>97.44</v>
      </c>
      <c r="M3359" s="4">
        <f>Table1[[#This Row],[Unit_SellingPrice]]-Table1[[#This Row],[Unit_MakingCost]]</f>
        <v>55.140000000000015</v>
      </c>
      <c r="N3359" s="4">
        <f>Table1[[#This Row],[Units_Sold]]*Table1[[#This Row],[unit_per Profit]]</f>
        <v>79842.720000000016</v>
      </c>
    </row>
    <row r="3360" spans="1:14" x14ac:dyDescent="0.25">
      <c r="A3360" s="1" t="s">
        <v>21</v>
      </c>
      <c r="B3360" s="2" t="s">
        <v>246</v>
      </c>
      <c r="C3360" s="2" t="s">
        <v>82</v>
      </c>
      <c r="D3360" s="2" t="s">
        <v>18</v>
      </c>
      <c r="E3360" s="2" t="s">
        <v>19</v>
      </c>
      <c r="F3360" s="9" t="s">
        <v>1480</v>
      </c>
      <c r="G3360" s="2">
        <v>2012</v>
      </c>
      <c r="H3360" s="2">
        <v>850279843</v>
      </c>
      <c r="I3360" s="3">
        <v>41186</v>
      </c>
      <c r="J3360" s="2">
        <v>5556</v>
      </c>
      <c r="K3360" s="2">
        <v>9.33</v>
      </c>
      <c r="L3360" s="4">
        <v>6.92</v>
      </c>
      <c r="M3360" s="4">
        <f>Table1[[#This Row],[Unit_SellingPrice]]-Table1[[#This Row],[Unit_MakingCost]]</f>
        <v>2.41</v>
      </c>
      <c r="N3360" s="4">
        <f>Table1[[#This Row],[Units_Sold]]*Table1[[#This Row],[unit_per Profit]]</f>
        <v>13389.960000000001</v>
      </c>
    </row>
    <row r="3361" spans="1:14" x14ac:dyDescent="0.25">
      <c r="A3361" s="1" t="s">
        <v>45</v>
      </c>
      <c r="B3361" s="2" t="s">
        <v>519</v>
      </c>
      <c r="C3361" s="2" t="s">
        <v>82</v>
      </c>
      <c r="D3361" s="2" t="s">
        <v>18</v>
      </c>
      <c r="E3361" s="2" t="s">
        <v>14</v>
      </c>
      <c r="F3361" s="9">
        <v>42160</v>
      </c>
      <c r="G3361" s="2">
        <v>2015</v>
      </c>
      <c r="H3361" s="2">
        <v>978030669</v>
      </c>
      <c r="I3361" s="2" t="s">
        <v>1146</v>
      </c>
      <c r="J3361" s="2">
        <v>9864</v>
      </c>
      <c r="K3361" s="2">
        <v>9.33</v>
      </c>
      <c r="L3361" s="4">
        <v>6.92</v>
      </c>
      <c r="M3361" s="4">
        <f>Table1[[#This Row],[Unit_SellingPrice]]-Table1[[#This Row],[Unit_MakingCost]]</f>
        <v>2.41</v>
      </c>
      <c r="N3361" s="4">
        <f>Table1[[#This Row],[Units_Sold]]*Table1[[#This Row],[unit_per Profit]]</f>
        <v>23772.240000000002</v>
      </c>
    </row>
    <row r="3362" spans="1:14" x14ac:dyDescent="0.25">
      <c r="A3362" s="1" t="s">
        <v>25</v>
      </c>
      <c r="B3362" s="2" t="s">
        <v>237</v>
      </c>
      <c r="C3362" s="2" t="s">
        <v>23</v>
      </c>
      <c r="D3362" s="2" t="s">
        <v>18</v>
      </c>
      <c r="E3362" s="2" t="s">
        <v>39</v>
      </c>
      <c r="F3362" s="9" t="s">
        <v>1044</v>
      </c>
      <c r="G3362" s="2">
        <v>2014</v>
      </c>
      <c r="H3362" s="2">
        <v>425027406</v>
      </c>
      <c r="I3362" s="2" t="s">
        <v>709</v>
      </c>
      <c r="J3362" s="2">
        <v>3909</v>
      </c>
      <c r="K3362" s="2">
        <v>47.45</v>
      </c>
      <c r="L3362" s="4">
        <v>31.79</v>
      </c>
      <c r="M3362" s="4">
        <f>Table1[[#This Row],[Unit_SellingPrice]]-Table1[[#This Row],[Unit_MakingCost]]</f>
        <v>15.660000000000004</v>
      </c>
      <c r="N3362" s="4">
        <f>Table1[[#This Row],[Units_Sold]]*Table1[[#This Row],[unit_per Profit]]</f>
        <v>61214.940000000017</v>
      </c>
    </row>
    <row r="3363" spans="1:14" x14ac:dyDescent="0.25">
      <c r="A3363" s="1" t="s">
        <v>1858</v>
      </c>
      <c r="B3363" s="2" t="s">
        <v>58</v>
      </c>
      <c r="C3363" s="2" t="s">
        <v>23</v>
      </c>
      <c r="D3363" s="2" t="s">
        <v>13</v>
      </c>
      <c r="E3363" s="2" t="s">
        <v>14</v>
      </c>
      <c r="F3363" s="9">
        <v>42707</v>
      </c>
      <c r="G3363" s="2">
        <v>2016</v>
      </c>
      <c r="H3363" s="2">
        <v>256943881</v>
      </c>
      <c r="I3363" s="2" t="s">
        <v>1497</v>
      </c>
      <c r="J3363" s="2">
        <v>4259</v>
      </c>
      <c r="K3363" s="2">
        <v>47.45</v>
      </c>
      <c r="L3363" s="4">
        <v>31.79</v>
      </c>
      <c r="M3363" s="4">
        <f>Table1[[#This Row],[Unit_SellingPrice]]-Table1[[#This Row],[Unit_MakingCost]]</f>
        <v>15.660000000000004</v>
      </c>
      <c r="N3363" s="4">
        <f>Table1[[#This Row],[Units_Sold]]*Table1[[#This Row],[unit_per Profit]]</f>
        <v>66695.940000000017</v>
      </c>
    </row>
    <row r="3364" spans="1:14" x14ac:dyDescent="0.25">
      <c r="A3364" s="1" t="s">
        <v>1859</v>
      </c>
      <c r="B3364" s="2" t="s">
        <v>52</v>
      </c>
      <c r="C3364" s="2" t="s">
        <v>53</v>
      </c>
      <c r="D3364" s="2" t="s">
        <v>18</v>
      </c>
      <c r="E3364" s="2" t="s">
        <v>39</v>
      </c>
      <c r="F3364" s="9" t="s">
        <v>1472</v>
      </c>
      <c r="G3364" s="2">
        <v>2011</v>
      </c>
      <c r="H3364" s="2">
        <v>259766423</v>
      </c>
      <c r="I3364" s="3">
        <v>40856</v>
      </c>
      <c r="J3364" s="2">
        <v>9512</v>
      </c>
      <c r="K3364" s="2">
        <v>437.2</v>
      </c>
      <c r="L3364" s="4">
        <v>263.33</v>
      </c>
      <c r="M3364" s="4">
        <f>Table1[[#This Row],[Unit_SellingPrice]]-Table1[[#This Row],[Unit_MakingCost]]</f>
        <v>173.87</v>
      </c>
      <c r="N3364" s="4">
        <f>Table1[[#This Row],[Units_Sold]]*Table1[[#This Row],[unit_per Profit]]</f>
        <v>1653851.44</v>
      </c>
    </row>
    <row r="3365" spans="1:14" x14ac:dyDescent="0.25">
      <c r="A3365" s="1" t="s">
        <v>1858</v>
      </c>
      <c r="B3365" s="2" t="s">
        <v>58</v>
      </c>
      <c r="C3365" s="2" t="s">
        <v>23</v>
      </c>
      <c r="D3365" s="2" t="s">
        <v>13</v>
      </c>
      <c r="E3365" s="2" t="s">
        <v>39</v>
      </c>
      <c r="F3365" s="9" t="s">
        <v>974</v>
      </c>
      <c r="G3365" s="2">
        <v>2012</v>
      </c>
      <c r="H3365" s="2">
        <v>289793860</v>
      </c>
      <c r="I3365" s="2" t="s">
        <v>754</v>
      </c>
      <c r="J3365" s="2">
        <v>5298</v>
      </c>
      <c r="K3365" s="2">
        <v>47.45</v>
      </c>
      <c r="L3365" s="4">
        <v>31.79</v>
      </c>
      <c r="M3365" s="4">
        <f>Table1[[#This Row],[Unit_SellingPrice]]-Table1[[#This Row],[Unit_MakingCost]]</f>
        <v>15.660000000000004</v>
      </c>
      <c r="N3365" s="4">
        <f>Table1[[#This Row],[Units_Sold]]*Table1[[#This Row],[unit_per Profit]]</f>
        <v>82966.680000000022</v>
      </c>
    </row>
    <row r="3366" spans="1:14" x14ac:dyDescent="0.25">
      <c r="A3366" s="1" t="s">
        <v>45</v>
      </c>
      <c r="B3366" s="2" t="s">
        <v>188</v>
      </c>
      <c r="C3366" s="2" t="s">
        <v>82</v>
      </c>
      <c r="D3366" s="2" t="s">
        <v>18</v>
      </c>
      <c r="E3366" s="2" t="s">
        <v>39</v>
      </c>
      <c r="F3366" s="9" t="s">
        <v>1341</v>
      </c>
      <c r="G3366" s="2">
        <v>2016</v>
      </c>
      <c r="H3366" s="2">
        <v>723637521</v>
      </c>
      <c r="I3366" s="2" t="s">
        <v>465</v>
      </c>
      <c r="J3366" s="2">
        <v>9278</v>
      </c>
      <c r="K3366" s="2">
        <v>9.33</v>
      </c>
      <c r="L3366" s="4">
        <v>6.92</v>
      </c>
      <c r="M3366" s="4">
        <f>Table1[[#This Row],[Unit_SellingPrice]]-Table1[[#This Row],[Unit_MakingCost]]</f>
        <v>2.41</v>
      </c>
      <c r="N3366" s="4">
        <f>Table1[[#This Row],[Units_Sold]]*Table1[[#This Row],[unit_per Profit]]</f>
        <v>22359.98</v>
      </c>
    </row>
    <row r="3367" spans="1:14" x14ac:dyDescent="0.25">
      <c r="A3367" s="1" t="s">
        <v>45</v>
      </c>
      <c r="B3367" s="2" t="s">
        <v>411</v>
      </c>
      <c r="C3367" s="2" t="s">
        <v>27</v>
      </c>
      <c r="D3367" s="2" t="s">
        <v>18</v>
      </c>
      <c r="E3367" s="2" t="s">
        <v>39</v>
      </c>
      <c r="F3367" s="9">
        <v>40828</v>
      </c>
      <c r="G3367" s="2">
        <v>2011</v>
      </c>
      <c r="H3367" s="2">
        <v>208221232</v>
      </c>
      <c r="I3367" s="2" t="s">
        <v>290</v>
      </c>
      <c r="J3367" s="2">
        <v>6145</v>
      </c>
      <c r="K3367" s="2">
        <v>205.7</v>
      </c>
      <c r="L3367" s="4">
        <v>117.11</v>
      </c>
      <c r="M3367" s="4">
        <f>Table1[[#This Row],[Unit_SellingPrice]]-Table1[[#This Row],[Unit_MakingCost]]</f>
        <v>88.589999999999989</v>
      </c>
      <c r="N3367" s="4">
        <f>Table1[[#This Row],[Units_Sold]]*Table1[[#This Row],[unit_per Profit]]</f>
        <v>544385.54999999993</v>
      </c>
    </row>
    <row r="3368" spans="1:14" x14ac:dyDescent="0.25">
      <c r="A3368" s="1" t="s">
        <v>1858</v>
      </c>
      <c r="B3368" s="2" t="s">
        <v>16</v>
      </c>
      <c r="C3368" s="2" t="s">
        <v>107</v>
      </c>
      <c r="D3368" s="2" t="s">
        <v>13</v>
      </c>
      <c r="E3368" s="2" t="s">
        <v>19</v>
      </c>
      <c r="F3368" s="9">
        <v>42619</v>
      </c>
      <c r="G3368" s="2">
        <v>2016</v>
      </c>
      <c r="H3368" s="2">
        <v>610781323</v>
      </c>
      <c r="I3368" s="2" t="s">
        <v>1165</v>
      </c>
      <c r="J3368" s="2">
        <v>2621</v>
      </c>
      <c r="K3368" s="2">
        <v>154.06</v>
      </c>
      <c r="L3368" s="4">
        <v>90.93</v>
      </c>
      <c r="M3368" s="4">
        <f>Table1[[#This Row],[Unit_SellingPrice]]-Table1[[#This Row],[Unit_MakingCost]]</f>
        <v>63.129999999999995</v>
      </c>
      <c r="N3368" s="4">
        <f>Table1[[#This Row],[Units_Sold]]*Table1[[#This Row],[unit_per Profit]]</f>
        <v>165463.72999999998</v>
      </c>
    </row>
    <row r="3369" spans="1:14" x14ac:dyDescent="0.25">
      <c r="A3369" s="1" t="s">
        <v>25</v>
      </c>
      <c r="B3369" s="2" t="s">
        <v>539</v>
      </c>
      <c r="C3369" s="2" t="s">
        <v>23</v>
      </c>
      <c r="D3369" s="2" t="s">
        <v>18</v>
      </c>
      <c r="E3369" s="2" t="s">
        <v>39</v>
      </c>
      <c r="F3369" s="9" t="s">
        <v>1205</v>
      </c>
      <c r="G3369" s="2">
        <v>2016</v>
      </c>
      <c r="H3369" s="2">
        <v>268866622</v>
      </c>
      <c r="I3369" s="3">
        <v>42464</v>
      </c>
      <c r="J3369" s="2">
        <v>2463</v>
      </c>
      <c r="K3369" s="2">
        <v>47.45</v>
      </c>
      <c r="L3369" s="4">
        <v>31.79</v>
      </c>
      <c r="M3369" s="4">
        <f>Table1[[#This Row],[Unit_SellingPrice]]-Table1[[#This Row],[Unit_MakingCost]]</f>
        <v>15.660000000000004</v>
      </c>
      <c r="N3369" s="4">
        <f>Table1[[#This Row],[Units_Sold]]*Table1[[#This Row],[unit_per Profit]]</f>
        <v>38570.580000000009</v>
      </c>
    </row>
    <row r="3370" spans="1:14" x14ac:dyDescent="0.25">
      <c r="A3370" s="1" t="s">
        <v>1859</v>
      </c>
      <c r="B3370" s="2" t="s">
        <v>62</v>
      </c>
      <c r="C3370" s="2" t="s">
        <v>49</v>
      </c>
      <c r="D3370" s="2" t="s">
        <v>18</v>
      </c>
      <c r="E3370" s="2" t="s">
        <v>39</v>
      </c>
      <c r="F3370" s="9">
        <v>41072</v>
      </c>
      <c r="G3370" s="2">
        <v>2012</v>
      </c>
      <c r="H3370" s="2">
        <v>740338456</v>
      </c>
      <c r="I3370" s="3">
        <v>41255</v>
      </c>
      <c r="J3370" s="2">
        <v>1456</v>
      </c>
      <c r="K3370" s="2">
        <v>651.21</v>
      </c>
      <c r="L3370" s="4">
        <v>524.96</v>
      </c>
      <c r="M3370" s="4">
        <f>Table1[[#This Row],[Unit_SellingPrice]]-Table1[[#This Row],[Unit_MakingCost]]</f>
        <v>126.25</v>
      </c>
      <c r="N3370" s="4">
        <f>Table1[[#This Row],[Units_Sold]]*Table1[[#This Row],[unit_per Profit]]</f>
        <v>183820</v>
      </c>
    </row>
    <row r="3371" spans="1:14" x14ac:dyDescent="0.25">
      <c r="A3371" s="1" t="s">
        <v>1857</v>
      </c>
      <c r="B3371" s="2" t="s">
        <v>168</v>
      </c>
      <c r="C3371" s="2" t="s">
        <v>125</v>
      </c>
      <c r="D3371" s="2" t="s">
        <v>18</v>
      </c>
      <c r="E3371" s="2" t="s">
        <v>19</v>
      </c>
      <c r="F3371" s="9" t="s">
        <v>975</v>
      </c>
      <c r="G3371" s="2">
        <v>2013</v>
      </c>
      <c r="H3371" s="2">
        <v>953370654</v>
      </c>
      <c r="I3371" s="2" t="s">
        <v>409</v>
      </c>
      <c r="J3371" s="2">
        <v>2417</v>
      </c>
      <c r="K3371" s="2">
        <v>668.27</v>
      </c>
      <c r="L3371" s="4">
        <v>502.54</v>
      </c>
      <c r="M3371" s="4">
        <f>Table1[[#This Row],[Unit_SellingPrice]]-Table1[[#This Row],[Unit_MakingCost]]</f>
        <v>165.72999999999996</v>
      </c>
      <c r="N3371" s="4">
        <f>Table1[[#This Row],[Units_Sold]]*Table1[[#This Row],[unit_per Profit]]</f>
        <v>400569.40999999992</v>
      </c>
    </row>
    <row r="3372" spans="1:14" x14ac:dyDescent="0.25">
      <c r="A3372" s="1" t="s">
        <v>1857</v>
      </c>
      <c r="B3372" s="2" t="s">
        <v>84</v>
      </c>
      <c r="C3372" s="2" t="s">
        <v>53</v>
      </c>
      <c r="D3372" s="2" t="s">
        <v>18</v>
      </c>
      <c r="E3372" s="2" t="s">
        <v>39</v>
      </c>
      <c r="F3372" s="9">
        <v>40787</v>
      </c>
      <c r="G3372" s="2">
        <v>2011</v>
      </c>
      <c r="H3372" s="2">
        <v>356449544</v>
      </c>
      <c r="I3372" s="2" t="s">
        <v>942</v>
      </c>
      <c r="J3372" s="2">
        <v>196</v>
      </c>
      <c r="K3372" s="2">
        <v>437.2</v>
      </c>
      <c r="L3372" s="4">
        <v>263.33</v>
      </c>
      <c r="M3372" s="4">
        <f>Table1[[#This Row],[Unit_SellingPrice]]-Table1[[#This Row],[Unit_MakingCost]]</f>
        <v>173.87</v>
      </c>
      <c r="N3372" s="4">
        <f>Table1[[#This Row],[Units_Sold]]*Table1[[#This Row],[unit_per Profit]]</f>
        <v>34078.520000000004</v>
      </c>
    </row>
    <row r="3373" spans="1:14" x14ac:dyDescent="0.25">
      <c r="A3373" s="1" t="s">
        <v>21</v>
      </c>
      <c r="B3373" s="2" t="s">
        <v>66</v>
      </c>
      <c r="C3373" s="2" t="s">
        <v>49</v>
      </c>
      <c r="D3373" s="2" t="s">
        <v>13</v>
      </c>
      <c r="E3373" s="2" t="s">
        <v>39</v>
      </c>
      <c r="F3373" s="9" t="s">
        <v>1716</v>
      </c>
      <c r="G3373" s="2">
        <v>2010</v>
      </c>
      <c r="H3373" s="2">
        <v>268373954</v>
      </c>
      <c r="I3373" s="2" t="s">
        <v>507</v>
      </c>
      <c r="J3373" s="2">
        <v>6672</v>
      </c>
      <c r="K3373" s="2">
        <v>651.21</v>
      </c>
      <c r="L3373" s="4">
        <v>524.96</v>
      </c>
      <c r="M3373" s="4">
        <f>Table1[[#This Row],[Unit_SellingPrice]]-Table1[[#This Row],[Unit_MakingCost]]</f>
        <v>126.25</v>
      </c>
      <c r="N3373" s="4">
        <f>Table1[[#This Row],[Units_Sold]]*Table1[[#This Row],[unit_per Profit]]</f>
        <v>842340</v>
      </c>
    </row>
    <row r="3374" spans="1:14" x14ac:dyDescent="0.25">
      <c r="A3374" s="1" t="s">
        <v>45</v>
      </c>
      <c r="B3374" s="2" t="s">
        <v>102</v>
      </c>
      <c r="C3374" s="2" t="s">
        <v>17</v>
      </c>
      <c r="D3374" s="2" t="s">
        <v>18</v>
      </c>
      <c r="E3374" s="2" t="s">
        <v>39</v>
      </c>
      <c r="F3374" s="9">
        <v>42739</v>
      </c>
      <c r="G3374" s="2">
        <v>2017</v>
      </c>
      <c r="H3374" s="2">
        <v>728255212</v>
      </c>
      <c r="I3374" s="3">
        <v>42829</v>
      </c>
      <c r="J3374" s="2">
        <v>5755</v>
      </c>
      <c r="K3374" s="2">
        <v>152.58000000000001</v>
      </c>
      <c r="L3374" s="4">
        <v>97.44</v>
      </c>
      <c r="M3374" s="4">
        <f>Table1[[#This Row],[Unit_SellingPrice]]-Table1[[#This Row],[Unit_MakingCost]]</f>
        <v>55.140000000000015</v>
      </c>
      <c r="N3374" s="4">
        <f>Table1[[#This Row],[Units_Sold]]*Table1[[#This Row],[unit_per Profit]]</f>
        <v>317330.70000000007</v>
      </c>
    </row>
    <row r="3375" spans="1:14" x14ac:dyDescent="0.25">
      <c r="A3375" s="1" t="s">
        <v>45</v>
      </c>
      <c r="B3375" s="2" t="s">
        <v>299</v>
      </c>
      <c r="C3375" s="2" t="s">
        <v>17</v>
      </c>
      <c r="D3375" s="2" t="s">
        <v>18</v>
      </c>
      <c r="E3375" s="2" t="s">
        <v>19</v>
      </c>
      <c r="F3375" s="9" t="s">
        <v>867</v>
      </c>
      <c r="G3375" s="2">
        <v>2013</v>
      </c>
      <c r="H3375" s="2">
        <v>945517146</v>
      </c>
      <c r="I3375" s="3">
        <v>41276</v>
      </c>
      <c r="J3375" s="2">
        <v>8390</v>
      </c>
      <c r="K3375" s="2">
        <v>152.58000000000001</v>
      </c>
      <c r="L3375" s="4">
        <v>97.44</v>
      </c>
      <c r="M3375" s="4">
        <f>Table1[[#This Row],[Unit_SellingPrice]]-Table1[[#This Row],[Unit_MakingCost]]</f>
        <v>55.140000000000015</v>
      </c>
      <c r="N3375" s="4">
        <f>Table1[[#This Row],[Units_Sold]]*Table1[[#This Row],[unit_per Profit]]</f>
        <v>462624.60000000015</v>
      </c>
    </row>
    <row r="3376" spans="1:14" x14ac:dyDescent="0.25">
      <c r="A3376" s="1" t="s">
        <v>45</v>
      </c>
      <c r="B3376" s="2" t="s">
        <v>217</v>
      </c>
      <c r="C3376" s="2" t="s">
        <v>125</v>
      </c>
      <c r="D3376" s="2" t="s">
        <v>18</v>
      </c>
      <c r="E3376" s="2" t="s">
        <v>39</v>
      </c>
      <c r="F3376" s="9" t="s">
        <v>1740</v>
      </c>
      <c r="G3376" s="2">
        <v>2017</v>
      </c>
      <c r="H3376" s="2">
        <v>649896085</v>
      </c>
      <c r="I3376" s="2" t="s">
        <v>1284</v>
      </c>
      <c r="J3376" s="2">
        <v>7548</v>
      </c>
      <c r="K3376" s="2">
        <v>668.27</v>
      </c>
      <c r="L3376" s="4">
        <v>502.54</v>
      </c>
      <c r="M3376" s="4">
        <f>Table1[[#This Row],[Unit_SellingPrice]]-Table1[[#This Row],[Unit_MakingCost]]</f>
        <v>165.72999999999996</v>
      </c>
      <c r="N3376" s="4">
        <f>Table1[[#This Row],[Units_Sold]]*Table1[[#This Row],[unit_per Profit]]</f>
        <v>1250930.0399999998</v>
      </c>
    </row>
    <row r="3377" spans="1:14" x14ac:dyDescent="0.25">
      <c r="A3377" s="1" t="s">
        <v>45</v>
      </c>
      <c r="B3377" s="2" t="s">
        <v>321</v>
      </c>
      <c r="C3377" s="2" t="s">
        <v>35</v>
      </c>
      <c r="D3377" s="2" t="s">
        <v>13</v>
      </c>
      <c r="E3377" s="2" t="s">
        <v>14</v>
      </c>
      <c r="F3377" s="9">
        <v>42378</v>
      </c>
      <c r="G3377" s="2">
        <v>2016</v>
      </c>
      <c r="H3377" s="2">
        <v>541440856</v>
      </c>
      <c r="I3377" s="2" t="s">
        <v>215</v>
      </c>
      <c r="J3377" s="2">
        <v>3236</v>
      </c>
      <c r="K3377" s="2">
        <v>81.73</v>
      </c>
      <c r="L3377" s="4">
        <v>56.67</v>
      </c>
      <c r="M3377" s="4">
        <f>Table1[[#This Row],[Unit_SellingPrice]]-Table1[[#This Row],[Unit_MakingCost]]</f>
        <v>25.060000000000002</v>
      </c>
      <c r="N3377" s="4">
        <f>Table1[[#This Row],[Units_Sold]]*Table1[[#This Row],[unit_per Profit]]</f>
        <v>81094.16</v>
      </c>
    </row>
    <row r="3378" spans="1:14" x14ac:dyDescent="0.25">
      <c r="A3378" s="1" t="s">
        <v>1857</v>
      </c>
      <c r="B3378" s="2" t="s">
        <v>559</v>
      </c>
      <c r="C3378" s="2" t="s">
        <v>35</v>
      </c>
      <c r="D3378" s="2" t="s">
        <v>18</v>
      </c>
      <c r="E3378" s="2" t="s">
        <v>14</v>
      </c>
      <c r="F3378" s="9" t="s">
        <v>532</v>
      </c>
      <c r="G3378" s="2">
        <v>2013</v>
      </c>
      <c r="H3378" s="2">
        <v>940512788</v>
      </c>
      <c r="I3378" s="2" t="s">
        <v>1741</v>
      </c>
      <c r="J3378" s="2">
        <v>7489</v>
      </c>
      <c r="K3378" s="2">
        <v>81.73</v>
      </c>
      <c r="L3378" s="4">
        <v>56.67</v>
      </c>
      <c r="M3378" s="4">
        <f>Table1[[#This Row],[Unit_SellingPrice]]-Table1[[#This Row],[Unit_MakingCost]]</f>
        <v>25.060000000000002</v>
      </c>
      <c r="N3378" s="4">
        <f>Table1[[#This Row],[Units_Sold]]*Table1[[#This Row],[unit_per Profit]]</f>
        <v>187674.34000000003</v>
      </c>
    </row>
    <row r="3379" spans="1:14" x14ac:dyDescent="0.25">
      <c r="A3379" s="1" t="s">
        <v>45</v>
      </c>
      <c r="B3379" s="2" t="s">
        <v>569</v>
      </c>
      <c r="C3379" s="2" t="s">
        <v>17</v>
      </c>
      <c r="D3379" s="2" t="s">
        <v>18</v>
      </c>
      <c r="E3379" s="2" t="s">
        <v>39</v>
      </c>
      <c r="F3379" s="9" t="s">
        <v>1364</v>
      </c>
      <c r="G3379" s="2">
        <v>2017</v>
      </c>
      <c r="H3379" s="2">
        <v>437785708</v>
      </c>
      <c r="I3379" s="2" t="s">
        <v>1495</v>
      </c>
      <c r="J3379" s="2">
        <v>9375</v>
      </c>
      <c r="K3379" s="2">
        <v>152.58000000000001</v>
      </c>
      <c r="L3379" s="4">
        <v>97.44</v>
      </c>
      <c r="M3379" s="4">
        <f>Table1[[#This Row],[Unit_SellingPrice]]-Table1[[#This Row],[Unit_MakingCost]]</f>
        <v>55.140000000000015</v>
      </c>
      <c r="N3379" s="4">
        <f>Table1[[#This Row],[Units_Sold]]*Table1[[#This Row],[unit_per Profit]]</f>
        <v>516937.50000000012</v>
      </c>
    </row>
    <row r="3380" spans="1:14" x14ac:dyDescent="0.25">
      <c r="A3380" s="1" t="s">
        <v>25</v>
      </c>
      <c r="B3380" s="2" t="s">
        <v>265</v>
      </c>
      <c r="C3380" s="2" t="s">
        <v>82</v>
      </c>
      <c r="D3380" s="2" t="s">
        <v>13</v>
      </c>
      <c r="E3380" s="2" t="s">
        <v>14</v>
      </c>
      <c r="F3380" s="9" t="s">
        <v>1742</v>
      </c>
      <c r="G3380" s="2">
        <v>2011</v>
      </c>
      <c r="H3380" s="2">
        <v>844245946</v>
      </c>
      <c r="I3380" s="3">
        <v>40909</v>
      </c>
      <c r="J3380" s="2">
        <v>9991</v>
      </c>
      <c r="K3380" s="2">
        <v>9.33</v>
      </c>
      <c r="L3380" s="4">
        <v>6.92</v>
      </c>
      <c r="M3380" s="4">
        <f>Table1[[#This Row],[Unit_SellingPrice]]-Table1[[#This Row],[Unit_MakingCost]]</f>
        <v>2.41</v>
      </c>
      <c r="N3380" s="4">
        <f>Table1[[#This Row],[Units_Sold]]*Table1[[#This Row],[unit_per Profit]]</f>
        <v>24078.31</v>
      </c>
    </row>
    <row r="3381" spans="1:14" x14ac:dyDescent="0.25">
      <c r="A3381" s="1" t="s">
        <v>1859</v>
      </c>
      <c r="B3381" s="2" t="s">
        <v>323</v>
      </c>
      <c r="C3381" s="2" t="s">
        <v>125</v>
      </c>
      <c r="D3381" s="2" t="s">
        <v>18</v>
      </c>
      <c r="E3381" s="2" t="s">
        <v>19</v>
      </c>
      <c r="F3381" s="9" t="s">
        <v>845</v>
      </c>
      <c r="G3381" s="2">
        <v>2012</v>
      </c>
      <c r="H3381" s="2">
        <v>441192328</v>
      </c>
      <c r="I3381" s="2" t="s">
        <v>688</v>
      </c>
      <c r="J3381" s="2">
        <v>7469</v>
      </c>
      <c r="K3381" s="2">
        <v>668.27</v>
      </c>
      <c r="L3381" s="4">
        <v>502.54</v>
      </c>
      <c r="M3381" s="4">
        <f>Table1[[#This Row],[Unit_SellingPrice]]-Table1[[#This Row],[Unit_MakingCost]]</f>
        <v>165.72999999999996</v>
      </c>
      <c r="N3381" s="4">
        <f>Table1[[#This Row],[Units_Sold]]*Table1[[#This Row],[unit_per Profit]]</f>
        <v>1237837.3699999996</v>
      </c>
    </row>
    <row r="3382" spans="1:14" x14ac:dyDescent="0.25">
      <c r="A3382" s="1" t="s">
        <v>25</v>
      </c>
      <c r="B3382" s="2" t="s">
        <v>434</v>
      </c>
      <c r="C3382" s="2" t="s">
        <v>23</v>
      </c>
      <c r="D3382" s="2" t="s">
        <v>13</v>
      </c>
      <c r="E3382" s="2" t="s">
        <v>28</v>
      </c>
      <c r="F3382" s="9" t="s">
        <v>1118</v>
      </c>
      <c r="G3382" s="2">
        <v>2010</v>
      </c>
      <c r="H3382" s="2">
        <v>730236184</v>
      </c>
      <c r="I3382" s="2" t="s">
        <v>898</v>
      </c>
      <c r="J3382" s="2">
        <v>1969</v>
      </c>
      <c r="K3382" s="2">
        <v>47.45</v>
      </c>
      <c r="L3382" s="4">
        <v>31.79</v>
      </c>
      <c r="M3382" s="4">
        <f>Table1[[#This Row],[Unit_SellingPrice]]-Table1[[#This Row],[Unit_MakingCost]]</f>
        <v>15.660000000000004</v>
      </c>
      <c r="N3382" s="4">
        <f>Table1[[#This Row],[Units_Sold]]*Table1[[#This Row],[unit_per Profit]]</f>
        <v>30834.540000000008</v>
      </c>
    </row>
    <row r="3383" spans="1:14" x14ac:dyDescent="0.25">
      <c r="A3383" s="1" t="s">
        <v>25</v>
      </c>
      <c r="B3383" s="2" t="s">
        <v>579</v>
      </c>
      <c r="C3383" s="2" t="s">
        <v>17</v>
      </c>
      <c r="D3383" s="2" t="s">
        <v>18</v>
      </c>
      <c r="E3383" s="2" t="s">
        <v>28</v>
      </c>
      <c r="F3383" s="9" t="s">
        <v>1743</v>
      </c>
      <c r="G3383" s="2">
        <v>2017</v>
      </c>
      <c r="H3383" s="2">
        <v>583301341</v>
      </c>
      <c r="I3383" s="2" t="s">
        <v>1705</v>
      </c>
      <c r="J3383" s="2">
        <v>684</v>
      </c>
      <c r="K3383" s="2">
        <v>152.58000000000001</v>
      </c>
      <c r="L3383" s="4">
        <v>97.44</v>
      </c>
      <c r="M3383" s="4">
        <f>Table1[[#This Row],[Unit_SellingPrice]]-Table1[[#This Row],[Unit_MakingCost]]</f>
        <v>55.140000000000015</v>
      </c>
      <c r="N3383" s="4">
        <f>Table1[[#This Row],[Units_Sold]]*Table1[[#This Row],[unit_per Profit]]</f>
        <v>37715.760000000009</v>
      </c>
    </row>
    <row r="3384" spans="1:14" x14ac:dyDescent="0.25">
      <c r="A3384" s="1" t="s">
        <v>45</v>
      </c>
      <c r="B3384" s="2" t="s">
        <v>392</v>
      </c>
      <c r="C3384" s="2" t="s">
        <v>23</v>
      </c>
      <c r="D3384" s="2" t="s">
        <v>13</v>
      </c>
      <c r="E3384" s="2" t="s">
        <v>28</v>
      </c>
      <c r="F3384" s="9" t="s">
        <v>1521</v>
      </c>
      <c r="G3384" s="2">
        <v>2016</v>
      </c>
      <c r="H3384" s="2">
        <v>292624127</v>
      </c>
      <c r="I3384" s="2" t="s">
        <v>216</v>
      </c>
      <c r="J3384" s="2">
        <v>2837</v>
      </c>
      <c r="K3384" s="2">
        <v>47.45</v>
      </c>
      <c r="L3384" s="4">
        <v>31.79</v>
      </c>
      <c r="M3384" s="4">
        <f>Table1[[#This Row],[Unit_SellingPrice]]-Table1[[#This Row],[Unit_MakingCost]]</f>
        <v>15.660000000000004</v>
      </c>
      <c r="N3384" s="4">
        <f>Table1[[#This Row],[Units_Sold]]*Table1[[#This Row],[unit_per Profit]]</f>
        <v>44427.420000000013</v>
      </c>
    </row>
    <row r="3385" spans="1:14" x14ac:dyDescent="0.25">
      <c r="A3385" s="1" t="s">
        <v>1858</v>
      </c>
      <c r="B3385" s="2" t="s">
        <v>364</v>
      </c>
      <c r="C3385" s="2" t="s">
        <v>23</v>
      </c>
      <c r="D3385" s="2" t="s">
        <v>13</v>
      </c>
      <c r="E3385" s="2" t="s">
        <v>19</v>
      </c>
      <c r="F3385" s="9" t="s">
        <v>1744</v>
      </c>
      <c r="G3385" s="2">
        <v>2011</v>
      </c>
      <c r="H3385" s="2">
        <v>220753371</v>
      </c>
      <c r="I3385" s="2" t="s">
        <v>936</v>
      </c>
      <c r="J3385" s="2">
        <v>4683</v>
      </c>
      <c r="K3385" s="2">
        <v>47.45</v>
      </c>
      <c r="L3385" s="4">
        <v>31.79</v>
      </c>
      <c r="M3385" s="4">
        <f>Table1[[#This Row],[Unit_SellingPrice]]-Table1[[#This Row],[Unit_MakingCost]]</f>
        <v>15.660000000000004</v>
      </c>
      <c r="N3385" s="4">
        <f>Table1[[#This Row],[Units_Sold]]*Table1[[#This Row],[unit_per Profit]]</f>
        <v>73335.780000000013</v>
      </c>
    </row>
    <row r="3386" spans="1:14" x14ac:dyDescent="0.25">
      <c r="A3386" s="1" t="s">
        <v>21</v>
      </c>
      <c r="B3386" s="2" t="s">
        <v>198</v>
      </c>
      <c r="C3386" s="2" t="s">
        <v>53</v>
      </c>
      <c r="D3386" s="2" t="s">
        <v>13</v>
      </c>
      <c r="E3386" s="2" t="s">
        <v>39</v>
      </c>
      <c r="F3386" s="9" t="s">
        <v>988</v>
      </c>
      <c r="G3386" s="2">
        <v>2012</v>
      </c>
      <c r="H3386" s="2">
        <v>350550401</v>
      </c>
      <c r="I3386" s="2" t="s">
        <v>1288</v>
      </c>
      <c r="J3386" s="2">
        <v>4508</v>
      </c>
      <c r="K3386" s="2">
        <v>437.2</v>
      </c>
      <c r="L3386" s="4">
        <v>263.33</v>
      </c>
      <c r="M3386" s="4">
        <f>Table1[[#This Row],[Unit_SellingPrice]]-Table1[[#This Row],[Unit_MakingCost]]</f>
        <v>173.87</v>
      </c>
      <c r="N3386" s="4">
        <f>Table1[[#This Row],[Units_Sold]]*Table1[[#This Row],[unit_per Profit]]</f>
        <v>783805.96</v>
      </c>
    </row>
    <row r="3387" spans="1:14" x14ac:dyDescent="0.25">
      <c r="A3387" s="1" t="s">
        <v>1859</v>
      </c>
      <c r="B3387" s="2" t="s">
        <v>48</v>
      </c>
      <c r="C3387" s="2" t="s">
        <v>27</v>
      </c>
      <c r="D3387" s="2" t="s">
        <v>18</v>
      </c>
      <c r="E3387" s="2" t="s">
        <v>28</v>
      </c>
      <c r="F3387" s="9">
        <v>41519</v>
      </c>
      <c r="G3387" s="2">
        <v>2013</v>
      </c>
      <c r="H3387" s="2">
        <v>735189044</v>
      </c>
      <c r="I3387" s="3">
        <v>41336</v>
      </c>
      <c r="J3387" s="2">
        <v>7631</v>
      </c>
      <c r="K3387" s="2">
        <v>205.7</v>
      </c>
      <c r="L3387" s="4">
        <v>117.11</v>
      </c>
      <c r="M3387" s="4">
        <f>Table1[[#This Row],[Unit_SellingPrice]]-Table1[[#This Row],[Unit_MakingCost]]</f>
        <v>88.589999999999989</v>
      </c>
      <c r="N3387" s="4">
        <f>Table1[[#This Row],[Units_Sold]]*Table1[[#This Row],[unit_per Profit]]</f>
        <v>676030.28999999992</v>
      </c>
    </row>
    <row r="3388" spans="1:14" x14ac:dyDescent="0.25">
      <c r="A3388" s="1" t="s">
        <v>45</v>
      </c>
      <c r="B3388" s="2" t="s">
        <v>160</v>
      </c>
      <c r="C3388" s="2" t="s">
        <v>27</v>
      </c>
      <c r="D3388" s="2" t="s">
        <v>18</v>
      </c>
      <c r="E3388" s="2" t="s">
        <v>14</v>
      </c>
      <c r="F3388" s="9" t="s">
        <v>483</v>
      </c>
      <c r="G3388" s="2">
        <v>2016</v>
      </c>
      <c r="H3388" s="2">
        <v>148155629</v>
      </c>
      <c r="I3388" s="2" t="s">
        <v>1624</v>
      </c>
      <c r="J3388" s="2">
        <v>1398</v>
      </c>
      <c r="K3388" s="2">
        <v>205.7</v>
      </c>
      <c r="L3388" s="4">
        <v>117.11</v>
      </c>
      <c r="M3388" s="4">
        <f>Table1[[#This Row],[Unit_SellingPrice]]-Table1[[#This Row],[Unit_MakingCost]]</f>
        <v>88.589999999999989</v>
      </c>
      <c r="N3388" s="4">
        <f>Table1[[#This Row],[Units_Sold]]*Table1[[#This Row],[unit_per Profit]]</f>
        <v>123848.81999999998</v>
      </c>
    </row>
    <row r="3389" spans="1:14" x14ac:dyDescent="0.25">
      <c r="A3389" s="1" t="s">
        <v>1858</v>
      </c>
      <c r="B3389" s="2" t="s">
        <v>366</v>
      </c>
      <c r="C3389" s="2" t="s">
        <v>63</v>
      </c>
      <c r="D3389" s="2" t="s">
        <v>18</v>
      </c>
      <c r="E3389" s="2" t="s">
        <v>19</v>
      </c>
      <c r="F3389" s="9" t="s">
        <v>638</v>
      </c>
      <c r="G3389" s="2">
        <v>2013</v>
      </c>
      <c r="H3389" s="2">
        <v>133248984</v>
      </c>
      <c r="I3389" s="2" t="s">
        <v>405</v>
      </c>
      <c r="J3389" s="2">
        <v>190</v>
      </c>
      <c r="K3389" s="2">
        <v>421.89</v>
      </c>
      <c r="L3389" s="4">
        <v>364.69</v>
      </c>
      <c r="M3389" s="4">
        <f>Table1[[#This Row],[Unit_SellingPrice]]-Table1[[#This Row],[Unit_MakingCost]]</f>
        <v>57.199999999999989</v>
      </c>
      <c r="N3389" s="4">
        <f>Table1[[#This Row],[Units_Sold]]*Table1[[#This Row],[unit_per Profit]]</f>
        <v>10867.999999999998</v>
      </c>
    </row>
    <row r="3390" spans="1:14" x14ac:dyDescent="0.25">
      <c r="A3390" s="1" t="s">
        <v>45</v>
      </c>
      <c r="B3390" s="2" t="s">
        <v>842</v>
      </c>
      <c r="C3390" s="2" t="s">
        <v>107</v>
      </c>
      <c r="D3390" s="2" t="s">
        <v>18</v>
      </c>
      <c r="E3390" s="2" t="s">
        <v>28</v>
      </c>
      <c r="F3390" s="9" t="s">
        <v>1307</v>
      </c>
      <c r="G3390" s="2">
        <v>2012</v>
      </c>
      <c r="H3390" s="2">
        <v>954580438</v>
      </c>
      <c r="I3390" s="3">
        <v>41218</v>
      </c>
      <c r="J3390" s="2">
        <v>419</v>
      </c>
      <c r="K3390" s="2">
        <v>154.06</v>
      </c>
      <c r="L3390" s="4">
        <v>90.93</v>
      </c>
      <c r="M3390" s="4">
        <f>Table1[[#This Row],[Unit_SellingPrice]]-Table1[[#This Row],[Unit_MakingCost]]</f>
        <v>63.129999999999995</v>
      </c>
      <c r="N3390" s="4">
        <f>Table1[[#This Row],[Units_Sold]]*Table1[[#This Row],[unit_per Profit]]</f>
        <v>26451.469999999998</v>
      </c>
    </row>
    <row r="3391" spans="1:14" x14ac:dyDescent="0.25">
      <c r="A3391" s="1" t="s">
        <v>1858</v>
      </c>
      <c r="B3391" s="2" t="s">
        <v>75</v>
      </c>
      <c r="C3391" s="2" t="s">
        <v>17</v>
      </c>
      <c r="D3391" s="2" t="s">
        <v>18</v>
      </c>
      <c r="E3391" s="2" t="s">
        <v>28</v>
      </c>
      <c r="F3391" s="9">
        <v>40760</v>
      </c>
      <c r="G3391" s="2">
        <v>2011</v>
      </c>
      <c r="H3391" s="2">
        <v>246573817</v>
      </c>
      <c r="I3391" s="2" t="s">
        <v>1456</v>
      </c>
      <c r="J3391" s="2">
        <v>5527</v>
      </c>
      <c r="K3391" s="2">
        <v>152.58000000000001</v>
      </c>
      <c r="L3391" s="4">
        <v>97.44</v>
      </c>
      <c r="M3391" s="4">
        <f>Table1[[#This Row],[Unit_SellingPrice]]-Table1[[#This Row],[Unit_MakingCost]]</f>
        <v>55.140000000000015</v>
      </c>
      <c r="N3391" s="4">
        <f>Table1[[#This Row],[Units_Sold]]*Table1[[#This Row],[unit_per Profit]]</f>
        <v>304758.78000000009</v>
      </c>
    </row>
    <row r="3392" spans="1:14" x14ac:dyDescent="0.25">
      <c r="A3392" s="1" t="s">
        <v>1857</v>
      </c>
      <c r="B3392" s="2" t="s">
        <v>84</v>
      </c>
      <c r="C3392" s="2" t="s">
        <v>23</v>
      </c>
      <c r="D3392" s="2" t="s">
        <v>18</v>
      </c>
      <c r="E3392" s="2" t="s">
        <v>28</v>
      </c>
      <c r="F3392" s="9">
        <v>42379</v>
      </c>
      <c r="G3392" s="2">
        <v>2016</v>
      </c>
      <c r="H3392" s="2">
        <v>663965451</v>
      </c>
      <c r="I3392" s="3">
        <v>42500</v>
      </c>
      <c r="J3392" s="2">
        <v>987</v>
      </c>
      <c r="K3392" s="2">
        <v>47.45</v>
      </c>
      <c r="L3392" s="4">
        <v>31.79</v>
      </c>
      <c r="M3392" s="4">
        <f>Table1[[#This Row],[Unit_SellingPrice]]-Table1[[#This Row],[Unit_MakingCost]]</f>
        <v>15.660000000000004</v>
      </c>
      <c r="N3392" s="4">
        <f>Table1[[#This Row],[Units_Sold]]*Table1[[#This Row],[unit_per Profit]]</f>
        <v>15456.420000000004</v>
      </c>
    </row>
    <row r="3393" spans="1:14" x14ac:dyDescent="0.25">
      <c r="A3393" s="1" t="s">
        <v>71</v>
      </c>
      <c r="B3393" s="2" t="s">
        <v>72</v>
      </c>
      <c r="C3393" s="2" t="s">
        <v>125</v>
      </c>
      <c r="D3393" s="2" t="s">
        <v>18</v>
      </c>
      <c r="E3393" s="2" t="s">
        <v>39</v>
      </c>
      <c r="F3393" s="9" t="s">
        <v>633</v>
      </c>
      <c r="G3393" s="2">
        <v>2017</v>
      </c>
      <c r="H3393" s="2">
        <v>431804168</v>
      </c>
      <c r="I3393" s="3">
        <v>42889</v>
      </c>
      <c r="J3393" s="2">
        <v>9304</v>
      </c>
      <c r="K3393" s="2">
        <v>668.27</v>
      </c>
      <c r="L3393" s="4">
        <v>502.54</v>
      </c>
      <c r="M3393" s="4">
        <f>Table1[[#This Row],[Unit_SellingPrice]]-Table1[[#This Row],[Unit_MakingCost]]</f>
        <v>165.72999999999996</v>
      </c>
      <c r="N3393" s="4">
        <f>Table1[[#This Row],[Units_Sold]]*Table1[[#This Row],[unit_per Profit]]</f>
        <v>1541951.9199999997</v>
      </c>
    </row>
    <row r="3394" spans="1:14" x14ac:dyDescent="0.25">
      <c r="A3394" s="1" t="s">
        <v>25</v>
      </c>
      <c r="B3394" s="2" t="s">
        <v>115</v>
      </c>
      <c r="C3394" s="2" t="s">
        <v>17</v>
      </c>
      <c r="D3394" s="2" t="s">
        <v>13</v>
      </c>
      <c r="E3394" s="2" t="s">
        <v>14</v>
      </c>
      <c r="F3394" s="9">
        <v>42827</v>
      </c>
      <c r="G3394" s="2">
        <v>2017</v>
      </c>
      <c r="H3394" s="2">
        <v>995451295</v>
      </c>
      <c r="I3394" s="2" t="s">
        <v>1417</v>
      </c>
      <c r="J3394" s="2">
        <v>5014</v>
      </c>
      <c r="K3394" s="2">
        <v>152.58000000000001</v>
      </c>
      <c r="L3394" s="4">
        <v>97.44</v>
      </c>
      <c r="M3394" s="4">
        <f>Table1[[#This Row],[Unit_SellingPrice]]-Table1[[#This Row],[Unit_MakingCost]]</f>
        <v>55.140000000000015</v>
      </c>
      <c r="N3394" s="4">
        <f>Table1[[#This Row],[Units_Sold]]*Table1[[#This Row],[unit_per Profit]]</f>
        <v>276471.96000000008</v>
      </c>
    </row>
    <row r="3395" spans="1:14" x14ac:dyDescent="0.25">
      <c r="A3395" s="1" t="s">
        <v>45</v>
      </c>
      <c r="B3395" s="2" t="s">
        <v>354</v>
      </c>
      <c r="C3395" s="2" t="s">
        <v>82</v>
      </c>
      <c r="D3395" s="2" t="s">
        <v>18</v>
      </c>
      <c r="E3395" s="2" t="s">
        <v>39</v>
      </c>
      <c r="F3395" s="9" t="s">
        <v>936</v>
      </c>
      <c r="G3395" s="2">
        <v>2011</v>
      </c>
      <c r="H3395" s="2">
        <v>270580661</v>
      </c>
      <c r="I3395" s="2" t="s">
        <v>773</v>
      </c>
      <c r="J3395" s="2">
        <v>9685</v>
      </c>
      <c r="K3395" s="2">
        <v>9.33</v>
      </c>
      <c r="L3395" s="4">
        <v>6.92</v>
      </c>
      <c r="M3395" s="4">
        <f>Table1[[#This Row],[Unit_SellingPrice]]-Table1[[#This Row],[Unit_MakingCost]]</f>
        <v>2.41</v>
      </c>
      <c r="N3395" s="4">
        <f>Table1[[#This Row],[Units_Sold]]*Table1[[#This Row],[unit_per Profit]]</f>
        <v>23340.850000000002</v>
      </c>
    </row>
    <row r="3396" spans="1:14" x14ac:dyDescent="0.25">
      <c r="A3396" s="1" t="s">
        <v>21</v>
      </c>
      <c r="B3396" s="2" t="s">
        <v>136</v>
      </c>
      <c r="C3396" s="2" t="s">
        <v>35</v>
      </c>
      <c r="D3396" s="2" t="s">
        <v>13</v>
      </c>
      <c r="E3396" s="2" t="s">
        <v>19</v>
      </c>
      <c r="F3396" s="9" t="s">
        <v>1745</v>
      </c>
      <c r="G3396" s="2">
        <v>2010</v>
      </c>
      <c r="H3396" s="2">
        <v>293178594</v>
      </c>
      <c r="I3396" s="3">
        <v>40184</v>
      </c>
      <c r="J3396" s="2">
        <v>6916</v>
      </c>
      <c r="K3396" s="2">
        <v>81.73</v>
      </c>
      <c r="L3396" s="4">
        <v>56.67</v>
      </c>
      <c r="M3396" s="4">
        <f>Table1[[#This Row],[Unit_SellingPrice]]-Table1[[#This Row],[Unit_MakingCost]]</f>
        <v>25.060000000000002</v>
      </c>
      <c r="N3396" s="4">
        <f>Table1[[#This Row],[Units_Sold]]*Table1[[#This Row],[unit_per Profit]]</f>
        <v>173314.96000000002</v>
      </c>
    </row>
    <row r="3397" spans="1:14" x14ac:dyDescent="0.25">
      <c r="A3397" s="1" t="s">
        <v>45</v>
      </c>
      <c r="B3397" s="2" t="s">
        <v>123</v>
      </c>
      <c r="C3397" s="2" t="s">
        <v>125</v>
      </c>
      <c r="D3397" s="2" t="s">
        <v>18</v>
      </c>
      <c r="E3397" s="2" t="s">
        <v>19</v>
      </c>
      <c r="F3397" s="9" t="s">
        <v>1650</v>
      </c>
      <c r="G3397" s="2">
        <v>2014</v>
      </c>
      <c r="H3397" s="2">
        <v>469543921</v>
      </c>
      <c r="I3397" s="2" t="s">
        <v>1187</v>
      </c>
      <c r="J3397" s="2">
        <v>7336</v>
      </c>
      <c r="K3397" s="2">
        <v>668.27</v>
      </c>
      <c r="L3397" s="4">
        <v>502.54</v>
      </c>
      <c r="M3397" s="4">
        <f>Table1[[#This Row],[Unit_SellingPrice]]-Table1[[#This Row],[Unit_MakingCost]]</f>
        <v>165.72999999999996</v>
      </c>
      <c r="N3397" s="4">
        <f>Table1[[#This Row],[Units_Sold]]*Table1[[#This Row],[unit_per Profit]]</f>
        <v>1215795.2799999998</v>
      </c>
    </row>
    <row r="3398" spans="1:14" x14ac:dyDescent="0.25">
      <c r="A3398" s="1" t="s">
        <v>25</v>
      </c>
      <c r="B3398" s="2" t="s">
        <v>461</v>
      </c>
      <c r="C3398" s="2" t="s">
        <v>38</v>
      </c>
      <c r="D3398" s="2" t="s">
        <v>13</v>
      </c>
      <c r="E3398" s="2" t="s">
        <v>14</v>
      </c>
      <c r="F3398" s="9">
        <v>40492</v>
      </c>
      <c r="G3398" s="2">
        <v>2010</v>
      </c>
      <c r="H3398" s="2">
        <v>726287972</v>
      </c>
      <c r="I3398" s="2" t="s">
        <v>1609</v>
      </c>
      <c r="J3398" s="2">
        <v>3606</v>
      </c>
      <c r="K3398" s="2">
        <v>109.28</v>
      </c>
      <c r="L3398" s="4">
        <v>35.840000000000003</v>
      </c>
      <c r="M3398" s="4">
        <f>Table1[[#This Row],[Unit_SellingPrice]]-Table1[[#This Row],[Unit_MakingCost]]</f>
        <v>73.44</v>
      </c>
      <c r="N3398" s="4">
        <f>Table1[[#This Row],[Units_Sold]]*Table1[[#This Row],[unit_per Profit]]</f>
        <v>264824.64</v>
      </c>
    </row>
    <row r="3399" spans="1:14" x14ac:dyDescent="0.25">
      <c r="A3399" s="1" t="s">
        <v>45</v>
      </c>
      <c r="B3399" s="2" t="s">
        <v>102</v>
      </c>
      <c r="C3399" s="2" t="s">
        <v>35</v>
      </c>
      <c r="D3399" s="2" t="s">
        <v>18</v>
      </c>
      <c r="E3399" s="2" t="s">
        <v>19</v>
      </c>
      <c r="F3399" s="9">
        <v>41156</v>
      </c>
      <c r="G3399" s="2">
        <v>2012</v>
      </c>
      <c r="H3399" s="2">
        <v>160334575</v>
      </c>
      <c r="I3399" s="2" t="s">
        <v>691</v>
      </c>
      <c r="J3399" s="2">
        <v>5418</v>
      </c>
      <c r="K3399" s="2">
        <v>81.73</v>
      </c>
      <c r="L3399" s="4">
        <v>56.67</v>
      </c>
      <c r="M3399" s="4">
        <f>Table1[[#This Row],[Unit_SellingPrice]]-Table1[[#This Row],[Unit_MakingCost]]</f>
        <v>25.060000000000002</v>
      </c>
      <c r="N3399" s="4">
        <f>Table1[[#This Row],[Units_Sold]]*Table1[[#This Row],[unit_per Profit]]</f>
        <v>135775.08000000002</v>
      </c>
    </row>
    <row r="3400" spans="1:14" x14ac:dyDescent="0.25">
      <c r="A3400" s="1" t="s">
        <v>45</v>
      </c>
      <c r="B3400" s="2" t="s">
        <v>188</v>
      </c>
      <c r="C3400" s="2" t="s">
        <v>107</v>
      </c>
      <c r="D3400" s="2" t="s">
        <v>13</v>
      </c>
      <c r="E3400" s="2" t="s">
        <v>19</v>
      </c>
      <c r="F3400" s="9">
        <v>40670</v>
      </c>
      <c r="G3400" s="2">
        <v>2011</v>
      </c>
      <c r="H3400" s="2">
        <v>188920056</v>
      </c>
      <c r="I3400" s="2" t="s">
        <v>1022</v>
      </c>
      <c r="J3400" s="2">
        <v>4498</v>
      </c>
      <c r="K3400" s="2">
        <v>154.06</v>
      </c>
      <c r="L3400" s="4">
        <v>90.93</v>
      </c>
      <c r="M3400" s="4">
        <f>Table1[[#This Row],[Unit_SellingPrice]]-Table1[[#This Row],[Unit_MakingCost]]</f>
        <v>63.129999999999995</v>
      </c>
      <c r="N3400" s="4">
        <f>Table1[[#This Row],[Units_Sold]]*Table1[[#This Row],[unit_per Profit]]</f>
        <v>283958.74</v>
      </c>
    </row>
    <row r="3401" spans="1:14" x14ac:dyDescent="0.25">
      <c r="A3401" s="1" t="s">
        <v>45</v>
      </c>
      <c r="B3401" s="2" t="s">
        <v>158</v>
      </c>
      <c r="C3401" s="2" t="s">
        <v>35</v>
      </c>
      <c r="D3401" s="2" t="s">
        <v>13</v>
      </c>
      <c r="E3401" s="2" t="s">
        <v>39</v>
      </c>
      <c r="F3401" s="9" t="s">
        <v>648</v>
      </c>
      <c r="G3401" s="2">
        <v>2013</v>
      </c>
      <c r="H3401" s="2">
        <v>499593245</v>
      </c>
      <c r="I3401" s="2" t="s">
        <v>219</v>
      </c>
      <c r="J3401" s="2">
        <v>9598</v>
      </c>
      <c r="K3401" s="2">
        <v>81.73</v>
      </c>
      <c r="L3401" s="4">
        <v>56.67</v>
      </c>
      <c r="M3401" s="4">
        <f>Table1[[#This Row],[Unit_SellingPrice]]-Table1[[#This Row],[Unit_MakingCost]]</f>
        <v>25.060000000000002</v>
      </c>
      <c r="N3401" s="4">
        <f>Table1[[#This Row],[Units_Sold]]*Table1[[#This Row],[unit_per Profit]]</f>
        <v>240525.88000000003</v>
      </c>
    </row>
    <row r="3402" spans="1:14" x14ac:dyDescent="0.25">
      <c r="A3402" s="1" t="s">
        <v>1857</v>
      </c>
      <c r="B3402" s="2" t="s">
        <v>546</v>
      </c>
      <c r="C3402" s="2" t="s">
        <v>49</v>
      </c>
      <c r="D3402" s="2" t="s">
        <v>18</v>
      </c>
      <c r="E3402" s="2" t="s">
        <v>19</v>
      </c>
      <c r="F3402" s="9">
        <v>42160</v>
      </c>
      <c r="G3402" s="2">
        <v>2015</v>
      </c>
      <c r="H3402" s="2">
        <v>400215470</v>
      </c>
      <c r="I3402" s="3">
        <v>42010</v>
      </c>
      <c r="J3402" s="2">
        <v>1506</v>
      </c>
      <c r="K3402" s="2">
        <v>651.21</v>
      </c>
      <c r="L3402" s="4">
        <v>524.96</v>
      </c>
      <c r="M3402" s="4">
        <f>Table1[[#This Row],[Unit_SellingPrice]]-Table1[[#This Row],[Unit_MakingCost]]</f>
        <v>126.25</v>
      </c>
      <c r="N3402" s="4">
        <f>Table1[[#This Row],[Units_Sold]]*Table1[[#This Row],[unit_per Profit]]</f>
        <v>190132.5</v>
      </c>
    </row>
    <row r="3403" spans="1:14" x14ac:dyDescent="0.25">
      <c r="A3403" s="1" t="s">
        <v>21</v>
      </c>
      <c r="B3403" s="2" t="s">
        <v>779</v>
      </c>
      <c r="C3403" s="2" t="s">
        <v>12</v>
      </c>
      <c r="D3403" s="2" t="s">
        <v>13</v>
      </c>
      <c r="E3403" s="2" t="s">
        <v>39</v>
      </c>
      <c r="F3403" s="9" t="s">
        <v>1746</v>
      </c>
      <c r="G3403" s="2">
        <v>2013</v>
      </c>
      <c r="H3403" s="2">
        <v>168960559</v>
      </c>
      <c r="I3403" s="2" t="s">
        <v>1189</v>
      </c>
      <c r="J3403" s="2">
        <v>8039</v>
      </c>
      <c r="K3403" s="2">
        <v>255.28</v>
      </c>
      <c r="L3403" s="4">
        <v>159.41999999999999</v>
      </c>
      <c r="M3403" s="4">
        <f>Table1[[#This Row],[Unit_SellingPrice]]-Table1[[#This Row],[Unit_MakingCost]]</f>
        <v>95.860000000000014</v>
      </c>
      <c r="N3403" s="4">
        <f>Table1[[#This Row],[Units_Sold]]*Table1[[#This Row],[unit_per Profit]]</f>
        <v>770618.54000000015</v>
      </c>
    </row>
    <row r="3404" spans="1:14" x14ac:dyDescent="0.25">
      <c r="A3404" s="1" t="s">
        <v>1859</v>
      </c>
      <c r="B3404" s="2" t="s">
        <v>323</v>
      </c>
      <c r="C3404" s="2" t="s">
        <v>49</v>
      </c>
      <c r="D3404" s="2" t="s">
        <v>18</v>
      </c>
      <c r="E3404" s="2" t="s">
        <v>14</v>
      </c>
      <c r="F3404" s="9" t="s">
        <v>1747</v>
      </c>
      <c r="G3404" s="2">
        <v>2011</v>
      </c>
      <c r="H3404" s="2">
        <v>604314839</v>
      </c>
      <c r="I3404" s="3">
        <v>40644</v>
      </c>
      <c r="J3404" s="2">
        <v>9045</v>
      </c>
      <c r="K3404" s="2">
        <v>651.21</v>
      </c>
      <c r="L3404" s="4">
        <v>524.96</v>
      </c>
      <c r="M3404" s="4">
        <f>Table1[[#This Row],[Unit_SellingPrice]]-Table1[[#This Row],[Unit_MakingCost]]</f>
        <v>126.25</v>
      </c>
      <c r="N3404" s="4">
        <f>Table1[[#This Row],[Units_Sold]]*Table1[[#This Row],[unit_per Profit]]</f>
        <v>1141931.25</v>
      </c>
    </row>
    <row r="3405" spans="1:14" x14ac:dyDescent="0.25">
      <c r="A3405" s="1" t="s">
        <v>25</v>
      </c>
      <c r="B3405" s="2" t="s">
        <v>309</v>
      </c>
      <c r="C3405" s="2" t="s">
        <v>17</v>
      </c>
      <c r="D3405" s="2" t="s">
        <v>18</v>
      </c>
      <c r="E3405" s="2" t="s">
        <v>28</v>
      </c>
      <c r="F3405" s="9" t="s">
        <v>474</v>
      </c>
      <c r="G3405" s="2">
        <v>2011</v>
      </c>
      <c r="H3405" s="2">
        <v>775077140</v>
      </c>
      <c r="I3405" s="2" t="s">
        <v>1748</v>
      </c>
      <c r="J3405" s="2">
        <v>1404</v>
      </c>
      <c r="K3405" s="2">
        <v>152.58000000000001</v>
      </c>
      <c r="L3405" s="4">
        <v>97.44</v>
      </c>
      <c r="M3405" s="4">
        <f>Table1[[#This Row],[Unit_SellingPrice]]-Table1[[#This Row],[Unit_MakingCost]]</f>
        <v>55.140000000000015</v>
      </c>
      <c r="N3405" s="4">
        <f>Table1[[#This Row],[Units_Sold]]*Table1[[#This Row],[unit_per Profit]]</f>
        <v>77416.560000000027</v>
      </c>
    </row>
    <row r="3406" spans="1:14" x14ac:dyDescent="0.25">
      <c r="A3406" s="1" t="s">
        <v>21</v>
      </c>
      <c r="B3406" s="2" t="s">
        <v>368</v>
      </c>
      <c r="C3406" s="2" t="s">
        <v>23</v>
      </c>
      <c r="D3406" s="2" t="s">
        <v>18</v>
      </c>
      <c r="E3406" s="2" t="s">
        <v>14</v>
      </c>
      <c r="F3406" s="9">
        <v>41955</v>
      </c>
      <c r="G3406" s="2">
        <v>2014</v>
      </c>
      <c r="H3406" s="2">
        <v>270358788</v>
      </c>
      <c r="I3406" s="2" t="s">
        <v>797</v>
      </c>
      <c r="J3406" s="2">
        <v>4028</v>
      </c>
      <c r="K3406" s="2">
        <v>47.45</v>
      </c>
      <c r="L3406" s="4">
        <v>31.79</v>
      </c>
      <c r="M3406" s="4">
        <f>Table1[[#This Row],[Unit_SellingPrice]]-Table1[[#This Row],[Unit_MakingCost]]</f>
        <v>15.660000000000004</v>
      </c>
      <c r="N3406" s="4">
        <f>Table1[[#This Row],[Units_Sold]]*Table1[[#This Row],[unit_per Profit]]</f>
        <v>63078.480000000018</v>
      </c>
    </row>
    <row r="3407" spans="1:14" x14ac:dyDescent="0.25">
      <c r="A3407" s="1" t="s">
        <v>45</v>
      </c>
      <c r="B3407" s="2" t="s">
        <v>94</v>
      </c>
      <c r="C3407" s="2" t="s">
        <v>38</v>
      </c>
      <c r="D3407" s="2" t="s">
        <v>13</v>
      </c>
      <c r="E3407" s="2" t="s">
        <v>19</v>
      </c>
      <c r="F3407" s="9" t="s">
        <v>444</v>
      </c>
      <c r="G3407" s="2">
        <v>2014</v>
      </c>
      <c r="H3407" s="2">
        <v>549583613</v>
      </c>
      <c r="I3407" s="2" t="s">
        <v>1526</v>
      </c>
      <c r="J3407" s="2">
        <v>2859</v>
      </c>
      <c r="K3407" s="2">
        <v>109.28</v>
      </c>
      <c r="L3407" s="4">
        <v>35.840000000000003</v>
      </c>
      <c r="M3407" s="4">
        <f>Table1[[#This Row],[Unit_SellingPrice]]-Table1[[#This Row],[Unit_MakingCost]]</f>
        <v>73.44</v>
      </c>
      <c r="N3407" s="4">
        <f>Table1[[#This Row],[Units_Sold]]*Table1[[#This Row],[unit_per Profit]]</f>
        <v>209964.96</v>
      </c>
    </row>
    <row r="3408" spans="1:14" x14ac:dyDescent="0.25">
      <c r="A3408" s="1" t="s">
        <v>1859</v>
      </c>
      <c r="B3408" s="2" t="s">
        <v>86</v>
      </c>
      <c r="C3408" s="2" t="s">
        <v>12</v>
      </c>
      <c r="D3408" s="2" t="s">
        <v>18</v>
      </c>
      <c r="E3408" s="2" t="s">
        <v>39</v>
      </c>
      <c r="F3408" s="9" t="s">
        <v>1002</v>
      </c>
      <c r="G3408" s="2">
        <v>2010</v>
      </c>
      <c r="H3408" s="2">
        <v>892487943</v>
      </c>
      <c r="I3408" s="2" t="s">
        <v>612</v>
      </c>
      <c r="J3408" s="2">
        <v>5870</v>
      </c>
      <c r="K3408" s="2">
        <v>255.28</v>
      </c>
      <c r="L3408" s="4">
        <v>159.41999999999999</v>
      </c>
      <c r="M3408" s="4">
        <f>Table1[[#This Row],[Unit_SellingPrice]]-Table1[[#This Row],[Unit_MakingCost]]</f>
        <v>95.860000000000014</v>
      </c>
      <c r="N3408" s="4">
        <f>Table1[[#This Row],[Units_Sold]]*Table1[[#This Row],[unit_per Profit]]</f>
        <v>562698.20000000007</v>
      </c>
    </row>
    <row r="3409" spans="1:14" x14ac:dyDescent="0.25">
      <c r="A3409" s="1" t="s">
        <v>45</v>
      </c>
      <c r="B3409" s="2" t="s">
        <v>587</v>
      </c>
      <c r="C3409" s="2" t="s">
        <v>49</v>
      </c>
      <c r="D3409" s="2" t="s">
        <v>13</v>
      </c>
      <c r="E3409" s="2" t="s">
        <v>28</v>
      </c>
      <c r="F3409" s="9" t="s">
        <v>1242</v>
      </c>
      <c r="G3409" s="2">
        <v>2016</v>
      </c>
      <c r="H3409" s="2">
        <v>649120604</v>
      </c>
      <c r="I3409" s="3">
        <v>42591</v>
      </c>
      <c r="J3409" s="2">
        <v>8067</v>
      </c>
      <c r="K3409" s="2">
        <v>651.21</v>
      </c>
      <c r="L3409" s="4">
        <v>524.96</v>
      </c>
      <c r="M3409" s="4">
        <f>Table1[[#This Row],[Unit_SellingPrice]]-Table1[[#This Row],[Unit_MakingCost]]</f>
        <v>126.25</v>
      </c>
      <c r="N3409" s="4">
        <f>Table1[[#This Row],[Units_Sold]]*Table1[[#This Row],[unit_per Profit]]</f>
        <v>1018458.75</v>
      </c>
    </row>
    <row r="3410" spans="1:14" x14ac:dyDescent="0.25">
      <c r="A3410" s="1" t="s">
        <v>21</v>
      </c>
      <c r="B3410" s="2" t="s">
        <v>463</v>
      </c>
      <c r="C3410" s="2" t="s">
        <v>35</v>
      </c>
      <c r="D3410" s="2" t="s">
        <v>18</v>
      </c>
      <c r="E3410" s="2" t="s">
        <v>14</v>
      </c>
      <c r="F3410" s="9">
        <v>42619</v>
      </c>
      <c r="G3410" s="2">
        <v>2016</v>
      </c>
      <c r="H3410" s="2">
        <v>589842927</v>
      </c>
      <c r="I3410" s="2" t="s">
        <v>161</v>
      </c>
      <c r="J3410" s="2">
        <v>6485</v>
      </c>
      <c r="K3410" s="2">
        <v>81.73</v>
      </c>
      <c r="L3410" s="4">
        <v>56.67</v>
      </c>
      <c r="M3410" s="4">
        <f>Table1[[#This Row],[Unit_SellingPrice]]-Table1[[#This Row],[Unit_MakingCost]]</f>
        <v>25.060000000000002</v>
      </c>
      <c r="N3410" s="4">
        <f>Table1[[#This Row],[Units_Sold]]*Table1[[#This Row],[unit_per Profit]]</f>
        <v>162514.1</v>
      </c>
    </row>
    <row r="3411" spans="1:14" x14ac:dyDescent="0.25">
      <c r="A3411" s="1" t="s">
        <v>21</v>
      </c>
      <c r="B3411" s="2" t="s">
        <v>212</v>
      </c>
      <c r="C3411" s="2" t="s">
        <v>27</v>
      </c>
      <c r="D3411" s="2" t="s">
        <v>18</v>
      </c>
      <c r="E3411" s="2" t="s">
        <v>19</v>
      </c>
      <c r="F3411" s="9">
        <v>41914</v>
      </c>
      <c r="G3411" s="2">
        <v>2014</v>
      </c>
      <c r="H3411" s="2">
        <v>655328738</v>
      </c>
      <c r="I3411" s="2" t="s">
        <v>734</v>
      </c>
      <c r="J3411" s="2">
        <v>5191</v>
      </c>
      <c r="K3411" s="2">
        <v>205.7</v>
      </c>
      <c r="L3411" s="4">
        <v>117.11</v>
      </c>
      <c r="M3411" s="4">
        <f>Table1[[#This Row],[Unit_SellingPrice]]-Table1[[#This Row],[Unit_MakingCost]]</f>
        <v>88.589999999999989</v>
      </c>
      <c r="N3411" s="4">
        <f>Table1[[#This Row],[Units_Sold]]*Table1[[#This Row],[unit_per Profit]]</f>
        <v>459870.68999999994</v>
      </c>
    </row>
    <row r="3412" spans="1:14" x14ac:dyDescent="0.25">
      <c r="A3412" s="1" t="s">
        <v>21</v>
      </c>
      <c r="B3412" s="2" t="s">
        <v>368</v>
      </c>
      <c r="C3412" s="2" t="s">
        <v>107</v>
      </c>
      <c r="D3412" s="2" t="s">
        <v>13</v>
      </c>
      <c r="E3412" s="2" t="s">
        <v>14</v>
      </c>
      <c r="F3412" s="9">
        <v>41828</v>
      </c>
      <c r="G3412" s="2">
        <v>2014</v>
      </c>
      <c r="H3412" s="2">
        <v>406564366</v>
      </c>
      <c r="I3412" s="2" t="s">
        <v>1509</v>
      </c>
      <c r="J3412" s="2">
        <v>286</v>
      </c>
      <c r="K3412" s="2">
        <v>154.06</v>
      </c>
      <c r="L3412" s="4">
        <v>90.93</v>
      </c>
      <c r="M3412" s="4">
        <f>Table1[[#This Row],[Unit_SellingPrice]]-Table1[[#This Row],[Unit_MakingCost]]</f>
        <v>63.129999999999995</v>
      </c>
      <c r="N3412" s="4">
        <f>Table1[[#This Row],[Units_Sold]]*Table1[[#This Row],[unit_per Profit]]</f>
        <v>18055.18</v>
      </c>
    </row>
    <row r="3413" spans="1:14" x14ac:dyDescent="0.25">
      <c r="A3413" s="1" t="s">
        <v>21</v>
      </c>
      <c r="B3413" s="2" t="s">
        <v>420</v>
      </c>
      <c r="C3413" s="2" t="s">
        <v>38</v>
      </c>
      <c r="D3413" s="2" t="s">
        <v>13</v>
      </c>
      <c r="E3413" s="2" t="s">
        <v>39</v>
      </c>
      <c r="F3413" s="9" t="s">
        <v>682</v>
      </c>
      <c r="G3413" s="2">
        <v>2012</v>
      </c>
      <c r="H3413" s="2">
        <v>374848639</v>
      </c>
      <c r="I3413" s="3">
        <v>41069</v>
      </c>
      <c r="J3413" s="2">
        <v>4897</v>
      </c>
      <c r="K3413" s="2">
        <v>109.28</v>
      </c>
      <c r="L3413" s="4">
        <v>35.840000000000003</v>
      </c>
      <c r="M3413" s="4">
        <f>Table1[[#This Row],[Unit_SellingPrice]]-Table1[[#This Row],[Unit_MakingCost]]</f>
        <v>73.44</v>
      </c>
      <c r="N3413" s="4">
        <f>Table1[[#This Row],[Units_Sold]]*Table1[[#This Row],[unit_per Profit]]</f>
        <v>359635.68</v>
      </c>
    </row>
    <row r="3414" spans="1:14" x14ac:dyDescent="0.25">
      <c r="A3414" s="1" t="s">
        <v>45</v>
      </c>
      <c r="B3414" s="2" t="s">
        <v>145</v>
      </c>
      <c r="C3414" s="2" t="s">
        <v>35</v>
      </c>
      <c r="D3414" s="2" t="s">
        <v>13</v>
      </c>
      <c r="E3414" s="2" t="s">
        <v>28</v>
      </c>
      <c r="F3414" s="9" t="s">
        <v>1749</v>
      </c>
      <c r="G3414" s="2">
        <v>2011</v>
      </c>
      <c r="H3414" s="2">
        <v>711792886</v>
      </c>
      <c r="I3414" s="3">
        <v>40703</v>
      </c>
      <c r="J3414" s="2">
        <v>4187</v>
      </c>
      <c r="K3414" s="2">
        <v>81.73</v>
      </c>
      <c r="L3414" s="4">
        <v>56.67</v>
      </c>
      <c r="M3414" s="4">
        <f>Table1[[#This Row],[Unit_SellingPrice]]-Table1[[#This Row],[Unit_MakingCost]]</f>
        <v>25.060000000000002</v>
      </c>
      <c r="N3414" s="4">
        <f>Table1[[#This Row],[Units_Sold]]*Table1[[#This Row],[unit_per Profit]]</f>
        <v>104926.22000000002</v>
      </c>
    </row>
    <row r="3415" spans="1:14" x14ac:dyDescent="0.25">
      <c r="A3415" s="1" t="s">
        <v>45</v>
      </c>
      <c r="B3415" s="2" t="s">
        <v>186</v>
      </c>
      <c r="C3415" s="2" t="s">
        <v>82</v>
      </c>
      <c r="D3415" s="2" t="s">
        <v>13</v>
      </c>
      <c r="E3415" s="2" t="s">
        <v>28</v>
      </c>
      <c r="F3415" s="9">
        <v>41000</v>
      </c>
      <c r="G3415" s="2">
        <v>2012</v>
      </c>
      <c r="H3415" s="2">
        <v>739320933</v>
      </c>
      <c r="I3415" s="3">
        <v>41184</v>
      </c>
      <c r="J3415" s="2">
        <v>348</v>
      </c>
      <c r="K3415" s="2">
        <v>9.33</v>
      </c>
      <c r="L3415" s="4">
        <v>6.92</v>
      </c>
      <c r="M3415" s="4">
        <f>Table1[[#This Row],[Unit_SellingPrice]]-Table1[[#This Row],[Unit_MakingCost]]</f>
        <v>2.41</v>
      </c>
      <c r="N3415" s="4">
        <f>Table1[[#This Row],[Units_Sold]]*Table1[[#This Row],[unit_per Profit]]</f>
        <v>838.68000000000006</v>
      </c>
    </row>
    <row r="3416" spans="1:14" x14ac:dyDescent="0.25">
      <c r="A3416" s="1" t="s">
        <v>45</v>
      </c>
      <c r="B3416" s="2" t="s">
        <v>411</v>
      </c>
      <c r="C3416" s="2" t="s">
        <v>35</v>
      </c>
      <c r="D3416" s="2" t="s">
        <v>13</v>
      </c>
      <c r="E3416" s="2" t="s">
        <v>28</v>
      </c>
      <c r="F3416" s="9" t="s">
        <v>1538</v>
      </c>
      <c r="G3416" s="2">
        <v>2015</v>
      </c>
      <c r="H3416" s="2">
        <v>299669110</v>
      </c>
      <c r="I3416" s="2" t="s">
        <v>600</v>
      </c>
      <c r="J3416" s="2">
        <v>7604</v>
      </c>
      <c r="K3416" s="2">
        <v>81.73</v>
      </c>
      <c r="L3416" s="4">
        <v>56.67</v>
      </c>
      <c r="M3416" s="4">
        <f>Table1[[#This Row],[Unit_SellingPrice]]-Table1[[#This Row],[Unit_MakingCost]]</f>
        <v>25.060000000000002</v>
      </c>
      <c r="N3416" s="4">
        <f>Table1[[#This Row],[Units_Sold]]*Table1[[#This Row],[unit_per Profit]]</f>
        <v>190556.24000000002</v>
      </c>
    </row>
    <row r="3417" spans="1:14" x14ac:dyDescent="0.25">
      <c r="A3417" s="1" t="s">
        <v>1858</v>
      </c>
      <c r="B3417" s="2" t="s">
        <v>202</v>
      </c>
      <c r="C3417" s="2" t="s">
        <v>12</v>
      </c>
      <c r="D3417" s="2" t="s">
        <v>18</v>
      </c>
      <c r="E3417" s="2" t="s">
        <v>39</v>
      </c>
      <c r="F3417" s="9" t="s">
        <v>780</v>
      </c>
      <c r="G3417" s="2">
        <v>2014</v>
      </c>
      <c r="H3417" s="2">
        <v>205386245</v>
      </c>
      <c r="I3417" s="3">
        <v>41885</v>
      </c>
      <c r="J3417" s="2">
        <v>7209</v>
      </c>
      <c r="K3417" s="2">
        <v>255.28</v>
      </c>
      <c r="L3417" s="4">
        <v>159.41999999999999</v>
      </c>
      <c r="M3417" s="4">
        <f>Table1[[#This Row],[Unit_SellingPrice]]-Table1[[#This Row],[Unit_MakingCost]]</f>
        <v>95.860000000000014</v>
      </c>
      <c r="N3417" s="4">
        <f>Table1[[#This Row],[Units_Sold]]*Table1[[#This Row],[unit_per Profit]]</f>
        <v>691054.74000000011</v>
      </c>
    </row>
    <row r="3418" spans="1:14" x14ac:dyDescent="0.25">
      <c r="A3418" s="1" t="s">
        <v>1858</v>
      </c>
      <c r="B3418" s="2" t="s">
        <v>220</v>
      </c>
      <c r="C3418" s="2" t="s">
        <v>53</v>
      </c>
      <c r="D3418" s="2" t="s">
        <v>18</v>
      </c>
      <c r="E3418" s="2" t="s">
        <v>14</v>
      </c>
      <c r="F3418" s="9" t="s">
        <v>1504</v>
      </c>
      <c r="G3418" s="2">
        <v>2014</v>
      </c>
      <c r="H3418" s="2">
        <v>889333665</v>
      </c>
      <c r="I3418" s="2" t="s">
        <v>747</v>
      </c>
      <c r="J3418" s="2">
        <v>2449</v>
      </c>
      <c r="K3418" s="2">
        <v>437.2</v>
      </c>
      <c r="L3418" s="4">
        <v>263.33</v>
      </c>
      <c r="M3418" s="4">
        <f>Table1[[#This Row],[Unit_SellingPrice]]-Table1[[#This Row],[Unit_MakingCost]]</f>
        <v>173.87</v>
      </c>
      <c r="N3418" s="4">
        <f>Table1[[#This Row],[Units_Sold]]*Table1[[#This Row],[unit_per Profit]]</f>
        <v>425807.63</v>
      </c>
    </row>
    <row r="3419" spans="1:14" x14ac:dyDescent="0.25">
      <c r="A3419" s="1" t="s">
        <v>1859</v>
      </c>
      <c r="B3419" s="2" t="s">
        <v>445</v>
      </c>
      <c r="C3419" s="2" t="s">
        <v>107</v>
      </c>
      <c r="D3419" s="2" t="s">
        <v>18</v>
      </c>
      <c r="E3419" s="2" t="s">
        <v>28</v>
      </c>
      <c r="F3419" s="9">
        <v>41863</v>
      </c>
      <c r="G3419" s="2">
        <v>2014</v>
      </c>
      <c r="H3419" s="2">
        <v>154685199</v>
      </c>
      <c r="I3419" s="2" t="s">
        <v>371</v>
      </c>
      <c r="J3419" s="2">
        <v>3643</v>
      </c>
      <c r="K3419" s="2">
        <v>154.06</v>
      </c>
      <c r="L3419" s="4">
        <v>90.93</v>
      </c>
      <c r="M3419" s="4">
        <f>Table1[[#This Row],[Unit_SellingPrice]]-Table1[[#This Row],[Unit_MakingCost]]</f>
        <v>63.129999999999995</v>
      </c>
      <c r="N3419" s="4">
        <f>Table1[[#This Row],[Units_Sold]]*Table1[[#This Row],[unit_per Profit]]</f>
        <v>229982.59</v>
      </c>
    </row>
    <row r="3420" spans="1:14" x14ac:dyDescent="0.25">
      <c r="A3420" s="1" t="s">
        <v>1857</v>
      </c>
      <c r="B3420" s="2" t="s">
        <v>470</v>
      </c>
      <c r="C3420" s="2" t="s">
        <v>27</v>
      </c>
      <c r="D3420" s="2" t="s">
        <v>18</v>
      </c>
      <c r="E3420" s="2" t="s">
        <v>19</v>
      </c>
      <c r="F3420" s="9" t="s">
        <v>1750</v>
      </c>
      <c r="G3420" s="2">
        <v>2013</v>
      </c>
      <c r="H3420" s="2">
        <v>824927175</v>
      </c>
      <c r="I3420" s="2" t="s">
        <v>509</v>
      </c>
      <c r="J3420" s="2">
        <v>3138</v>
      </c>
      <c r="K3420" s="2">
        <v>205.7</v>
      </c>
      <c r="L3420" s="4">
        <v>117.11</v>
      </c>
      <c r="M3420" s="4">
        <f>Table1[[#This Row],[Unit_SellingPrice]]-Table1[[#This Row],[Unit_MakingCost]]</f>
        <v>88.589999999999989</v>
      </c>
      <c r="N3420" s="4">
        <f>Table1[[#This Row],[Units_Sold]]*Table1[[#This Row],[unit_per Profit]]</f>
        <v>277995.42</v>
      </c>
    </row>
    <row r="3421" spans="1:14" x14ac:dyDescent="0.25">
      <c r="A3421" s="1" t="s">
        <v>21</v>
      </c>
      <c r="B3421" s="2" t="s">
        <v>563</v>
      </c>
      <c r="C3421" s="2" t="s">
        <v>82</v>
      </c>
      <c r="D3421" s="2" t="s">
        <v>18</v>
      </c>
      <c r="E3421" s="2" t="s">
        <v>28</v>
      </c>
      <c r="F3421" s="9" t="s">
        <v>923</v>
      </c>
      <c r="G3421" s="2">
        <v>2012</v>
      </c>
      <c r="H3421" s="2">
        <v>393858420</v>
      </c>
      <c r="I3421" s="2" t="s">
        <v>1572</v>
      </c>
      <c r="J3421" s="2">
        <v>314</v>
      </c>
      <c r="K3421" s="2">
        <v>9.33</v>
      </c>
      <c r="L3421" s="4">
        <v>6.92</v>
      </c>
      <c r="M3421" s="4">
        <f>Table1[[#This Row],[Unit_SellingPrice]]-Table1[[#This Row],[Unit_MakingCost]]</f>
        <v>2.41</v>
      </c>
      <c r="N3421" s="4">
        <f>Table1[[#This Row],[Units_Sold]]*Table1[[#This Row],[unit_per Profit]]</f>
        <v>756.74</v>
      </c>
    </row>
    <row r="3422" spans="1:14" x14ac:dyDescent="0.25">
      <c r="A3422" s="1" t="s">
        <v>71</v>
      </c>
      <c r="B3422" s="2" t="s">
        <v>72</v>
      </c>
      <c r="C3422" s="2" t="s">
        <v>35</v>
      </c>
      <c r="D3422" s="2" t="s">
        <v>13</v>
      </c>
      <c r="E3422" s="2" t="s">
        <v>14</v>
      </c>
      <c r="F3422" s="9" t="s">
        <v>1751</v>
      </c>
      <c r="G3422" s="2">
        <v>2010</v>
      </c>
      <c r="H3422" s="2">
        <v>475590264</v>
      </c>
      <c r="I3422" s="3">
        <v>40270</v>
      </c>
      <c r="J3422" s="2">
        <v>6583</v>
      </c>
      <c r="K3422" s="2">
        <v>81.73</v>
      </c>
      <c r="L3422" s="4">
        <v>56.67</v>
      </c>
      <c r="M3422" s="4">
        <f>Table1[[#This Row],[Unit_SellingPrice]]-Table1[[#This Row],[Unit_MakingCost]]</f>
        <v>25.060000000000002</v>
      </c>
      <c r="N3422" s="4">
        <f>Table1[[#This Row],[Units_Sold]]*Table1[[#This Row],[unit_per Profit]]</f>
        <v>164969.98000000001</v>
      </c>
    </row>
    <row r="3423" spans="1:14" x14ac:dyDescent="0.25">
      <c r="A3423" s="1" t="s">
        <v>1859</v>
      </c>
      <c r="B3423" s="2" t="s">
        <v>62</v>
      </c>
      <c r="C3423" s="2" t="s">
        <v>125</v>
      </c>
      <c r="D3423" s="2" t="s">
        <v>13</v>
      </c>
      <c r="E3423" s="2" t="s">
        <v>14</v>
      </c>
      <c r="F3423" s="9">
        <v>41951</v>
      </c>
      <c r="G3423" s="2">
        <v>2014</v>
      </c>
      <c r="H3423" s="2">
        <v>954546535</v>
      </c>
      <c r="I3423" s="2" t="s">
        <v>403</v>
      </c>
      <c r="J3423" s="2">
        <v>387</v>
      </c>
      <c r="K3423" s="2">
        <v>668.27</v>
      </c>
      <c r="L3423" s="4">
        <v>502.54</v>
      </c>
      <c r="M3423" s="4">
        <f>Table1[[#This Row],[Unit_SellingPrice]]-Table1[[#This Row],[Unit_MakingCost]]</f>
        <v>165.72999999999996</v>
      </c>
      <c r="N3423" s="4">
        <f>Table1[[#This Row],[Units_Sold]]*Table1[[#This Row],[unit_per Profit]]</f>
        <v>64137.509999999987</v>
      </c>
    </row>
    <row r="3424" spans="1:14" x14ac:dyDescent="0.25">
      <c r="A3424" s="1" t="s">
        <v>21</v>
      </c>
      <c r="B3424" s="2" t="s">
        <v>236</v>
      </c>
      <c r="C3424" s="2" t="s">
        <v>23</v>
      </c>
      <c r="D3424" s="2" t="s">
        <v>13</v>
      </c>
      <c r="E3424" s="2" t="s">
        <v>19</v>
      </c>
      <c r="F3424" s="9" t="s">
        <v>459</v>
      </c>
      <c r="G3424" s="2">
        <v>2013</v>
      </c>
      <c r="H3424" s="2">
        <v>435463559</v>
      </c>
      <c r="I3424" s="2" t="s">
        <v>1020</v>
      </c>
      <c r="J3424" s="2">
        <v>2199</v>
      </c>
      <c r="K3424" s="2">
        <v>47.45</v>
      </c>
      <c r="L3424" s="4">
        <v>31.79</v>
      </c>
      <c r="M3424" s="4">
        <f>Table1[[#This Row],[Unit_SellingPrice]]-Table1[[#This Row],[Unit_MakingCost]]</f>
        <v>15.660000000000004</v>
      </c>
      <c r="N3424" s="4">
        <f>Table1[[#This Row],[Units_Sold]]*Table1[[#This Row],[unit_per Profit]]</f>
        <v>34436.340000000011</v>
      </c>
    </row>
    <row r="3425" spans="1:14" x14ac:dyDescent="0.25">
      <c r="A3425" s="1" t="s">
        <v>1858</v>
      </c>
      <c r="B3425" s="2" t="s">
        <v>829</v>
      </c>
      <c r="C3425" s="2" t="s">
        <v>23</v>
      </c>
      <c r="D3425" s="2" t="s">
        <v>18</v>
      </c>
      <c r="E3425" s="2" t="s">
        <v>19</v>
      </c>
      <c r="F3425" s="9" t="s">
        <v>814</v>
      </c>
      <c r="G3425" s="2">
        <v>2015</v>
      </c>
      <c r="H3425" s="2">
        <v>293390166</v>
      </c>
      <c r="I3425" s="3">
        <v>42281</v>
      </c>
      <c r="J3425" s="2">
        <v>9525</v>
      </c>
      <c r="K3425" s="2">
        <v>47.45</v>
      </c>
      <c r="L3425" s="4">
        <v>31.79</v>
      </c>
      <c r="M3425" s="4">
        <f>Table1[[#This Row],[Unit_SellingPrice]]-Table1[[#This Row],[Unit_MakingCost]]</f>
        <v>15.660000000000004</v>
      </c>
      <c r="N3425" s="4">
        <f>Table1[[#This Row],[Units_Sold]]*Table1[[#This Row],[unit_per Profit]]</f>
        <v>149161.50000000003</v>
      </c>
    </row>
    <row r="3426" spans="1:14" x14ac:dyDescent="0.25">
      <c r="A3426" s="1" t="s">
        <v>45</v>
      </c>
      <c r="B3426" s="2" t="s">
        <v>293</v>
      </c>
      <c r="C3426" s="2" t="s">
        <v>23</v>
      </c>
      <c r="D3426" s="2" t="s">
        <v>18</v>
      </c>
      <c r="E3426" s="2" t="s">
        <v>39</v>
      </c>
      <c r="F3426" s="9">
        <v>41183</v>
      </c>
      <c r="G3426" s="2">
        <v>2012</v>
      </c>
      <c r="H3426" s="2">
        <v>623687684</v>
      </c>
      <c r="I3426" s="2" t="s">
        <v>1720</v>
      </c>
      <c r="J3426" s="2">
        <v>1900</v>
      </c>
      <c r="K3426" s="2">
        <v>47.45</v>
      </c>
      <c r="L3426" s="4">
        <v>31.79</v>
      </c>
      <c r="M3426" s="4">
        <f>Table1[[#This Row],[Unit_SellingPrice]]-Table1[[#This Row],[Unit_MakingCost]]</f>
        <v>15.660000000000004</v>
      </c>
      <c r="N3426" s="4">
        <f>Table1[[#This Row],[Units_Sold]]*Table1[[#This Row],[unit_per Profit]]</f>
        <v>29754.000000000007</v>
      </c>
    </row>
    <row r="3427" spans="1:14" x14ac:dyDescent="0.25">
      <c r="A3427" s="1" t="s">
        <v>25</v>
      </c>
      <c r="B3427" s="2" t="s">
        <v>387</v>
      </c>
      <c r="C3427" s="2" t="s">
        <v>49</v>
      </c>
      <c r="D3427" s="2" t="s">
        <v>18</v>
      </c>
      <c r="E3427" s="2" t="s">
        <v>28</v>
      </c>
      <c r="F3427" s="9" t="s">
        <v>679</v>
      </c>
      <c r="G3427" s="2">
        <v>2010</v>
      </c>
      <c r="H3427" s="2">
        <v>692029941</v>
      </c>
      <c r="I3427" s="2" t="s">
        <v>407</v>
      </c>
      <c r="J3427" s="2">
        <v>5893</v>
      </c>
      <c r="K3427" s="2">
        <v>651.21</v>
      </c>
      <c r="L3427" s="4">
        <v>524.96</v>
      </c>
      <c r="M3427" s="4">
        <f>Table1[[#This Row],[Unit_SellingPrice]]-Table1[[#This Row],[Unit_MakingCost]]</f>
        <v>126.25</v>
      </c>
      <c r="N3427" s="4">
        <f>Table1[[#This Row],[Units_Sold]]*Table1[[#This Row],[unit_per Profit]]</f>
        <v>743991.25</v>
      </c>
    </row>
    <row r="3428" spans="1:14" x14ac:dyDescent="0.25">
      <c r="A3428" s="1" t="s">
        <v>21</v>
      </c>
      <c r="B3428" s="2" t="s">
        <v>428</v>
      </c>
      <c r="C3428" s="2" t="s">
        <v>107</v>
      </c>
      <c r="D3428" s="2" t="s">
        <v>18</v>
      </c>
      <c r="E3428" s="2" t="s">
        <v>19</v>
      </c>
      <c r="F3428" s="9">
        <v>42563</v>
      </c>
      <c r="G3428" s="2">
        <v>2016</v>
      </c>
      <c r="H3428" s="2">
        <v>284403264</v>
      </c>
      <c r="I3428" s="2" t="s">
        <v>1622</v>
      </c>
      <c r="J3428" s="2">
        <v>101</v>
      </c>
      <c r="K3428" s="2">
        <v>154.06</v>
      </c>
      <c r="L3428" s="4">
        <v>90.93</v>
      </c>
      <c r="M3428" s="4">
        <f>Table1[[#This Row],[Unit_SellingPrice]]-Table1[[#This Row],[Unit_MakingCost]]</f>
        <v>63.129999999999995</v>
      </c>
      <c r="N3428" s="4">
        <f>Table1[[#This Row],[Units_Sold]]*Table1[[#This Row],[unit_per Profit]]</f>
        <v>6376.1299999999992</v>
      </c>
    </row>
    <row r="3429" spans="1:14" x14ac:dyDescent="0.25">
      <c r="A3429" s="1" t="s">
        <v>1859</v>
      </c>
      <c r="B3429" s="2" t="s">
        <v>521</v>
      </c>
      <c r="C3429" s="2" t="s">
        <v>27</v>
      </c>
      <c r="D3429" s="2" t="s">
        <v>18</v>
      </c>
      <c r="E3429" s="2" t="s">
        <v>28</v>
      </c>
      <c r="F3429" s="9">
        <v>41310</v>
      </c>
      <c r="G3429" s="2">
        <v>2013</v>
      </c>
      <c r="H3429" s="2">
        <v>157106482</v>
      </c>
      <c r="I3429" s="3">
        <v>41338</v>
      </c>
      <c r="J3429" s="2">
        <v>154</v>
      </c>
      <c r="K3429" s="2">
        <v>205.7</v>
      </c>
      <c r="L3429" s="4">
        <v>117.11</v>
      </c>
      <c r="M3429" s="4">
        <f>Table1[[#This Row],[Unit_SellingPrice]]-Table1[[#This Row],[Unit_MakingCost]]</f>
        <v>88.589999999999989</v>
      </c>
      <c r="N3429" s="4">
        <f>Table1[[#This Row],[Units_Sold]]*Table1[[#This Row],[unit_per Profit]]</f>
        <v>13642.859999999999</v>
      </c>
    </row>
    <row r="3430" spans="1:14" x14ac:dyDescent="0.25">
      <c r="A3430" s="1" t="s">
        <v>25</v>
      </c>
      <c r="B3430" s="2" t="s">
        <v>115</v>
      </c>
      <c r="C3430" s="2" t="s">
        <v>35</v>
      </c>
      <c r="D3430" s="2" t="s">
        <v>18</v>
      </c>
      <c r="E3430" s="2" t="s">
        <v>39</v>
      </c>
      <c r="F3430" s="9">
        <v>41095</v>
      </c>
      <c r="G3430" s="2">
        <v>2012</v>
      </c>
      <c r="H3430" s="2">
        <v>686750924</v>
      </c>
      <c r="I3430" s="2" t="s">
        <v>528</v>
      </c>
      <c r="J3430" s="2">
        <v>3714</v>
      </c>
      <c r="K3430" s="2">
        <v>81.73</v>
      </c>
      <c r="L3430" s="4">
        <v>56.67</v>
      </c>
      <c r="M3430" s="4">
        <f>Table1[[#This Row],[Unit_SellingPrice]]-Table1[[#This Row],[Unit_MakingCost]]</f>
        <v>25.060000000000002</v>
      </c>
      <c r="N3430" s="4">
        <f>Table1[[#This Row],[Units_Sold]]*Table1[[#This Row],[unit_per Profit]]</f>
        <v>93072.840000000011</v>
      </c>
    </row>
    <row r="3431" spans="1:14" x14ac:dyDescent="0.25">
      <c r="A3431" s="1" t="s">
        <v>1859</v>
      </c>
      <c r="B3431" s="2" t="s">
        <v>181</v>
      </c>
      <c r="C3431" s="2" t="s">
        <v>17</v>
      </c>
      <c r="D3431" s="2" t="s">
        <v>18</v>
      </c>
      <c r="E3431" s="2" t="s">
        <v>28</v>
      </c>
      <c r="F3431" s="9">
        <v>42467</v>
      </c>
      <c r="G3431" s="2">
        <v>2016</v>
      </c>
      <c r="H3431" s="2">
        <v>520260417</v>
      </c>
      <c r="I3431" s="2" t="s">
        <v>857</v>
      </c>
      <c r="J3431" s="2">
        <v>5474</v>
      </c>
      <c r="K3431" s="2">
        <v>152.58000000000001</v>
      </c>
      <c r="L3431" s="4">
        <v>97.44</v>
      </c>
      <c r="M3431" s="4">
        <f>Table1[[#This Row],[Unit_SellingPrice]]-Table1[[#This Row],[Unit_MakingCost]]</f>
        <v>55.140000000000015</v>
      </c>
      <c r="N3431" s="4">
        <f>Table1[[#This Row],[Units_Sold]]*Table1[[#This Row],[unit_per Profit]]</f>
        <v>301836.3600000001</v>
      </c>
    </row>
    <row r="3432" spans="1:14" x14ac:dyDescent="0.25">
      <c r="A3432" s="1" t="s">
        <v>1858</v>
      </c>
      <c r="B3432" s="2" t="s">
        <v>427</v>
      </c>
      <c r="C3432" s="2" t="s">
        <v>125</v>
      </c>
      <c r="D3432" s="2" t="s">
        <v>13</v>
      </c>
      <c r="E3432" s="2" t="s">
        <v>39</v>
      </c>
      <c r="F3432" s="9">
        <v>41855</v>
      </c>
      <c r="G3432" s="2">
        <v>2014</v>
      </c>
      <c r="H3432" s="2">
        <v>624871289</v>
      </c>
      <c r="I3432" s="2" t="s">
        <v>590</v>
      </c>
      <c r="J3432" s="2">
        <v>2155</v>
      </c>
      <c r="K3432" s="2">
        <v>668.27</v>
      </c>
      <c r="L3432" s="4">
        <v>502.54</v>
      </c>
      <c r="M3432" s="4">
        <f>Table1[[#This Row],[Unit_SellingPrice]]-Table1[[#This Row],[Unit_MakingCost]]</f>
        <v>165.72999999999996</v>
      </c>
      <c r="N3432" s="4">
        <f>Table1[[#This Row],[Units_Sold]]*Table1[[#This Row],[unit_per Profit]]</f>
        <v>357148.14999999991</v>
      </c>
    </row>
    <row r="3433" spans="1:14" x14ac:dyDescent="0.25">
      <c r="A3433" s="1" t="s">
        <v>1857</v>
      </c>
      <c r="B3433" s="2" t="s">
        <v>675</v>
      </c>
      <c r="C3433" s="2" t="s">
        <v>27</v>
      </c>
      <c r="D3433" s="2" t="s">
        <v>13</v>
      </c>
      <c r="E3433" s="2" t="s">
        <v>19</v>
      </c>
      <c r="F3433" s="9" t="s">
        <v>941</v>
      </c>
      <c r="G3433" s="2">
        <v>2014</v>
      </c>
      <c r="H3433" s="2">
        <v>238132369</v>
      </c>
      <c r="I3433" s="3">
        <v>41642</v>
      </c>
      <c r="J3433" s="2">
        <v>7515</v>
      </c>
      <c r="K3433" s="2">
        <v>205.7</v>
      </c>
      <c r="L3433" s="4">
        <v>117.11</v>
      </c>
      <c r="M3433" s="4">
        <f>Table1[[#This Row],[Unit_SellingPrice]]-Table1[[#This Row],[Unit_MakingCost]]</f>
        <v>88.589999999999989</v>
      </c>
      <c r="N3433" s="4">
        <f>Table1[[#This Row],[Units_Sold]]*Table1[[#This Row],[unit_per Profit]]</f>
        <v>665753.85</v>
      </c>
    </row>
    <row r="3434" spans="1:14" x14ac:dyDescent="0.25">
      <c r="A3434" s="1" t="s">
        <v>21</v>
      </c>
      <c r="B3434" s="2" t="s">
        <v>746</v>
      </c>
      <c r="C3434" s="2" t="s">
        <v>35</v>
      </c>
      <c r="D3434" s="2" t="s">
        <v>13</v>
      </c>
      <c r="E3434" s="2" t="s">
        <v>28</v>
      </c>
      <c r="F3434" s="9" t="s">
        <v>1238</v>
      </c>
      <c r="G3434" s="2">
        <v>2010</v>
      </c>
      <c r="H3434" s="2">
        <v>917904984</v>
      </c>
      <c r="I3434" s="2" t="s">
        <v>883</v>
      </c>
      <c r="J3434" s="2">
        <v>7338</v>
      </c>
      <c r="K3434" s="2">
        <v>81.73</v>
      </c>
      <c r="L3434" s="4">
        <v>56.67</v>
      </c>
      <c r="M3434" s="4">
        <f>Table1[[#This Row],[Unit_SellingPrice]]-Table1[[#This Row],[Unit_MakingCost]]</f>
        <v>25.060000000000002</v>
      </c>
      <c r="N3434" s="4">
        <f>Table1[[#This Row],[Units_Sold]]*Table1[[#This Row],[unit_per Profit]]</f>
        <v>183890.28000000003</v>
      </c>
    </row>
    <row r="3435" spans="1:14" x14ac:dyDescent="0.25">
      <c r="A3435" s="1" t="s">
        <v>1857</v>
      </c>
      <c r="B3435" s="2" t="s">
        <v>97</v>
      </c>
      <c r="C3435" s="2" t="s">
        <v>27</v>
      </c>
      <c r="D3435" s="2" t="s">
        <v>18</v>
      </c>
      <c r="E3435" s="2" t="s">
        <v>39</v>
      </c>
      <c r="F3435" s="9" t="s">
        <v>1379</v>
      </c>
      <c r="G3435" s="2">
        <v>2017</v>
      </c>
      <c r="H3435" s="2">
        <v>692362964</v>
      </c>
      <c r="I3435" s="2" t="s">
        <v>1544</v>
      </c>
      <c r="J3435" s="2">
        <v>4442</v>
      </c>
      <c r="K3435" s="2">
        <v>205.7</v>
      </c>
      <c r="L3435" s="4">
        <v>117.11</v>
      </c>
      <c r="M3435" s="4">
        <f>Table1[[#This Row],[Unit_SellingPrice]]-Table1[[#This Row],[Unit_MakingCost]]</f>
        <v>88.589999999999989</v>
      </c>
      <c r="N3435" s="4">
        <f>Table1[[#This Row],[Units_Sold]]*Table1[[#This Row],[unit_per Profit]]</f>
        <v>393516.77999999997</v>
      </c>
    </row>
    <row r="3436" spans="1:14" x14ac:dyDescent="0.25">
      <c r="A3436" s="1" t="s">
        <v>1859</v>
      </c>
      <c r="B3436" s="2" t="s">
        <v>578</v>
      </c>
      <c r="C3436" s="2" t="s">
        <v>12</v>
      </c>
      <c r="D3436" s="2" t="s">
        <v>13</v>
      </c>
      <c r="E3436" s="2" t="s">
        <v>39</v>
      </c>
      <c r="F3436" s="9">
        <v>40917</v>
      </c>
      <c r="G3436" s="2">
        <v>2012</v>
      </c>
      <c r="H3436" s="2">
        <v>809992635</v>
      </c>
      <c r="I3436" s="2" t="s">
        <v>651</v>
      </c>
      <c r="J3436" s="2">
        <v>3675</v>
      </c>
      <c r="K3436" s="2">
        <v>255.28</v>
      </c>
      <c r="L3436" s="4">
        <v>159.41999999999999</v>
      </c>
      <c r="M3436" s="4">
        <f>Table1[[#This Row],[Unit_SellingPrice]]-Table1[[#This Row],[Unit_MakingCost]]</f>
        <v>95.860000000000014</v>
      </c>
      <c r="N3436" s="4">
        <f>Table1[[#This Row],[Units_Sold]]*Table1[[#This Row],[unit_per Profit]]</f>
        <v>352285.50000000006</v>
      </c>
    </row>
    <row r="3437" spans="1:14" x14ac:dyDescent="0.25">
      <c r="A3437" s="1" t="s">
        <v>25</v>
      </c>
      <c r="B3437" s="2" t="s">
        <v>309</v>
      </c>
      <c r="C3437" s="2" t="s">
        <v>12</v>
      </c>
      <c r="D3437" s="2" t="s">
        <v>18</v>
      </c>
      <c r="E3437" s="2" t="s">
        <v>19</v>
      </c>
      <c r="F3437" s="9" t="s">
        <v>1212</v>
      </c>
      <c r="G3437" s="2">
        <v>2016</v>
      </c>
      <c r="H3437" s="2">
        <v>789592826</v>
      </c>
      <c r="I3437" s="3">
        <v>42684</v>
      </c>
      <c r="J3437" s="2">
        <v>6919</v>
      </c>
      <c r="K3437" s="2">
        <v>255.28</v>
      </c>
      <c r="L3437" s="4">
        <v>159.41999999999999</v>
      </c>
      <c r="M3437" s="4">
        <f>Table1[[#This Row],[Unit_SellingPrice]]-Table1[[#This Row],[Unit_MakingCost]]</f>
        <v>95.860000000000014</v>
      </c>
      <c r="N3437" s="4">
        <f>Table1[[#This Row],[Units_Sold]]*Table1[[#This Row],[unit_per Profit]]</f>
        <v>663255.34000000008</v>
      </c>
    </row>
    <row r="3438" spans="1:14" x14ac:dyDescent="0.25">
      <c r="A3438" s="1" t="s">
        <v>21</v>
      </c>
      <c r="B3438" s="2" t="s">
        <v>113</v>
      </c>
      <c r="C3438" s="2" t="s">
        <v>107</v>
      </c>
      <c r="D3438" s="2" t="s">
        <v>13</v>
      </c>
      <c r="E3438" s="2" t="s">
        <v>19</v>
      </c>
      <c r="F3438" s="9">
        <v>41009</v>
      </c>
      <c r="G3438" s="2">
        <v>2012</v>
      </c>
      <c r="H3438" s="2">
        <v>670274865</v>
      </c>
      <c r="I3438" s="2" t="s">
        <v>381</v>
      </c>
      <c r="J3438" s="2">
        <v>8082</v>
      </c>
      <c r="K3438" s="2">
        <v>154.06</v>
      </c>
      <c r="L3438" s="4">
        <v>90.93</v>
      </c>
      <c r="M3438" s="4">
        <f>Table1[[#This Row],[Unit_SellingPrice]]-Table1[[#This Row],[Unit_MakingCost]]</f>
        <v>63.129999999999995</v>
      </c>
      <c r="N3438" s="4">
        <f>Table1[[#This Row],[Units_Sold]]*Table1[[#This Row],[unit_per Profit]]</f>
        <v>510216.66</v>
      </c>
    </row>
    <row r="3439" spans="1:14" x14ac:dyDescent="0.25">
      <c r="A3439" s="1" t="s">
        <v>1857</v>
      </c>
      <c r="B3439" s="2" t="s">
        <v>37</v>
      </c>
      <c r="C3439" s="2" t="s">
        <v>63</v>
      </c>
      <c r="D3439" s="2" t="s">
        <v>18</v>
      </c>
      <c r="E3439" s="2" t="s">
        <v>14</v>
      </c>
      <c r="F3439" s="9">
        <v>41183</v>
      </c>
      <c r="G3439" s="2">
        <v>2012</v>
      </c>
      <c r="H3439" s="2">
        <v>561462581</v>
      </c>
      <c r="I3439" s="2" t="s">
        <v>104</v>
      </c>
      <c r="J3439" s="2">
        <v>8109</v>
      </c>
      <c r="K3439" s="2">
        <v>421.89</v>
      </c>
      <c r="L3439" s="4">
        <v>364.69</v>
      </c>
      <c r="M3439" s="4">
        <f>Table1[[#This Row],[Unit_SellingPrice]]-Table1[[#This Row],[Unit_MakingCost]]</f>
        <v>57.199999999999989</v>
      </c>
      <c r="N3439" s="4">
        <f>Table1[[#This Row],[Units_Sold]]*Table1[[#This Row],[unit_per Profit]]</f>
        <v>463834.79999999993</v>
      </c>
    </row>
    <row r="3440" spans="1:14" x14ac:dyDescent="0.25">
      <c r="A3440" s="1" t="s">
        <v>1858</v>
      </c>
      <c r="B3440" s="2" t="s">
        <v>11</v>
      </c>
      <c r="C3440" s="2" t="s">
        <v>35</v>
      </c>
      <c r="D3440" s="2" t="s">
        <v>18</v>
      </c>
      <c r="E3440" s="2" t="s">
        <v>14</v>
      </c>
      <c r="F3440" s="9">
        <v>40700</v>
      </c>
      <c r="G3440" s="2">
        <v>2011</v>
      </c>
      <c r="H3440" s="2">
        <v>192892301</v>
      </c>
      <c r="I3440" s="3">
        <v>40640</v>
      </c>
      <c r="J3440" s="2">
        <v>9973</v>
      </c>
      <c r="K3440" s="2">
        <v>81.73</v>
      </c>
      <c r="L3440" s="4">
        <v>56.67</v>
      </c>
      <c r="M3440" s="4">
        <f>Table1[[#This Row],[Unit_SellingPrice]]-Table1[[#This Row],[Unit_MakingCost]]</f>
        <v>25.060000000000002</v>
      </c>
      <c r="N3440" s="4">
        <f>Table1[[#This Row],[Units_Sold]]*Table1[[#This Row],[unit_per Profit]]</f>
        <v>249923.38000000003</v>
      </c>
    </row>
    <row r="3441" spans="1:14" x14ac:dyDescent="0.25">
      <c r="A3441" s="1" t="s">
        <v>1857</v>
      </c>
      <c r="B3441" s="2" t="s">
        <v>675</v>
      </c>
      <c r="C3441" s="2" t="s">
        <v>27</v>
      </c>
      <c r="D3441" s="2" t="s">
        <v>18</v>
      </c>
      <c r="E3441" s="2" t="s">
        <v>28</v>
      </c>
      <c r="F3441" s="9" t="s">
        <v>1449</v>
      </c>
      <c r="G3441" s="2">
        <v>2012</v>
      </c>
      <c r="H3441" s="2">
        <v>264612853</v>
      </c>
      <c r="I3441" s="3">
        <v>40980</v>
      </c>
      <c r="J3441" s="2">
        <v>3678</v>
      </c>
      <c r="K3441" s="2">
        <v>205.7</v>
      </c>
      <c r="L3441" s="4">
        <v>117.11</v>
      </c>
      <c r="M3441" s="4">
        <f>Table1[[#This Row],[Unit_SellingPrice]]-Table1[[#This Row],[Unit_MakingCost]]</f>
        <v>88.589999999999989</v>
      </c>
      <c r="N3441" s="4">
        <f>Table1[[#This Row],[Units_Sold]]*Table1[[#This Row],[unit_per Profit]]</f>
        <v>325834.01999999996</v>
      </c>
    </row>
    <row r="3442" spans="1:14" x14ac:dyDescent="0.25">
      <c r="A3442" s="1" t="s">
        <v>1858</v>
      </c>
      <c r="B3442" s="2" t="s">
        <v>482</v>
      </c>
      <c r="C3442" s="2" t="s">
        <v>23</v>
      </c>
      <c r="D3442" s="2" t="s">
        <v>18</v>
      </c>
      <c r="E3442" s="2" t="s">
        <v>28</v>
      </c>
      <c r="F3442" s="9">
        <v>40700</v>
      </c>
      <c r="G3442" s="2">
        <v>2011</v>
      </c>
      <c r="H3442" s="2">
        <v>196985566</v>
      </c>
      <c r="I3442" s="3">
        <v>40609</v>
      </c>
      <c r="J3442" s="2">
        <v>1261</v>
      </c>
      <c r="K3442" s="2">
        <v>47.45</v>
      </c>
      <c r="L3442" s="4">
        <v>31.79</v>
      </c>
      <c r="M3442" s="4">
        <f>Table1[[#This Row],[Unit_SellingPrice]]-Table1[[#This Row],[Unit_MakingCost]]</f>
        <v>15.660000000000004</v>
      </c>
      <c r="N3442" s="4">
        <f>Table1[[#This Row],[Units_Sold]]*Table1[[#This Row],[unit_per Profit]]</f>
        <v>19747.260000000006</v>
      </c>
    </row>
    <row r="3443" spans="1:14" x14ac:dyDescent="0.25">
      <c r="A3443" s="1" t="s">
        <v>21</v>
      </c>
      <c r="B3443" s="2" t="s">
        <v>106</v>
      </c>
      <c r="C3443" s="2" t="s">
        <v>53</v>
      </c>
      <c r="D3443" s="2" t="s">
        <v>18</v>
      </c>
      <c r="E3443" s="2" t="s">
        <v>14</v>
      </c>
      <c r="F3443" s="9" t="s">
        <v>1170</v>
      </c>
      <c r="G3443" s="2">
        <v>2015</v>
      </c>
      <c r="H3443" s="2">
        <v>380684268</v>
      </c>
      <c r="I3443" s="2" t="s">
        <v>1353</v>
      </c>
      <c r="J3443" s="2">
        <v>1789</v>
      </c>
      <c r="K3443" s="2">
        <v>437.2</v>
      </c>
      <c r="L3443" s="4">
        <v>263.33</v>
      </c>
      <c r="M3443" s="4">
        <f>Table1[[#This Row],[Unit_SellingPrice]]-Table1[[#This Row],[Unit_MakingCost]]</f>
        <v>173.87</v>
      </c>
      <c r="N3443" s="4">
        <f>Table1[[#This Row],[Units_Sold]]*Table1[[#This Row],[unit_per Profit]]</f>
        <v>311053.43</v>
      </c>
    </row>
    <row r="3444" spans="1:14" x14ac:dyDescent="0.25">
      <c r="A3444" s="1" t="s">
        <v>1859</v>
      </c>
      <c r="B3444" s="2" t="s">
        <v>424</v>
      </c>
      <c r="C3444" s="2" t="s">
        <v>38</v>
      </c>
      <c r="D3444" s="2" t="s">
        <v>18</v>
      </c>
      <c r="E3444" s="2" t="s">
        <v>28</v>
      </c>
      <c r="F3444" s="9" t="s">
        <v>571</v>
      </c>
      <c r="G3444" s="2">
        <v>2017</v>
      </c>
      <c r="H3444" s="2">
        <v>826695287</v>
      </c>
      <c r="I3444" s="3">
        <v>42984</v>
      </c>
      <c r="J3444" s="2">
        <v>6361</v>
      </c>
      <c r="K3444" s="2">
        <v>109.28</v>
      </c>
      <c r="L3444" s="4">
        <v>35.840000000000003</v>
      </c>
      <c r="M3444" s="4">
        <f>Table1[[#This Row],[Unit_SellingPrice]]-Table1[[#This Row],[Unit_MakingCost]]</f>
        <v>73.44</v>
      </c>
      <c r="N3444" s="4">
        <f>Table1[[#This Row],[Units_Sold]]*Table1[[#This Row],[unit_per Profit]]</f>
        <v>467151.83999999997</v>
      </c>
    </row>
    <row r="3445" spans="1:14" x14ac:dyDescent="0.25">
      <c r="A3445" s="1" t="s">
        <v>25</v>
      </c>
      <c r="B3445" s="2" t="s">
        <v>115</v>
      </c>
      <c r="C3445" s="2" t="s">
        <v>125</v>
      </c>
      <c r="D3445" s="2" t="s">
        <v>18</v>
      </c>
      <c r="E3445" s="2" t="s">
        <v>39</v>
      </c>
      <c r="F3445" s="9" t="s">
        <v>1429</v>
      </c>
      <c r="G3445" s="2">
        <v>2016</v>
      </c>
      <c r="H3445" s="2">
        <v>716317451</v>
      </c>
      <c r="I3445" s="3">
        <v>42381</v>
      </c>
      <c r="J3445" s="2">
        <v>3107</v>
      </c>
      <c r="K3445" s="2">
        <v>668.27</v>
      </c>
      <c r="L3445" s="4">
        <v>502.54</v>
      </c>
      <c r="M3445" s="4">
        <f>Table1[[#This Row],[Unit_SellingPrice]]-Table1[[#This Row],[Unit_MakingCost]]</f>
        <v>165.72999999999996</v>
      </c>
      <c r="N3445" s="4">
        <f>Table1[[#This Row],[Units_Sold]]*Table1[[#This Row],[unit_per Profit]]</f>
        <v>514923.10999999987</v>
      </c>
    </row>
    <row r="3446" spans="1:14" x14ac:dyDescent="0.25">
      <c r="A3446" s="1" t="s">
        <v>25</v>
      </c>
      <c r="B3446" s="2" t="s">
        <v>265</v>
      </c>
      <c r="C3446" s="2" t="s">
        <v>35</v>
      </c>
      <c r="D3446" s="2" t="s">
        <v>13</v>
      </c>
      <c r="E3446" s="2" t="s">
        <v>19</v>
      </c>
      <c r="F3446" s="9">
        <v>41397</v>
      </c>
      <c r="G3446" s="2">
        <v>2013</v>
      </c>
      <c r="H3446" s="2">
        <v>651162087</v>
      </c>
      <c r="I3446" s="2" t="s">
        <v>1192</v>
      </c>
      <c r="J3446" s="2">
        <v>2187</v>
      </c>
      <c r="K3446" s="2">
        <v>81.73</v>
      </c>
      <c r="L3446" s="4">
        <v>56.67</v>
      </c>
      <c r="M3446" s="4">
        <f>Table1[[#This Row],[Unit_SellingPrice]]-Table1[[#This Row],[Unit_MakingCost]]</f>
        <v>25.060000000000002</v>
      </c>
      <c r="N3446" s="4">
        <f>Table1[[#This Row],[Units_Sold]]*Table1[[#This Row],[unit_per Profit]]</f>
        <v>54806.220000000008</v>
      </c>
    </row>
    <row r="3447" spans="1:14" x14ac:dyDescent="0.25">
      <c r="A3447" s="1" t="s">
        <v>45</v>
      </c>
      <c r="B3447" s="2" t="s">
        <v>123</v>
      </c>
      <c r="C3447" s="2" t="s">
        <v>107</v>
      </c>
      <c r="D3447" s="2" t="s">
        <v>13</v>
      </c>
      <c r="E3447" s="2" t="s">
        <v>39</v>
      </c>
      <c r="F3447" s="9" t="s">
        <v>1049</v>
      </c>
      <c r="G3447" s="2">
        <v>2010</v>
      </c>
      <c r="H3447" s="2">
        <v>403153026</v>
      </c>
      <c r="I3447" s="2" t="s">
        <v>432</v>
      </c>
      <c r="J3447" s="2">
        <v>794</v>
      </c>
      <c r="K3447" s="2">
        <v>154.06</v>
      </c>
      <c r="L3447" s="4">
        <v>90.93</v>
      </c>
      <c r="M3447" s="4">
        <f>Table1[[#This Row],[Unit_SellingPrice]]-Table1[[#This Row],[Unit_MakingCost]]</f>
        <v>63.129999999999995</v>
      </c>
      <c r="N3447" s="4">
        <f>Table1[[#This Row],[Units_Sold]]*Table1[[#This Row],[unit_per Profit]]</f>
        <v>50125.219999999994</v>
      </c>
    </row>
    <row r="3448" spans="1:14" x14ac:dyDescent="0.25">
      <c r="A3448" s="1" t="s">
        <v>21</v>
      </c>
      <c r="B3448" s="2" t="s">
        <v>746</v>
      </c>
      <c r="C3448" s="2" t="s">
        <v>35</v>
      </c>
      <c r="D3448" s="2" t="s">
        <v>18</v>
      </c>
      <c r="E3448" s="2" t="s">
        <v>39</v>
      </c>
      <c r="F3448" s="9" t="s">
        <v>1097</v>
      </c>
      <c r="G3448" s="2">
        <v>2014</v>
      </c>
      <c r="H3448" s="2">
        <v>264526593</v>
      </c>
      <c r="I3448" s="3">
        <v>41830</v>
      </c>
      <c r="J3448" s="2">
        <v>8152</v>
      </c>
      <c r="K3448" s="2">
        <v>81.73</v>
      </c>
      <c r="L3448" s="4">
        <v>56.67</v>
      </c>
      <c r="M3448" s="4">
        <f>Table1[[#This Row],[Unit_SellingPrice]]-Table1[[#This Row],[Unit_MakingCost]]</f>
        <v>25.060000000000002</v>
      </c>
      <c r="N3448" s="4">
        <f>Table1[[#This Row],[Units_Sold]]*Table1[[#This Row],[unit_per Profit]]</f>
        <v>204289.12000000002</v>
      </c>
    </row>
    <row r="3449" spans="1:14" x14ac:dyDescent="0.25">
      <c r="A3449" s="1" t="s">
        <v>45</v>
      </c>
      <c r="B3449" s="2" t="s">
        <v>204</v>
      </c>
      <c r="C3449" s="2" t="s">
        <v>17</v>
      </c>
      <c r="D3449" s="2" t="s">
        <v>18</v>
      </c>
      <c r="E3449" s="2" t="s">
        <v>14</v>
      </c>
      <c r="F3449" s="9">
        <v>41308</v>
      </c>
      <c r="G3449" s="2">
        <v>2013</v>
      </c>
      <c r="H3449" s="2">
        <v>597831618</v>
      </c>
      <c r="I3449" s="2" t="s">
        <v>405</v>
      </c>
      <c r="J3449" s="2">
        <v>516</v>
      </c>
      <c r="K3449" s="2">
        <v>152.58000000000001</v>
      </c>
      <c r="L3449" s="4">
        <v>97.44</v>
      </c>
      <c r="M3449" s="4">
        <f>Table1[[#This Row],[Unit_SellingPrice]]-Table1[[#This Row],[Unit_MakingCost]]</f>
        <v>55.140000000000015</v>
      </c>
      <c r="N3449" s="4">
        <f>Table1[[#This Row],[Units_Sold]]*Table1[[#This Row],[unit_per Profit]]</f>
        <v>28452.240000000009</v>
      </c>
    </row>
    <row r="3450" spans="1:14" x14ac:dyDescent="0.25">
      <c r="A3450" s="1" t="s">
        <v>21</v>
      </c>
      <c r="B3450" s="2" t="s">
        <v>190</v>
      </c>
      <c r="C3450" s="2" t="s">
        <v>35</v>
      </c>
      <c r="D3450" s="2" t="s">
        <v>18</v>
      </c>
      <c r="E3450" s="2" t="s">
        <v>19</v>
      </c>
      <c r="F3450" s="9" t="s">
        <v>495</v>
      </c>
      <c r="G3450" s="2">
        <v>2017</v>
      </c>
      <c r="H3450" s="2">
        <v>485929429</v>
      </c>
      <c r="I3450" s="2" t="s">
        <v>1494</v>
      </c>
      <c r="J3450" s="2">
        <v>6171</v>
      </c>
      <c r="K3450" s="2">
        <v>81.73</v>
      </c>
      <c r="L3450" s="4">
        <v>56.67</v>
      </c>
      <c r="M3450" s="4">
        <f>Table1[[#This Row],[Unit_SellingPrice]]-Table1[[#This Row],[Unit_MakingCost]]</f>
        <v>25.060000000000002</v>
      </c>
      <c r="N3450" s="4">
        <f>Table1[[#This Row],[Units_Sold]]*Table1[[#This Row],[unit_per Profit]]</f>
        <v>154645.26</v>
      </c>
    </row>
    <row r="3451" spans="1:14" x14ac:dyDescent="0.25">
      <c r="A3451" s="1" t="s">
        <v>71</v>
      </c>
      <c r="B3451" s="2" t="s">
        <v>72</v>
      </c>
      <c r="C3451" s="2" t="s">
        <v>107</v>
      </c>
      <c r="D3451" s="2" t="s">
        <v>13</v>
      </c>
      <c r="E3451" s="2" t="s">
        <v>28</v>
      </c>
      <c r="F3451" s="9">
        <v>41335</v>
      </c>
      <c r="G3451" s="2">
        <v>2013</v>
      </c>
      <c r="H3451" s="2">
        <v>881993854</v>
      </c>
      <c r="I3451" s="2" t="s">
        <v>639</v>
      </c>
      <c r="J3451" s="2">
        <v>436</v>
      </c>
      <c r="K3451" s="2">
        <v>154.06</v>
      </c>
      <c r="L3451" s="4">
        <v>90.93</v>
      </c>
      <c r="M3451" s="4">
        <f>Table1[[#This Row],[Unit_SellingPrice]]-Table1[[#This Row],[Unit_MakingCost]]</f>
        <v>63.129999999999995</v>
      </c>
      <c r="N3451" s="4">
        <f>Table1[[#This Row],[Units_Sold]]*Table1[[#This Row],[unit_per Profit]]</f>
        <v>27524.679999999997</v>
      </c>
    </row>
    <row r="3452" spans="1:14" x14ac:dyDescent="0.25">
      <c r="A3452" s="1" t="s">
        <v>45</v>
      </c>
      <c r="B3452" s="2" t="s">
        <v>123</v>
      </c>
      <c r="C3452" s="2" t="s">
        <v>82</v>
      </c>
      <c r="D3452" s="2" t="s">
        <v>13</v>
      </c>
      <c r="E3452" s="2" t="s">
        <v>28</v>
      </c>
      <c r="F3452" s="9" t="s">
        <v>360</v>
      </c>
      <c r="G3452" s="2">
        <v>2010</v>
      </c>
      <c r="H3452" s="2">
        <v>559511220</v>
      </c>
      <c r="I3452" s="2" t="s">
        <v>756</v>
      </c>
      <c r="J3452" s="2">
        <v>658</v>
      </c>
      <c r="K3452" s="2">
        <v>9.33</v>
      </c>
      <c r="L3452" s="4">
        <v>6.92</v>
      </c>
      <c r="M3452" s="4">
        <f>Table1[[#This Row],[Unit_SellingPrice]]-Table1[[#This Row],[Unit_MakingCost]]</f>
        <v>2.41</v>
      </c>
      <c r="N3452" s="4">
        <f>Table1[[#This Row],[Units_Sold]]*Table1[[#This Row],[unit_per Profit]]</f>
        <v>1585.7800000000002</v>
      </c>
    </row>
    <row r="3453" spans="1:14" x14ac:dyDescent="0.25">
      <c r="A3453" s="1" t="s">
        <v>1858</v>
      </c>
      <c r="B3453" s="2" t="s">
        <v>366</v>
      </c>
      <c r="C3453" s="2" t="s">
        <v>17</v>
      </c>
      <c r="D3453" s="2" t="s">
        <v>18</v>
      </c>
      <c r="E3453" s="2" t="s">
        <v>14</v>
      </c>
      <c r="F3453" s="9" t="s">
        <v>249</v>
      </c>
      <c r="G3453" s="2">
        <v>2015</v>
      </c>
      <c r="H3453" s="2">
        <v>162280356</v>
      </c>
      <c r="I3453" s="3">
        <v>42645</v>
      </c>
      <c r="J3453" s="2">
        <v>1219</v>
      </c>
      <c r="K3453" s="2">
        <v>152.58000000000001</v>
      </c>
      <c r="L3453" s="4">
        <v>97.44</v>
      </c>
      <c r="M3453" s="4">
        <f>Table1[[#This Row],[Unit_SellingPrice]]-Table1[[#This Row],[Unit_MakingCost]]</f>
        <v>55.140000000000015</v>
      </c>
      <c r="N3453" s="4">
        <f>Table1[[#This Row],[Units_Sold]]*Table1[[#This Row],[unit_per Profit]]</f>
        <v>67215.660000000018</v>
      </c>
    </row>
    <row r="3454" spans="1:14" x14ac:dyDescent="0.25">
      <c r="A3454" s="1" t="s">
        <v>1859</v>
      </c>
      <c r="B3454" s="2" t="s">
        <v>578</v>
      </c>
      <c r="C3454" s="2" t="s">
        <v>27</v>
      </c>
      <c r="D3454" s="2" t="s">
        <v>13</v>
      </c>
      <c r="E3454" s="2" t="s">
        <v>28</v>
      </c>
      <c r="F3454" s="9">
        <v>42011</v>
      </c>
      <c r="G3454" s="2">
        <v>2015</v>
      </c>
      <c r="H3454" s="2">
        <v>854412591</v>
      </c>
      <c r="I3454" s="2" t="s">
        <v>1100</v>
      </c>
      <c r="J3454" s="2">
        <v>8527</v>
      </c>
      <c r="K3454" s="2">
        <v>205.7</v>
      </c>
      <c r="L3454" s="4">
        <v>117.11</v>
      </c>
      <c r="M3454" s="4">
        <f>Table1[[#This Row],[Unit_SellingPrice]]-Table1[[#This Row],[Unit_MakingCost]]</f>
        <v>88.589999999999989</v>
      </c>
      <c r="N3454" s="4">
        <f>Table1[[#This Row],[Units_Sold]]*Table1[[#This Row],[unit_per Profit]]</f>
        <v>755406.92999999993</v>
      </c>
    </row>
    <row r="3455" spans="1:14" x14ac:dyDescent="0.25">
      <c r="A3455" s="1" t="s">
        <v>25</v>
      </c>
      <c r="B3455" s="2" t="s">
        <v>237</v>
      </c>
      <c r="C3455" s="2" t="s">
        <v>82</v>
      </c>
      <c r="D3455" s="2" t="s">
        <v>18</v>
      </c>
      <c r="E3455" s="2" t="s">
        <v>19</v>
      </c>
      <c r="F3455" s="9" t="s">
        <v>1436</v>
      </c>
      <c r="G3455" s="2">
        <v>2014</v>
      </c>
      <c r="H3455" s="2">
        <v>270331752</v>
      </c>
      <c r="I3455" s="2" t="s">
        <v>1703</v>
      </c>
      <c r="J3455" s="2">
        <v>6028</v>
      </c>
      <c r="K3455" s="2">
        <v>9.33</v>
      </c>
      <c r="L3455" s="4">
        <v>6.92</v>
      </c>
      <c r="M3455" s="4">
        <f>Table1[[#This Row],[Unit_SellingPrice]]-Table1[[#This Row],[Unit_MakingCost]]</f>
        <v>2.41</v>
      </c>
      <c r="N3455" s="4">
        <f>Table1[[#This Row],[Units_Sold]]*Table1[[#This Row],[unit_per Profit]]</f>
        <v>14527.480000000001</v>
      </c>
    </row>
    <row r="3456" spans="1:14" x14ac:dyDescent="0.25">
      <c r="A3456" s="1" t="s">
        <v>1858</v>
      </c>
      <c r="B3456" s="2" t="s">
        <v>427</v>
      </c>
      <c r="C3456" s="2" t="s">
        <v>53</v>
      </c>
      <c r="D3456" s="2" t="s">
        <v>13</v>
      </c>
      <c r="E3456" s="2" t="s">
        <v>14</v>
      </c>
      <c r="F3456" s="9" t="s">
        <v>1023</v>
      </c>
      <c r="G3456" s="2">
        <v>2010</v>
      </c>
      <c r="H3456" s="2">
        <v>164774167</v>
      </c>
      <c r="I3456" s="3">
        <v>40664</v>
      </c>
      <c r="J3456" s="2">
        <v>9193</v>
      </c>
      <c r="K3456" s="2">
        <v>437.2</v>
      </c>
      <c r="L3456" s="4">
        <v>263.33</v>
      </c>
      <c r="M3456" s="4">
        <f>Table1[[#This Row],[Unit_SellingPrice]]-Table1[[#This Row],[Unit_MakingCost]]</f>
        <v>173.87</v>
      </c>
      <c r="N3456" s="4">
        <f>Table1[[#This Row],[Units_Sold]]*Table1[[#This Row],[unit_per Profit]]</f>
        <v>1598386.9100000001</v>
      </c>
    </row>
    <row r="3457" spans="1:14" x14ac:dyDescent="0.25">
      <c r="A3457" s="1" t="s">
        <v>45</v>
      </c>
      <c r="B3457" s="2" t="s">
        <v>299</v>
      </c>
      <c r="C3457" s="2" t="s">
        <v>12</v>
      </c>
      <c r="D3457" s="2" t="s">
        <v>13</v>
      </c>
      <c r="E3457" s="2" t="s">
        <v>14</v>
      </c>
      <c r="F3457" s="9">
        <v>42888</v>
      </c>
      <c r="G3457" s="2">
        <v>2017</v>
      </c>
      <c r="H3457" s="2">
        <v>562788665</v>
      </c>
      <c r="I3457" s="2" t="s">
        <v>116</v>
      </c>
      <c r="J3457" s="2">
        <v>527</v>
      </c>
      <c r="K3457" s="2">
        <v>255.28</v>
      </c>
      <c r="L3457" s="4">
        <v>159.41999999999999</v>
      </c>
      <c r="M3457" s="4">
        <f>Table1[[#This Row],[Unit_SellingPrice]]-Table1[[#This Row],[Unit_MakingCost]]</f>
        <v>95.860000000000014</v>
      </c>
      <c r="N3457" s="4">
        <f>Table1[[#This Row],[Units_Sold]]*Table1[[#This Row],[unit_per Profit]]</f>
        <v>50518.220000000008</v>
      </c>
    </row>
    <row r="3458" spans="1:14" x14ac:dyDescent="0.25">
      <c r="A3458" s="1" t="s">
        <v>21</v>
      </c>
      <c r="B3458" s="2" t="s">
        <v>198</v>
      </c>
      <c r="C3458" s="2" t="s">
        <v>49</v>
      </c>
      <c r="D3458" s="2" t="s">
        <v>18</v>
      </c>
      <c r="E3458" s="2" t="s">
        <v>19</v>
      </c>
      <c r="F3458" s="9" t="s">
        <v>1278</v>
      </c>
      <c r="G3458" s="2">
        <v>2014</v>
      </c>
      <c r="H3458" s="2">
        <v>209736573</v>
      </c>
      <c r="I3458" s="2" t="s">
        <v>393</v>
      </c>
      <c r="J3458" s="2">
        <v>4568</v>
      </c>
      <c r="K3458" s="2">
        <v>651.21</v>
      </c>
      <c r="L3458" s="4">
        <v>524.96</v>
      </c>
      <c r="M3458" s="4">
        <f>Table1[[#This Row],[Unit_SellingPrice]]-Table1[[#This Row],[Unit_MakingCost]]</f>
        <v>126.25</v>
      </c>
      <c r="N3458" s="4">
        <f>Table1[[#This Row],[Units_Sold]]*Table1[[#This Row],[unit_per Profit]]</f>
        <v>576710</v>
      </c>
    </row>
    <row r="3459" spans="1:14" x14ac:dyDescent="0.25">
      <c r="A3459" s="1" t="s">
        <v>1858</v>
      </c>
      <c r="B3459" s="2" t="s">
        <v>427</v>
      </c>
      <c r="C3459" s="2" t="s">
        <v>107</v>
      </c>
      <c r="D3459" s="2" t="s">
        <v>18</v>
      </c>
      <c r="E3459" s="2" t="s">
        <v>39</v>
      </c>
      <c r="F3459" s="9" t="s">
        <v>280</v>
      </c>
      <c r="G3459" s="2">
        <v>2013</v>
      </c>
      <c r="H3459" s="2">
        <v>621291720</v>
      </c>
      <c r="I3459" s="2" t="s">
        <v>674</v>
      </c>
      <c r="J3459" s="2">
        <v>2881</v>
      </c>
      <c r="K3459" s="2">
        <v>154.06</v>
      </c>
      <c r="L3459" s="4">
        <v>90.93</v>
      </c>
      <c r="M3459" s="4">
        <f>Table1[[#This Row],[Unit_SellingPrice]]-Table1[[#This Row],[Unit_MakingCost]]</f>
        <v>63.129999999999995</v>
      </c>
      <c r="N3459" s="4">
        <f>Table1[[#This Row],[Units_Sold]]*Table1[[#This Row],[unit_per Profit]]</f>
        <v>181877.53</v>
      </c>
    </row>
    <row r="3460" spans="1:14" x14ac:dyDescent="0.25">
      <c r="A3460" s="1" t="s">
        <v>21</v>
      </c>
      <c r="B3460" s="2" t="s">
        <v>134</v>
      </c>
      <c r="C3460" s="2" t="s">
        <v>49</v>
      </c>
      <c r="D3460" s="2" t="s">
        <v>18</v>
      </c>
      <c r="E3460" s="2" t="s">
        <v>14</v>
      </c>
      <c r="F3460" s="9">
        <v>42491</v>
      </c>
      <c r="G3460" s="2">
        <v>2016</v>
      </c>
      <c r="H3460" s="2">
        <v>233440434</v>
      </c>
      <c r="I3460" s="2" t="s">
        <v>903</v>
      </c>
      <c r="J3460" s="2">
        <v>9067</v>
      </c>
      <c r="K3460" s="2">
        <v>651.21</v>
      </c>
      <c r="L3460" s="4">
        <v>524.96</v>
      </c>
      <c r="M3460" s="4">
        <f>Table1[[#This Row],[Unit_SellingPrice]]-Table1[[#This Row],[Unit_MakingCost]]</f>
        <v>126.25</v>
      </c>
      <c r="N3460" s="4">
        <f>Table1[[#This Row],[Units_Sold]]*Table1[[#This Row],[unit_per Profit]]</f>
        <v>1144708.75</v>
      </c>
    </row>
    <row r="3461" spans="1:14" x14ac:dyDescent="0.25">
      <c r="A3461" s="1" t="s">
        <v>1857</v>
      </c>
      <c r="B3461" s="2" t="s">
        <v>37</v>
      </c>
      <c r="C3461" s="2" t="s">
        <v>49</v>
      </c>
      <c r="D3461" s="2" t="s">
        <v>13</v>
      </c>
      <c r="E3461" s="2" t="s">
        <v>39</v>
      </c>
      <c r="F3461" s="9" t="s">
        <v>533</v>
      </c>
      <c r="G3461" s="2">
        <v>2015</v>
      </c>
      <c r="H3461" s="2">
        <v>252481544</v>
      </c>
      <c r="I3461" s="3">
        <v>42227</v>
      </c>
      <c r="J3461" s="2">
        <v>3754</v>
      </c>
      <c r="K3461" s="2">
        <v>651.21</v>
      </c>
      <c r="L3461" s="4">
        <v>524.96</v>
      </c>
      <c r="M3461" s="4">
        <f>Table1[[#This Row],[Unit_SellingPrice]]-Table1[[#This Row],[Unit_MakingCost]]</f>
        <v>126.25</v>
      </c>
      <c r="N3461" s="4">
        <f>Table1[[#This Row],[Units_Sold]]*Table1[[#This Row],[unit_per Profit]]</f>
        <v>473942.5</v>
      </c>
    </row>
    <row r="3462" spans="1:14" x14ac:dyDescent="0.25">
      <c r="A3462" s="1" t="s">
        <v>45</v>
      </c>
      <c r="B3462" s="2" t="s">
        <v>321</v>
      </c>
      <c r="C3462" s="2" t="s">
        <v>125</v>
      </c>
      <c r="D3462" s="2" t="s">
        <v>18</v>
      </c>
      <c r="E3462" s="2" t="s">
        <v>39</v>
      </c>
      <c r="F3462" s="9" t="s">
        <v>1083</v>
      </c>
      <c r="G3462" s="2">
        <v>2014</v>
      </c>
      <c r="H3462" s="2">
        <v>605026376</v>
      </c>
      <c r="I3462" s="2" t="s">
        <v>476</v>
      </c>
      <c r="J3462" s="2">
        <v>9604</v>
      </c>
      <c r="K3462" s="2">
        <v>668.27</v>
      </c>
      <c r="L3462" s="4">
        <v>502.54</v>
      </c>
      <c r="M3462" s="4">
        <f>Table1[[#This Row],[Unit_SellingPrice]]-Table1[[#This Row],[Unit_MakingCost]]</f>
        <v>165.72999999999996</v>
      </c>
      <c r="N3462" s="4">
        <f>Table1[[#This Row],[Units_Sold]]*Table1[[#This Row],[unit_per Profit]]</f>
        <v>1591670.9199999997</v>
      </c>
    </row>
    <row r="3463" spans="1:14" x14ac:dyDescent="0.25">
      <c r="A3463" s="1" t="s">
        <v>45</v>
      </c>
      <c r="B3463" s="2" t="s">
        <v>519</v>
      </c>
      <c r="C3463" s="2" t="s">
        <v>17</v>
      </c>
      <c r="D3463" s="2" t="s">
        <v>13</v>
      </c>
      <c r="E3463" s="2" t="s">
        <v>39</v>
      </c>
      <c r="F3463" s="9" t="s">
        <v>1623</v>
      </c>
      <c r="G3463" s="2">
        <v>2017</v>
      </c>
      <c r="H3463" s="2">
        <v>387998759</v>
      </c>
      <c r="I3463" s="2" t="s">
        <v>1251</v>
      </c>
      <c r="J3463" s="2">
        <v>6310</v>
      </c>
      <c r="K3463" s="2">
        <v>152.58000000000001</v>
      </c>
      <c r="L3463" s="4">
        <v>97.44</v>
      </c>
      <c r="M3463" s="4">
        <f>Table1[[#This Row],[Unit_SellingPrice]]-Table1[[#This Row],[Unit_MakingCost]]</f>
        <v>55.140000000000015</v>
      </c>
      <c r="N3463" s="4">
        <f>Table1[[#This Row],[Units_Sold]]*Table1[[#This Row],[unit_per Profit]]</f>
        <v>347933.40000000008</v>
      </c>
    </row>
    <row r="3464" spans="1:14" x14ac:dyDescent="0.25">
      <c r="A3464" s="1" t="s">
        <v>1859</v>
      </c>
      <c r="B3464" s="2" t="s">
        <v>99</v>
      </c>
      <c r="C3464" s="2" t="s">
        <v>82</v>
      </c>
      <c r="D3464" s="2" t="s">
        <v>13</v>
      </c>
      <c r="E3464" s="2" t="s">
        <v>28</v>
      </c>
      <c r="F3464" s="9" t="s">
        <v>1679</v>
      </c>
      <c r="G3464" s="2">
        <v>2017</v>
      </c>
      <c r="H3464" s="2">
        <v>118635022</v>
      </c>
      <c r="I3464" s="3">
        <v>42950</v>
      </c>
      <c r="J3464" s="2">
        <v>5594</v>
      </c>
      <c r="K3464" s="2">
        <v>9.33</v>
      </c>
      <c r="L3464" s="4">
        <v>6.92</v>
      </c>
      <c r="M3464" s="4">
        <f>Table1[[#This Row],[Unit_SellingPrice]]-Table1[[#This Row],[Unit_MakingCost]]</f>
        <v>2.41</v>
      </c>
      <c r="N3464" s="4">
        <f>Table1[[#This Row],[Units_Sold]]*Table1[[#This Row],[unit_per Profit]]</f>
        <v>13481.54</v>
      </c>
    </row>
    <row r="3465" spans="1:14" x14ac:dyDescent="0.25">
      <c r="A3465" s="1" t="s">
        <v>21</v>
      </c>
      <c r="B3465" s="2" t="s">
        <v>66</v>
      </c>
      <c r="C3465" s="2" t="s">
        <v>107</v>
      </c>
      <c r="D3465" s="2" t="s">
        <v>18</v>
      </c>
      <c r="E3465" s="2" t="s">
        <v>28</v>
      </c>
      <c r="F3465" s="9">
        <v>40668</v>
      </c>
      <c r="G3465" s="2">
        <v>2011</v>
      </c>
      <c r="H3465" s="2">
        <v>384483993</v>
      </c>
      <c r="I3465" s="2" t="s">
        <v>1678</v>
      </c>
      <c r="J3465" s="2">
        <v>6212</v>
      </c>
      <c r="K3465" s="2">
        <v>154.06</v>
      </c>
      <c r="L3465" s="4">
        <v>90.93</v>
      </c>
      <c r="M3465" s="4">
        <f>Table1[[#This Row],[Unit_SellingPrice]]-Table1[[#This Row],[Unit_MakingCost]]</f>
        <v>63.129999999999995</v>
      </c>
      <c r="N3465" s="4">
        <f>Table1[[#This Row],[Units_Sold]]*Table1[[#This Row],[unit_per Profit]]</f>
        <v>392163.56</v>
      </c>
    </row>
    <row r="3466" spans="1:14" x14ac:dyDescent="0.25">
      <c r="A3466" s="1" t="s">
        <v>45</v>
      </c>
      <c r="B3466" s="2" t="s">
        <v>46</v>
      </c>
      <c r="C3466" s="2" t="s">
        <v>27</v>
      </c>
      <c r="D3466" s="2" t="s">
        <v>18</v>
      </c>
      <c r="E3466" s="2" t="s">
        <v>19</v>
      </c>
      <c r="F3466" s="9" t="s">
        <v>1258</v>
      </c>
      <c r="G3466" s="2">
        <v>2012</v>
      </c>
      <c r="H3466" s="2">
        <v>493406999</v>
      </c>
      <c r="I3466" s="2" t="s">
        <v>96</v>
      </c>
      <c r="J3466" s="2">
        <v>8950</v>
      </c>
      <c r="K3466" s="2">
        <v>205.7</v>
      </c>
      <c r="L3466" s="4">
        <v>117.11</v>
      </c>
      <c r="M3466" s="4">
        <f>Table1[[#This Row],[Unit_SellingPrice]]-Table1[[#This Row],[Unit_MakingCost]]</f>
        <v>88.589999999999989</v>
      </c>
      <c r="N3466" s="4">
        <f>Table1[[#This Row],[Units_Sold]]*Table1[[#This Row],[unit_per Profit]]</f>
        <v>792880.49999999988</v>
      </c>
    </row>
    <row r="3467" spans="1:14" x14ac:dyDescent="0.25">
      <c r="A3467" s="1" t="s">
        <v>45</v>
      </c>
      <c r="B3467" s="2" t="s">
        <v>496</v>
      </c>
      <c r="C3467" s="2" t="s">
        <v>12</v>
      </c>
      <c r="D3467" s="2" t="s">
        <v>13</v>
      </c>
      <c r="E3467" s="2" t="s">
        <v>39</v>
      </c>
      <c r="F3467" s="9">
        <v>42800</v>
      </c>
      <c r="G3467" s="2">
        <v>2017</v>
      </c>
      <c r="H3467" s="2">
        <v>723577868</v>
      </c>
      <c r="I3467" s="2" t="s">
        <v>1315</v>
      </c>
      <c r="J3467" s="2">
        <v>1626</v>
      </c>
      <c r="K3467" s="2">
        <v>255.28</v>
      </c>
      <c r="L3467" s="4">
        <v>159.41999999999999</v>
      </c>
      <c r="M3467" s="4">
        <f>Table1[[#This Row],[Unit_SellingPrice]]-Table1[[#This Row],[Unit_MakingCost]]</f>
        <v>95.860000000000014</v>
      </c>
      <c r="N3467" s="4">
        <f>Table1[[#This Row],[Units_Sold]]*Table1[[#This Row],[unit_per Profit]]</f>
        <v>155868.36000000002</v>
      </c>
    </row>
    <row r="3468" spans="1:14" x14ac:dyDescent="0.25">
      <c r="A3468" s="1" t="s">
        <v>45</v>
      </c>
      <c r="B3468" s="2" t="s">
        <v>496</v>
      </c>
      <c r="C3468" s="2" t="s">
        <v>23</v>
      </c>
      <c r="D3468" s="2" t="s">
        <v>13</v>
      </c>
      <c r="E3468" s="2" t="s">
        <v>39</v>
      </c>
      <c r="F3468" s="9">
        <v>41314</v>
      </c>
      <c r="G3468" s="2">
        <v>2013</v>
      </c>
      <c r="H3468" s="2">
        <v>973482930</v>
      </c>
      <c r="I3468" s="3">
        <v>41465</v>
      </c>
      <c r="J3468" s="2">
        <v>4087</v>
      </c>
      <c r="K3468" s="2">
        <v>47.45</v>
      </c>
      <c r="L3468" s="4">
        <v>31.79</v>
      </c>
      <c r="M3468" s="4">
        <f>Table1[[#This Row],[Unit_SellingPrice]]-Table1[[#This Row],[Unit_MakingCost]]</f>
        <v>15.660000000000004</v>
      </c>
      <c r="N3468" s="4">
        <f>Table1[[#This Row],[Units_Sold]]*Table1[[#This Row],[unit_per Profit]]</f>
        <v>64002.420000000013</v>
      </c>
    </row>
    <row r="3469" spans="1:14" x14ac:dyDescent="0.25">
      <c r="A3469" s="1" t="s">
        <v>21</v>
      </c>
      <c r="B3469" s="2" t="s">
        <v>603</v>
      </c>
      <c r="C3469" s="2" t="s">
        <v>23</v>
      </c>
      <c r="D3469" s="2" t="s">
        <v>13</v>
      </c>
      <c r="E3469" s="2" t="s">
        <v>39</v>
      </c>
      <c r="F3469" s="9" t="s">
        <v>1181</v>
      </c>
      <c r="G3469" s="2">
        <v>2010</v>
      </c>
      <c r="H3469" s="2">
        <v>311921012</v>
      </c>
      <c r="I3469" s="2" t="s">
        <v>1273</v>
      </c>
      <c r="J3469" s="2">
        <v>3214</v>
      </c>
      <c r="K3469" s="2">
        <v>47.45</v>
      </c>
      <c r="L3469" s="4">
        <v>31.79</v>
      </c>
      <c r="M3469" s="4">
        <f>Table1[[#This Row],[Unit_SellingPrice]]-Table1[[#This Row],[Unit_MakingCost]]</f>
        <v>15.660000000000004</v>
      </c>
      <c r="N3469" s="4">
        <f>Table1[[#This Row],[Units_Sold]]*Table1[[#This Row],[unit_per Profit]]</f>
        <v>50331.240000000013</v>
      </c>
    </row>
    <row r="3470" spans="1:14" x14ac:dyDescent="0.25">
      <c r="A3470" s="1" t="s">
        <v>21</v>
      </c>
      <c r="B3470" s="2" t="s">
        <v>113</v>
      </c>
      <c r="C3470" s="2" t="s">
        <v>12</v>
      </c>
      <c r="D3470" s="2" t="s">
        <v>13</v>
      </c>
      <c r="E3470" s="2" t="s">
        <v>28</v>
      </c>
      <c r="F3470" s="9">
        <v>40430</v>
      </c>
      <c r="G3470" s="2">
        <v>2010</v>
      </c>
      <c r="H3470" s="2">
        <v>128003442</v>
      </c>
      <c r="I3470" s="2" t="s">
        <v>1752</v>
      </c>
      <c r="J3470" s="2">
        <v>7918</v>
      </c>
      <c r="K3470" s="2">
        <v>255.28</v>
      </c>
      <c r="L3470" s="4">
        <v>159.41999999999999</v>
      </c>
      <c r="M3470" s="4">
        <f>Table1[[#This Row],[Unit_SellingPrice]]-Table1[[#This Row],[Unit_MakingCost]]</f>
        <v>95.860000000000014</v>
      </c>
      <c r="N3470" s="4">
        <f>Table1[[#This Row],[Units_Sold]]*Table1[[#This Row],[unit_per Profit]]</f>
        <v>759019.4800000001</v>
      </c>
    </row>
    <row r="3471" spans="1:14" x14ac:dyDescent="0.25">
      <c r="A3471" s="1" t="s">
        <v>21</v>
      </c>
      <c r="B3471" s="2" t="s">
        <v>463</v>
      </c>
      <c r="C3471" s="2" t="s">
        <v>23</v>
      </c>
      <c r="D3471" s="2" t="s">
        <v>18</v>
      </c>
      <c r="E3471" s="2" t="s">
        <v>19</v>
      </c>
      <c r="F3471" s="9" t="s">
        <v>671</v>
      </c>
      <c r="G3471" s="2">
        <v>2013</v>
      </c>
      <c r="H3471" s="2">
        <v>981154048</v>
      </c>
      <c r="I3471" s="3">
        <v>41525</v>
      </c>
      <c r="J3471" s="2">
        <v>4141</v>
      </c>
      <c r="K3471" s="2">
        <v>47.45</v>
      </c>
      <c r="L3471" s="4">
        <v>31.79</v>
      </c>
      <c r="M3471" s="4">
        <f>Table1[[#This Row],[Unit_SellingPrice]]-Table1[[#This Row],[Unit_MakingCost]]</f>
        <v>15.660000000000004</v>
      </c>
      <c r="N3471" s="4">
        <f>Table1[[#This Row],[Units_Sold]]*Table1[[#This Row],[unit_per Profit]]</f>
        <v>64848.060000000012</v>
      </c>
    </row>
    <row r="3472" spans="1:14" x14ac:dyDescent="0.25">
      <c r="A3472" s="1" t="s">
        <v>1858</v>
      </c>
      <c r="B3472" s="2" t="s">
        <v>16</v>
      </c>
      <c r="C3472" s="2" t="s">
        <v>63</v>
      </c>
      <c r="D3472" s="2" t="s">
        <v>13</v>
      </c>
      <c r="E3472" s="2" t="s">
        <v>39</v>
      </c>
      <c r="F3472" s="9">
        <v>41219</v>
      </c>
      <c r="G3472" s="2">
        <v>2012</v>
      </c>
      <c r="H3472" s="2">
        <v>351109158</v>
      </c>
      <c r="I3472" s="2" t="s">
        <v>1507</v>
      </c>
      <c r="J3472" s="2">
        <v>9857</v>
      </c>
      <c r="K3472" s="2">
        <v>421.89</v>
      </c>
      <c r="L3472" s="4">
        <v>364.69</v>
      </c>
      <c r="M3472" s="4">
        <f>Table1[[#This Row],[Unit_SellingPrice]]-Table1[[#This Row],[Unit_MakingCost]]</f>
        <v>57.199999999999989</v>
      </c>
      <c r="N3472" s="4">
        <f>Table1[[#This Row],[Units_Sold]]*Table1[[#This Row],[unit_per Profit]]</f>
        <v>563820.39999999991</v>
      </c>
    </row>
    <row r="3473" spans="1:14" x14ac:dyDescent="0.25">
      <c r="A3473" s="1" t="s">
        <v>21</v>
      </c>
      <c r="B3473" s="2" t="s">
        <v>491</v>
      </c>
      <c r="C3473" s="2" t="s">
        <v>35</v>
      </c>
      <c r="D3473" s="2" t="s">
        <v>13</v>
      </c>
      <c r="E3473" s="2" t="s">
        <v>28</v>
      </c>
      <c r="F3473" s="9">
        <v>40980</v>
      </c>
      <c r="G3473" s="2">
        <v>2012</v>
      </c>
      <c r="H3473" s="2">
        <v>287917602</v>
      </c>
      <c r="I3473" s="3">
        <v>41395</v>
      </c>
      <c r="J3473" s="2">
        <v>71</v>
      </c>
      <c r="K3473" s="2">
        <v>81.73</v>
      </c>
      <c r="L3473" s="4">
        <v>56.67</v>
      </c>
      <c r="M3473" s="4">
        <f>Table1[[#This Row],[Unit_SellingPrice]]-Table1[[#This Row],[Unit_MakingCost]]</f>
        <v>25.060000000000002</v>
      </c>
      <c r="N3473" s="4">
        <f>Table1[[#This Row],[Units_Sold]]*Table1[[#This Row],[unit_per Profit]]</f>
        <v>1779.2600000000002</v>
      </c>
    </row>
    <row r="3474" spans="1:14" x14ac:dyDescent="0.25">
      <c r="A3474" s="1" t="s">
        <v>1858</v>
      </c>
      <c r="B3474" s="2" t="s">
        <v>207</v>
      </c>
      <c r="C3474" s="2" t="s">
        <v>63</v>
      </c>
      <c r="D3474" s="2" t="s">
        <v>18</v>
      </c>
      <c r="E3474" s="2" t="s">
        <v>39</v>
      </c>
      <c r="F3474" s="9">
        <v>41884</v>
      </c>
      <c r="G3474" s="2">
        <v>2014</v>
      </c>
      <c r="H3474" s="2">
        <v>661940705</v>
      </c>
      <c r="I3474" s="2" t="s">
        <v>915</v>
      </c>
      <c r="J3474" s="2">
        <v>1819</v>
      </c>
      <c r="K3474" s="2">
        <v>421.89</v>
      </c>
      <c r="L3474" s="4">
        <v>364.69</v>
      </c>
      <c r="M3474" s="4">
        <f>Table1[[#This Row],[Unit_SellingPrice]]-Table1[[#This Row],[Unit_MakingCost]]</f>
        <v>57.199999999999989</v>
      </c>
      <c r="N3474" s="4">
        <f>Table1[[#This Row],[Units_Sold]]*Table1[[#This Row],[unit_per Profit]]</f>
        <v>104046.79999999997</v>
      </c>
    </row>
    <row r="3475" spans="1:14" x14ac:dyDescent="0.25">
      <c r="A3475" s="1" t="s">
        <v>1858</v>
      </c>
      <c r="B3475" s="2" t="s">
        <v>364</v>
      </c>
      <c r="C3475" s="2" t="s">
        <v>12</v>
      </c>
      <c r="D3475" s="2" t="s">
        <v>18</v>
      </c>
      <c r="E3475" s="2" t="s">
        <v>28</v>
      </c>
      <c r="F3475" s="9" t="s">
        <v>1712</v>
      </c>
      <c r="G3475" s="2">
        <v>2012</v>
      </c>
      <c r="H3475" s="2">
        <v>513852298</v>
      </c>
      <c r="I3475" s="2" t="s">
        <v>1125</v>
      </c>
      <c r="J3475" s="2">
        <v>9169</v>
      </c>
      <c r="K3475" s="2">
        <v>255.28</v>
      </c>
      <c r="L3475" s="4">
        <v>159.41999999999999</v>
      </c>
      <c r="M3475" s="4">
        <f>Table1[[#This Row],[Unit_SellingPrice]]-Table1[[#This Row],[Unit_MakingCost]]</f>
        <v>95.860000000000014</v>
      </c>
      <c r="N3475" s="4">
        <f>Table1[[#This Row],[Units_Sold]]*Table1[[#This Row],[unit_per Profit]]</f>
        <v>878940.34000000008</v>
      </c>
    </row>
    <row r="3476" spans="1:14" x14ac:dyDescent="0.25">
      <c r="A3476" s="1" t="s">
        <v>45</v>
      </c>
      <c r="B3476" s="2" t="s">
        <v>299</v>
      </c>
      <c r="C3476" s="2" t="s">
        <v>49</v>
      </c>
      <c r="D3476" s="2" t="s">
        <v>18</v>
      </c>
      <c r="E3476" s="2" t="s">
        <v>39</v>
      </c>
      <c r="F3476" s="9">
        <v>40978</v>
      </c>
      <c r="G3476" s="2">
        <v>2012</v>
      </c>
      <c r="H3476" s="2">
        <v>304638707</v>
      </c>
      <c r="I3476" s="2" t="s">
        <v>1449</v>
      </c>
      <c r="J3476" s="2">
        <v>8218</v>
      </c>
      <c r="K3476" s="2">
        <v>651.21</v>
      </c>
      <c r="L3476" s="4">
        <v>524.96</v>
      </c>
      <c r="M3476" s="4">
        <f>Table1[[#This Row],[Unit_SellingPrice]]-Table1[[#This Row],[Unit_MakingCost]]</f>
        <v>126.25</v>
      </c>
      <c r="N3476" s="4">
        <f>Table1[[#This Row],[Units_Sold]]*Table1[[#This Row],[unit_per Profit]]</f>
        <v>1037522.5</v>
      </c>
    </row>
    <row r="3477" spans="1:14" x14ac:dyDescent="0.25">
      <c r="A3477" s="1" t="s">
        <v>45</v>
      </c>
      <c r="B3477" s="2" t="s">
        <v>496</v>
      </c>
      <c r="C3477" s="2" t="s">
        <v>107</v>
      </c>
      <c r="D3477" s="2" t="s">
        <v>13</v>
      </c>
      <c r="E3477" s="2" t="s">
        <v>39</v>
      </c>
      <c r="F3477" s="9" t="s">
        <v>172</v>
      </c>
      <c r="G3477" s="2">
        <v>2017</v>
      </c>
      <c r="H3477" s="2">
        <v>565598762</v>
      </c>
      <c r="I3477" s="2" t="s">
        <v>1753</v>
      </c>
      <c r="J3477" s="2">
        <v>2097</v>
      </c>
      <c r="K3477" s="2">
        <v>154.06</v>
      </c>
      <c r="L3477" s="4">
        <v>90.93</v>
      </c>
      <c r="M3477" s="4">
        <f>Table1[[#This Row],[Unit_SellingPrice]]-Table1[[#This Row],[Unit_MakingCost]]</f>
        <v>63.129999999999995</v>
      </c>
      <c r="N3477" s="4">
        <f>Table1[[#This Row],[Units_Sold]]*Table1[[#This Row],[unit_per Profit]]</f>
        <v>132383.60999999999</v>
      </c>
    </row>
    <row r="3478" spans="1:14" x14ac:dyDescent="0.25">
      <c r="A3478" s="1" t="s">
        <v>21</v>
      </c>
      <c r="B3478" s="2" t="s">
        <v>246</v>
      </c>
      <c r="C3478" s="2" t="s">
        <v>17</v>
      </c>
      <c r="D3478" s="2" t="s">
        <v>18</v>
      </c>
      <c r="E3478" s="2" t="s">
        <v>28</v>
      </c>
      <c r="F3478" s="9">
        <v>41741</v>
      </c>
      <c r="G3478" s="2">
        <v>2014</v>
      </c>
      <c r="H3478" s="2">
        <v>548343789</v>
      </c>
      <c r="I3478" s="3">
        <v>41802</v>
      </c>
      <c r="J3478" s="2">
        <v>5967</v>
      </c>
      <c r="K3478" s="2">
        <v>152.58000000000001</v>
      </c>
      <c r="L3478" s="4">
        <v>97.44</v>
      </c>
      <c r="M3478" s="4">
        <f>Table1[[#This Row],[Unit_SellingPrice]]-Table1[[#This Row],[Unit_MakingCost]]</f>
        <v>55.140000000000015</v>
      </c>
      <c r="N3478" s="4">
        <f>Table1[[#This Row],[Units_Sold]]*Table1[[#This Row],[unit_per Profit]]</f>
        <v>329020.38000000006</v>
      </c>
    </row>
    <row r="3479" spans="1:14" x14ac:dyDescent="0.25">
      <c r="A3479" s="1" t="s">
        <v>25</v>
      </c>
      <c r="B3479" s="2" t="s">
        <v>115</v>
      </c>
      <c r="C3479" s="2" t="s">
        <v>107</v>
      </c>
      <c r="D3479" s="2" t="s">
        <v>18</v>
      </c>
      <c r="E3479" s="2" t="s">
        <v>28</v>
      </c>
      <c r="F3479" s="9" t="s">
        <v>551</v>
      </c>
      <c r="G3479" s="2">
        <v>2013</v>
      </c>
      <c r="H3479" s="2">
        <v>474797618</v>
      </c>
      <c r="I3479" s="3">
        <v>41277</v>
      </c>
      <c r="J3479" s="2">
        <v>2021</v>
      </c>
      <c r="K3479" s="2">
        <v>154.06</v>
      </c>
      <c r="L3479" s="4">
        <v>90.93</v>
      </c>
      <c r="M3479" s="4">
        <f>Table1[[#This Row],[Unit_SellingPrice]]-Table1[[#This Row],[Unit_MakingCost]]</f>
        <v>63.129999999999995</v>
      </c>
      <c r="N3479" s="4">
        <f>Table1[[#This Row],[Units_Sold]]*Table1[[#This Row],[unit_per Profit]]</f>
        <v>127585.73</v>
      </c>
    </row>
    <row r="3480" spans="1:14" x14ac:dyDescent="0.25">
      <c r="A3480" s="1" t="s">
        <v>1857</v>
      </c>
      <c r="B3480" s="2" t="s">
        <v>84</v>
      </c>
      <c r="C3480" s="2" t="s">
        <v>38</v>
      </c>
      <c r="D3480" s="2" t="s">
        <v>18</v>
      </c>
      <c r="E3480" s="2" t="s">
        <v>19</v>
      </c>
      <c r="F3480" s="9" t="s">
        <v>538</v>
      </c>
      <c r="G3480" s="2">
        <v>2013</v>
      </c>
      <c r="H3480" s="2">
        <v>187196576</v>
      </c>
      <c r="I3480" s="2" t="s">
        <v>467</v>
      </c>
      <c r="J3480" s="2">
        <v>4482</v>
      </c>
      <c r="K3480" s="2">
        <v>109.28</v>
      </c>
      <c r="L3480" s="4">
        <v>35.840000000000003</v>
      </c>
      <c r="M3480" s="4">
        <f>Table1[[#This Row],[Unit_SellingPrice]]-Table1[[#This Row],[Unit_MakingCost]]</f>
        <v>73.44</v>
      </c>
      <c r="N3480" s="4">
        <f>Table1[[#This Row],[Units_Sold]]*Table1[[#This Row],[unit_per Profit]]</f>
        <v>329158.08</v>
      </c>
    </row>
    <row r="3481" spans="1:14" x14ac:dyDescent="0.25">
      <c r="A3481" s="1" t="s">
        <v>21</v>
      </c>
      <c r="B3481" s="2" t="s">
        <v>246</v>
      </c>
      <c r="C3481" s="2" t="s">
        <v>63</v>
      </c>
      <c r="D3481" s="2" t="s">
        <v>13</v>
      </c>
      <c r="E3481" s="2" t="s">
        <v>28</v>
      </c>
      <c r="F3481" s="9">
        <v>42403</v>
      </c>
      <c r="G3481" s="2">
        <v>2016</v>
      </c>
      <c r="H3481" s="2">
        <v>498089492</v>
      </c>
      <c r="I3481" s="2" t="s">
        <v>904</v>
      </c>
      <c r="J3481" s="2">
        <v>4604</v>
      </c>
      <c r="K3481" s="2">
        <v>421.89</v>
      </c>
      <c r="L3481" s="4">
        <v>364.69</v>
      </c>
      <c r="M3481" s="4">
        <f>Table1[[#This Row],[Unit_SellingPrice]]-Table1[[#This Row],[Unit_MakingCost]]</f>
        <v>57.199999999999989</v>
      </c>
      <c r="N3481" s="4">
        <f>Table1[[#This Row],[Units_Sold]]*Table1[[#This Row],[unit_per Profit]]</f>
        <v>263348.79999999993</v>
      </c>
    </row>
    <row r="3482" spans="1:14" x14ac:dyDescent="0.25">
      <c r="A3482" s="1" t="s">
        <v>1859</v>
      </c>
      <c r="B3482" s="2" t="s">
        <v>184</v>
      </c>
      <c r="C3482" s="2" t="s">
        <v>82</v>
      </c>
      <c r="D3482" s="2" t="s">
        <v>18</v>
      </c>
      <c r="E3482" s="2" t="s">
        <v>19</v>
      </c>
      <c r="F3482" s="9">
        <v>41066</v>
      </c>
      <c r="G3482" s="2">
        <v>2012</v>
      </c>
      <c r="H3482" s="2">
        <v>940337693</v>
      </c>
      <c r="I3482" s="2" t="s">
        <v>739</v>
      </c>
      <c r="J3482" s="2">
        <v>5675</v>
      </c>
      <c r="K3482" s="2">
        <v>9.33</v>
      </c>
      <c r="L3482" s="4">
        <v>6.92</v>
      </c>
      <c r="M3482" s="4">
        <f>Table1[[#This Row],[Unit_SellingPrice]]-Table1[[#This Row],[Unit_MakingCost]]</f>
        <v>2.41</v>
      </c>
      <c r="N3482" s="4">
        <f>Table1[[#This Row],[Units_Sold]]*Table1[[#This Row],[unit_per Profit]]</f>
        <v>13676.75</v>
      </c>
    </row>
    <row r="3483" spans="1:14" x14ac:dyDescent="0.25">
      <c r="A3483" s="1" t="s">
        <v>25</v>
      </c>
      <c r="B3483" s="2" t="s">
        <v>580</v>
      </c>
      <c r="C3483" s="2" t="s">
        <v>27</v>
      </c>
      <c r="D3483" s="2" t="s">
        <v>13</v>
      </c>
      <c r="E3483" s="2" t="s">
        <v>14</v>
      </c>
      <c r="F3483" s="9" t="s">
        <v>1663</v>
      </c>
      <c r="G3483" s="2">
        <v>2015</v>
      </c>
      <c r="H3483" s="2">
        <v>217115008</v>
      </c>
      <c r="I3483" s="2" t="s">
        <v>1754</v>
      </c>
      <c r="J3483" s="2">
        <v>8011</v>
      </c>
      <c r="K3483" s="2">
        <v>205.7</v>
      </c>
      <c r="L3483" s="4">
        <v>117.11</v>
      </c>
      <c r="M3483" s="4">
        <f>Table1[[#This Row],[Unit_SellingPrice]]-Table1[[#This Row],[Unit_MakingCost]]</f>
        <v>88.589999999999989</v>
      </c>
      <c r="N3483" s="4">
        <f>Table1[[#This Row],[Units_Sold]]*Table1[[#This Row],[unit_per Profit]]</f>
        <v>709694.48999999987</v>
      </c>
    </row>
    <row r="3484" spans="1:14" x14ac:dyDescent="0.25">
      <c r="A3484" s="1" t="s">
        <v>21</v>
      </c>
      <c r="B3484" s="2" t="s">
        <v>380</v>
      </c>
      <c r="C3484" s="2" t="s">
        <v>17</v>
      </c>
      <c r="D3484" s="2" t="s">
        <v>18</v>
      </c>
      <c r="E3484" s="2" t="s">
        <v>19</v>
      </c>
      <c r="F3484" s="9">
        <v>42007</v>
      </c>
      <c r="G3484" s="2">
        <v>2015</v>
      </c>
      <c r="H3484" s="2">
        <v>251907765</v>
      </c>
      <c r="I3484" s="3">
        <v>42189</v>
      </c>
      <c r="J3484" s="2">
        <v>3961</v>
      </c>
      <c r="K3484" s="2">
        <v>152.58000000000001</v>
      </c>
      <c r="L3484" s="4">
        <v>97.44</v>
      </c>
      <c r="M3484" s="4">
        <f>Table1[[#This Row],[Unit_SellingPrice]]-Table1[[#This Row],[Unit_MakingCost]]</f>
        <v>55.140000000000015</v>
      </c>
      <c r="N3484" s="4">
        <f>Table1[[#This Row],[Units_Sold]]*Table1[[#This Row],[unit_per Profit]]</f>
        <v>218409.54000000007</v>
      </c>
    </row>
    <row r="3485" spans="1:14" x14ac:dyDescent="0.25">
      <c r="A3485" s="1" t="s">
        <v>25</v>
      </c>
      <c r="B3485" s="2" t="s">
        <v>309</v>
      </c>
      <c r="C3485" s="2" t="s">
        <v>82</v>
      </c>
      <c r="D3485" s="2" t="s">
        <v>18</v>
      </c>
      <c r="E3485" s="2" t="s">
        <v>39</v>
      </c>
      <c r="F3485" s="9">
        <v>42317</v>
      </c>
      <c r="G3485" s="2">
        <v>2015</v>
      </c>
      <c r="H3485" s="2">
        <v>338514792</v>
      </c>
      <c r="I3485" s="3">
        <v>42347</v>
      </c>
      <c r="J3485" s="2">
        <v>2904</v>
      </c>
      <c r="K3485" s="2">
        <v>9.33</v>
      </c>
      <c r="L3485" s="4">
        <v>6.92</v>
      </c>
      <c r="M3485" s="4">
        <f>Table1[[#This Row],[Unit_SellingPrice]]-Table1[[#This Row],[Unit_MakingCost]]</f>
        <v>2.41</v>
      </c>
      <c r="N3485" s="4">
        <f>Table1[[#This Row],[Units_Sold]]*Table1[[#This Row],[unit_per Profit]]</f>
        <v>6998.64</v>
      </c>
    </row>
    <row r="3486" spans="1:14" x14ac:dyDescent="0.25">
      <c r="A3486" s="1" t="s">
        <v>71</v>
      </c>
      <c r="B3486" s="2" t="s">
        <v>314</v>
      </c>
      <c r="C3486" s="2" t="s">
        <v>23</v>
      </c>
      <c r="D3486" s="2" t="s">
        <v>13</v>
      </c>
      <c r="E3486" s="2" t="s">
        <v>39</v>
      </c>
      <c r="F3486" s="9" t="s">
        <v>735</v>
      </c>
      <c r="G3486" s="2">
        <v>2013</v>
      </c>
      <c r="H3486" s="2">
        <v>291047418</v>
      </c>
      <c r="I3486" s="2" t="s">
        <v>1398</v>
      </c>
      <c r="J3486" s="2">
        <v>6253</v>
      </c>
      <c r="K3486" s="2">
        <v>47.45</v>
      </c>
      <c r="L3486" s="4">
        <v>31.79</v>
      </c>
      <c r="M3486" s="4">
        <f>Table1[[#This Row],[Unit_SellingPrice]]-Table1[[#This Row],[Unit_MakingCost]]</f>
        <v>15.660000000000004</v>
      </c>
      <c r="N3486" s="4">
        <f>Table1[[#This Row],[Units_Sold]]*Table1[[#This Row],[unit_per Profit]]</f>
        <v>97921.980000000025</v>
      </c>
    </row>
    <row r="3487" spans="1:14" x14ac:dyDescent="0.25">
      <c r="A3487" s="1" t="s">
        <v>25</v>
      </c>
      <c r="B3487" s="2" t="s">
        <v>580</v>
      </c>
      <c r="C3487" s="2" t="s">
        <v>125</v>
      </c>
      <c r="D3487" s="2" t="s">
        <v>13</v>
      </c>
      <c r="E3487" s="2" t="s">
        <v>14</v>
      </c>
      <c r="F3487" s="9" t="s">
        <v>827</v>
      </c>
      <c r="G3487" s="2">
        <v>2010</v>
      </c>
      <c r="H3487" s="2">
        <v>893929469</v>
      </c>
      <c r="I3487" s="3">
        <v>40241</v>
      </c>
      <c r="J3487" s="2">
        <v>2450</v>
      </c>
      <c r="K3487" s="2">
        <v>668.27</v>
      </c>
      <c r="L3487" s="4">
        <v>502.54</v>
      </c>
      <c r="M3487" s="4">
        <f>Table1[[#This Row],[Unit_SellingPrice]]-Table1[[#This Row],[Unit_MakingCost]]</f>
        <v>165.72999999999996</v>
      </c>
      <c r="N3487" s="4">
        <f>Table1[[#This Row],[Units_Sold]]*Table1[[#This Row],[unit_per Profit]]</f>
        <v>406038.49999999988</v>
      </c>
    </row>
    <row r="3488" spans="1:14" x14ac:dyDescent="0.25">
      <c r="A3488" s="1" t="s">
        <v>1858</v>
      </c>
      <c r="B3488" s="2" t="s">
        <v>148</v>
      </c>
      <c r="C3488" s="2" t="s">
        <v>38</v>
      </c>
      <c r="D3488" s="2" t="s">
        <v>13</v>
      </c>
      <c r="E3488" s="2" t="s">
        <v>39</v>
      </c>
      <c r="F3488" s="9">
        <v>42015</v>
      </c>
      <c r="G3488" s="2">
        <v>2015</v>
      </c>
      <c r="H3488" s="2">
        <v>751897275</v>
      </c>
      <c r="I3488" s="3">
        <v>42016</v>
      </c>
      <c r="J3488" s="2">
        <v>1967</v>
      </c>
      <c r="K3488" s="2">
        <v>109.28</v>
      </c>
      <c r="L3488" s="4">
        <v>35.840000000000003</v>
      </c>
      <c r="M3488" s="4">
        <f>Table1[[#This Row],[Unit_SellingPrice]]-Table1[[#This Row],[Unit_MakingCost]]</f>
        <v>73.44</v>
      </c>
      <c r="N3488" s="4">
        <f>Table1[[#This Row],[Units_Sold]]*Table1[[#This Row],[unit_per Profit]]</f>
        <v>144456.47999999998</v>
      </c>
    </row>
    <row r="3489" spans="1:14" x14ac:dyDescent="0.25">
      <c r="A3489" s="1" t="s">
        <v>21</v>
      </c>
      <c r="B3489" s="2" t="s">
        <v>236</v>
      </c>
      <c r="C3489" s="2" t="s">
        <v>17</v>
      </c>
      <c r="D3489" s="2" t="s">
        <v>13</v>
      </c>
      <c r="E3489" s="2" t="s">
        <v>28</v>
      </c>
      <c r="F3489" s="9" t="s">
        <v>1715</v>
      </c>
      <c r="G3489" s="2">
        <v>2015</v>
      </c>
      <c r="H3489" s="2">
        <v>339999663</v>
      </c>
      <c r="I3489" s="2" t="s">
        <v>1755</v>
      </c>
      <c r="J3489" s="2">
        <v>2311</v>
      </c>
      <c r="K3489" s="2">
        <v>152.58000000000001</v>
      </c>
      <c r="L3489" s="4">
        <v>97.44</v>
      </c>
      <c r="M3489" s="4">
        <f>Table1[[#This Row],[Unit_SellingPrice]]-Table1[[#This Row],[Unit_MakingCost]]</f>
        <v>55.140000000000015</v>
      </c>
      <c r="N3489" s="4">
        <f>Table1[[#This Row],[Units_Sold]]*Table1[[#This Row],[unit_per Profit]]</f>
        <v>127428.54000000004</v>
      </c>
    </row>
    <row r="3490" spans="1:14" x14ac:dyDescent="0.25">
      <c r="A3490" s="1" t="s">
        <v>45</v>
      </c>
      <c r="B3490" s="2" t="s">
        <v>158</v>
      </c>
      <c r="C3490" s="2" t="s">
        <v>53</v>
      </c>
      <c r="D3490" s="2" t="s">
        <v>13</v>
      </c>
      <c r="E3490" s="2" t="s">
        <v>39</v>
      </c>
      <c r="F3490" s="9" t="s">
        <v>1636</v>
      </c>
      <c r="G3490" s="2">
        <v>2017</v>
      </c>
      <c r="H3490" s="2">
        <v>653597962</v>
      </c>
      <c r="I3490" s="3">
        <v>43045</v>
      </c>
      <c r="J3490" s="2">
        <v>3016</v>
      </c>
      <c r="K3490" s="2">
        <v>437.2</v>
      </c>
      <c r="L3490" s="4">
        <v>263.33</v>
      </c>
      <c r="M3490" s="4">
        <f>Table1[[#This Row],[Unit_SellingPrice]]-Table1[[#This Row],[Unit_MakingCost]]</f>
        <v>173.87</v>
      </c>
      <c r="N3490" s="4">
        <f>Table1[[#This Row],[Units_Sold]]*Table1[[#This Row],[unit_per Profit]]</f>
        <v>524391.92000000004</v>
      </c>
    </row>
    <row r="3491" spans="1:14" x14ac:dyDescent="0.25">
      <c r="A3491" s="1" t="s">
        <v>21</v>
      </c>
      <c r="B3491" s="2" t="s">
        <v>179</v>
      </c>
      <c r="C3491" s="2" t="s">
        <v>27</v>
      </c>
      <c r="D3491" s="2" t="s">
        <v>18</v>
      </c>
      <c r="E3491" s="2" t="s">
        <v>14</v>
      </c>
      <c r="F3491" s="9" t="s">
        <v>1207</v>
      </c>
      <c r="G3491" s="2">
        <v>2012</v>
      </c>
      <c r="H3491" s="2">
        <v>958366000</v>
      </c>
      <c r="I3491" s="3">
        <v>40976</v>
      </c>
      <c r="J3491" s="2">
        <v>651</v>
      </c>
      <c r="K3491" s="2">
        <v>205.7</v>
      </c>
      <c r="L3491" s="4">
        <v>117.11</v>
      </c>
      <c r="M3491" s="4">
        <f>Table1[[#This Row],[Unit_SellingPrice]]-Table1[[#This Row],[Unit_MakingCost]]</f>
        <v>88.589999999999989</v>
      </c>
      <c r="N3491" s="4">
        <f>Table1[[#This Row],[Units_Sold]]*Table1[[#This Row],[unit_per Profit]]</f>
        <v>57672.09</v>
      </c>
    </row>
    <row r="3492" spans="1:14" x14ac:dyDescent="0.25">
      <c r="A3492" s="1" t="s">
        <v>45</v>
      </c>
      <c r="B3492" s="2" t="s">
        <v>299</v>
      </c>
      <c r="C3492" s="2" t="s">
        <v>38</v>
      </c>
      <c r="D3492" s="2" t="s">
        <v>18</v>
      </c>
      <c r="E3492" s="2" t="s">
        <v>39</v>
      </c>
      <c r="F3492" s="9" t="s">
        <v>1756</v>
      </c>
      <c r="G3492" s="2">
        <v>2015</v>
      </c>
      <c r="H3492" s="2">
        <v>140290105</v>
      </c>
      <c r="I3492" s="3">
        <v>42220</v>
      </c>
      <c r="J3492" s="2">
        <v>3814</v>
      </c>
      <c r="K3492" s="2">
        <v>109.28</v>
      </c>
      <c r="L3492" s="4">
        <v>35.840000000000003</v>
      </c>
      <c r="M3492" s="4">
        <f>Table1[[#This Row],[Unit_SellingPrice]]-Table1[[#This Row],[Unit_MakingCost]]</f>
        <v>73.44</v>
      </c>
      <c r="N3492" s="4">
        <f>Table1[[#This Row],[Units_Sold]]*Table1[[#This Row],[unit_per Profit]]</f>
        <v>280100.15999999997</v>
      </c>
    </row>
    <row r="3493" spans="1:14" x14ac:dyDescent="0.25">
      <c r="A3493" s="1" t="s">
        <v>45</v>
      </c>
      <c r="B3493" s="2" t="s">
        <v>728</v>
      </c>
      <c r="C3493" s="2" t="s">
        <v>49</v>
      </c>
      <c r="D3493" s="2" t="s">
        <v>18</v>
      </c>
      <c r="E3493" s="2" t="s">
        <v>14</v>
      </c>
      <c r="F3493" s="9" t="s">
        <v>822</v>
      </c>
      <c r="G3493" s="2">
        <v>2014</v>
      </c>
      <c r="H3493" s="2">
        <v>755669105</v>
      </c>
      <c r="I3493" s="2" t="s">
        <v>1141</v>
      </c>
      <c r="J3493" s="2">
        <v>8136</v>
      </c>
      <c r="K3493" s="2">
        <v>651.21</v>
      </c>
      <c r="L3493" s="4">
        <v>524.96</v>
      </c>
      <c r="M3493" s="4">
        <f>Table1[[#This Row],[Unit_SellingPrice]]-Table1[[#This Row],[Unit_MakingCost]]</f>
        <v>126.25</v>
      </c>
      <c r="N3493" s="4">
        <f>Table1[[#This Row],[Units_Sold]]*Table1[[#This Row],[unit_per Profit]]</f>
        <v>1027170</v>
      </c>
    </row>
    <row r="3494" spans="1:14" x14ac:dyDescent="0.25">
      <c r="A3494" s="1" t="s">
        <v>21</v>
      </c>
      <c r="B3494" s="2" t="s">
        <v>260</v>
      </c>
      <c r="C3494" s="2" t="s">
        <v>27</v>
      </c>
      <c r="D3494" s="2" t="s">
        <v>13</v>
      </c>
      <c r="E3494" s="2" t="s">
        <v>14</v>
      </c>
      <c r="F3494" s="9">
        <v>42105</v>
      </c>
      <c r="G3494" s="2">
        <v>2015</v>
      </c>
      <c r="H3494" s="2">
        <v>481114327</v>
      </c>
      <c r="I3494" s="2" t="s">
        <v>1317</v>
      </c>
      <c r="J3494" s="2">
        <v>1276</v>
      </c>
      <c r="K3494" s="2">
        <v>205.7</v>
      </c>
      <c r="L3494" s="4">
        <v>117.11</v>
      </c>
      <c r="M3494" s="4">
        <f>Table1[[#This Row],[Unit_SellingPrice]]-Table1[[#This Row],[Unit_MakingCost]]</f>
        <v>88.589999999999989</v>
      </c>
      <c r="N3494" s="4">
        <f>Table1[[#This Row],[Units_Sold]]*Table1[[#This Row],[unit_per Profit]]</f>
        <v>113040.83999999998</v>
      </c>
    </row>
    <row r="3495" spans="1:14" x14ac:dyDescent="0.25">
      <c r="A3495" s="1" t="s">
        <v>45</v>
      </c>
      <c r="B3495" s="2" t="s">
        <v>481</v>
      </c>
      <c r="C3495" s="2" t="s">
        <v>125</v>
      </c>
      <c r="D3495" s="2" t="s">
        <v>13</v>
      </c>
      <c r="E3495" s="2" t="s">
        <v>14</v>
      </c>
      <c r="F3495" s="9" t="s">
        <v>1308</v>
      </c>
      <c r="G3495" s="2">
        <v>2013</v>
      </c>
      <c r="H3495" s="2">
        <v>663549602</v>
      </c>
      <c r="I3495" s="3">
        <v>41792</v>
      </c>
      <c r="J3495" s="2">
        <v>7927</v>
      </c>
      <c r="K3495" s="2">
        <v>668.27</v>
      </c>
      <c r="L3495" s="4">
        <v>502.54</v>
      </c>
      <c r="M3495" s="4">
        <f>Table1[[#This Row],[Unit_SellingPrice]]-Table1[[#This Row],[Unit_MakingCost]]</f>
        <v>165.72999999999996</v>
      </c>
      <c r="N3495" s="4">
        <f>Table1[[#This Row],[Units_Sold]]*Table1[[#This Row],[unit_per Profit]]</f>
        <v>1313741.7099999997</v>
      </c>
    </row>
    <row r="3496" spans="1:14" x14ac:dyDescent="0.25">
      <c r="A3496" s="1" t="s">
        <v>45</v>
      </c>
      <c r="B3496" s="2" t="s">
        <v>122</v>
      </c>
      <c r="C3496" s="2" t="s">
        <v>53</v>
      </c>
      <c r="D3496" s="2" t="s">
        <v>18</v>
      </c>
      <c r="E3496" s="2" t="s">
        <v>28</v>
      </c>
      <c r="F3496" s="9" t="s">
        <v>1597</v>
      </c>
      <c r="G3496" s="2">
        <v>2012</v>
      </c>
      <c r="H3496" s="2">
        <v>470211255</v>
      </c>
      <c r="I3496" s="2" t="s">
        <v>1757</v>
      </c>
      <c r="J3496" s="2">
        <v>4814</v>
      </c>
      <c r="K3496" s="2">
        <v>437.2</v>
      </c>
      <c r="L3496" s="4">
        <v>263.33</v>
      </c>
      <c r="M3496" s="4">
        <f>Table1[[#This Row],[Unit_SellingPrice]]-Table1[[#This Row],[Unit_MakingCost]]</f>
        <v>173.87</v>
      </c>
      <c r="N3496" s="4">
        <f>Table1[[#This Row],[Units_Sold]]*Table1[[#This Row],[unit_per Profit]]</f>
        <v>837010.18</v>
      </c>
    </row>
    <row r="3497" spans="1:14" x14ac:dyDescent="0.25">
      <c r="A3497" s="1" t="s">
        <v>45</v>
      </c>
      <c r="B3497" s="2" t="s">
        <v>728</v>
      </c>
      <c r="C3497" s="2" t="s">
        <v>107</v>
      </c>
      <c r="D3497" s="2" t="s">
        <v>13</v>
      </c>
      <c r="E3497" s="2" t="s">
        <v>39</v>
      </c>
      <c r="F3497" s="9">
        <v>41006</v>
      </c>
      <c r="G3497" s="2">
        <v>2012</v>
      </c>
      <c r="H3497" s="2">
        <v>938648116</v>
      </c>
      <c r="I3497" s="2" t="s">
        <v>923</v>
      </c>
      <c r="J3497" s="2">
        <v>5691</v>
      </c>
      <c r="K3497" s="2">
        <v>154.06</v>
      </c>
      <c r="L3497" s="4">
        <v>90.93</v>
      </c>
      <c r="M3497" s="4">
        <f>Table1[[#This Row],[Unit_SellingPrice]]-Table1[[#This Row],[Unit_MakingCost]]</f>
        <v>63.129999999999995</v>
      </c>
      <c r="N3497" s="4">
        <f>Table1[[#This Row],[Units_Sold]]*Table1[[#This Row],[unit_per Profit]]</f>
        <v>359272.82999999996</v>
      </c>
    </row>
    <row r="3498" spans="1:14" x14ac:dyDescent="0.25">
      <c r="A3498" s="1" t="s">
        <v>45</v>
      </c>
      <c r="B3498" s="2" t="s">
        <v>302</v>
      </c>
      <c r="C3498" s="2" t="s">
        <v>23</v>
      </c>
      <c r="D3498" s="2" t="s">
        <v>13</v>
      </c>
      <c r="E3498" s="2" t="s">
        <v>28</v>
      </c>
      <c r="F3498" s="9" t="s">
        <v>330</v>
      </c>
      <c r="G3498" s="2">
        <v>2015</v>
      </c>
      <c r="H3498" s="2">
        <v>926721513</v>
      </c>
      <c r="I3498" s="2" t="s">
        <v>331</v>
      </c>
      <c r="J3498" s="2">
        <v>6344</v>
      </c>
      <c r="K3498" s="2">
        <v>47.45</v>
      </c>
      <c r="L3498" s="4">
        <v>31.79</v>
      </c>
      <c r="M3498" s="4">
        <f>Table1[[#This Row],[Unit_SellingPrice]]-Table1[[#This Row],[Unit_MakingCost]]</f>
        <v>15.660000000000004</v>
      </c>
      <c r="N3498" s="4">
        <f>Table1[[#This Row],[Units_Sold]]*Table1[[#This Row],[unit_per Profit]]</f>
        <v>99347.040000000023</v>
      </c>
    </row>
    <row r="3499" spans="1:14" x14ac:dyDescent="0.25">
      <c r="A3499" s="1" t="s">
        <v>25</v>
      </c>
      <c r="B3499" s="2" t="s">
        <v>55</v>
      </c>
      <c r="C3499" s="2" t="s">
        <v>125</v>
      </c>
      <c r="D3499" s="2" t="s">
        <v>18</v>
      </c>
      <c r="E3499" s="2" t="s">
        <v>28</v>
      </c>
      <c r="F3499" s="9">
        <v>41589</v>
      </c>
      <c r="G3499" s="2">
        <v>2013</v>
      </c>
      <c r="H3499" s="2">
        <v>262605273</v>
      </c>
      <c r="I3499" s="2" t="s">
        <v>1143</v>
      </c>
      <c r="J3499" s="2">
        <v>9591</v>
      </c>
      <c r="K3499" s="2">
        <v>668.27</v>
      </c>
      <c r="L3499" s="4">
        <v>502.54</v>
      </c>
      <c r="M3499" s="4">
        <f>Table1[[#This Row],[Unit_SellingPrice]]-Table1[[#This Row],[Unit_MakingCost]]</f>
        <v>165.72999999999996</v>
      </c>
      <c r="N3499" s="4">
        <f>Table1[[#This Row],[Units_Sold]]*Table1[[#This Row],[unit_per Profit]]</f>
        <v>1589516.4299999997</v>
      </c>
    </row>
    <row r="3500" spans="1:14" x14ac:dyDescent="0.25">
      <c r="A3500" s="1" t="s">
        <v>21</v>
      </c>
      <c r="B3500" s="2" t="s">
        <v>223</v>
      </c>
      <c r="C3500" s="2" t="s">
        <v>27</v>
      </c>
      <c r="D3500" s="2" t="s">
        <v>18</v>
      </c>
      <c r="E3500" s="2" t="s">
        <v>28</v>
      </c>
      <c r="F3500" s="9" t="s">
        <v>127</v>
      </c>
      <c r="G3500" s="2">
        <v>2014</v>
      </c>
      <c r="H3500" s="2">
        <v>194785726</v>
      </c>
      <c r="I3500" s="2" t="s">
        <v>745</v>
      </c>
      <c r="J3500" s="2">
        <v>280</v>
      </c>
      <c r="K3500" s="2">
        <v>205.7</v>
      </c>
      <c r="L3500" s="4">
        <v>117.11</v>
      </c>
      <c r="M3500" s="4">
        <f>Table1[[#This Row],[Unit_SellingPrice]]-Table1[[#This Row],[Unit_MakingCost]]</f>
        <v>88.589999999999989</v>
      </c>
      <c r="N3500" s="4">
        <f>Table1[[#This Row],[Units_Sold]]*Table1[[#This Row],[unit_per Profit]]</f>
        <v>24805.199999999997</v>
      </c>
    </row>
    <row r="3501" spans="1:14" x14ac:dyDescent="0.25">
      <c r="A3501" s="1" t="s">
        <v>45</v>
      </c>
      <c r="B3501" s="2" t="s">
        <v>344</v>
      </c>
      <c r="C3501" s="2" t="s">
        <v>38</v>
      </c>
      <c r="D3501" s="2" t="s">
        <v>13</v>
      </c>
      <c r="E3501" s="2" t="s">
        <v>39</v>
      </c>
      <c r="F3501" s="9" t="s">
        <v>673</v>
      </c>
      <c r="G3501" s="2">
        <v>2016</v>
      </c>
      <c r="H3501" s="2">
        <v>242061698</v>
      </c>
      <c r="I3501" s="3">
        <v>42462</v>
      </c>
      <c r="J3501" s="2">
        <v>290</v>
      </c>
      <c r="K3501" s="2">
        <v>109.28</v>
      </c>
      <c r="L3501" s="4">
        <v>35.840000000000003</v>
      </c>
      <c r="M3501" s="4">
        <f>Table1[[#This Row],[Unit_SellingPrice]]-Table1[[#This Row],[Unit_MakingCost]]</f>
        <v>73.44</v>
      </c>
      <c r="N3501" s="4">
        <f>Table1[[#This Row],[Units_Sold]]*Table1[[#This Row],[unit_per Profit]]</f>
        <v>21297.599999999999</v>
      </c>
    </row>
    <row r="3502" spans="1:14" x14ac:dyDescent="0.25">
      <c r="A3502" s="1" t="s">
        <v>21</v>
      </c>
      <c r="B3502" s="2" t="s">
        <v>523</v>
      </c>
      <c r="C3502" s="2" t="s">
        <v>23</v>
      </c>
      <c r="D3502" s="2" t="s">
        <v>13</v>
      </c>
      <c r="E3502" s="2" t="s">
        <v>19</v>
      </c>
      <c r="F3502" s="9" t="s">
        <v>1460</v>
      </c>
      <c r="G3502" s="2">
        <v>2016</v>
      </c>
      <c r="H3502" s="2">
        <v>443544518</v>
      </c>
      <c r="I3502" s="2" t="s">
        <v>1691</v>
      </c>
      <c r="J3502" s="2">
        <v>3534</v>
      </c>
      <c r="K3502" s="2">
        <v>47.45</v>
      </c>
      <c r="L3502" s="4">
        <v>31.79</v>
      </c>
      <c r="M3502" s="4">
        <f>Table1[[#This Row],[Unit_SellingPrice]]-Table1[[#This Row],[Unit_MakingCost]]</f>
        <v>15.660000000000004</v>
      </c>
      <c r="N3502" s="4">
        <f>Table1[[#This Row],[Units_Sold]]*Table1[[#This Row],[unit_per Profit]]</f>
        <v>55342.44000000001</v>
      </c>
    </row>
    <row r="3503" spans="1:14" x14ac:dyDescent="0.25">
      <c r="A3503" s="1" t="s">
        <v>25</v>
      </c>
      <c r="B3503" s="2" t="s">
        <v>193</v>
      </c>
      <c r="C3503" s="2" t="s">
        <v>82</v>
      </c>
      <c r="D3503" s="2" t="s">
        <v>13</v>
      </c>
      <c r="E3503" s="2" t="s">
        <v>39</v>
      </c>
      <c r="F3503" s="9">
        <v>40883</v>
      </c>
      <c r="G3503" s="2">
        <v>2011</v>
      </c>
      <c r="H3503" s="2">
        <v>908658015</v>
      </c>
      <c r="I3503" s="2" t="s">
        <v>499</v>
      </c>
      <c r="J3503" s="2">
        <v>954</v>
      </c>
      <c r="K3503" s="2">
        <v>9.33</v>
      </c>
      <c r="L3503" s="4">
        <v>6.92</v>
      </c>
      <c r="M3503" s="4">
        <f>Table1[[#This Row],[Unit_SellingPrice]]-Table1[[#This Row],[Unit_MakingCost]]</f>
        <v>2.41</v>
      </c>
      <c r="N3503" s="4">
        <f>Table1[[#This Row],[Units_Sold]]*Table1[[#This Row],[unit_per Profit]]</f>
        <v>2299.1400000000003</v>
      </c>
    </row>
    <row r="3504" spans="1:14" x14ac:dyDescent="0.25">
      <c r="A3504" s="1" t="s">
        <v>21</v>
      </c>
      <c r="B3504" s="2" t="s">
        <v>136</v>
      </c>
      <c r="C3504" s="2" t="s">
        <v>38</v>
      </c>
      <c r="D3504" s="2" t="s">
        <v>13</v>
      </c>
      <c r="E3504" s="2" t="s">
        <v>39</v>
      </c>
      <c r="F3504" s="9" t="s">
        <v>987</v>
      </c>
      <c r="G3504" s="2">
        <v>2013</v>
      </c>
      <c r="H3504" s="2">
        <v>467138516</v>
      </c>
      <c r="I3504" s="3">
        <v>41494</v>
      </c>
      <c r="J3504" s="2">
        <v>5523</v>
      </c>
      <c r="K3504" s="2">
        <v>109.28</v>
      </c>
      <c r="L3504" s="4">
        <v>35.840000000000003</v>
      </c>
      <c r="M3504" s="4">
        <f>Table1[[#This Row],[Unit_SellingPrice]]-Table1[[#This Row],[Unit_MakingCost]]</f>
        <v>73.44</v>
      </c>
      <c r="N3504" s="4">
        <f>Table1[[#This Row],[Units_Sold]]*Table1[[#This Row],[unit_per Profit]]</f>
        <v>405609.12</v>
      </c>
    </row>
    <row r="3505" spans="1:14" x14ac:dyDescent="0.25">
      <c r="A3505" s="1" t="s">
        <v>25</v>
      </c>
      <c r="B3505" s="2" t="s">
        <v>26</v>
      </c>
      <c r="C3505" s="2" t="s">
        <v>38</v>
      </c>
      <c r="D3505" s="2" t="s">
        <v>18</v>
      </c>
      <c r="E3505" s="2" t="s">
        <v>14</v>
      </c>
      <c r="F3505" s="9" t="s">
        <v>576</v>
      </c>
      <c r="G3505" s="2">
        <v>2016</v>
      </c>
      <c r="H3505" s="2">
        <v>719034850</v>
      </c>
      <c r="I3505" s="3">
        <v>42827</v>
      </c>
      <c r="J3505" s="2">
        <v>7246</v>
      </c>
      <c r="K3505" s="2">
        <v>109.28</v>
      </c>
      <c r="L3505" s="4">
        <v>35.840000000000003</v>
      </c>
      <c r="M3505" s="4">
        <f>Table1[[#This Row],[Unit_SellingPrice]]-Table1[[#This Row],[Unit_MakingCost]]</f>
        <v>73.44</v>
      </c>
      <c r="N3505" s="4">
        <f>Table1[[#This Row],[Units_Sold]]*Table1[[#This Row],[unit_per Profit]]</f>
        <v>532146.24</v>
      </c>
    </row>
    <row r="3506" spans="1:14" x14ac:dyDescent="0.25">
      <c r="A3506" s="1" t="s">
        <v>21</v>
      </c>
      <c r="B3506" s="2" t="s">
        <v>41</v>
      </c>
      <c r="C3506" s="2" t="s">
        <v>107</v>
      </c>
      <c r="D3506" s="2" t="s">
        <v>13</v>
      </c>
      <c r="E3506" s="2" t="s">
        <v>39</v>
      </c>
      <c r="F3506" s="9" t="s">
        <v>1699</v>
      </c>
      <c r="G3506" s="2">
        <v>2016</v>
      </c>
      <c r="H3506" s="2">
        <v>184708344</v>
      </c>
      <c r="I3506" s="3">
        <v>42412</v>
      </c>
      <c r="J3506" s="2">
        <v>8159</v>
      </c>
      <c r="K3506" s="2">
        <v>154.06</v>
      </c>
      <c r="L3506" s="4">
        <v>90.93</v>
      </c>
      <c r="M3506" s="4">
        <f>Table1[[#This Row],[Unit_SellingPrice]]-Table1[[#This Row],[Unit_MakingCost]]</f>
        <v>63.129999999999995</v>
      </c>
      <c r="N3506" s="4">
        <f>Table1[[#This Row],[Units_Sold]]*Table1[[#This Row],[unit_per Profit]]</f>
        <v>515077.67</v>
      </c>
    </row>
    <row r="3507" spans="1:14" x14ac:dyDescent="0.25">
      <c r="A3507" s="1" t="s">
        <v>25</v>
      </c>
      <c r="B3507" s="2" t="s">
        <v>265</v>
      </c>
      <c r="C3507" s="2" t="s">
        <v>125</v>
      </c>
      <c r="D3507" s="2" t="s">
        <v>18</v>
      </c>
      <c r="E3507" s="2" t="s">
        <v>19</v>
      </c>
      <c r="F3507" s="9">
        <v>41282</v>
      </c>
      <c r="G3507" s="2">
        <v>2013</v>
      </c>
      <c r="H3507" s="2">
        <v>154832828</v>
      </c>
      <c r="I3507" s="3">
        <v>41495</v>
      </c>
      <c r="J3507" s="2">
        <v>7329</v>
      </c>
      <c r="K3507" s="2">
        <v>668.27</v>
      </c>
      <c r="L3507" s="4">
        <v>502.54</v>
      </c>
      <c r="M3507" s="4">
        <f>Table1[[#This Row],[Unit_SellingPrice]]-Table1[[#This Row],[Unit_MakingCost]]</f>
        <v>165.72999999999996</v>
      </c>
      <c r="N3507" s="4">
        <f>Table1[[#This Row],[Units_Sold]]*Table1[[#This Row],[unit_per Profit]]</f>
        <v>1214635.1699999997</v>
      </c>
    </row>
    <row r="3508" spans="1:14" x14ac:dyDescent="0.25">
      <c r="A3508" s="1" t="s">
        <v>21</v>
      </c>
      <c r="B3508" s="2" t="s">
        <v>41</v>
      </c>
      <c r="C3508" s="2" t="s">
        <v>49</v>
      </c>
      <c r="D3508" s="2" t="s">
        <v>18</v>
      </c>
      <c r="E3508" s="2" t="s">
        <v>39</v>
      </c>
      <c r="F3508" s="9" t="s">
        <v>1511</v>
      </c>
      <c r="G3508" s="2">
        <v>2015</v>
      </c>
      <c r="H3508" s="2">
        <v>640394628</v>
      </c>
      <c r="I3508" s="3">
        <v>42196</v>
      </c>
      <c r="J3508" s="2">
        <v>5856</v>
      </c>
      <c r="K3508" s="2">
        <v>651.21</v>
      </c>
      <c r="L3508" s="4">
        <v>524.96</v>
      </c>
      <c r="M3508" s="4">
        <f>Table1[[#This Row],[Unit_SellingPrice]]-Table1[[#This Row],[Unit_MakingCost]]</f>
        <v>126.25</v>
      </c>
      <c r="N3508" s="4">
        <f>Table1[[#This Row],[Units_Sold]]*Table1[[#This Row],[unit_per Profit]]</f>
        <v>739320</v>
      </c>
    </row>
    <row r="3509" spans="1:14" x14ac:dyDescent="0.25">
      <c r="A3509" s="1" t="s">
        <v>1857</v>
      </c>
      <c r="B3509" s="2" t="s">
        <v>97</v>
      </c>
      <c r="C3509" s="2" t="s">
        <v>38</v>
      </c>
      <c r="D3509" s="2" t="s">
        <v>13</v>
      </c>
      <c r="E3509" s="2" t="s">
        <v>28</v>
      </c>
      <c r="F3509" s="9" t="s">
        <v>752</v>
      </c>
      <c r="G3509" s="2">
        <v>2014</v>
      </c>
      <c r="H3509" s="2">
        <v>822692573</v>
      </c>
      <c r="I3509" s="3">
        <v>41827</v>
      </c>
      <c r="J3509" s="2">
        <v>1869</v>
      </c>
      <c r="K3509" s="2">
        <v>109.28</v>
      </c>
      <c r="L3509" s="4">
        <v>35.840000000000003</v>
      </c>
      <c r="M3509" s="4">
        <f>Table1[[#This Row],[Unit_SellingPrice]]-Table1[[#This Row],[Unit_MakingCost]]</f>
        <v>73.44</v>
      </c>
      <c r="N3509" s="4">
        <f>Table1[[#This Row],[Units_Sold]]*Table1[[#This Row],[unit_per Profit]]</f>
        <v>137259.35999999999</v>
      </c>
    </row>
    <row r="3510" spans="1:14" x14ac:dyDescent="0.25">
      <c r="A3510" s="1" t="s">
        <v>21</v>
      </c>
      <c r="B3510" s="2" t="s">
        <v>523</v>
      </c>
      <c r="C3510" s="2" t="s">
        <v>107</v>
      </c>
      <c r="D3510" s="2" t="s">
        <v>18</v>
      </c>
      <c r="E3510" s="2" t="s">
        <v>28</v>
      </c>
      <c r="F3510" s="9" t="s">
        <v>1432</v>
      </c>
      <c r="G3510" s="2">
        <v>2016</v>
      </c>
      <c r="H3510" s="2">
        <v>403337991</v>
      </c>
      <c r="I3510" s="2" t="s">
        <v>1341</v>
      </c>
      <c r="J3510" s="2">
        <v>5529</v>
      </c>
      <c r="K3510" s="2">
        <v>154.06</v>
      </c>
      <c r="L3510" s="4">
        <v>90.93</v>
      </c>
      <c r="M3510" s="4">
        <f>Table1[[#This Row],[Unit_SellingPrice]]-Table1[[#This Row],[Unit_MakingCost]]</f>
        <v>63.129999999999995</v>
      </c>
      <c r="N3510" s="4">
        <f>Table1[[#This Row],[Units_Sold]]*Table1[[#This Row],[unit_per Profit]]</f>
        <v>349045.76999999996</v>
      </c>
    </row>
    <row r="3511" spans="1:14" x14ac:dyDescent="0.25">
      <c r="A3511" s="1" t="s">
        <v>1858</v>
      </c>
      <c r="B3511" s="2" t="s">
        <v>482</v>
      </c>
      <c r="C3511" s="2" t="s">
        <v>12</v>
      </c>
      <c r="D3511" s="2" t="s">
        <v>13</v>
      </c>
      <c r="E3511" s="2" t="s">
        <v>19</v>
      </c>
      <c r="F3511" s="9" t="s">
        <v>1739</v>
      </c>
      <c r="G3511" s="2">
        <v>2011</v>
      </c>
      <c r="H3511" s="2">
        <v>954254710</v>
      </c>
      <c r="I3511" s="2" t="s">
        <v>1081</v>
      </c>
      <c r="J3511" s="2">
        <v>4029</v>
      </c>
      <c r="K3511" s="2">
        <v>255.28</v>
      </c>
      <c r="L3511" s="4">
        <v>159.41999999999999</v>
      </c>
      <c r="M3511" s="4">
        <f>Table1[[#This Row],[Unit_SellingPrice]]-Table1[[#This Row],[Unit_MakingCost]]</f>
        <v>95.860000000000014</v>
      </c>
      <c r="N3511" s="4">
        <f>Table1[[#This Row],[Units_Sold]]*Table1[[#This Row],[unit_per Profit]]</f>
        <v>386219.94000000006</v>
      </c>
    </row>
    <row r="3512" spans="1:14" x14ac:dyDescent="0.25">
      <c r="A3512" s="1" t="s">
        <v>21</v>
      </c>
      <c r="B3512" s="2" t="s">
        <v>523</v>
      </c>
      <c r="C3512" s="2" t="s">
        <v>107</v>
      </c>
      <c r="D3512" s="2" t="s">
        <v>13</v>
      </c>
      <c r="E3512" s="2" t="s">
        <v>19</v>
      </c>
      <c r="F3512" s="9">
        <v>41336</v>
      </c>
      <c r="G3512" s="2">
        <v>2013</v>
      </c>
      <c r="H3512" s="2">
        <v>967679059</v>
      </c>
      <c r="I3512" s="2" t="s">
        <v>1437</v>
      </c>
      <c r="J3512" s="2">
        <v>6592</v>
      </c>
      <c r="K3512" s="2">
        <v>154.06</v>
      </c>
      <c r="L3512" s="4">
        <v>90.93</v>
      </c>
      <c r="M3512" s="4">
        <f>Table1[[#This Row],[Unit_SellingPrice]]-Table1[[#This Row],[Unit_MakingCost]]</f>
        <v>63.129999999999995</v>
      </c>
      <c r="N3512" s="4">
        <f>Table1[[#This Row],[Units_Sold]]*Table1[[#This Row],[unit_per Profit]]</f>
        <v>416152.95999999996</v>
      </c>
    </row>
    <row r="3513" spans="1:14" x14ac:dyDescent="0.25">
      <c r="A3513" s="1" t="s">
        <v>25</v>
      </c>
      <c r="B3513" s="2" t="s">
        <v>580</v>
      </c>
      <c r="C3513" s="2" t="s">
        <v>23</v>
      </c>
      <c r="D3513" s="2" t="s">
        <v>13</v>
      </c>
      <c r="E3513" s="2" t="s">
        <v>14</v>
      </c>
      <c r="F3513" s="9">
        <v>42070</v>
      </c>
      <c r="G3513" s="2">
        <v>2015</v>
      </c>
      <c r="H3513" s="2">
        <v>806159865</v>
      </c>
      <c r="I3513" s="3">
        <v>42254</v>
      </c>
      <c r="J3513" s="2">
        <v>9474</v>
      </c>
      <c r="K3513" s="2">
        <v>47.45</v>
      </c>
      <c r="L3513" s="4">
        <v>31.79</v>
      </c>
      <c r="M3513" s="4">
        <f>Table1[[#This Row],[Unit_SellingPrice]]-Table1[[#This Row],[Unit_MakingCost]]</f>
        <v>15.660000000000004</v>
      </c>
      <c r="N3513" s="4">
        <f>Table1[[#This Row],[Units_Sold]]*Table1[[#This Row],[unit_per Profit]]</f>
        <v>148362.84000000003</v>
      </c>
    </row>
    <row r="3514" spans="1:14" x14ac:dyDescent="0.25">
      <c r="A3514" s="1" t="s">
        <v>1858</v>
      </c>
      <c r="B3514" s="2" t="s">
        <v>92</v>
      </c>
      <c r="C3514" s="2" t="s">
        <v>53</v>
      </c>
      <c r="D3514" s="2" t="s">
        <v>18</v>
      </c>
      <c r="E3514" s="2" t="s">
        <v>39</v>
      </c>
      <c r="F3514" s="9">
        <v>42098</v>
      </c>
      <c r="G3514" s="2">
        <v>2015</v>
      </c>
      <c r="H3514" s="2">
        <v>452558457</v>
      </c>
      <c r="I3514" s="2" t="s">
        <v>1565</v>
      </c>
      <c r="J3514" s="2">
        <v>959</v>
      </c>
      <c r="K3514" s="2">
        <v>437.2</v>
      </c>
      <c r="L3514" s="4">
        <v>263.33</v>
      </c>
      <c r="M3514" s="4">
        <f>Table1[[#This Row],[Unit_SellingPrice]]-Table1[[#This Row],[Unit_MakingCost]]</f>
        <v>173.87</v>
      </c>
      <c r="N3514" s="4">
        <f>Table1[[#This Row],[Units_Sold]]*Table1[[#This Row],[unit_per Profit]]</f>
        <v>166741.33000000002</v>
      </c>
    </row>
    <row r="3515" spans="1:14" x14ac:dyDescent="0.25">
      <c r="A3515" s="1" t="s">
        <v>45</v>
      </c>
      <c r="B3515" s="2" t="s">
        <v>163</v>
      </c>
      <c r="C3515" s="2" t="s">
        <v>125</v>
      </c>
      <c r="D3515" s="2" t="s">
        <v>18</v>
      </c>
      <c r="E3515" s="2" t="s">
        <v>39</v>
      </c>
      <c r="F3515" s="9" t="s">
        <v>1342</v>
      </c>
      <c r="G3515" s="2">
        <v>2013</v>
      </c>
      <c r="H3515" s="2">
        <v>860048663</v>
      </c>
      <c r="I3515" s="2" t="s">
        <v>378</v>
      </c>
      <c r="J3515" s="2">
        <v>6366</v>
      </c>
      <c r="K3515" s="2">
        <v>668.27</v>
      </c>
      <c r="L3515" s="4">
        <v>502.54</v>
      </c>
      <c r="M3515" s="4">
        <f>Table1[[#This Row],[Unit_SellingPrice]]-Table1[[#This Row],[Unit_MakingCost]]</f>
        <v>165.72999999999996</v>
      </c>
      <c r="N3515" s="4">
        <f>Table1[[#This Row],[Units_Sold]]*Table1[[#This Row],[unit_per Profit]]</f>
        <v>1055037.1799999997</v>
      </c>
    </row>
    <row r="3516" spans="1:14" x14ac:dyDescent="0.25">
      <c r="A3516" s="1" t="s">
        <v>45</v>
      </c>
      <c r="B3516" s="2" t="s">
        <v>123</v>
      </c>
      <c r="C3516" s="2" t="s">
        <v>125</v>
      </c>
      <c r="D3516" s="2" t="s">
        <v>13</v>
      </c>
      <c r="E3516" s="2" t="s">
        <v>14</v>
      </c>
      <c r="F3516" s="9" t="s">
        <v>1758</v>
      </c>
      <c r="G3516" s="2">
        <v>2012</v>
      </c>
      <c r="H3516" s="2">
        <v>802116811</v>
      </c>
      <c r="I3516" s="2" t="s">
        <v>754</v>
      </c>
      <c r="J3516" s="2">
        <v>3044</v>
      </c>
      <c r="K3516" s="2">
        <v>668.27</v>
      </c>
      <c r="L3516" s="4">
        <v>502.54</v>
      </c>
      <c r="M3516" s="4">
        <f>Table1[[#This Row],[Unit_SellingPrice]]-Table1[[#This Row],[Unit_MakingCost]]</f>
        <v>165.72999999999996</v>
      </c>
      <c r="N3516" s="4">
        <f>Table1[[#This Row],[Units_Sold]]*Table1[[#This Row],[unit_per Profit]]</f>
        <v>504482.11999999988</v>
      </c>
    </row>
    <row r="3517" spans="1:14" x14ac:dyDescent="0.25">
      <c r="A3517" s="1" t="s">
        <v>45</v>
      </c>
      <c r="B3517" s="2" t="s">
        <v>244</v>
      </c>
      <c r="C3517" s="2" t="s">
        <v>49</v>
      </c>
      <c r="D3517" s="2" t="s">
        <v>18</v>
      </c>
      <c r="E3517" s="2" t="s">
        <v>14</v>
      </c>
      <c r="F3517" s="9" t="s">
        <v>956</v>
      </c>
      <c r="G3517" s="2">
        <v>2011</v>
      </c>
      <c r="H3517" s="2">
        <v>922561728</v>
      </c>
      <c r="I3517" s="3">
        <v>40674</v>
      </c>
      <c r="J3517" s="2">
        <v>5372</v>
      </c>
      <c r="K3517" s="2">
        <v>651.21</v>
      </c>
      <c r="L3517" s="4">
        <v>524.96</v>
      </c>
      <c r="M3517" s="4">
        <f>Table1[[#This Row],[Unit_SellingPrice]]-Table1[[#This Row],[Unit_MakingCost]]</f>
        <v>126.25</v>
      </c>
      <c r="N3517" s="4">
        <f>Table1[[#This Row],[Units_Sold]]*Table1[[#This Row],[unit_per Profit]]</f>
        <v>678215</v>
      </c>
    </row>
    <row r="3518" spans="1:14" x14ac:dyDescent="0.25">
      <c r="A3518" s="1" t="s">
        <v>45</v>
      </c>
      <c r="B3518" s="2" t="s">
        <v>145</v>
      </c>
      <c r="C3518" s="2" t="s">
        <v>27</v>
      </c>
      <c r="D3518" s="2" t="s">
        <v>18</v>
      </c>
      <c r="E3518" s="2" t="s">
        <v>19</v>
      </c>
      <c r="F3518" s="9">
        <v>40702</v>
      </c>
      <c r="G3518" s="2">
        <v>2011</v>
      </c>
      <c r="H3518" s="2">
        <v>585494744</v>
      </c>
      <c r="I3518" s="2" t="s">
        <v>1350</v>
      </c>
      <c r="J3518" s="2">
        <v>9761</v>
      </c>
      <c r="K3518" s="2">
        <v>205.7</v>
      </c>
      <c r="L3518" s="4">
        <v>117.11</v>
      </c>
      <c r="M3518" s="4">
        <f>Table1[[#This Row],[Unit_SellingPrice]]-Table1[[#This Row],[Unit_MakingCost]]</f>
        <v>88.589999999999989</v>
      </c>
      <c r="N3518" s="4">
        <f>Table1[[#This Row],[Units_Sold]]*Table1[[#This Row],[unit_per Profit]]</f>
        <v>864726.98999999987</v>
      </c>
    </row>
    <row r="3519" spans="1:14" x14ac:dyDescent="0.25">
      <c r="A3519" s="1" t="s">
        <v>21</v>
      </c>
      <c r="B3519" s="2" t="s">
        <v>452</v>
      </c>
      <c r="C3519" s="2" t="s">
        <v>17</v>
      </c>
      <c r="D3519" s="2" t="s">
        <v>13</v>
      </c>
      <c r="E3519" s="2" t="s">
        <v>28</v>
      </c>
      <c r="F3519" s="9">
        <v>43046</v>
      </c>
      <c r="G3519" s="2">
        <v>2017</v>
      </c>
      <c r="H3519" s="2">
        <v>125339686</v>
      </c>
      <c r="I3519" s="2" t="s">
        <v>663</v>
      </c>
      <c r="J3519" s="2">
        <v>9653</v>
      </c>
      <c r="K3519" s="2">
        <v>152.58000000000001</v>
      </c>
      <c r="L3519" s="4">
        <v>97.44</v>
      </c>
      <c r="M3519" s="4">
        <f>Table1[[#This Row],[Unit_SellingPrice]]-Table1[[#This Row],[Unit_MakingCost]]</f>
        <v>55.140000000000015</v>
      </c>
      <c r="N3519" s="4">
        <f>Table1[[#This Row],[Units_Sold]]*Table1[[#This Row],[unit_per Profit]]</f>
        <v>532266.42000000016</v>
      </c>
    </row>
    <row r="3520" spans="1:14" x14ac:dyDescent="0.25">
      <c r="A3520" s="1" t="s">
        <v>21</v>
      </c>
      <c r="B3520" s="2" t="s">
        <v>550</v>
      </c>
      <c r="C3520" s="2" t="s">
        <v>35</v>
      </c>
      <c r="D3520" s="2" t="s">
        <v>18</v>
      </c>
      <c r="E3520" s="2" t="s">
        <v>14</v>
      </c>
      <c r="F3520" s="9" t="s">
        <v>280</v>
      </c>
      <c r="G3520" s="2">
        <v>2013</v>
      </c>
      <c r="H3520" s="2">
        <v>396832883</v>
      </c>
      <c r="I3520" s="2" t="s">
        <v>674</v>
      </c>
      <c r="J3520" s="2">
        <v>523</v>
      </c>
      <c r="K3520" s="2">
        <v>81.73</v>
      </c>
      <c r="L3520" s="4">
        <v>56.67</v>
      </c>
      <c r="M3520" s="4">
        <f>Table1[[#This Row],[Unit_SellingPrice]]-Table1[[#This Row],[Unit_MakingCost]]</f>
        <v>25.060000000000002</v>
      </c>
      <c r="N3520" s="4">
        <f>Table1[[#This Row],[Units_Sold]]*Table1[[#This Row],[unit_per Profit]]</f>
        <v>13106.380000000001</v>
      </c>
    </row>
    <row r="3521" spans="1:14" x14ac:dyDescent="0.25">
      <c r="A3521" s="1" t="s">
        <v>1859</v>
      </c>
      <c r="B3521" s="2" t="s">
        <v>1262</v>
      </c>
      <c r="C3521" s="2" t="s">
        <v>63</v>
      </c>
      <c r="D3521" s="2" t="s">
        <v>18</v>
      </c>
      <c r="E3521" s="2" t="s">
        <v>28</v>
      </c>
      <c r="F3521" s="9">
        <v>40483</v>
      </c>
      <c r="G3521" s="2">
        <v>2010</v>
      </c>
      <c r="H3521" s="2">
        <v>525023162</v>
      </c>
      <c r="I3521" s="3">
        <v>40331</v>
      </c>
      <c r="J3521" s="2">
        <v>4876</v>
      </c>
      <c r="K3521" s="2">
        <v>421.89</v>
      </c>
      <c r="L3521" s="4">
        <v>364.69</v>
      </c>
      <c r="M3521" s="4">
        <f>Table1[[#This Row],[Unit_SellingPrice]]-Table1[[#This Row],[Unit_MakingCost]]</f>
        <v>57.199999999999989</v>
      </c>
      <c r="N3521" s="4">
        <f>Table1[[#This Row],[Units_Sold]]*Table1[[#This Row],[unit_per Profit]]</f>
        <v>278907.19999999995</v>
      </c>
    </row>
    <row r="3522" spans="1:14" x14ac:dyDescent="0.25">
      <c r="A3522" s="1" t="s">
        <v>1857</v>
      </c>
      <c r="B3522" s="2" t="s">
        <v>470</v>
      </c>
      <c r="C3522" s="2" t="s">
        <v>53</v>
      </c>
      <c r="D3522" s="2" t="s">
        <v>13</v>
      </c>
      <c r="E3522" s="2" t="s">
        <v>19</v>
      </c>
      <c r="F3522" s="9">
        <v>40917</v>
      </c>
      <c r="G3522" s="2">
        <v>2012</v>
      </c>
      <c r="H3522" s="2">
        <v>155271852</v>
      </c>
      <c r="I3522" s="2" t="s">
        <v>1209</v>
      </c>
      <c r="J3522" s="2">
        <v>7246</v>
      </c>
      <c r="K3522" s="2">
        <v>437.2</v>
      </c>
      <c r="L3522" s="4">
        <v>263.33</v>
      </c>
      <c r="M3522" s="4">
        <f>Table1[[#This Row],[Unit_SellingPrice]]-Table1[[#This Row],[Unit_MakingCost]]</f>
        <v>173.87</v>
      </c>
      <c r="N3522" s="4">
        <f>Table1[[#This Row],[Units_Sold]]*Table1[[#This Row],[unit_per Profit]]</f>
        <v>1259862.02</v>
      </c>
    </row>
    <row r="3523" spans="1:14" x14ac:dyDescent="0.25">
      <c r="A3523" s="1" t="s">
        <v>1858</v>
      </c>
      <c r="B3523" s="2" t="s">
        <v>621</v>
      </c>
      <c r="C3523" s="2" t="s">
        <v>35</v>
      </c>
      <c r="D3523" s="2" t="s">
        <v>18</v>
      </c>
      <c r="E3523" s="2" t="s">
        <v>14</v>
      </c>
      <c r="F3523" s="9" t="s">
        <v>1406</v>
      </c>
      <c r="G3523" s="2">
        <v>2015</v>
      </c>
      <c r="H3523" s="2">
        <v>803252780</v>
      </c>
      <c r="I3523" s="2" t="s">
        <v>80</v>
      </c>
      <c r="J3523" s="2">
        <v>9202</v>
      </c>
      <c r="K3523" s="2">
        <v>81.73</v>
      </c>
      <c r="L3523" s="4">
        <v>56.67</v>
      </c>
      <c r="M3523" s="4">
        <f>Table1[[#This Row],[Unit_SellingPrice]]-Table1[[#This Row],[Unit_MakingCost]]</f>
        <v>25.060000000000002</v>
      </c>
      <c r="N3523" s="4">
        <f>Table1[[#This Row],[Units_Sold]]*Table1[[#This Row],[unit_per Profit]]</f>
        <v>230602.12000000002</v>
      </c>
    </row>
    <row r="3524" spans="1:14" x14ac:dyDescent="0.25">
      <c r="A3524" s="1" t="s">
        <v>1859</v>
      </c>
      <c r="B3524" s="2" t="s">
        <v>424</v>
      </c>
      <c r="C3524" s="2" t="s">
        <v>49</v>
      </c>
      <c r="D3524" s="2" t="s">
        <v>18</v>
      </c>
      <c r="E3524" s="2" t="s">
        <v>39</v>
      </c>
      <c r="F3524" s="9">
        <v>41919</v>
      </c>
      <c r="G3524" s="2">
        <v>2014</v>
      </c>
      <c r="H3524" s="2">
        <v>904952275</v>
      </c>
      <c r="I3524" s="2" t="s">
        <v>1759</v>
      </c>
      <c r="J3524" s="2">
        <v>4343</v>
      </c>
      <c r="K3524" s="2">
        <v>651.21</v>
      </c>
      <c r="L3524" s="4">
        <v>524.96</v>
      </c>
      <c r="M3524" s="4">
        <f>Table1[[#This Row],[Unit_SellingPrice]]-Table1[[#This Row],[Unit_MakingCost]]</f>
        <v>126.25</v>
      </c>
      <c r="N3524" s="4">
        <f>Table1[[#This Row],[Units_Sold]]*Table1[[#This Row],[unit_per Profit]]</f>
        <v>548303.75</v>
      </c>
    </row>
    <row r="3525" spans="1:14" x14ac:dyDescent="0.25">
      <c r="A3525" s="1" t="s">
        <v>1859</v>
      </c>
      <c r="B3525" s="2" t="s">
        <v>43</v>
      </c>
      <c r="C3525" s="2" t="s">
        <v>107</v>
      </c>
      <c r="D3525" s="2" t="s">
        <v>18</v>
      </c>
      <c r="E3525" s="2" t="s">
        <v>14</v>
      </c>
      <c r="F3525" s="9">
        <v>42890</v>
      </c>
      <c r="G3525" s="2">
        <v>2017</v>
      </c>
      <c r="H3525" s="2">
        <v>766669166</v>
      </c>
      <c r="I3525" s="2" t="s">
        <v>588</v>
      </c>
      <c r="J3525" s="2">
        <v>3298</v>
      </c>
      <c r="K3525" s="2">
        <v>154.06</v>
      </c>
      <c r="L3525" s="4">
        <v>90.93</v>
      </c>
      <c r="M3525" s="4">
        <f>Table1[[#This Row],[Unit_SellingPrice]]-Table1[[#This Row],[Unit_MakingCost]]</f>
        <v>63.129999999999995</v>
      </c>
      <c r="N3525" s="4">
        <f>Table1[[#This Row],[Units_Sold]]*Table1[[#This Row],[unit_per Profit]]</f>
        <v>208202.74</v>
      </c>
    </row>
    <row r="3526" spans="1:14" x14ac:dyDescent="0.25">
      <c r="A3526" s="1" t="s">
        <v>45</v>
      </c>
      <c r="B3526" s="2" t="s">
        <v>302</v>
      </c>
      <c r="C3526" s="2" t="s">
        <v>38</v>
      </c>
      <c r="D3526" s="2" t="s">
        <v>13</v>
      </c>
      <c r="E3526" s="2" t="s">
        <v>39</v>
      </c>
      <c r="F3526" s="9">
        <v>40515</v>
      </c>
      <c r="G3526" s="2">
        <v>2010</v>
      </c>
      <c r="H3526" s="2">
        <v>315014779</v>
      </c>
      <c r="I3526" s="2" t="s">
        <v>743</v>
      </c>
      <c r="J3526" s="2">
        <v>8728</v>
      </c>
      <c r="K3526" s="2">
        <v>109.28</v>
      </c>
      <c r="L3526" s="4">
        <v>35.840000000000003</v>
      </c>
      <c r="M3526" s="4">
        <f>Table1[[#This Row],[Unit_SellingPrice]]-Table1[[#This Row],[Unit_MakingCost]]</f>
        <v>73.44</v>
      </c>
      <c r="N3526" s="4">
        <f>Table1[[#This Row],[Units_Sold]]*Table1[[#This Row],[unit_per Profit]]</f>
        <v>640984.31999999995</v>
      </c>
    </row>
    <row r="3527" spans="1:14" x14ac:dyDescent="0.25">
      <c r="A3527" s="1" t="s">
        <v>45</v>
      </c>
      <c r="B3527" s="2" t="s">
        <v>344</v>
      </c>
      <c r="C3527" s="2" t="s">
        <v>107</v>
      </c>
      <c r="D3527" s="2" t="s">
        <v>18</v>
      </c>
      <c r="E3527" s="2" t="s">
        <v>28</v>
      </c>
      <c r="F3527" s="9" t="s">
        <v>394</v>
      </c>
      <c r="G3527" s="2">
        <v>2014</v>
      </c>
      <c r="H3527" s="2">
        <v>446912944</v>
      </c>
      <c r="I3527" s="3">
        <v>41650</v>
      </c>
      <c r="J3527" s="2">
        <v>326</v>
      </c>
      <c r="K3527" s="2">
        <v>154.06</v>
      </c>
      <c r="L3527" s="4">
        <v>90.93</v>
      </c>
      <c r="M3527" s="4">
        <f>Table1[[#This Row],[Unit_SellingPrice]]-Table1[[#This Row],[Unit_MakingCost]]</f>
        <v>63.129999999999995</v>
      </c>
      <c r="N3527" s="4">
        <f>Table1[[#This Row],[Units_Sold]]*Table1[[#This Row],[unit_per Profit]]</f>
        <v>20580.379999999997</v>
      </c>
    </row>
    <row r="3528" spans="1:14" x14ac:dyDescent="0.25">
      <c r="A3528" s="1" t="s">
        <v>45</v>
      </c>
      <c r="B3528" s="2" t="s">
        <v>572</v>
      </c>
      <c r="C3528" s="2" t="s">
        <v>107</v>
      </c>
      <c r="D3528" s="2" t="s">
        <v>13</v>
      </c>
      <c r="E3528" s="2" t="s">
        <v>19</v>
      </c>
      <c r="F3528" s="9">
        <v>42256</v>
      </c>
      <c r="G3528" s="2">
        <v>2015</v>
      </c>
      <c r="H3528" s="2">
        <v>779599988</v>
      </c>
      <c r="I3528" s="3">
        <v>42257</v>
      </c>
      <c r="J3528" s="2">
        <v>9816</v>
      </c>
      <c r="K3528" s="2">
        <v>154.06</v>
      </c>
      <c r="L3528" s="4">
        <v>90.93</v>
      </c>
      <c r="M3528" s="4">
        <f>Table1[[#This Row],[Unit_SellingPrice]]-Table1[[#This Row],[Unit_MakingCost]]</f>
        <v>63.129999999999995</v>
      </c>
      <c r="N3528" s="4">
        <f>Table1[[#This Row],[Units_Sold]]*Table1[[#This Row],[unit_per Profit]]</f>
        <v>619684.07999999996</v>
      </c>
    </row>
    <row r="3529" spans="1:14" x14ac:dyDescent="0.25">
      <c r="A3529" s="1" t="s">
        <v>45</v>
      </c>
      <c r="B3529" s="2" t="s">
        <v>289</v>
      </c>
      <c r="C3529" s="2" t="s">
        <v>53</v>
      </c>
      <c r="D3529" s="2" t="s">
        <v>13</v>
      </c>
      <c r="E3529" s="2" t="s">
        <v>14</v>
      </c>
      <c r="F3529" s="9">
        <v>40210</v>
      </c>
      <c r="G3529" s="2">
        <v>2010</v>
      </c>
      <c r="H3529" s="2">
        <v>100624740</v>
      </c>
      <c r="I3529" s="2" t="s">
        <v>1306</v>
      </c>
      <c r="J3529" s="2">
        <v>5951</v>
      </c>
      <c r="K3529" s="2">
        <v>437.2</v>
      </c>
      <c r="L3529" s="4">
        <v>263.33</v>
      </c>
      <c r="M3529" s="4">
        <f>Table1[[#This Row],[Unit_SellingPrice]]-Table1[[#This Row],[Unit_MakingCost]]</f>
        <v>173.87</v>
      </c>
      <c r="N3529" s="4">
        <f>Table1[[#This Row],[Units_Sold]]*Table1[[#This Row],[unit_per Profit]]</f>
        <v>1034700.37</v>
      </c>
    </row>
    <row r="3530" spans="1:14" x14ac:dyDescent="0.25">
      <c r="A3530" s="1" t="s">
        <v>1858</v>
      </c>
      <c r="B3530" s="2" t="s">
        <v>92</v>
      </c>
      <c r="C3530" s="2" t="s">
        <v>12</v>
      </c>
      <c r="D3530" s="2" t="s">
        <v>18</v>
      </c>
      <c r="E3530" s="2" t="s">
        <v>14</v>
      </c>
      <c r="F3530" s="9" t="s">
        <v>1596</v>
      </c>
      <c r="G3530" s="2">
        <v>2011</v>
      </c>
      <c r="H3530" s="2">
        <v>417848527</v>
      </c>
      <c r="I3530" s="3">
        <v>40788</v>
      </c>
      <c r="J3530" s="2">
        <v>9519</v>
      </c>
      <c r="K3530" s="2">
        <v>255.28</v>
      </c>
      <c r="L3530" s="4">
        <v>159.41999999999999</v>
      </c>
      <c r="M3530" s="4">
        <f>Table1[[#This Row],[Unit_SellingPrice]]-Table1[[#This Row],[Unit_MakingCost]]</f>
        <v>95.860000000000014</v>
      </c>
      <c r="N3530" s="4">
        <f>Table1[[#This Row],[Units_Sold]]*Table1[[#This Row],[unit_per Profit]]</f>
        <v>912491.34000000008</v>
      </c>
    </row>
    <row r="3531" spans="1:14" x14ac:dyDescent="0.25">
      <c r="A3531" s="1" t="s">
        <v>21</v>
      </c>
      <c r="B3531" s="2" t="s">
        <v>113</v>
      </c>
      <c r="C3531" s="2" t="s">
        <v>53</v>
      </c>
      <c r="D3531" s="2" t="s">
        <v>18</v>
      </c>
      <c r="E3531" s="2" t="s">
        <v>14</v>
      </c>
      <c r="F3531" s="9" t="s">
        <v>1025</v>
      </c>
      <c r="G3531" s="2">
        <v>2014</v>
      </c>
      <c r="H3531" s="2">
        <v>209445178</v>
      </c>
      <c r="I3531" s="2" t="s">
        <v>1535</v>
      </c>
      <c r="J3531" s="2">
        <v>8337</v>
      </c>
      <c r="K3531" s="2">
        <v>437.2</v>
      </c>
      <c r="L3531" s="4">
        <v>263.33</v>
      </c>
      <c r="M3531" s="4">
        <f>Table1[[#This Row],[Unit_SellingPrice]]-Table1[[#This Row],[Unit_MakingCost]]</f>
        <v>173.87</v>
      </c>
      <c r="N3531" s="4">
        <f>Table1[[#This Row],[Units_Sold]]*Table1[[#This Row],[unit_per Profit]]</f>
        <v>1449554.19</v>
      </c>
    </row>
    <row r="3532" spans="1:14" x14ac:dyDescent="0.25">
      <c r="A3532" s="1" t="s">
        <v>45</v>
      </c>
      <c r="B3532" s="2" t="s">
        <v>109</v>
      </c>
      <c r="C3532" s="2" t="s">
        <v>63</v>
      </c>
      <c r="D3532" s="2" t="s">
        <v>13</v>
      </c>
      <c r="E3532" s="2" t="s">
        <v>39</v>
      </c>
      <c r="F3532" s="9">
        <v>42675</v>
      </c>
      <c r="G3532" s="2">
        <v>2016</v>
      </c>
      <c r="H3532" s="2">
        <v>273901021</v>
      </c>
      <c r="I3532" s="3">
        <v>42584</v>
      </c>
      <c r="J3532" s="2">
        <v>2254</v>
      </c>
      <c r="K3532" s="2">
        <v>421.89</v>
      </c>
      <c r="L3532" s="4">
        <v>364.69</v>
      </c>
      <c r="M3532" s="4">
        <f>Table1[[#This Row],[Unit_SellingPrice]]-Table1[[#This Row],[Unit_MakingCost]]</f>
        <v>57.199999999999989</v>
      </c>
      <c r="N3532" s="4">
        <f>Table1[[#This Row],[Units_Sold]]*Table1[[#This Row],[unit_per Profit]]</f>
        <v>128928.79999999997</v>
      </c>
    </row>
    <row r="3533" spans="1:14" x14ac:dyDescent="0.25">
      <c r="A3533" s="1" t="s">
        <v>1858</v>
      </c>
      <c r="B3533" s="2" t="s">
        <v>366</v>
      </c>
      <c r="C3533" s="2" t="s">
        <v>82</v>
      </c>
      <c r="D3533" s="2" t="s">
        <v>13</v>
      </c>
      <c r="E3533" s="2" t="s">
        <v>19</v>
      </c>
      <c r="F3533" s="9">
        <v>40363</v>
      </c>
      <c r="G3533" s="2">
        <v>2010</v>
      </c>
      <c r="H3533" s="2">
        <v>580014884</v>
      </c>
      <c r="I3533" s="2" t="s">
        <v>680</v>
      </c>
      <c r="J3533" s="2">
        <v>8148</v>
      </c>
      <c r="K3533" s="2">
        <v>9.33</v>
      </c>
      <c r="L3533" s="4">
        <v>6.92</v>
      </c>
      <c r="M3533" s="4">
        <f>Table1[[#This Row],[Unit_SellingPrice]]-Table1[[#This Row],[Unit_MakingCost]]</f>
        <v>2.41</v>
      </c>
      <c r="N3533" s="4">
        <f>Table1[[#This Row],[Units_Sold]]*Table1[[#This Row],[unit_per Profit]]</f>
        <v>19636.68</v>
      </c>
    </row>
    <row r="3534" spans="1:14" x14ac:dyDescent="0.25">
      <c r="A3534" s="1" t="s">
        <v>45</v>
      </c>
      <c r="B3534" s="2" t="s">
        <v>123</v>
      </c>
      <c r="C3534" s="2" t="s">
        <v>82</v>
      </c>
      <c r="D3534" s="2" t="s">
        <v>18</v>
      </c>
      <c r="E3534" s="2" t="s">
        <v>39</v>
      </c>
      <c r="F3534" s="9" t="s">
        <v>1760</v>
      </c>
      <c r="G3534" s="2">
        <v>2014</v>
      </c>
      <c r="H3534" s="2">
        <v>716898095</v>
      </c>
      <c r="I3534" s="2" t="s">
        <v>1759</v>
      </c>
      <c r="J3534" s="2">
        <v>4932</v>
      </c>
      <c r="K3534" s="2">
        <v>9.33</v>
      </c>
      <c r="L3534" s="4">
        <v>6.92</v>
      </c>
      <c r="M3534" s="4">
        <f>Table1[[#This Row],[Unit_SellingPrice]]-Table1[[#This Row],[Unit_MakingCost]]</f>
        <v>2.41</v>
      </c>
      <c r="N3534" s="4">
        <f>Table1[[#This Row],[Units_Sold]]*Table1[[#This Row],[unit_per Profit]]</f>
        <v>11886.12</v>
      </c>
    </row>
    <row r="3535" spans="1:14" x14ac:dyDescent="0.25">
      <c r="A3535" s="1" t="s">
        <v>25</v>
      </c>
      <c r="B3535" s="2" t="s">
        <v>118</v>
      </c>
      <c r="C3535" s="2" t="s">
        <v>107</v>
      </c>
      <c r="D3535" s="2" t="s">
        <v>18</v>
      </c>
      <c r="E3535" s="2" t="s">
        <v>14</v>
      </c>
      <c r="F3535" s="9" t="s">
        <v>1208</v>
      </c>
      <c r="G3535" s="2">
        <v>2013</v>
      </c>
      <c r="H3535" s="2">
        <v>343974483</v>
      </c>
      <c r="I3535" s="3">
        <v>41522</v>
      </c>
      <c r="J3535" s="2">
        <v>8548</v>
      </c>
      <c r="K3535" s="2">
        <v>154.06</v>
      </c>
      <c r="L3535" s="4">
        <v>90.93</v>
      </c>
      <c r="M3535" s="4">
        <f>Table1[[#This Row],[Unit_SellingPrice]]-Table1[[#This Row],[Unit_MakingCost]]</f>
        <v>63.129999999999995</v>
      </c>
      <c r="N3535" s="4">
        <f>Table1[[#This Row],[Units_Sold]]*Table1[[#This Row],[unit_per Profit]]</f>
        <v>539635.24</v>
      </c>
    </row>
    <row r="3536" spans="1:14" x14ac:dyDescent="0.25">
      <c r="A3536" s="1" t="s">
        <v>25</v>
      </c>
      <c r="B3536" s="2" t="s">
        <v>579</v>
      </c>
      <c r="C3536" s="2" t="s">
        <v>82</v>
      </c>
      <c r="D3536" s="2" t="s">
        <v>18</v>
      </c>
      <c r="E3536" s="2" t="s">
        <v>14</v>
      </c>
      <c r="F3536" s="9" t="s">
        <v>1045</v>
      </c>
      <c r="G3536" s="2">
        <v>2014</v>
      </c>
      <c r="H3536" s="2">
        <v>540980374</v>
      </c>
      <c r="I3536" s="3">
        <v>41893</v>
      </c>
      <c r="J3536" s="2">
        <v>6969</v>
      </c>
      <c r="K3536" s="2">
        <v>9.33</v>
      </c>
      <c r="L3536" s="4">
        <v>6.92</v>
      </c>
      <c r="M3536" s="4">
        <f>Table1[[#This Row],[Unit_SellingPrice]]-Table1[[#This Row],[Unit_MakingCost]]</f>
        <v>2.41</v>
      </c>
      <c r="N3536" s="4">
        <f>Table1[[#This Row],[Units_Sold]]*Table1[[#This Row],[unit_per Profit]]</f>
        <v>16795.29</v>
      </c>
    </row>
    <row r="3537" spans="1:14" x14ac:dyDescent="0.25">
      <c r="A3537" s="1" t="s">
        <v>25</v>
      </c>
      <c r="B3537" s="2" t="s">
        <v>237</v>
      </c>
      <c r="C3537" s="2" t="s">
        <v>17</v>
      </c>
      <c r="D3537" s="2" t="s">
        <v>13</v>
      </c>
      <c r="E3537" s="2" t="s">
        <v>19</v>
      </c>
      <c r="F3537" s="9" t="s">
        <v>1474</v>
      </c>
      <c r="G3537" s="2">
        <v>2017</v>
      </c>
      <c r="H3537" s="2">
        <v>657964599</v>
      </c>
      <c r="I3537" s="2" t="s">
        <v>1073</v>
      </c>
      <c r="J3537" s="2">
        <v>5201</v>
      </c>
      <c r="K3537" s="2">
        <v>152.58000000000001</v>
      </c>
      <c r="L3537" s="4">
        <v>97.44</v>
      </c>
      <c r="M3537" s="4">
        <f>Table1[[#This Row],[Unit_SellingPrice]]-Table1[[#This Row],[Unit_MakingCost]]</f>
        <v>55.140000000000015</v>
      </c>
      <c r="N3537" s="4">
        <f>Table1[[#This Row],[Units_Sold]]*Table1[[#This Row],[unit_per Profit]]</f>
        <v>286783.14000000007</v>
      </c>
    </row>
    <row r="3538" spans="1:14" x14ac:dyDescent="0.25">
      <c r="A3538" s="1" t="s">
        <v>45</v>
      </c>
      <c r="B3538" s="2" t="s">
        <v>289</v>
      </c>
      <c r="C3538" s="2" t="s">
        <v>35</v>
      </c>
      <c r="D3538" s="2" t="s">
        <v>18</v>
      </c>
      <c r="E3538" s="2" t="s">
        <v>14</v>
      </c>
      <c r="F3538" s="9">
        <v>40912</v>
      </c>
      <c r="G3538" s="2">
        <v>2012</v>
      </c>
      <c r="H3538" s="2">
        <v>565288484</v>
      </c>
      <c r="I3538" s="3">
        <v>41064</v>
      </c>
      <c r="J3538" s="2">
        <v>279</v>
      </c>
      <c r="K3538" s="2">
        <v>81.73</v>
      </c>
      <c r="L3538" s="4">
        <v>56.67</v>
      </c>
      <c r="M3538" s="4">
        <f>Table1[[#This Row],[Unit_SellingPrice]]-Table1[[#This Row],[Unit_MakingCost]]</f>
        <v>25.060000000000002</v>
      </c>
      <c r="N3538" s="4">
        <f>Table1[[#This Row],[Units_Sold]]*Table1[[#This Row],[unit_per Profit]]</f>
        <v>6991.7400000000007</v>
      </c>
    </row>
    <row r="3539" spans="1:14" x14ac:dyDescent="0.25">
      <c r="A3539" s="1" t="s">
        <v>45</v>
      </c>
      <c r="B3539" s="2" t="s">
        <v>163</v>
      </c>
      <c r="C3539" s="2" t="s">
        <v>27</v>
      </c>
      <c r="D3539" s="2" t="s">
        <v>18</v>
      </c>
      <c r="E3539" s="2" t="s">
        <v>19</v>
      </c>
      <c r="F3539" s="9" t="s">
        <v>243</v>
      </c>
      <c r="G3539" s="2">
        <v>2011</v>
      </c>
      <c r="H3539" s="2">
        <v>203625857</v>
      </c>
      <c r="I3539" s="3">
        <v>40605</v>
      </c>
      <c r="J3539" s="2">
        <v>6271</v>
      </c>
      <c r="K3539" s="2">
        <v>205.7</v>
      </c>
      <c r="L3539" s="4">
        <v>117.11</v>
      </c>
      <c r="M3539" s="4">
        <f>Table1[[#This Row],[Unit_SellingPrice]]-Table1[[#This Row],[Unit_MakingCost]]</f>
        <v>88.589999999999989</v>
      </c>
      <c r="N3539" s="4">
        <f>Table1[[#This Row],[Units_Sold]]*Table1[[#This Row],[unit_per Profit]]</f>
        <v>555547.8899999999</v>
      </c>
    </row>
    <row r="3540" spans="1:14" x14ac:dyDescent="0.25">
      <c r="A3540" s="1" t="s">
        <v>21</v>
      </c>
      <c r="B3540" s="2" t="s">
        <v>113</v>
      </c>
      <c r="C3540" s="2" t="s">
        <v>38</v>
      </c>
      <c r="D3540" s="2" t="s">
        <v>18</v>
      </c>
      <c r="E3540" s="2" t="s">
        <v>14</v>
      </c>
      <c r="F3540" s="9" t="s">
        <v>285</v>
      </c>
      <c r="G3540" s="2">
        <v>2011</v>
      </c>
      <c r="H3540" s="2">
        <v>933963048</v>
      </c>
      <c r="I3540" s="2" t="s">
        <v>1383</v>
      </c>
      <c r="J3540" s="2">
        <v>9275</v>
      </c>
      <c r="K3540" s="2">
        <v>109.28</v>
      </c>
      <c r="L3540" s="4">
        <v>35.840000000000003</v>
      </c>
      <c r="M3540" s="4">
        <f>Table1[[#This Row],[Unit_SellingPrice]]-Table1[[#This Row],[Unit_MakingCost]]</f>
        <v>73.44</v>
      </c>
      <c r="N3540" s="4">
        <f>Table1[[#This Row],[Units_Sold]]*Table1[[#This Row],[unit_per Profit]]</f>
        <v>681156</v>
      </c>
    </row>
    <row r="3541" spans="1:14" x14ac:dyDescent="0.25">
      <c r="A3541" s="1" t="s">
        <v>21</v>
      </c>
      <c r="B3541" s="2" t="s">
        <v>456</v>
      </c>
      <c r="C3541" s="2" t="s">
        <v>27</v>
      </c>
      <c r="D3541" s="2" t="s">
        <v>13</v>
      </c>
      <c r="E3541" s="2" t="s">
        <v>39</v>
      </c>
      <c r="F3541" s="9">
        <v>42129</v>
      </c>
      <c r="G3541" s="2">
        <v>2015</v>
      </c>
      <c r="H3541" s="2">
        <v>587598884</v>
      </c>
      <c r="I3541" s="2" t="s">
        <v>1755</v>
      </c>
      <c r="J3541" s="2">
        <v>2422</v>
      </c>
      <c r="K3541" s="2">
        <v>205.7</v>
      </c>
      <c r="L3541" s="4">
        <v>117.11</v>
      </c>
      <c r="M3541" s="4">
        <f>Table1[[#This Row],[Unit_SellingPrice]]-Table1[[#This Row],[Unit_MakingCost]]</f>
        <v>88.589999999999989</v>
      </c>
      <c r="N3541" s="4">
        <f>Table1[[#This Row],[Units_Sold]]*Table1[[#This Row],[unit_per Profit]]</f>
        <v>214564.97999999998</v>
      </c>
    </row>
    <row r="3542" spans="1:14" x14ac:dyDescent="0.25">
      <c r="A3542" s="1" t="s">
        <v>25</v>
      </c>
      <c r="B3542" s="2" t="s">
        <v>613</v>
      </c>
      <c r="C3542" s="2" t="s">
        <v>82</v>
      </c>
      <c r="D3542" s="2" t="s">
        <v>13</v>
      </c>
      <c r="E3542" s="2" t="s">
        <v>19</v>
      </c>
      <c r="F3542" s="9" t="s">
        <v>1562</v>
      </c>
      <c r="G3542" s="2">
        <v>2011</v>
      </c>
      <c r="H3542" s="2">
        <v>216144692</v>
      </c>
      <c r="I3542" s="2" t="s">
        <v>334</v>
      </c>
      <c r="J3542" s="2">
        <v>873</v>
      </c>
      <c r="K3542" s="2">
        <v>9.33</v>
      </c>
      <c r="L3542" s="4">
        <v>6.92</v>
      </c>
      <c r="M3542" s="4">
        <f>Table1[[#This Row],[Unit_SellingPrice]]-Table1[[#This Row],[Unit_MakingCost]]</f>
        <v>2.41</v>
      </c>
      <c r="N3542" s="4">
        <f>Table1[[#This Row],[Units_Sold]]*Table1[[#This Row],[unit_per Profit]]</f>
        <v>2103.9300000000003</v>
      </c>
    </row>
    <row r="3543" spans="1:14" x14ac:dyDescent="0.25">
      <c r="A3543" s="1" t="s">
        <v>21</v>
      </c>
      <c r="B3543" s="2" t="s">
        <v>609</v>
      </c>
      <c r="C3543" s="2" t="s">
        <v>35</v>
      </c>
      <c r="D3543" s="2" t="s">
        <v>13</v>
      </c>
      <c r="E3543" s="2" t="s">
        <v>19</v>
      </c>
      <c r="F3543" s="9">
        <v>41708</v>
      </c>
      <c r="G3543" s="2">
        <v>2014</v>
      </c>
      <c r="H3543" s="2">
        <v>941524302</v>
      </c>
      <c r="I3543" s="3">
        <v>41892</v>
      </c>
      <c r="J3543" s="2">
        <v>6819</v>
      </c>
      <c r="K3543" s="2">
        <v>81.73</v>
      </c>
      <c r="L3543" s="4">
        <v>56.67</v>
      </c>
      <c r="M3543" s="4">
        <f>Table1[[#This Row],[Unit_SellingPrice]]-Table1[[#This Row],[Unit_MakingCost]]</f>
        <v>25.060000000000002</v>
      </c>
      <c r="N3543" s="4">
        <f>Table1[[#This Row],[Units_Sold]]*Table1[[#This Row],[unit_per Profit]]</f>
        <v>170884.14</v>
      </c>
    </row>
    <row r="3544" spans="1:14" x14ac:dyDescent="0.25">
      <c r="A3544" s="1" t="s">
        <v>21</v>
      </c>
      <c r="B3544" s="2" t="s">
        <v>297</v>
      </c>
      <c r="C3544" s="2" t="s">
        <v>53</v>
      </c>
      <c r="D3544" s="2" t="s">
        <v>18</v>
      </c>
      <c r="E3544" s="2" t="s">
        <v>14</v>
      </c>
      <c r="F3544" s="9" t="s">
        <v>816</v>
      </c>
      <c r="G3544" s="2">
        <v>2012</v>
      </c>
      <c r="H3544" s="2">
        <v>805974042</v>
      </c>
      <c r="I3544" s="2" t="s">
        <v>1597</v>
      </c>
      <c r="J3544" s="2">
        <v>4484</v>
      </c>
      <c r="K3544" s="2">
        <v>437.2</v>
      </c>
      <c r="L3544" s="4">
        <v>263.33</v>
      </c>
      <c r="M3544" s="4">
        <f>Table1[[#This Row],[Unit_SellingPrice]]-Table1[[#This Row],[Unit_MakingCost]]</f>
        <v>173.87</v>
      </c>
      <c r="N3544" s="4">
        <f>Table1[[#This Row],[Units_Sold]]*Table1[[#This Row],[unit_per Profit]]</f>
        <v>779633.08000000007</v>
      </c>
    </row>
    <row r="3545" spans="1:14" x14ac:dyDescent="0.25">
      <c r="A3545" s="1" t="s">
        <v>25</v>
      </c>
      <c r="B3545" s="2" t="s">
        <v>317</v>
      </c>
      <c r="C3545" s="2" t="s">
        <v>53</v>
      </c>
      <c r="D3545" s="2" t="s">
        <v>13</v>
      </c>
      <c r="E3545" s="2" t="s">
        <v>39</v>
      </c>
      <c r="F3545" s="9">
        <v>40577</v>
      </c>
      <c r="G3545" s="2">
        <v>2011</v>
      </c>
      <c r="H3545" s="2">
        <v>622042739</v>
      </c>
      <c r="I3545" s="2" t="s">
        <v>40</v>
      </c>
      <c r="J3545" s="2">
        <v>5124</v>
      </c>
      <c r="K3545" s="2">
        <v>437.2</v>
      </c>
      <c r="L3545" s="4">
        <v>263.33</v>
      </c>
      <c r="M3545" s="4">
        <f>Table1[[#This Row],[Unit_SellingPrice]]-Table1[[#This Row],[Unit_MakingCost]]</f>
        <v>173.87</v>
      </c>
      <c r="N3545" s="4">
        <f>Table1[[#This Row],[Units_Sold]]*Table1[[#This Row],[unit_per Profit]]</f>
        <v>890909.88</v>
      </c>
    </row>
    <row r="3546" spans="1:14" x14ac:dyDescent="0.25">
      <c r="A3546" s="1" t="s">
        <v>45</v>
      </c>
      <c r="B3546" s="2" t="s">
        <v>102</v>
      </c>
      <c r="C3546" s="2" t="s">
        <v>49</v>
      </c>
      <c r="D3546" s="2" t="s">
        <v>13</v>
      </c>
      <c r="E3546" s="2" t="s">
        <v>28</v>
      </c>
      <c r="F3546" s="9" t="s">
        <v>961</v>
      </c>
      <c r="G3546" s="2">
        <v>2010</v>
      </c>
      <c r="H3546" s="2">
        <v>822591722</v>
      </c>
      <c r="I3546" s="3">
        <v>40246</v>
      </c>
      <c r="J3546" s="2">
        <v>2025</v>
      </c>
      <c r="K3546" s="2">
        <v>651.21</v>
      </c>
      <c r="L3546" s="4">
        <v>524.96</v>
      </c>
      <c r="M3546" s="4">
        <f>Table1[[#This Row],[Unit_SellingPrice]]-Table1[[#This Row],[Unit_MakingCost]]</f>
        <v>126.25</v>
      </c>
      <c r="N3546" s="4">
        <f>Table1[[#This Row],[Units_Sold]]*Table1[[#This Row],[unit_per Profit]]</f>
        <v>255656.25</v>
      </c>
    </row>
    <row r="3547" spans="1:14" x14ac:dyDescent="0.25">
      <c r="A3547" s="1" t="s">
        <v>1857</v>
      </c>
      <c r="B3547" s="2" t="s">
        <v>546</v>
      </c>
      <c r="C3547" s="2" t="s">
        <v>27</v>
      </c>
      <c r="D3547" s="2" t="s">
        <v>13</v>
      </c>
      <c r="E3547" s="2" t="s">
        <v>14</v>
      </c>
      <c r="F3547" s="9">
        <v>42166</v>
      </c>
      <c r="G3547" s="2">
        <v>2015</v>
      </c>
      <c r="H3547" s="2">
        <v>110794818</v>
      </c>
      <c r="I3547" s="2" t="s">
        <v>1317</v>
      </c>
      <c r="J3547" s="2">
        <v>5504</v>
      </c>
      <c r="K3547" s="2">
        <v>205.7</v>
      </c>
      <c r="L3547" s="4">
        <v>117.11</v>
      </c>
      <c r="M3547" s="4">
        <f>Table1[[#This Row],[Unit_SellingPrice]]-Table1[[#This Row],[Unit_MakingCost]]</f>
        <v>88.589999999999989</v>
      </c>
      <c r="N3547" s="4">
        <f>Table1[[#This Row],[Units_Sold]]*Table1[[#This Row],[unit_per Profit]]</f>
        <v>487599.35999999993</v>
      </c>
    </row>
    <row r="3548" spans="1:14" x14ac:dyDescent="0.25">
      <c r="A3548" s="1" t="s">
        <v>1857</v>
      </c>
      <c r="B3548" s="2" t="s">
        <v>624</v>
      </c>
      <c r="C3548" s="2" t="s">
        <v>38</v>
      </c>
      <c r="D3548" s="2" t="s">
        <v>18</v>
      </c>
      <c r="E3548" s="2" t="s">
        <v>39</v>
      </c>
      <c r="F3548" s="9" t="s">
        <v>1761</v>
      </c>
      <c r="G3548" s="2">
        <v>2010</v>
      </c>
      <c r="H3548" s="2">
        <v>410138356</v>
      </c>
      <c r="I3548" s="3">
        <v>40212</v>
      </c>
      <c r="J3548" s="2">
        <v>7909</v>
      </c>
      <c r="K3548" s="2">
        <v>109.28</v>
      </c>
      <c r="L3548" s="4">
        <v>35.840000000000003</v>
      </c>
      <c r="M3548" s="4">
        <f>Table1[[#This Row],[Unit_SellingPrice]]-Table1[[#This Row],[Unit_MakingCost]]</f>
        <v>73.44</v>
      </c>
      <c r="N3548" s="4">
        <f>Table1[[#This Row],[Units_Sold]]*Table1[[#This Row],[unit_per Profit]]</f>
        <v>580836.96</v>
      </c>
    </row>
    <row r="3549" spans="1:14" x14ac:dyDescent="0.25">
      <c r="A3549" s="1" t="s">
        <v>1858</v>
      </c>
      <c r="B3549" s="2" t="s">
        <v>366</v>
      </c>
      <c r="C3549" s="2" t="s">
        <v>107</v>
      </c>
      <c r="D3549" s="2" t="s">
        <v>18</v>
      </c>
      <c r="E3549" s="2" t="s">
        <v>28</v>
      </c>
      <c r="F3549" s="9">
        <v>40583</v>
      </c>
      <c r="G3549" s="2">
        <v>2011</v>
      </c>
      <c r="H3549" s="2">
        <v>114421164</v>
      </c>
      <c r="I3549" s="2" t="s">
        <v>993</v>
      </c>
      <c r="J3549" s="2">
        <v>8620</v>
      </c>
      <c r="K3549" s="2">
        <v>154.06</v>
      </c>
      <c r="L3549" s="4">
        <v>90.93</v>
      </c>
      <c r="M3549" s="4">
        <f>Table1[[#This Row],[Unit_SellingPrice]]-Table1[[#This Row],[Unit_MakingCost]]</f>
        <v>63.129999999999995</v>
      </c>
      <c r="N3549" s="4">
        <f>Table1[[#This Row],[Units_Sold]]*Table1[[#This Row],[unit_per Profit]]</f>
        <v>544180.6</v>
      </c>
    </row>
    <row r="3550" spans="1:14" x14ac:dyDescent="0.25">
      <c r="A3550" s="1" t="s">
        <v>1858</v>
      </c>
      <c r="B3550" s="2" t="s">
        <v>427</v>
      </c>
      <c r="C3550" s="2" t="s">
        <v>63</v>
      </c>
      <c r="D3550" s="2" t="s">
        <v>13</v>
      </c>
      <c r="E3550" s="2" t="s">
        <v>19</v>
      </c>
      <c r="F3550" s="9" t="s">
        <v>1220</v>
      </c>
      <c r="G3550" s="2">
        <v>2017</v>
      </c>
      <c r="H3550" s="2">
        <v>837754571</v>
      </c>
      <c r="I3550" s="3">
        <v>42772</v>
      </c>
      <c r="J3550" s="2">
        <v>9049</v>
      </c>
      <c r="K3550" s="2">
        <v>421.89</v>
      </c>
      <c r="L3550" s="4">
        <v>364.69</v>
      </c>
      <c r="M3550" s="4">
        <f>Table1[[#This Row],[Unit_SellingPrice]]-Table1[[#This Row],[Unit_MakingCost]]</f>
        <v>57.199999999999989</v>
      </c>
      <c r="N3550" s="4">
        <f>Table1[[#This Row],[Units_Sold]]*Table1[[#This Row],[unit_per Profit]]</f>
        <v>517602.79999999987</v>
      </c>
    </row>
    <row r="3551" spans="1:14" x14ac:dyDescent="0.25">
      <c r="A3551" s="1" t="s">
        <v>25</v>
      </c>
      <c r="B3551" s="2" t="s">
        <v>309</v>
      </c>
      <c r="C3551" s="2" t="s">
        <v>17</v>
      </c>
      <c r="D3551" s="2" t="s">
        <v>18</v>
      </c>
      <c r="E3551" s="2" t="s">
        <v>28</v>
      </c>
      <c r="F3551" s="9">
        <v>41495</v>
      </c>
      <c r="G3551" s="2">
        <v>2013</v>
      </c>
      <c r="H3551" s="2">
        <v>664562404</v>
      </c>
      <c r="I3551" s="2" t="s">
        <v>630</v>
      </c>
      <c r="J3551" s="2">
        <v>7638</v>
      </c>
      <c r="K3551" s="2">
        <v>152.58000000000001</v>
      </c>
      <c r="L3551" s="4">
        <v>97.44</v>
      </c>
      <c r="M3551" s="4">
        <f>Table1[[#This Row],[Unit_SellingPrice]]-Table1[[#This Row],[Unit_MakingCost]]</f>
        <v>55.140000000000015</v>
      </c>
      <c r="N3551" s="4">
        <f>Table1[[#This Row],[Units_Sold]]*Table1[[#This Row],[unit_per Profit]]</f>
        <v>421159.32000000012</v>
      </c>
    </row>
    <row r="3552" spans="1:14" x14ac:dyDescent="0.25">
      <c r="A3552" s="1" t="s">
        <v>45</v>
      </c>
      <c r="B3552" s="2" t="s">
        <v>289</v>
      </c>
      <c r="C3552" s="2" t="s">
        <v>38</v>
      </c>
      <c r="D3552" s="2" t="s">
        <v>13</v>
      </c>
      <c r="E3552" s="2" t="s">
        <v>19</v>
      </c>
      <c r="F3552" s="9">
        <v>40369</v>
      </c>
      <c r="G3552" s="2">
        <v>2010</v>
      </c>
      <c r="H3552" s="2">
        <v>899580991</v>
      </c>
      <c r="I3552" s="3">
        <v>40401</v>
      </c>
      <c r="J3552" s="2">
        <v>4861</v>
      </c>
      <c r="K3552" s="2">
        <v>109.28</v>
      </c>
      <c r="L3552" s="4">
        <v>35.840000000000003</v>
      </c>
      <c r="M3552" s="4">
        <f>Table1[[#This Row],[Unit_SellingPrice]]-Table1[[#This Row],[Unit_MakingCost]]</f>
        <v>73.44</v>
      </c>
      <c r="N3552" s="4">
        <f>Table1[[#This Row],[Units_Sold]]*Table1[[#This Row],[unit_per Profit]]</f>
        <v>356991.83999999997</v>
      </c>
    </row>
    <row r="3553" spans="1:14" x14ac:dyDescent="0.25">
      <c r="A3553" s="1" t="s">
        <v>21</v>
      </c>
      <c r="B3553" s="2" t="s">
        <v>81</v>
      </c>
      <c r="C3553" s="2" t="s">
        <v>23</v>
      </c>
      <c r="D3553" s="2" t="s">
        <v>18</v>
      </c>
      <c r="E3553" s="2" t="s">
        <v>28</v>
      </c>
      <c r="F3553" s="9" t="s">
        <v>1017</v>
      </c>
      <c r="G3553" s="2">
        <v>2016</v>
      </c>
      <c r="H3553" s="2">
        <v>217859160</v>
      </c>
      <c r="I3553" s="3">
        <v>42493</v>
      </c>
      <c r="J3553" s="2">
        <v>8222</v>
      </c>
      <c r="K3553" s="2">
        <v>47.45</v>
      </c>
      <c r="L3553" s="4">
        <v>31.79</v>
      </c>
      <c r="M3553" s="4">
        <f>Table1[[#This Row],[Unit_SellingPrice]]-Table1[[#This Row],[Unit_MakingCost]]</f>
        <v>15.660000000000004</v>
      </c>
      <c r="N3553" s="4">
        <f>Table1[[#This Row],[Units_Sold]]*Table1[[#This Row],[unit_per Profit]]</f>
        <v>128756.52000000003</v>
      </c>
    </row>
    <row r="3554" spans="1:14" x14ac:dyDescent="0.25">
      <c r="A3554" s="1" t="s">
        <v>45</v>
      </c>
      <c r="B3554" s="2" t="s">
        <v>414</v>
      </c>
      <c r="C3554" s="2" t="s">
        <v>63</v>
      </c>
      <c r="D3554" s="2" t="s">
        <v>13</v>
      </c>
      <c r="E3554" s="2" t="s">
        <v>28</v>
      </c>
      <c r="F3554" s="9" t="s">
        <v>1255</v>
      </c>
      <c r="G3554" s="2">
        <v>2015</v>
      </c>
      <c r="H3554" s="2">
        <v>514758241</v>
      </c>
      <c r="I3554" s="2" t="s">
        <v>930</v>
      </c>
      <c r="J3554" s="2">
        <v>7257</v>
      </c>
      <c r="K3554" s="2">
        <v>421.89</v>
      </c>
      <c r="L3554" s="4">
        <v>364.69</v>
      </c>
      <c r="M3554" s="4">
        <f>Table1[[#This Row],[Unit_SellingPrice]]-Table1[[#This Row],[Unit_MakingCost]]</f>
        <v>57.199999999999989</v>
      </c>
      <c r="N3554" s="4">
        <f>Table1[[#This Row],[Units_Sold]]*Table1[[#This Row],[unit_per Profit]]</f>
        <v>415100.39999999991</v>
      </c>
    </row>
    <row r="3555" spans="1:14" x14ac:dyDescent="0.25">
      <c r="A3555" s="1" t="s">
        <v>1857</v>
      </c>
      <c r="B3555" s="2" t="s">
        <v>284</v>
      </c>
      <c r="C3555" s="2" t="s">
        <v>23</v>
      </c>
      <c r="D3555" s="2" t="s">
        <v>13</v>
      </c>
      <c r="E3555" s="2" t="s">
        <v>14</v>
      </c>
      <c r="F3555" s="9" t="s">
        <v>1694</v>
      </c>
      <c r="G3555" s="2">
        <v>2015</v>
      </c>
      <c r="H3555" s="2">
        <v>155952060</v>
      </c>
      <c r="I3555" s="3">
        <v>42159</v>
      </c>
      <c r="J3555" s="2">
        <v>8535</v>
      </c>
      <c r="K3555" s="2">
        <v>47.45</v>
      </c>
      <c r="L3555" s="4">
        <v>31.79</v>
      </c>
      <c r="M3555" s="4">
        <f>Table1[[#This Row],[Unit_SellingPrice]]-Table1[[#This Row],[Unit_MakingCost]]</f>
        <v>15.660000000000004</v>
      </c>
      <c r="N3555" s="4">
        <f>Table1[[#This Row],[Units_Sold]]*Table1[[#This Row],[unit_per Profit]]</f>
        <v>133658.10000000003</v>
      </c>
    </row>
    <row r="3556" spans="1:14" x14ac:dyDescent="0.25">
      <c r="A3556" s="1" t="s">
        <v>21</v>
      </c>
      <c r="B3556" s="2" t="s">
        <v>523</v>
      </c>
      <c r="C3556" s="2" t="s">
        <v>107</v>
      </c>
      <c r="D3556" s="2" t="s">
        <v>18</v>
      </c>
      <c r="E3556" s="2" t="s">
        <v>28</v>
      </c>
      <c r="F3556" s="9" t="s">
        <v>505</v>
      </c>
      <c r="G3556" s="2">
        <v>2013</v>
      </c>
      <c r="H3556" s="2">
        <v>727426946</v>
      </c>
      <c r="I3556" s="3">
        <v>41700</v>
      </c>
      <c r="J3556" s="2">
        <v>653</v>
      </c>
      <c r="K3556" s="2">
        <v>154.06</v>
      </c>
      <c r="L3556" s="4">
        <v>90.93</v>
      </c>
      <c r="M3556" s="4">
        <f>Table1[[#This Row],[Unit_SellingPrice]]-Table1[[#This Row],[Unit_MakingCost]]</f>
        <v>63.129999999999995</v>
      </c>
      <c r="N3556" s="4">
        <f>Table1[[#This Row],[Units_Sold]]*Table1[[#This Row],[unit_per Profit]]</f>
        <v>41223.89</v>
      </c>
    </row>
    <row r="3557" spans="1:14" x14ac:dyDescent="0.25">
      <c r="A3557" s="1" t="s">
        <v>1858</v>
      </c>
      <c r="B3557" s="2" t="s">
        <v>58</v>
      </c>
      <c r="C3557" s="2" t="s">
        <v>12</v>
      </c>
      <c r="D3557" s="2" t="s">
        <v>13</v>
      </c>
      <c r="E3557" s="2" t="s">
        <v>14</v>
      </c>
      <c r="F3557" s="9" t="s">
        <v>1667</v>
      </c>
      <c r="G3557" s="2">
        <v>2016</v>
      </c>
      <c r="H3557" s="2">
        <v>285481727</v>
      </c>
      <c r="I3557" s="2" t="s">
        <v>582</v>
      </c>
      <c r="J3557" s="2">
        <v>9242</v>
      </c>
      <c r="K3557" s="2">
        <v>255.28</v>
      </c>
      <c r="L3557" s="4">
        <v>159.41999999999999</v>
      </c>
      <c r="M3557" s="4">
        <f>Table1[[#This Row],[Unit_SellingPrice]]-Table1[[#This Row],[Unit_MakingCost]]</f>
        <v>95.860000000000014</v>
      </c>
      <c r="N3557" s="4">
        <f>Table1[[#This Row],[Units_Sold]]*Table1[[#This Row],[unit_per Profit]]</f>
        <v>885938.12000000011</v>
      </c>
    </row>
    <row r="3558" spans="1:14" x14ac:dyDescent="0.25">
      <c r="A3558" s="1" t="s">
        <v>45</v>
      </c>
      <c r="B3558" s="2" t="s">
        <v>496</v>
      </c>
      <c r="C3558" s="2" t="s">
        <v>38</v>
      </c>
      <c r="D3558" s="2" t="s">
        <v>13</v>
      </c>
      <c r="E3558" s="2" t="s">
        <v>19</v>
      </c>
      <c r="F3558" s="9" t="s">
        <v>1357</v>
      </c>
      <c r="G3558" s="2">
        <v>2012</v>
      </c>
      <c r="H3558" s="2">
        <v>106727731</v>
      </c>
      <c r="I3558" s="3">
        <v>41033</v>
      </c>
      <c r="J3558" s="2">
        <v>1962</v>
      </c>
      <c r="K3558" s="2">
        <v>109.28</v>
      </c>
      <c r="L3558" s="4">
        <v>35.840000000000003</v>
      </c>
      <c r="M3558" s="4">
        <f>Table1[[#This Row],[Unit_SellingPrice]]-Table1[[#This Row],[Unit_MakingCost]]</f>
        <v>73.44</v>
      </c>
      <c r="N3558" s="4">
        <f>Table1[[#This Row],[Units_Sold]]*Table1[[#This Row],[unit_per Profit]]</f>
        <v>144089.28</v>
      </c>
    </row>
    <row r="3559" spans="1:14" x14ac:dyDescent="0.25">
      <c r="A3559" s="1" t="s">
        <v>1859</v>
      </c>
      <c r="B3559" s="2" t="s">
        <v>1262</v>
      </c>
      <c r="C3559" s="2" t="s">
        <v>38</v>
      </c>
      <c r="D3559" s="2" t="s">
        <v>18</v>
      </c>
      <c r="E3559" s="2" t="s">
        <v>28</v>
      </c>
      <c r="F3559" s="9">
        <v>40586</v>
      </c>
      <c r="G3559" s="2">
        <v>2011</v>
      </c>
      <c r="H3559" s="2">
        <v>638088786</v>
      </c>
      <c r="I3559" s="2" t="s">
        <v>290</v>
      </c>
      <c r="J3559" s="2">
        <v>3506</v>
      </c>
      <c r="K3559" s="2">
        <v>109.28</v>
      </c>
      <c r="L3559" s="4">
        <v>35.840000000000003</v>
      </c>
      <c r="M3559" s="4">
        <f>Table1[[#This Row],[Unit_SellingPrice]]-Table1[[#This Row],[Unit_MakingCost]]</f>
        <v>73.44</v>
      </c>
      <c r="N3559" s="4">
        <f>Table1[[#This Row],[Units_Sold]]*Table1[[#This Row],[unit_per Profit]]</f>
        <v>257480.63999999998</v>
      </c>
    </row>
    <row r="3560" spans="1:14" x14ac:dyDescent="0.25">
      <c r="A3560" s="1" t="s">
        <v>45</v>
      </c>
      <c r="B3560" s="2" t="s">
        <v>94</v>
      </c>
      <c r="C3560" s="2" t="s">
        <v>17</v>
      </c>
      <c r="D3560" s="2" t="s">
        <v>18</v>
      </c>
      <c r="E3560" s="2" t="s">
        <v>14</v>
      </c>
      <c r="F3560" s="9">
        <v>40760</v>
      </c>
      <c r="G3560" s="2">
        <v>2011</v>
      </c>
      <c r="H3560" s="2">
        <v>146801221</v>
      </c>
      <c r="I3560" s="2" t="s">
        <v>1610</v>
      </c>
      <c r="J3560" s="2">
        <v>598</v>
      </c>
      <c r="K3560" s="2">
        <v>152.58000000000001</v>
      </c>
      <c r="L3560" s="4">
        <v>97.44</v>
      </c>
      <c r="M3560" s="4">
        <f>Table1[[#This Row],[Unit_SellingPrice]]-Table1[[#This Row],[Unit_MakingCost]]</f>
        <v>55.140000000000015</v>
      </c>
      <c r="N3560" s="4">
        <f>Table1[[#This Row],[Units_Sold]]*Table1[[#This Row],[unit_per Profit]]</f>
        <v>32973.720000000008</v>
      </c>
    </row>
    <row r="3561" spans="1:14" x14ac:dyDescent="0.25">
      <c r="A3561" s="1" t="s">
        <v>1857</v>
      </c>
      <c r="B3561" s="2" t="s">
        <v>470</v>
      </c>
      <c r="C3561" s="2" t="s">
        <v>17</v>
      </c>
      <c r="D3561" s="2" t="s">
        <v>18</v>
      </c>
      <c r="E3561" s="2" t="s">
        <v>28</v>
      </c>
      <c r="F3561" s="9" t="s">
        <v>1617</v>
      </c>
      <c r="G3561" s="2">
        <v>2011</v>
      </c>
      <c r="H3561" s="2">
        <v>570413863</v>
      </c>
      <c r="I3561" s="2" t="s">
        <v>601</v>
      </c>
      <c r="J3561" s="2">
        <v>6993</v>
      </c>
      <c r="K3561" s="2">
        <v>152.58000000000001</v>
      </c>
      <c r="L3561" s="4">
        <v>97.44</v>
      </c>
      <c r="M3561" s="4">
        <f>Table1[[#This Row],[Unit_SellingPrice]]-Table1[[#This Row],[Unit_MakingCost]]</f>
        <v>55.140000000000015</v>
      </c>
      <c r="N3561" s="4">
        <f>Table1[[#This Row],[Units_Sold]]*Table1[[#This Row],[unit_per Profit]]</f>
        <v>385594.02000000008</v>
      </c>
    </row>
    <row r="3562" spans="1:14" x14ac:dyDescent="0.25">
      <c r="A3562" s="1" t="s">
        <v>1859</v>
      </c>
      <c r="B3562" s="2" t="s">
        <v>424</v>
      </c>
      <c r="C3562" s="2" t="s">
        <v>49</v>
      </c>
      <c r="D3562" s="2" t="s">
        <v>18</v>
      </c>
      <c r="E3562" s="2" t="s">
        <v>28</v>
      </c>
      <c r="F3562" s="9" t="s">
        <v>416</v>
      </c>
      <c r="G3562" s="2">
        <v>2014</v>
      </c>
      <c r="H3562" s="2">
        <v>766788041</v>
      </c>
      <c r="I3562" s="2" t="s">
        <v>1762</v>
      </c>
      <c r="J3562" s="2">
        <v>8476</v>
      </c>
      <c r="K3562" s="2">
        <v>651.21</v>
      </c>
      <c r="L3562" s="4">
        <v>524.96</v>
      </c>
      <c r="M3562" s="4">
        <f>Table1[[#This Row],[Unit_SellingPrice]]-Table1[[#This Row],[Unit_MakingCost]]</f>
        <v>126.25</v>
      </c>
      <c r="N3562" s="4">
        <f>Table1[[#This Row],[Units_Sold]]*Table1[[#This Row],[unit_per Profit]]</f>
        <v>1070095</v>
      </c>
    </row>
    <row r="3563" spans="1:14" x14ac:dyDescent="0.25">
      <c r="A3563" s="1" t="s">
        <v>1859</v>
      </c>
      <c r="B3563" s="2" t="s">
        <v>52</v>
      </c>
      <c r="C3563" s="2" t="s">
        <v>49</v>
      </c>
      <c r="D3563" s="2" t="s">
        <v>13</v>
      </c>
      <c r="E3563" s="2" t="s">
        <v>28</v>
      </c>
      <c r="F3563" s="9" t="s">
        <v>806</v>
      </c>
      <c r="G3563" s="2">
        <v>2010</v>
      </c>
      <c r="H3563" s="2">
        <v>564097583</v>
      </c>
      <c r="I3563" s="3">
        <v>40221</v>
      </c>
      <c r="J3563" s="2">
        <v>7865</v>
      </c>
      <c r="K3563" s="2">
        <v>651.21</v>
      </c>
      <c r="L3563" s="4">
        <v>524.96</v>
      </c>
      <c r="M3563" s="4">
        <f>Table1[[#This Row],[Unit_SellingPrice]]-Table1[[#This Row],[Unit_MakingCost]]</f>
        <v>126.25</v>
      </c>
      <c r="N3563" s="4">
        <f>Table1[[#This Row],[Units_Sold]]*Table1[[#This Row],[unit_per Profit]]</f>
        <v>992956.25</v>
      </c>
    </row>
    <row r="3564" spans="1:14" x14ac:dyDescent="0.25">
      <c r="A3564" s="1" t="s">
        <v>45</v>
      </c>
      <c r="B3564" s="2" t="s">
        <v>145</v>
      </c>
      <c r="C3564" s="2" t="s">
        <v>107</v>
      </c>
      <c r="D3564" s="2" t="s">
        <v>13</v>
      </c>
      <c r="E3564" s="2" t="s">
        <v>39</v>
      </c>
      <c r="F3564" s="9" t="s">
        <v>1304</v>
      </c>
      <c r="G3564" s="2">
        <v>2017</v>
      </c>
      <c r="H3564" s="2">
        <v>310828816</v>
      </c>
      <c r="I3564" s="2" t="s">
        <v>1501</v>
      </c>
      <c r="J3564" s="2">
        <v>9</v>
      </c>
      <c r="K3564" s="2">
        <v>154.06</v>
      </c>
      <c r="L3564" s="4">
        <v>90.93</v>
      </c>
      <c r="M3564" s="4">
        <f>Table1[[#This Row],[Unit_SellingPrice]]-Table1[[#This Row],[Unit_MakingCost]]</f>
        <v>63.129999999999995</v>
      </c>
      <c r="N3564" s="4">
        <f>Table1[[#This Row],[Units_Sold]]*Table1[[#This Row],[unit_per Profit]]</f>
        <v>568.16999999999996</v>
      </c>
    </row>
    <row r="3565" spans="1:14" x14ac:dyDescent="0.25">
      <c r="A3565" s="1" t="s">
        <v>45</v>
      </c>
      <c r="B3565" s="2" t="s">
        <v>244</v>
      </c>
      <c r="C3565" s="2" t="s">
        <v>125</v>
      </c>
      <c r="D3565" s="2" t="s">
        <v>13</v>
      </c>
      <c r="E3565" s="2" t="s">
        <v>28</v>
      </c>
      <c r="F3565" s="9">
        <v>42320</v>
      </c>
      <c r="G3565" s="2">
        <v>2015</v>
      </c>
      <c r="H3565" s="2">
        <v>425780570</v>
      </c>
      <c r="I3565" s="2" t="s">
        <v>1763</v>
      </c>
      <c r="J3565" s="2">
        <v>6787</v>
      </c>
      <c r="K3565" s="2">
        <v>668.27</v>
      </c>
      <c r="L3565" s="4">
        <v>502.54</v>
      </c>
      <c r="M3565" s="4">
        <f>Table1[[#This Row],[Unit_SellingPrice]]-Table1[[#This Row],[Unit_MakingCost]]</f>
        <v>165.72999999999996</v>
      </c>
      <c r="N3565" s="4">
        <f>Table1[[#This Row],[Units_Sold]]*Table1[[#This Row],[unit_per Profit]]</f>
        <v>1124809.5099999998</v>
      </c>
    </row>
    <row r="3566" spans="1:14" x14ac:dyDescent="0.25">
      <c r="A3566" s="1" t="s">
        <v>25</v>
      </c>
      <c r="B3566" s="2" t="s">
        <v>31</v>
      </c>
      <c r="C3566" s="2" t="s">
        <v>17</v>
      </c>
      <c r="D3566" s="2" t="s">
        <v>18</v>
      </c>
      <c r="E3566" s="2" t="s">
        <v>39</v>
      </c>
      <c r="F3566" s="9">
        <v>41100</v>
      </c>
      <c r="G3566" s="2">
        <v>2012</v>
      </c>
      <c r="H3566" s="2">
        <v>948064172</v>
      </c>
      <c r="I3566" s="2" t="s">
        <v>1226</v>
      </c>
      <c r="J3566" s="2">
        <v>2111</v>
      </c>
      <c r="K3566" s="2">
        <v>152.58000000000001</v>
      </c>
      <c r="L3566" s="4">
        <v>97.44</v>
      </c>
      <c r="M3566" s="4">
        <f>Table1[[#This Row],[Unit_SellingPrice]]-Table1[[#This Row],[Unit_MakingCost]]</f>
        <v>55.140000000000015</v>
      </c>
      <c r="N3566" s="4">
        <f>Table1[[#This Row],[Units_Sold]]*Table1[[#This Row],[unit_per Profit]]</f>
        <v>116400.54000000004</v>
      </c>
    </row>
    <row r="3567" spans="1:14" x14ac:dyDescent="0.25">
      <c r="A3567" s="1" t="s">
        <v>21</v>
      </c>
      <c r="B3567" s="2" t="s">
        <v>134</v>
      </c>
      <c r="C3567" s="2" t="s">
        <v>82</v>
      </c>
      <c r="D3567" s="2" t="s">
        <v>18</v>
      </c>
      <c r="E3567" s="2" t="s">
        <v>14</v>
      </c>
      <c r="F3567" s="9">
        <v>40638</v>
      </c>
      <c r="G3567" s="2">
        <v>2011</v>
      </c>
      <c r="H3567" s="2">
        <v>187103450</v>
      </c>
      <c r="I3567" s="2" t="s">
        <v>1128</v>
      </c>
      <c r="J3567" s="2">
        <v>6924</v>
      </c>
      <c r="K3567" s="2">
        <v>9.33</v>
      </c>
      <c r="L3567" s="4">
        <v>6.92</v>
      </c>
      <c r="M3567" s="4">
        <f>Table1[[#This Row],[Unit_SellingPrice]]-Table1[[#This Row],[Unit_MakingCost]]</f>
        <v>2.41</v>
      </c>
      <c r="N3567" s="4">
        <f>Table1[[#This Row],[Units_Sold]]*Table1[[#This Row],[unit_per Profit]]</f>
        <v>16686.84</v>
      </c>
    </row>
    <row r="3568" spans="1:14" x14ac:dyDescent="0.25">
      <c r="A3568" s="1" t="s">
        <v>21</v>
      </c>
      <c r="B3568" s="2" t="s">
        <v>746</v>
      </c>
      <c r="C3568" s="2" t="s">
        <v>27</v>
      </c>
      <c r="D3568" s="2" t="s">
        <v>13</v>
      </c>
      <c r="E3568" s="2" t="s">
        <v>39</v>
      </c>
      <c r="F3568" s="9" t="s">
        <v>1764</v>
      </c>
      <c r="G3568" s="2">
        <v>2016</v>
      </c>
      <c r="H3568" s="2">
        <v>572634732</v>
      </c>
      <c r="I3568" s="3">
        <v>42373</v>
      </c>
      <c r="J3568" s="2">
        <v>4197</v>
      </c>
      <c r="K3568" s="2">
        <v>205.7</v>
      </c>
      <c r="L3568" s="4">
        <v>117.11</v>
      </c>
      <c r="M3568" s="4">
        <f>Table1[[#This Row],[Unit_SellingPrice]]-Table1[[#This Row],[Unit_MakingCost]]</f>
        <v>88.589999999999989</v>
      </c>
      <c r="N3568" s="4">
        <f>Table1[[#This Row],[Units_Sold]]*Table1[[#This Row],[unit_per Profit]]</f>
        <v>371812.23</v>
      </c>
    </row>
    <row r="3569" spans="1:14" x14ac:dyDescent="0.25">
      <c r="A3569" s="1" t="s">
        <v>1859</v>
      </c>
      <c r="B3569" s="2" t="s">
        <v>150</v>
      </c>
      <c r="C3569" s="2" t="s">
        <v>125</v>
      </c>
      <c r="D3569" s="2" t="s">
        <v>13</v>
      </c>
      <c r="E3569" s="2" t="s">
        <v>39</v>
      </c>
      <c r="F3569" s="9">
        <v>41913</v>
      </c>
      <c r="G3569" s="2">
        <v>2014</v>
      </c>
      <c r="H3569" s="2">
        <v>104706847</v>
      </c>
      <c r="I3569" s="3">
        <v>41822</v>
      </c>
      <c r="J3569" s="2">
        <v>3938</v>
      </c>
      <c r="K3569" s="2">
        <v>668.27</v>
      </c>
      <c r="L3569" s="4">
        <v>502.54</v>
      </c>
      <c r="M3569" s="4">
        <f>Table1[[#This Row],[Unit_SellingPrice]]-Table1[[#This Row],[Unit_MakingCost]]</f>
        <v>165.72999999999996</v>
      </c>
      <c r="N3569" s="4">
        <f>Table1[[#This Row],[Units_Sold]]*Table1[[#This Row],[unit_per Profit]]</f>
        <v>652644.73999999987</v>
      </c>
    </row>
    <row r="3570" spans="1:14" x14ac:dyDescent="0.25">
      <c r="A3570" s="1" t="s">
        <v>25</v>
      </c>
      <c r="B3570" s="2" t="s">
        <v>580</v>
      </c>
      <c r="C3570" s="2" t="s">
        <v>12</v>
      </c>
      <c r="D3570" s="2" t="s">
        <v>13</v>
      </c>
      <c r="E3570" s="2" t="s">
        <v>19</v>
      </c>
      <c r="F3570" s="9" t="s">
        <v>620</v>
      </c>
      <c r="G3570" s="2">
        <v>2015</v>
      </c>
      <c r="H3570" s="2">
        <v>903681123</v>
      </c>
      <c r="I3570" s="2" t="s">
        <v>239</v>
      </c>
      <c r="J3570" s="2">
        <v>8181</v>
      </c>
      <c r="K3570" s="2">
        <v>255.28</v>
      </c>
      <c r="L3570" s="4">
        <v>159.41999999999999</v>
      </c>
      <c r="M3570" s="4">
        <f>Table1[[#This Row],[Unit_SellingPrice]]-Table1[[#This Row],[Unit_MakingCost]]</f>
        <v>95.860000000000014</v>
      </c>
      <c r="N3570" s="4">
        <f>Table1[[#This Row],[Units_Sold]]*Table1[[#This Row],[unit_per Profit]]</f>
        <v>784230.66000000015</v>
      </c>
    </row>
    <row r="3571" spans="1:14" x14ac:dyDescent="0.25">
      <c r="A3571" s="1" t="s">
        <v>45</v>
      </c>
      <c r="B3571" s="2" t="s">
        <v>268</v>
      </c>
      <c r="C3571" s="2" t="s">
        <v>107</v>
      </c>
      <c r="D3571" s="2" t="s">
        <v>13</v>
      </c>
      <c r="E3571" s="2" t="s">
        <v>28</v>
      </c>
      <c r="F3571" s="9" t="s">
        <v>194</v>
      </c>
      <c r="G3571" s="2">
        <v>2012</v>
      </c>
      <c r="H3571" s="2">
        <v>660231387</v>
      </c>
      <c r="I3571" s="2" t="s">
        <v>683</v>
      </c>
      <c r="J3571" s="2">
        <v>5994</v>
      </c>
      <c r="K3571" s="2">
        <v>154.06</v>
      </c>
      <c r="L3571" s="4">
        <v>90.93</v>
      </c>
      <c r="M3571" s="4">
        <f>Table1[[#This Row],[Unit_SellingPrice]]-Table1[[#This Row],[Unit_MakingCost]]</f>
        <v>63.129999999999995</v>
      </c>
      <c r="N3571" s="4">
        <f>Table1[[#This Row],[Units_Sold]]*Table1[[#This Row],[unit_per Profit]]</f>
        <v>378401.22</v>
      </c>
    </row>
    <row r="3572" spans="1:14" x14ac:dyDescent="0.25">
      <c r="A3572" s="1" t="s">
        <v>21</v>
      </c>
      <c r="B3572" s="2" t="s">
        <v>198</v>
      </c>
      <c r="C3572" s="2" t="s">
        <v>107</v>
      </c>
      <c r="D3572" s="2" t="s">
        <v>13</v>
      </c>
      <c r="E3572" s="2" t="s">
        <v>19</v>
      </c>
      <c r="F3572" s="9" t="s">
        <v>1356</v>
      </c>
      <c r="G3572" s="2">
        <v>2014</v>
      </c>
      <c r="H3572" s="2">
        <v>285343968</v>
      </c>
      <c r="I3572" s="3">
        <v>41768</v>
      </c>
      <c r="J3572" s="2">
        <v>8476</v>
      </c>
      <c r="K3572" s="2">
        <v>154.06</v>
      </c>
      <c r="L3572" s="4">
        <v>90.93</v>
      </c>
      <c r="M3572" s="4">
        <f>Table1[[#This Row],[Unit_SellingPrice]]-Table1[[#This Row],[Unit_MakingCost]]</f>
        <v>63.129999999999995</v>
      </c>
      <c r="N3572" s="4">
        <f>Table1[[#This Row],[Units_Sold]]*Table1[[#This Row],[unit_per Profit]]</f>
        <v>535089.88</v>
      </c>
    </row>
    <row r="3573" spans="1:14" x14ac:dyDescent="0.25">
      <c r="A3573" s="1" t="s">
        <v>1857</v>
      </c>
      <c r="B3573" s="2" t="s">
        <v>97</v>
      </c>
      <c r="C3573" s="2" t="s">
        <v>27</v>
      </c>
      <c r="D3573" s="2" t="s">
        <v>13</v>
      </c>
      <c r="E3573" s="2" t="s">
        <v>28</v>
      </c>
      <c r="F3573" s="9">
        <v>41250</v>
      </c>
      <c r="G3573" s="2">
        <v>2012</v>
      </c>
      <c r="H3573" s="2">
        <v>760317695</v>
      </c>
      <c r="I3573" s="2" t="s">
        <v>1479</v>
      </c>
      <c r="J3573" s="2">
        <v>3757</v>
      </c>
      <c r="K3573" s="2">
        <v>205.7</v>
      </c>
      <c r="L3573" s="4">
        <v>117.11</v>
      </c>
      <c r="M3573" s="4">
        <f>Table1[[#This Row],[Unit_SellingPrice]]-Table1[[#This Row],[Unit_MakingCost]]</f>
        <v>88.589999999999989</v>
      </c>
      <c r="N3573" s="4">
        <f>Table1[[#This Row],[Units_Sold]]*Table1[[#This Row],[unit_per Profit]]</f>
        <v>332832.62999999995</v>
      </c>
    </row>
    <row r="3574" spans="1:14" x14ac:dyDescent="0.25">
      <c r="A3574" s="1" t="s">
        <v>21</v>
      </c>
      <c r="B3574" s="2" t="s">
        <v>233</v>
      </c>
      <c r="C3574" s="2" t="s">
        <v>107</v>
      </c>
      <c r="D3574" s="2" t="s">
        <v>18</v>
      </c>
      <c r="E3574" s="2" t="s">
        <v>14</v>
      </c>
      <c r="F3574" s="9" t="s">
        <v>1231</v>
      </c>
      <c r="G3574" s="2">
        <v>2013</v>
      </c>
      <c r="H3574" s="2">
        <v>886763894</v>
      </c>
      <c r="I3574" s="2" t="s">
        <v>790</v>
      </c>
      <c r="J3574" s="2">
        <v>1997</v>
      </c>
      <c r="K3574" s="2">
        <v>154.06</v>
      </c>
      <c r="L3574" s="4">
        <v>90.93</v>
      </c>
      <c r="M3574" s="4">
        <f>Table1[[#This Row],[Unit_SellingPrice]]-Table1[[#This Row],[Unit_MakingCost]]</f>
        <v>63.129999999999995</v>
      </c>
      <c r="N3574" s="4">
        <f>Table1[[#This Row],[Units_Sold]]*Table1[[#This Row],[unit_per Profit]]</f>
        <v>126070.60999999999</v>
      </c>
    </row>
    <row r="3575" spans="1:14" x14ac:dyDescent="0.25">
      <c r="A3575" s="1" t="s">
        <v>21</v>
      </c>
      <c r="B3575" s="2" t="s">
        <v>380</v>
      </c>
      <c r="C3575" s="2" t="s">
        <v>23</v>
      </c>
      <c r="D3575" s="2" t="s">
        <v>18</v>
      </c>
      <c r="E3575" s="2" t="s">
        <v>19</v>
      </c>
      <c r="F3575" s="9">
        <v>41375</v>
      </c>
      <c r="G3575" s="2">
        <v>2013</v>
      </c>
      <c r="H3575" s="2">
        <v>436606395</v>
      </c>
      <c r="I3575" s="3">
        <v>41345</v>
      </c>
      <c r="J3575" s="2">
        <v>389</v>
      </c>
      <c r="K3575" s="2">
        <v>47.45</v>
      </c>
      <c r="L3575" s="4">
        <v>31.79</v>
      </c>
      <c r="M3575" s="4">
        <f>Table1[[#This Row],[Unit_SellingPrice]]-Table1[[#This Row],[Unit_MakingCost]]</f>
        <v>15.660000000000004</v>
      </c>
      <c r="N3575" s="4">
        <f>Table1[[#This Row],[Units_Sold]]*Table1[[#This Row],[unit_per Profit]]</f>
        <v>6091.7400000000016</v>
      </c>
    </row>
    <row r="3576" spans="1:14" x14ac:dyDescent="0.25">
      <c r="A3576" s="1" t="s">
        <v>1859</v>
      </c>
      <c r="B3576" s="2" t="s">
        <v>79</v>
      </c>
      <c r="C3576" s="2" t="s">
        <v>82</v>
      </c>
      <c r="D3576" s="2" t="s">
        <v>13</v>
      </c>
      <c r="E3576" s="2" t="s">
        <v>39</v>
      </c>
      <c r="F3576" s="9" t="s">
        <v>1031</v>
      </c>
      <c r="G3576" s="2">
        <v>2012</v>
      </c>
      <c r="H3576" s="2">
        <v>602081525</v>
      </c>
      <c r="I3576" s="2" t="s">
        <v>1662</v>
      </c>
      <c r="J3576" s="2">
        <v>8158</v>
      </c>
      <c r="K3576" s="2">
        <v>9.33</v>
      </c>
      <c r="L3576" s="4">
        <v>6.92</v>
      </c>
      <c r="M3576" s="4">
        <f>Table1[[#This Row],[Unit_SellingPrice]]-Table1[[#This Row],[Unit_MakingCost]]</f>
        <v>2.41</v>
      </c>
      <c r="N3576" s="4">
        <f>Table1[[#This Row],[Units_Sold]]*Table1[[#This Row],[unit_per Profit]]</f>
        <v>19660.780000000002</v>
      </c>
    </row>
    <row r="3577" spans="1:14" x14ac:dyDescent="0.25">
      <c r="A3577" s="1" t="s">
        <v>21</v>
      </c>
      <c r="B3577" s="2" t="s">
        <v>333</v>
      </c>
      <c r="C3577" s="2" t="s">
        <v>53</v>
      </c>
      <c r="D3577" s="2" t="s">
        <v>13</v>
      </c>
      <c r="E3577" s="2" t="s">
        <v>28</v>
      </c>
      <c r="F3577" s="9" t="s">
        <v>736</v>
      </c>
      <c r="G3577" s="2">
        <v>2010</v>
      </c>
      <c r="H3577" s="2">
        <v>845738112</v>
      </c>
      <c r="I3577" s="2" t="s">
        <v>1752</v>
      </c>
      <c r="J3577" s="2">
        <v>1557</v>
      </c>
      <c r="K3577" s="2">
        <v>437.2</v>
      </c>
      <c r="L3577" s="4">
        <v>263.33</v>
      </c>
      <c r="M3577" s="4">
        <f>Table1[[#This Row],[Unit_SellingPrice]]-Table1[[#This Row],[Unit_MakingCost]]</f>
        <v>173.87</v>
      </c>
      <c r="N3577" s="4">
        <f>Table1[[#This Row],[Units_Sold]]*Table1[[#This Row],[unit_per Profit]]</f>
        <v>270715.59000000003</v>
      </c>
    </row>
    <row r="3578" spans="1:14" x14ac:dyDescent="0.25">
      <c r="A3578" s="1" t="s">
        <v>45</v>
      </c>
      <c r="B3578" s="2" t="s">
        <v>569</v>
      </c>
      <c r="C3578" s="2" t="s">
        <v>12</v>
      </c>
      <c r="D3578" s="2" t="s">
        <v>13</v>
      </c>
      <c r="E3578" s="2" t="s">
        <v>28</v>
      </c>
      <c r="F3578" s="9">
        <v>41587</v>
      </c>
      <c r="G3578" s="2">
        <v>2013</v>
      </c>
      <c r="H3578" s="2">
        <v>250437486</v>
      </c>
      <c r="I3578" s="3">
        <v>41404</v>
      </c>
      <c r="J3578" s="2">
        <v>8872</v>
      </c>
      <c r="K3578" s="2">
        <v>255.28</v>
      </c>
      <c r="L3578" s="4">
        <v>159.41999999999999</v>
      </c>
      <c r="M3578" s="4">
        <f>Table1[[#This Row],[Unit_SellingPrice]]-Table1[[#This Row],[Unit_MakingCost]]</f>
        <v>95.860000000000014</v>
      </c>
      <c r="N3578" s="4">
        <f>Table1[[#This Row],[Units_Sold]]*Table1[[#This Row],[unit_per Profit]]</f>
        <v>850469.92000000016</v>
      </c>
    </row>
    <row r="3579" spans="1:14" x14ac:dyDescent="0.25">
      <c r="A3579" s="1" t="s">
        <v>21</v>
      </c>
      <c r="B3579" s="2" t="s">
        <v>603</v>
      </c>
      <c r="C3579" s="2" t="s">
        <v>82</v>
      </c>
      <c r="D3579" s="2" t="s">
        <v>13</v>
      </c>
      <c r="E3579" s="2" t="s">
        <v>19</v>
      </c>
      <c r="F3579" s="9" t="s">
        <v>731</v>
      </c>
      <c r="G3579" s="2">
        <v>2014</v>
      </c>
      <c r="H3579" s="2">
        <v>669353473</v>
      </c>
      <c r="I3579" s="3">
        <v>41827</v>
      </c>
      <c r="J3579" s="2">
        <v>5422</v>
      </c>
      <c r="K3579" s="2">
        <v>9.33</v>
      </c>
      <c r="L3579" s="4">
        <v>6.92</v>
      </c>
      <c r="M3579" s="4">
        <f>Table1[[#This Row],[Unit_SellingPrice]]-Table1[[#This Row],[Unit_MakingCost]]</f>
        <v>2.41</v>
      </c>
      <c r="N3579" s="4">
        <f>Table1[[#This Row],[Units_Sold]]*Table1[[#This Row],[unit_per Profit]]</f>
        <v>13067.02</v>
      </c>
    </row>
    <row r="3580" spans="1:14" x14ac:dyDescent="0.25">
      <c r="A3580" s="1" t="s">
        <v>45</v>
      </c>
      <c r="B3580" s="2" t="s">
        <v>321</v>
      </c>
      <c r="C3580" s="2" t="s">
        <v>53</v>
      </c>
      <c r="D3580" s="2" t="s">
        <v>18</v>
      </c>
      <c r="E3580" s="2" t="s">
        <v>14</v>
      </c>
      <c r="F3580" s="9">
        <v>42189</v>
      </c>
      <c r="G3580" s="2">
        <v>2015</v>
      </c>
      <c r="H3580" s="2">
        <v>875972402</v>
      </c>
      <c r="I3580" s="2" t="s">
        <v>1615</v>
      </c>
      <c r="J3580" s="2">
        <v>8555</v>
      </c>
      <c r="K3580" s="2">
        <v>437.2</v>
      </c>
      <c r="L3580" s="4">
        <v>263.33</v>
      </c>
      <c r="M3580" s="4">
        <f>Table1[[#This Row],[Unit_SellingPrice]]-Table1[[#This Row],[Unit_MakingCost]]</f>
        <v>173.87</v>
      </c>
      <c r="N3580" s="4">
        <f>Table1[[#This Row],[Units_Sold]]*Table1[[#This Row],[unit_per Profit]]</f>
        <v>1487457.85</v>
      </c>
    </row>
    <row r="3581" spans="1:14" x14ac:dyDescent="0.25">
      <c r="A3581" s="1" t="s">
        <v>45</v>
      </c>
      <c r="B3581" s="2" t="s">
        <v>186</v>
      </c>
      <c r="C3581" s="2" t="s">
        <v>53</v>
      </c>
      <c r="D3581" s="2" t="s">
        <v>18</v>
      </c>
      <c r="E3581" s="2" t="s">
        <v>28</v>
      </c>
      <c r="F3581" s="9">
        <v>42192</v>
      </c>
      <c r="G3581" s="2">
        <v>2015</v>
      </c>
      <c r="H3581" s="2">
        <v>614093101</v>
      </c>
      <c r="I3581" s="2" t="s">
        <v>33</v>
      </c>
      <c r="J3581" s="2">
        <v>2650</v>
      </c>
      <c r="K3581" s="2">
        <v>437.2</v>
      </c>
      <c r="L3581" s="4">
        <v>263.33</v>
      </c>
      <c r="M3581" s="4">
        <f>Table1[[#This Row],[Unit_SellingPrice]]-Table1[[#This Row],[Unit_MakingCost]]</f>
        <v>173.87</v>
      </c>
      <c r="N3581" s="4">
        <f>Table1[[#This Row],[Units_Sold]]*Table1[[#This Row],[unit_per Profit]]</f>
        <v>460755.5</v>
      </c>
    </row>
    <row r="3582" spans="1:14" x14ac:dyDescent="0.25">
      <c r="A3582" s="1" t="s">
        <v>21</v>
      </c>
      <c r="B3582" s="2" t="s">
        <v>134</v>
      </c>
      <c r="C3582" s="2" t="s">
        <v>53</v>
      </c>
      <c r="D3582" s="2" t="s">
        <v>13</v>
      </c>
      <c r="E3582" s="2" t="s">
        <v>14</v>
      </c>
      <c r="F3582" s="9" t="s">
        <v>455</v>
      </c>
      <c r="G3582" s="2">
        <v>2015</v>
      </c>
      <c r="H3582" s="2">
        <v>147826898</v>
      </c>
      <c r="I3582" s="3">
        <v>42135</v>
      </c>
      <c r="J3582" s="2">
        <v>4119</v>
      </c>
      <c r="K3582" s="2">
        <v>437.2</v>
      </c>
      <c r="L3582" s="4">
        <v>263.33</v>
      </c>
      <c r="M3582" s="4">
        <f>Table1[[#This Row],[Unit_SellingPrice]]-Table1[[#This Row],[Unit_MakingCost]]</f>
        <v>173.87</v>
      </c>
      <c r="N3582" s="4">
        <f>Table1[[#This Row],[Units_Sold]]*Table1[[#This Row],[unit_per Profit]]</f>
        <v>716170.53</v>
      </c>
    </row>
    <row r="3583" spans="1:14" x14ac:dyDescent="0.25">
      <c r="A3583" s="1" t="s">
        <v>45</v>
      </c>
      <c r="B3583" s="2" t="s">
        <v>293</v>
      </c>
      <c r="C3583" s="2" t="s">
        <v>35</v>
      </c>
      <c r="D3583" s="2" t="s">
        <v>18</v>
      </c>
      <c r="E3583" s="2" t="s">
        <v>14</v>
      </c>
      <c r="F3583" s="9">
        <v>41315</v>
      </c>
      <c r="G3583" s="2">
        <v>2013</v>
      </c>
      <c r="H3583" s="2">
        <v>711597621</v>
      </c>
      <c r="I3583" s="2" t="s">
        <v>900</v>
      </c>
      <c r="J3583" s="2">
        <v>6404</v>
      </c>
      <c r="K3583" s="2">
        <v>81.73</v>
      </c>
      <c r="L3583" s="4">
        <v>56.67</v>
      </c>
      <c r="M3583" s="4">
        <f>Table1[[#This Row],[Unit_SellingPrice]]-Table1[[#This Row],[Unit_MakingCost]]</f>
        <v>25.060000000000002</v>
      </c>
      <c r="N3583" s="4">
        <f>Table1[[#This Row],[Units_Sold]]*Table1[[#This Row],[unit_per Profit]]</f>
        <v>160484.24000000002</v>
      </c>
    </row>
    <row r="3584" spans="1:14" x14ac:dyDescent="0.25">
      <c r="A3584" s="1" t="s">
        <v>25</v>
      </c>
      <c r="B3584" s="2" t="s">
        <v>55</v>
      </c>
      <c r="C3584" s="2" t="s">
        <v>53</v>
      </c>
      <c r="D3584" s="2" t="s">
        <v>13</v>
      </c>
      <c r="E3584" s="2" t="s">
        <v>28</v>
      </c>
      <c r="F3584" s="9" t="s">
        <v>313</v>
      </c>
      <c r="G3584" s="2">
        <v>2015</v>
      </c>
      <c r="H3584" s="2">
        <v>460141599</v>
      </c>
      <c r="I3584" s="3">
        <v>42705</v>
      </c>
      <c r="J3584" s="2">
        <v>4979</v>
      </c>
      <c r="K3584" s="2">
        <v>437.2</v>
      </c>
      <c r="L3584" s="4">
        <v>263.33</v>
      </c>
      <c r="M3584" s="4">
        <f>Table1[[#This Row],[Unit_SellingPrice]]-Table1[[#This Row],[Unit_MakingCost]]</f>
        <v>173.87</v>
      </c>
      <c r="N3584" s="4">
        <f>Table1[[#This Row],[Units_Sold]]*Table1[[#This Row],[unit_per Profit]]</f>
        <v>865698.73</v>
      </c>
    </row>
    <row r="3585" spans="1:14" x14ac:dyDescent="0.25">
      <c r="A3585" s="1" t="s">
        <v>45</v>
      </c>
      <c r="B3585" s="2" t="s">
        <v>244</v>
      </c>
      <c r="C3585" s="2" t="s">
        <v>53</v>
      </c>
      <c r="D3585" s="2" t="s">
        <v>13</v>
      </c>
      <c r="E3585" s="2" t="s">
        <v>14</v>
      </c>
      <c r="F3585" s="9">
        <v>40544</v>
      </c>
      <c r="G3585" s="2">
        <v>2011</v>
      </c>
      <c r="H3585" s="2">
        <v>318507659</v>
      </c>
      <c r="I3585" s="3">
        <v>40726</v>
      </c>
      <c r="J3585" s="2">
        <v>2349</v>
      </c>
      <c r="K3585" s="2">
        <v>437.2</v>
      </c>
      <c r="L3585" s="4">
        <v>263.33</v>
      </c>
      <c r="M3585" s="4">
        <f>Table1[[#This Row],[Unit_SellingPrice]]-Table1[[#This Row],[Unit_MakingCost]]</f>
        <v>173.87</v>
      </c>
      <c r="N3585" s="4">
        <f>Table1[[#This Row],[Units_Sold]]*Table1[[#This Row],[unit_per Profit]]</f>
        <v>408420.63</v>
      </c>
    </row>
    <row r="3586" spans="1:14" x14ac:dyDescent="0.25">
      <c r="A3586" s="1" t="s">
        <v>21</v>
      </c>
      <c r="B3586" s="2" t="s">
        <v>420</v>
      </c>
      <c r="C3586" s="2" t="s">
        <v>53</v>
      </c>
      <c r="D3586" s="2" t="s">
        <v>13</v>
      </c>
      <c r="E3586" s="2" t="s">
        <v>19</v>
      </c>
      <c r="F3586" s="9">
        <v>40577</v>
      </c>
      <c r="G3586" s="2">
        <v>2011</v>
      </c>
      <c r="H3586" s="2">
        <v>832057130</v>
      </c>
      <c r="I3586" s="3">
        <v>40578</v>
      </c>
      <c r="J3586" s="2">
        <v>3050</v>
      </c>
      <c r="K3586" s="2">
        <v>437.2</v>
      </c>
      <c r="L3586" s="4">
        <v>263.33</v>
      </c>
      <c r="M3586" s="4">
        <f>Table1[[#This Row],[Unit_SellingPrice]]-Table1[[#This Row],[Unit_MakingCost]]</f>
        <v>173.87</v>
      </c>
      <c r="N3586" s="4">
        <f>Table1[[#This Row],[Units_Sold]]*Table1[[#This Row],[unit_per Profit]]</f>
        <v>530303.5</v>
      </c>
    </row>
    <row r="3587" spans="1:14" x14ac:dyDescent="0.25">
      <c r="A3587" s="1" t="s">
        <v>1858</v>
      </c>
      <c r="B3587" s="2" t="s">
        <v>16</v>
      </c>
      <c r="C3587" s="2" t="s">
        <v>27</v>
      </c>
      <c r="D3587" s="2" t="s">
        <v>13</v>
      </c>
      <c r="E3587" s="2" t="s">
        <v>39</v>
      </c>
      <c r="F3587" s="9" t="s">
        <v>1625</v>
      </c>
      <c r="G3587" s="2">
        <v>2010</v>
      </c>
      <c r="H3587" s="2">
        <v>816463840</v>
      </c>
      <c r="I3587" s="3">
        <v>40787</v>
      </c>
      <c r="J3587" s="2">
        <v>8649</v>
      </c>
      <c r="K3587" s="2">
        <v>205.7</v>
      </c>
      <c r="L3587" s="4">
        <v>117.11</v>
      </c>
      <c r="M3587" s="4">
        <f>Table1[[#This Row],[Unit_SellingPrice]]-Table1[[#This Row],[Unit_MakingCost]]</f>
        <v>88.589999999999989</v>
      </c>
      <c r="N3587" s="4">
        <f>Table1[[#This Row],[Units_Sold]]*Table1[[#This Row],[unit_per Profit]]</f>
        <v>766214.90999999992</v>
      </c>
    </row>
    <row r="3588" spans="1:14" x14ac:dyDescent="0.25">
      <c r="A3588" s="1" t="s">
        <v>25</v>
      </c>
      <c r="B3588" s="2" t="s">
        <v>332</v>
      </c>
      <c r="C3588" s="2" t="s">
        <v>35</v>
      </c>
      <c r="D3588" s="2" t="s">
        <v>13</v>
      </c>
      <c r="E3588" s="2" t="s">
        <v>14</v>
      </c>
      <c r="F3588" s="9">
        <v>41371</v>
      </c>
      <c r="G3588" s="2">
        <v>2013</v>
      </c>
      <c r="H3588" s="2">
        <v>507714116</v>
      </c>
      <c r="I3588" s="2" t="s">
        <v>1138</v>
      </c>
      <c r="J3588" s="2">
        <v>2744</v>
      </c>
      <c r="K3588" s="2">
        <v>81.73</v>
      </c>
      <c r="L3588" s="4">
        <v>56.67</v>
      </c>
      <c r="M3588" s="4">
        <f>Table1[[#This Row],[Unit_SellingPrice]]-Table1[[#This Row],[Unit_MakingCost]]</f>
        <v>25.060000000000002</v>
      </c>
      <c r="N3588" s="4">
        <f>Table1[[#This Row],[Units_Sold]]*Table1[[#This Row],[unit_per Profit]]</f>
        <v>68764.639999999999</v>
      </c>
    </row>
    <row r="3589" spans="1:14" x14ac:dyDescent="0.25">
      <c r="A3589" s="1" t="s">
        <v>21</v>
      </c>
      <c r="B3589" s="2" t="s">
        <v>357</v>
      </c>
      <c r="C3589" s="2" t="s">
        <v>49</v>
      </c>
      <c r="D3589" s="2" t="s">
        <v>13</v>
      </c>
      <c r="E3589" s="2" t="s">
        <v>39</v>
      </c>
      <c r="F3589" s="9" t="s">
        <v>1269</v>
      </c>
      <c r="G3589" s="2">
        <v>2011</v>
      </c>
      <c r="H3589" s="2">
        <v>212106788</v>
      </c>
      <c r="I3589" s="2" t="s">
        <v>1665</v>
      </c>
      <c r="J3589" s="2">
        <v>5967</v>
      </c>
      <c r="K3589" s="2">
        <v>651.21</v>
      </c>
      <c r="L3589" s="4">
        <v>524.96</v>
      </c>
      <c r="M3589" s="4">
        <f>Table1[[#This Row],[Unit_SellingPrice]]-Table1[[#This Row],[Unit_MakingCost]]</f>
        <v>126.25</v>
      </c>
      <c r="N3589" s="4">
        <f>Table1[[#This Row],[Units_Sold]]*Table1[[#This Row],[unit_per Profit]]</f>
        <v>753333.75</v>
      </c>
    </row>
    <row r="3590" spans="1:14" x14ac:dyDescent="0.25">
      <c r="A3590" s="1" t="s">
        <v>45</v>
      </c>
      <c r="B3590" s="2" t="s">
        <v>587</v>
      </c>
      <c r="C3590" s="2" t="s">
        <v>12</v>
      </c>
      <c r="D3590" s="2" t="s">
        <v>13</v>
      </c>
      <c r="E3590" s="2" t="s">
        <v>39</v>
      </c>
      <c r="F3590" s="9" t="s">
        <v>964</v>
      </c>
      <c r="G3590" s="2">
        <v>2014</v>
      </c>
      <c r="H3590" s="2">
        <v>756253182</v>
      </c>
      <c r="I3590" s="3">
        <v>41888</v>
      </c>
      <c r="J3590" s="2">
        <v>977</v>
      </c>
      <c r="K3590" s="2">
        <v>255.28</v>
      </c>
      <c r="L3590" s="4">
        <v>159.41999999999999</v>
      </c>
      <c r="M3590" s="4">
        <f>Table1[[#This Row],[Unit_SellingPrice]]-Table1[[#This Row],[Unit_MakingCost]]</f>
        <v>95.860000000000014</v>
      </c>
      <c r="N3590" s="4">
        <f>Table1[[#This Row],[Units_Sold]]*Table1[[#This Row],[unit_per Profit]]</f>
        <v>93655.220000000016</v>
      </c>
    </row>
    <row r="3591" spans="1:14" x14ac:dyDescent="0.25">
      <c r="A3591" s="1" t="s">
        <v>1857</v>
      </c>
      <c r="B3591" s="2" t="s">
        <v>675</v>
      </c>
      <c r="C3591" s="2" t="s">
        <v>12</v>
      </c>
      <c r="D3591" s="2" t="s">
        <v>18</v>
      </c>
      <c r="E3591" s="2" t="s">
        <v>14</v>
      </c>
      <c r="F3591" s="9" t="s">
        <v>711</v>
      </c>
      <c r="G3591" s="2">
        <v>2012</v>
      </c>
      <c r="H3591" s="2">
        <v>337077128</v>
      </c>
      <c r="I3591" s="2" t="s">
        <v>712</v>
      </c>
      <c r="J3591" s="2">
        <v>7468</v>
      </c>
      <c r="K3591" s="2">
        <v>255.28</v>
      </c>
      <c r="L3591" s="4">
        <v>159.41999999999999</v>
      </c>
      <c r="M3591" s="4">
        <f>Table1[[#This Row],[Unit_SellingPrice]]-Table1[[#This Row],[Unit_MakingCost]]</f>
        <v>95.860000000000014</v>
      </c>
      <c r="N3591" s="4">
        <f>Table1[[#This Row],[Units_Sold]]*Table1[[#This Row],[unit_per Profit]]</f>
        <v>715882.4800000001</v>
      </c>
    </row>
    <row r="3592" spans="1:14" x14ac:dyDescent="0.25">
      <c r="A3592" s="1" t="s">
        <v>21</v>
      </c>
      <c r="B3592" s="2" t="s">
        <v>179</v>
      </c>
      <c r="C3592" s="2" t="s">
        <v>35</v>
      </c>
      <c r="D3592" s="2" t="s">
        <v>13</v>
      </c>
      <c r="E3592" s="2" t="s">
        <v>14</v>
      </c>
      <c r="F3592" s="9" t="s">
        <v>1504</v>
      </c>
      <c r="G3592" s="2">
        <v>2014</v>
      </c>
      <c r="H3592" s="2">
        <v>371814954</v>
      </c>
      <c r="I3592" s="3">
        <v>41861</v>
      </c>
      <c r="J3592" s="2">
        <v>7162</v>
      </c>
      <c r="K3592" s="2">
        <v>81.73</v>
      </c>
      <c r="L3592" s="4">
        <v>56.67</v>
      </c>
      <c r="M3592" s="4">
        <f>Table1[[#This Row],[Unit_SellingPrice]]-Table1[[#This Row],[Unit_MakingCost]]</f>
        <v>25.060000000000002</v>
      </c>
      <c r="N3592" s="4">
        <f>Table1[[#This Row],[Units_Sold]]*Table1[[#This Row],[unit_per Profit]]</f>
        <v>179479.72000000003</v>
      </c>
    </row>
    <row r="3593" spans="1:14" x14ac:dyDescent="0.25">
      <c r="A3593" s="1" t="s">
        <v>21</v>
      </c>
      <c r="B3593" s="2" t="s">
        <v>609</v>
      </c>
      <c r="C3593" s="2" t="s">
        <v>82</v>
      </c>
      <c r="D3593" s="2" t="s">
        <v>13</v>
      </c>
      <c r="E3593" s="2" t="s">
        <v>28</v>
      </c>
      <c r="F3593" s="9" t="s">
        <v>1050</v>
      </c>
      <c r="G3593" s="2">
        <v>2016</v>
      </c>
      <c r="H3593" s="2">
        <v>548015487</v>
      </c>
      <c r="I3593" s="3">
        <v>42623</v>
      </c>
      <c r="J3593" s="2">
        <v>8815</v>
      </c>
      <c r="K3593" s="2">
        <v>9.33</v>
      </c>
      <c r="L3593" s="4">
        <v>6.92</v>
      </c>
      <c r="M3593" s="4">
        <f>Table1[[#This Row],[Unit_SellingPrice]]-Table1[[#This Row],[Unit_MakingCost]]</f>
        <v>2.41</v>
      </c>
      <c r="N3593" s="4">
        <f>Table1[[#This Row],[Units_Sold]]*Table1[[#This Row],[unit_per Profit]]</f>
        <v>21244.15</v>
      </c>
    </row>
    <row r="3594" spans="1:14" x14ac:dyDescent="0.25">
      <c r="A3594" s="1" t="s">
        <v>71</v>
      </c>
      <c r="B3594" s="2" t="s">
        <v>788</v>
      </c>
      <c r="C3594" s="2" t="s">
        <v>53</v>
      </c>
      <c r="D3594" s="2" t="s">
        <v>18</v>
      </c>
      <c r="E3594" s="2" t="s">
        <v>14</v>
      </c>
      <c r="F3594" s="9">
        <v>42738</v>
      </c>
      <c r="G3594" s="2">
        <v>2017</v>
      </c>
      <c r="H3594" s="2">
        <v>173540055</v>
      </c>
      <c r="I3594" s="2" t="s">
        <v>1160</v>
      </c>
      <c r="J3594" s="2">
        <v>3214</v>
      </c>
      <c r="K3594" s="2">
        <v>437.2</v>
      </c>
      <c r="L3594" s="4">
        <v>263.33</v>
      </c>
      <c r="M3594" s="4">
        <f>Table1[[#This Row],[Unit_SellingPrice]]-Table1[[#This Row],[Unit_MakingCost]]</f>
        <v>173.87</v>
      </c>
      <c r="N3594" s="4">
        <f>Table1[[#This Row],[Units_Sold]]*Table1[[#This Row],[unit_per Profit]]</f>
        <v>558818.18000000005</v>
      </c>
    </row>
    <row r="3595" spans="1:14" x14ac:dyDescent="0.25">
      <c r="A3595" s="1" t="s">
        <v>1859</v>
      </c>
      <c r="B3595" s="2" t="s">
        <v>424</v>
      </c>
      <c r="C3595" s="2" t="s">
        <v>63</v>
      </c>
      <c r="D3595" s="2" t="s">
        <v>18</v>
      </c>
      <c r="E3595" s="2" t="s">
        <v>19</v>
      </c>
      <c r="F3595" s="9" t="s">
        <v>1279</v>
      </c>
      <c r="G3595" s="2">
        <v>2011</v>
      </c>
      <c r="H3595" s="2">
        <v>426562488</v>
      </c>
      <c r="I3595" s="2" t="s">
        <v>1431</v>
      </c>
      <c r="J3595" s="2">
        <v>8174</v>
      </c>
      <c r="K3595" s="2">
        <v>421.89</v>
      </c>
      <c r="L3595" s="4">
        <v>364.69</v>
      </c>
      <c r="M3595" s="4">
        <f>Table1[[#This Row],[Unit_SellingPrice]]-Table1[[#This Row],[Unit_MakingCost]]</f>
        <v>57.199999999999989</v>
      </c>
      <c r="N3595" s="4">
        <f>Table1[[#This Row],[Units_Sold]]*Table1[[#This Row],[unit_per Profit]]</f>
        <v>467552.79999999993</v>
      </c>
    </row>
    <row r="3596" spans="1:14" x14ac:dyDescent="0.25">
      <c r="A3596" s="1" t="s">
        <v>21</v>
      </c>
      <c r="B3596" s="2" t="s">
        <v>420</v>
      </c>
      <c r="C3596" s="2" t="s">
        <v>107</v>
      </c>
      <c r="D3596" s="2" t="s">
        <v>18</v>
      </c>
      <c r="E3596" s="2" t="s">
        <v>14</v>
      </c>
      <c r="F3596" s="9" t="s">
        <v>762</v>
      </c>
      <c r="G3596" s="2">
        <v>2011</v>
      </c>
      <c r="H3596" s="2">
        <v>305569112</v>
      </c>
      <c r="I3596" s="3">
        <v>40608</v>
      </c>
      <c r="J3596" s="2">
        <v>3545</v>
      </c>
      <c r="K3596" s="2">
        <v>154.06</v>
      </c>
      <c r="L3596" s="4">
        <v>90.93</v>
      </c>
      <c r="M3596" s="4">
        <f>Table1[[#This Row],[Unit_SellingPrice]]-Table1[[#This Row],[Unit_MakingCost]]</f>
        <v>63.129999999999995</v>
      </c>
      <c r="N3596" s="4">
        <f>Table1[[#This Row],[Units_Sold]]*Table1[[#This Row],[unit_per Profit]]</f>
        <v>223795.84999999998</v>
      </c>
    </row>
    <row r="3597" spans="1:14" x14ac:dyDescent="0.25">
      <c r="A3597" s="1" t="s">
        <v>25</v>
      </c>
      <c r="B3597" s="2" t="s">
        <v>461</v>
      </c>
      <c r="C3597" s="2" t="s">
        <v>17</v>
      </c>
      <c r="D3597" s="2" t="s">
        <v>13</v>
      </c>
      <c r="E3597" s="2" t="s">
        <v>19</v>
      </c>
      <c r="F3597" s="9" t="s">
        <v>1765</v>
      </c>
      <c r="G3597" s="2">
        <v>2010</v>
      </c>
      <c r="H3597" s="2">
        <v>679358756</v>
      </c>
      <c r="I3597" s="2" t="s">
        <v>218</v>
      </c>
      <c r="J3597" s="2">
        <v>6208</v>
      </c>
      <c r="K3597" s="2">
        <v>152.58000000000001</v>
      </c>
      <c r="L3597" s="4">
        <v>97.44</v>
      </c>
      <c r="M3597" s="4">
        <f>Table1[[#This Row],[Unit_SellingPrice]]-Table1[[#This Row],[Unit_MakingCost]]</f>
        <v>55.140000000000015</v>
      </c>
      <c r="N3597" s="4">
        <f>Table1[[#This Row],[Units_Sold]]*Table1[[#This Row],[unit_per Profit]]</f>
        <v>342309.12000000011</v>
      </c>
    </row>
    <row r="3598" spans="1:14" x14ac:dyDescent="0.25">
      <c r="A3598" s="1" t="s">
        <v>1859</v>
      </c>
      <c r="B3598" s="2" t="s">
        <v>171</v>
      </c>
      <c r="C3598" s="2" t="s">
        <v>125</v>
      </c>
      <c r="D3598" s="2" t="s">
        <v>13</v>
      </c>
      <c r="E3598" s="2" t="s">
        <v>39</v>
      </c>
      <c r="F3598" s="9">
        <v>40666</v>
      </c>
      <c r="G3598" s="2">
        <v>2011</v>
      </c>
      <c r="H3598" s="2">
        <v>237042748</v>
      </c>
      <c r="I3598" s="3">
        <v>40606</v>
      </c>
      <c r="J3598" s="2">
        <v>5072</v>
      </c>
      <c r="K3598" s="2">
        <v>668.27</v>
      </c>
      <c r="L3598" s="4">
        <v>502.54</v>
      </c>
      <c r="M3598" s="4">
        <f>Table1[[#This Row],[Unit_SellingPrice]]-Table1[[#This Row],[Unit_MakingCost]]</f>
        <v>165.72999999999996</v>
      </c>
      <c r="N3598" s="4">
        <f>Table1[[#This Row],[Units_Sold]]*Table1[[#This Row],[unit_per Profit]]</f>
        <v>840582.55999999982</v>
      </c>
    </row>
    <row r="3599" spans="1:14" x14ac:dyDescent="0.25">
      <c r="A3599" s="1" t="s">
        <v>45</v>
      </c>
      <c r="B3599" s="2" t="s">
        <v>102</v>
      </c>
      <c r="C3599" s="2" t="s">
        <v>23</v>
      </c>
      <c r="D3599" s="2" t="s">
        <v>18</v>
      </c>
      <c r="E3599" s="2" t="s">
        <v>39</v>
      </c>
      <c r="F3599" s="9">
        <v>41552</v>
      </c>
      <c r="G3599" s="2">
        <v>2013</v>
      </c>
      <c r="H3599" s="2">
        <v>438044917</v>
      </c>
      <c r="I3599" s="2" t="s">
        <v>54</v>
      </c>
      <c r="J3599" s="2">
        <v>6080</v>
      </c>
      <c r="K3599" s="2">
        <v>47.45</v>
      </c>
      <c r="L3599" s="4">
        <v>31.79</v>
      </c>
      <c r="M3599" s="4">
        <f>Table1[[#This Row],[Unit_SellingPrice]]-Table1[[#This Row],[Unit_MakingCost]]</f>
        <v>15.660000000000004</v>
      </c>
      <c r="N3599" s="4">
        <f>Table1[[#This Row],[Units_Sold]]*Table1[[#This Row],[unit_per Profit]]</f>
        <v>95212.800000000017</v>
      </c>
    </row>
    <row r="3600" spans="1:14" x14ac:dyDescent="0.25">
      <c r="A3600" s="1" t="s">
        <v>1858</v>
      </c>
      <c r="B3600" s="2" t="s">
        <v>220</v>
      </c>
      <c r="C3600" s="2" t="s">
        <v>53</v>
      </c>
      <c r="D3600" s="2" t="s">
        <v>13</v>
      </c>
      <c r="E3600" s="2" t="s">
        <v>19</v>
      </c>
      <c r="F3600" s="9">
        <v>40514</v>
      </c>
      <c r="G3600" s="2">
        <v>2010</v>
      </c>
      <c r="H3600" s="2">
        <v>562101590</v>
      </c>
      <c r="I3600" s="2" t="s">
        <v>899</v>
      </c>
      <c r="J3600" s="2">
        <v>7207</v>
      </c>
      <c r="K3600" s="2">
        <v>437.2</v>
      </c>
      <c r="L3600" s="4">
        <v>263.33</v>
      </c>
      <c r="M3600" s="4">
        <f>Table1[[#This Row],[Unit_SellingPrice]]-Table1[[#This Row],[Unit_MakingCost]]</f>
        <v>173.87</v>
      </c>
      <c r="N3600" s="4">
        <f>Table1[[#This Row],[Units_Sold]]*Table1[[#This Row],[unit_per Profit]]</f>
        <v>1253081.0900000001</v>
      </c>
    </row>
    <row r="3601" spans="1:14" x14ac:dyDescent="0.25">
      <c r="A3601" s="1" t="s">
        <v>45</v>
      </c>
      <c r="B3601" s="2" t="s">
        <v>408</v>
      </c>
      <c r="C3601" s="2" t="s">
        <v>107</v>
      </c>
      <c r="D3601" s="2" t="s">
        <v>18</v>
      </c>
      <c r="E3601" s="2" t="s">
        <v>14</v>
      </c>
      <c r="F3601" s="9" t="s">
        <v>945</v>
      </c>
      <c r="G3601" s="2">
        <v>2014</v>
      </c>
      <c r="H3601" s="2">
        <v>859261596</v>
      </c>
      <c r="I3601" s="2" t="s">
        <v>1465</v>
      </c>
      <c r="J3601" s="2">
        <v>3456</v>
      </c>
      <c r="K3601" s="2">
        <v>154.06</v>
      </c>
      <c r="L3601" s="4">
        <v>90.93</v>
      </c>
      <c r="M3601" s="4">
        <f>Table1[[#This Row],[Unit_SellingPrice]]-Table1[[#This Row],[Unit_MakingCost]]</f>
        <v>63.129999999999995</v>
      </c>
      <c r="N3601" s="4">
        <f>Table1[[#This Row],[Units_Sold]]*Table1[[#This Row],[unit_per Profit]]</f>
        <v>218177.27999999997</v>
      </c>
    </row>
    <row r="3602" spans="1:14" x14ac:dyDescent="0.25">
      <c r="A3602" s="1" t="s">
        <v>25</v>
      </c>
      <c r="B3602" s="2" t="s">
        <v>31</v>
      </c>
      <c r="C3602" s="2" t="s">
        <v>17</v>
      </c>
      <c r="D3602" s="2" t="s">
        <v>18</v>
      </c>
      <c r="E3602" s="2" t="s">
        <v>19</v>
      </c>
      <c r="F3602" s="9">
        <v>40523</v>
      </c>
      <c r="G3602" s="2">
        <v>2010</v>
      </c>
      <c r="H3602" s="2">
        <v>299886262</v>
      </c>
      <c r="I3602" s="3">
        <v>40402</v>
      </c>
      <c r="J3602" s="2">
        <v>1864</v>
      </c>
      <c r="K3602" s="2">
        <v>152.58000000000001</v>
      </c>
      <c r="L3602" s="4">
        <v>97.44</v>
      </c>
      <c r="M3602" s="4">
        <f>Table1[[#This Row],[Unit_SellingPrice]]-Table1[[#This Row],[Unit_MakingCost]]</f>
        <v>55.140000000000015</v>
      </c>
      <c r="N3602" s="4">
        <f>Table1[[#This Row],[Units_Sold]]*Table1[[#This Row],[unit_per Profit]]</f>
        <v>102780.96000000002</v>
      </c>
    </row>
    <row r="3603" spans="1:14" x14ac:dyDescent="0.25">
      <c r="A3603" s="1" t="s">
        <v>1859</v>
      </c>
      <c r="B3603" s="2" t="s">
        <v>424</v>
      </c>
      <c r="C3603" s="2" t="s">
        <v>107</v>
      </c>
      <c r="D3603" s="2" t="s">
        <v>18</v>
      </c>
      <c r="E3603" s="2" t="s">
        <v>14</v>
      </c>
      <c r="F3603" s="9">
        <v>40214</v>
      </c>
      <c r="G3603" s="2">
        <v>2010</v>
      </c>
      <c r="H3603" s="2">
        <v>624649417</v>
      </c>
      <c r="I3603" s="2" t="s">
        <v>1410</v>
      </c>
      <c r="J3603" s="2">
        <v>6498</v>
      </c>
      <c r="K3603" s="2">
        <v>154.06</v>
      </c>
      <c r="L3603" s="4">
        <v>90.93</v>
      </c>
      <c r="M3603" s="4">
        <f>Table1[[#This Row],[Unit_SellingPrice]]-Table1[[#This Row],[Unit_MakingCost]]</f>
        <v>63.129999999999995</v>
      </c>
      <c r="N3603" s="4">
        <f>Table1[[#This Row],[Units_Sold]]*Table1[[#This Row],[unit_per Profit]]</f>
        <v>410218.74</v>
      </c>
    </row>
    <row r="3604" spans="1:14" x14ac:dyDescent="0.25">
      <c r="A3604" s="1" t="s">
        <v>1859</v>
      </c>
      <c r="B3604" s="2" t="s">
        <v>340</v>
      </c>
      <c r="C3604" s="2" t="s">
        <v>82</v>
      </c>
      <c r="D3604" s="2" t="s">
        <v>13</v>
      </c>
      <c r="E3604" s="2" t="s">
        <v>19</v>
      </c>
      <c r="F3604" s="9" t="s">
        <v>606</v>
      </c>
      <c r="G3604" s="2">
        <v>2010</v>
      </c>
      <c r="H3604" s="2">
        <v>494537389</v>
      </c>
      <c r="I3604" s="2" t="s">
        <v>997</v>
      </c>
      <c r="J3604" s="2">
        <v>3458</v>
      </c>
      <c r="K3604" s="2">
        <v>9.33</v>
      </c>
      <c r="L3604" s="4">
        <v>6.92</v>
      </c>
      <c r="M3604" s="4">
        <f>Table1[[#This Row],[Unit_SellingPrice]]-Table1[[#This Row],[Unit_MakingCost]]</f>
        <v>2.41</v>
      </c>
      <c r="N3604" s="4">
        <f>Table1[[#This Row],[Units_Sold]]*Table1[[#This Row],[unit_per Profit]]</f>
        <v>8333.7800000000007</v>
      </c>
    </row>
    <row r="3605" spans="1:14" x14ac:dyDescent="0.25">
      <c r="A3605" s="1" t="s">
        <v>45</v>
      </c>
      <c r="B3605" s="2" t="s">
        <v>295</v>
      </c>
      <c r="C3605" s="2" t="s">
        <v>12</v>
      </c>
      <c r="D3605" s="2" t="s">
        <v>13</v>
      </c>
      <c r="E3605" s="2" t="s">
        <v>28</v>
      </c>
      <c r="F3605" s="9" t="s">
        <v>1618</v>
      </c>
      <c r="G3605" s="2">
        <v>2013</v>
      </c>
      <c r="H3605" s="2">
        <v>440849006</v>
      </c>
      <c r="I3605" s="2" t="s">
        <v>924</v>
      </c>
      <c r="J3605" s="2">
        <v>5872</v>
      </c>
      <c r="K3605" s="2">
        <v>255.28</v>
      </c>
      <c r="L3605" s="4">
        <v>159.41999999999999</v>
      </c>
      <c r="M3605" s="4">
        <f>Table1[[#This Row],[Unit_SellingPrice]]-Table1[[#This Row],[Unit_MakingCost]]</f>
        <v>95.860000000000014</v>
      </c>
      <c r="N3605" s="4">
        <f>Table1[[#This Row],[Units_Sold]]*Table1[[#This Row],[unit_per Profit]]</f>
        <v>562889.92000000004</v>
      </c>
    </row>
    <row r="3606" spans="1:14" x14ac:dyDescent="0.25">
      <c r="A3606" s="1" t="s">
        <v>45</v>
      </c>
      <c r="B3606" s="2" t="s">
        <v>46</v>
      </c>
      <c r="C3606" s="2" t="s">
        <v>17</v>
      </c>
      <c r="D3606" s="2" t="s">
        <v>18</v>
      </c>
      <c r="E3606" s="2" t="s">
        <v>14</v>
      </c>
      <c r="F3606" s="9">
        <v>42315</v>
      </c>
      <c r="G3606" s="2">
        <v>2015</v>
      </c>
      <c r="H3606" s="2">
        <v>615195596</v>
      </c>
      <c r="I3606" s="2" t="s">
        <v>1255</v>
      </c>
      <c r="J3606" s="2">
        <v>8903</v>
      </c>
      <c r="K3606" s="2">
        <v>152.58000000000001</v>
      </c>
      <c r="L3606" s="4">
        <v>97.44</v>
      </c>
      <c r="M3606" s="4">
        <f>Table1[[#This Row],[Unit_SellingPrice]]-Table1[[#This Row],[Unit_MakingCost]]</f>
        <v>55.140000000000015</v>
      </c>
      <c r="N3606" s="4">
        <f>Table1[[#This Row],[Units_Sold]]*Table1[[#This Row],[unit_per Profit]]</f>
        <v>490911.42000000016</v>
      </c>
    </row>
    <row r="3607" spans="1:14" x14ac:dyDescent="0.25">
      <c r="A3607" s="1" t="s">
        <v>45</v>
      </c>
      <c r="B3607" s="2" t="s">
        <v>46</v>
      </c>
      <c r="C3607" s="2" t="s">
        <v>12</v>
      </c>
      <c r="D3607" s="2" t="s">
        <v>18</v>
      </c>
      <c r="E3607" s="2" t="s">
        <v>28</v>
      </c>
      <c r="F3607" s="9">
        <v>42411</v>
      </c>
      <c r="G3607" s="2">
        <v>2016</v>
      </c>
      <c r="H3607" s="2">
        <v>339500987</v>
      </c>
      <c r="I3607" s="3">
        <v>42502</v>
      </c>
      <c r="J3607" s="2">
        <v>4741</v>
      </c>
      <c r="K3607" s="2">
        <v>255.28</v>
      </c>
      <c r="L3607" s="4">
        <v>159.41999999999999</v>
      </c>
      <c r="M3607" s="4">
        <f>Table1[[#This Row],[Unit_SellingPrice]]-Table1[[#This Row],[Unit_MakingCost]]</f>
        <v>95.860000000000014</v>
      </c>
      <c r="N3607" s="4">
        <f>Table1[[#This Row],[Units_Sold]]*Table1[[#This Row],[unit_per Profit]]</f>
        <v>454472.26000000007</v>
      </c>
    </row>
    <row r="3608" spans="1:14" x14ac:dyDescent="0.25">
      <c r="A3608" s="1" t="s">
        <v>45</v>
      </c>
      <c r="B3608" s="2" t="s">
        <v>176</v>
      </c>
      <c r="C3608" s="2" t="s">
        <v>38</v>
      </c>
      <c r="D3608" s="2" t="s">
        <v>13</v>
      </c>
      <c r="E3608" s="2" t="s">
        <v>39</v>
      </c>
      <c r="F3608" s="9">
        <v>40795</v>
      </c>
      <c r="G3608" s="2">
        <v>2011</v>
      </c>
      <c r="H3608" s="2">
        <v>356001508</v>
      </c>
      <c r="I3608" s="2" t="s">
        <v>993</v>
      </c>
      <c r="J3608" s="2">
        <v>7612</v>
      </c>
      <c r="K3608" s="2">
        <v>109.28</v>
      </c>
      <c r="L3608" s="4">
        <v>35.840000000000003</v>
      </c>
      <c r="M3608" s="4">
        <f>Table1[[#This Row],[Unit_SellingPrice]]-Table1[[#This Row],[Unit_MakingCost]]</f>
        <v>73.44</v>
      </c>
      <c r="N3608" s="4">
        <f>Table1[[#This Row],[Units_Sold]]*Table1[[#This Row],[unit_per Profit]]</f>
        <v>559025.28</v>
      </c>
    </row>
    <row r="3609" spans="1:14" x14ac:dyDescent="0.25">
      <c r="A3609" s="1" t="s">
        <v>1857</v>
      </c>
      <c r="B3609" s="2" t="s">
        <v>559</v>
      </c>
      <c r="C3609" s="2" t="s">
        <v>12</v>
      </c>
      <c r="D3609" s="2" t="s">
        <v>13</v>
      </c>
      <c r="E3609" s="2" t="s">
        <v>39</v>
      </c>
      <c r="F3609" s="9" t="s">
        <v>1025</v>
      </c>
      <c r="G3609" s="2">
        <v>2014</v>
      </c>
      <c r="H3609" s="2">
        <v>577245986</v>
      </c>
      <c r="I3609" s="2" t="s">
        <v>1703</v>
      </c>
      <c r="J3609" s="2">
        <v>8770</v>
      </c>
      <c r="K3609" s="2">
        <v>255.28</v>
      </c>
      <c r="L3609" s="4">
        <v>159.41999999999999</v>
      </c>
      <c r="M3609" s="4">
        <f>Table1[[#This Row],[Unit_SellingPrice]]-Table1[[#This Row],[Unit_MakingCost]]</f>
        <v>95.860000000000014</v>
      </c>
      <c r="N3609" s="4">
        <f>Table1[[#This Row],[Units_Sold]]*Table1[[#This Row],[unit_per Profit]]</f>
        <v>840692.20000000007</v>
      </c>
    </row>
    <row r="3610" spans="1:14" x14ac:dyDescent="0.25">
      <c r="A3610" s="1" t="s">
        <v>21</v>
      </c>
      <c r="B3610" s="2" t="s">
        <v>563</v>
      </c>
      <c r="C3610" s="2" t="s">
        <v>17</v>
      </c>
      <c r="D3610" s="2" t="s">
        <v>18</v>
      </c>
      <c r="E3610" s="2" t="s">
        <v>19</v>
      </c>
      <c r="F3610" s="9" t="s">
        <v>1113</v>
      </c>
      <c r="G3610" s="2">
        <v>2016</v>
      </c>
      <c r="H3610" s="2">
        <v>536095750</v>
      </c>
      <c r="I3610" s="2" t="s">
        <v>1517</v>
      </c>
      <c r="J3610" s="2">
        <v>1500</v>
      </c>
      <c r="K3610" s="2">
        <v>152.58000000000001</v>
      </c>
      <c r="L3610" s="4">
        <v>97.44</v>
      </c>
      <c r="M3610" s="4">
        <f>Table1[[#This Row],[Unit_SellingPrice]]-Table1[[#This Row],[Unit_MakingCost]]</f>
        <v>55.140000000000015</v>
      </c>
      <c r="N3610" s="4">
        <f>Table1[[#This Row],[Units_Sold]]*Table1[[#This Row],[unit_per Profit]]</f>
        <v>82710.000000000029</v>
      </c>
    </row>
    <row r="3611" spans="1:14" x14ac:dyDescent="0.25">
      <c r="A3611" s="1" t="s">
        <v>45</v>
      </c>
      <c r="B3611" s="2" t="s">
        <v>293</v>
      </c>
      <c r="C3611" s="2" t="s">
        <v>82</v>
      </c>
      <c r="D3611" s="2" t="s">
        <v>18</v>
      </c>
      <c r="E3611" s="2" t="s">
        <v>19</v>
      </c>
      <c r="F3611" s="9">
        <v>42856</v>
      </c>
      <c r="G3611" s="2">
        <v>2017</v>
      </c>
      <c r="H3611" s="2">
        <v>735724627</v>
      </c>
      <c r="I3611" s="2" t="s">
        <v>492</v>
      </c>
      <c r="J3611" s="2">
        <v>6122</v>
      </c>
      <c r="K3611" s="2">
        <v>9.33</v>
      </c>
      <c r="L3611" s="4">
        <v>6.92</v>
      </c>
      <c r="M3611" s="4">
        <f>Table1[[#This Row],[Unit_SellingPrice]]-Table1[[#This Row],[Unit_MakingCost]]</f>
        <v>2.41</v>
      </c>
      <c r="N3611" s="4">
        <f>Table1[[#This Row],[Units_Sold]]*Table1[[#This Row],[unit_per Profit]]</f>
        <v>14754.02</v>
      </c>
    </row>
    <row r="3612" spans="1:14" x14ac:dyDescent="0.25">
      <c r="A3612" s="1" t="s">
        <v>1858</v>
      </c>
      <c r="B3612" s="2" t="s">
        <v>377</v>
      </c>
      <c r="C3612" s="2" t="s">
        <v>23</v>
      </c>
      <c r="D3612" s="2" t="s">
        <v>13</v>
      </c>
      <c r="E3612" s="2" t="s">
        <v>28</v>
      </c>
      <c r="F3612" s="9">
        <v>41365</v>
      </c>
      <c r="G3612" s="2">
        <v>2013</v>
      </c>
      <c r="H3612" s="2">
        <v>399618947</v>
      </c>
      <c r="I3612" s="2" t="s">
        <v>1766</v>
      </c>
      <c r="J3612" s="2">
        <v>4982</v>
      </c>
      <c r="K3612" s="2">
        <v>47.45</v>
      </c>
      <c r="L3612" s="4">
        <v>31.79</v>
      </c>
      <c r="M3612" s="4">
        <f>Table1[[#This Row],[Unit_SellingPrice]]-Table1[[#This Row],[Unit_MakingCost]]</f>
        <v>15.660000000000004</v>
      </c>
      <c r="N3612" s="4">
        <f>Table1[[#This Row],[Units_Sold]]*Table1[[#This Row],[unit_per Profit]]</f>
        <v>78018.120000000024</v>
      </c>
    </row>
    <row r="3613" spans="1:14" x14ac:dyDescent="0.25">
      <c r="A3613" s="1" t="s">
        <v>21</v>
      </c>
      <c r="B3613" s="2" t="s">
        <v>278</v>
      </c>
      <c r="C3613" s="2" t="s">
        <v>125</v>
      </c>
      <c r="D3613" s="2" t="s">
        <v>18</v>
      </c>
      <c r="E3613" s="2" t="s">
        <v>28</v>
      </c>
      <c r="F3613" s="9">
        <v>42256</v>
      </c>
      <c r="G3613" s="2">
        <v>2015</v>
      </c>
      <c r="H3613" s="2">
        <v>621577537</v>
      </c>
      <c r="I3613" s="2" t="s">
        <v>868</v>
      </c>
      <c r="J3613" s="2">
        <v>7461</v>
      </c>
      <c r="K3613" s="2">
        <v>668.27</v>
      </c>
      <c r="L3613" s="4">
        <v>502.54</v>
      </c>
      <c r="M3613" s="4">
        <f>Table1[[#This Row],[Unit_SellingPrice]]-Table1[[#This Row],[Unit_MakingCost]]</f>
        <v>165.72999999999996</v>
      </c>
      <c r="N3613" s="4">
        <f>Table1[[#This Row],[Units_Sold]]*Table1[[#This Row],[unit_per Profit]]</f>
        <v>1236511.5299999998</v>
      </c>
    </row>
    <row r="3614" spans="1:14" x14ac:dyDescent="0.25">
      <c r="A3614" s="1" t="s">
        <v>45</v>
      </c>
      <c r="B3614" s="2" t="s">
        <v>188</v>
      </c>
      <c r="C3614" s="2" t="s">
        <v>53</v>
      </c>
      <c r="D3614" s="2" t="s">
        <v>13</v>
      </c>
      <c r="E3614" s="2" t="s">
        <v>39</v>
      </c>
      <c r="F3614" s="9" t="s">
        <v>1292</v>
      </c>
      <c r="G3614" s="2">
        <v>2014</v>
      </c>
      <c r="H3614" s="2">
        <v>315711724</v>
      </c>
      <c r="I3614" s="3">
        <v>41855</v>
      </c>
      <c r="J3614" s="2">
        <v>4970</v>
      </c>
      <c r="K3614" s="2">
        <v>437.2</v>
      </c>
      <c r="L3614" s="4">
        <v>263.33</v>
      </c>
      <c r="M3614" s="4">
        <f>Table1[[#This Row],[Unit_SellingPrice]]-Table1[[#This Row],[Unit_MakingCost]]</f>
        <v>173.87</v>
      </c>
      <c r="N3614" s="4">
        <f>Table1[[#This Row],[Units_Sold]]*Table1[[#This Row],[unit_per Profit]]</f>
        <v>864133.9</v>
      </c>
    </row>
    <row r="3615" spans="1:14" x14ac:dyDescent="0.25">
      <c r="A3615" s="1" t="s">
        <v>25</v>
      </c>
      <c r="B3615" s="2" t="s">
        <v>387</v>
      </c>
      <c r="C3615" s="2" t="s">
        <v>53</v>
      </c>
      <c r="D3615" s="2" t="s">
        <v>13</v>
      </c>
      <c r="E3615" s="2" t="s">
        <v>39</v>
      </c>
      <c r="F3615" s="9" t="s">
        <v>1633</v>
      </c>
      <c r="G3615" s="2">
        <v>2010</v>
      </c>
      <c r="H3615" s="2">
        <v>266445338</v>
      </c>
      <c r="I3615" s="2" t="s">
        <v>507</v>
      </c>
      <c r="J3615" s="2">
        <v>5951</v>
      </c>
      <c r="K3615" s="2">
        <v>437.2</v>
      </c>
      <c r="L3615" s="4">
        <v>263.33</v>
      </c>
      <c r="M3615" s="4">
        <f>Table1[[#This Row],[Unit_SellingPrice]]-Table1[[#This Row],[Unit_MakingCost]]</f>
        <v>173.87</v>
      </c>
      <c r="N3615" s="4">
        <f>Table1[[#This Row],[Units_Sold]]*Table1[[#This Row],[unit_per Profit]]</f>
        <v>1034700.37</v>
      </c>
    </row>
    <row r="3616" spans="1:14" x14ac:dyDescent="0.25">
      <c r="A3616" s="1" t="s">
        <v>25</v>
      </c>
      <c r="B3616" s="2" t="s">
        <v>317</v>
      </c>
      <c r="C3616" s="2" t="s">
        <v>23</v>
      </c>
      <c r="D3616" s="2" t="s">
        <v>18</v>
      </c>
      <c r="E3616" s="2" t="s">
        <v>19</v>
      </c>
      <c r="F3616" s="9" t="s">
        <v>599</v>
      </c>
      <c r="G3616" s="2">
        <v>2013</v>
      </c>
      <c r="H3616" s="2">
        <v>878514707</v>
      </c>
      <c r="I3616" s="3">
        <v>41588</v>
      </c>
      <c r="J3616" s="2">
        <v>879</v>
      </c>
      <c r="K3616" s="2">
        <v>47.45</v>
      </c>
      <c r="L3616" s="4">
        <v>31.79</v>
      </c>
      <c r="M3616" s="4">
        <f>Table1[[#This Row],[Unit_SellingPrice]]-Table1[[#This Row],[Unit_MakingCost]]</f>
        <v>15.660000000000004</v>
      </c>
      <c r="N3616" s="4">
        <f>Table1[[#This Row],[Units_Sold]]*Table1[[#This Row],[unit_per Profit]]</f>
        <v>13765.140000000003</v>
      </c>
    </row>
    <row r="3617" spans="1:14" x14ac:dyDescent="0.25">
      <c r="A3617" s="1" t="s">
        <v>21</v>
      </c>
      <c r="B3617" s="2" t="s">
        <v>68</v>
      </c>
      <c r="C3617" s="2" t="s">
        <v>53</v>
      </c>
      <c r="D3617" s="2" t="s">
        <v>18</v>
      </c>
      <c r="E3617" s="2" t="s">
        <v>39</v>
      </c>
      <c r="F3617" s="9">
        <v>42891</v>
      </c>
      <c r="G3617" s="2">
        <v>2017</v>
      </c>
      <c r="H3617" s="2">
        <v>826968657</v>
      </c>
      <c r="I3617" s="2" t="s">
        <v>1134</v>
      </c>
      <c r="J3617" s="2">
        <v>7258</v>
      </c>
      <c r="K3617" s="2">
        <v>437.2</v>
      </c>
      <c r="L3617" s="4">
        <v>263.33</v>
      </c>
      <c r="M3617" s="4">
        <f>Table1[[#This Row],[Unit_SellingPrice]]-Table1[[#This Row],[Unit_MakingCost]]</f>
        <v>173.87</v>
      </c>
      <c r="N3617" s="4">
        <f>Table1[[#This Row],[Units_Sold]]*Table1[[#This Row],[unit_per Profit]]</f>
        <v>1261948.46</v>
      </c>
    </row>
    <row r="3618" spans="1:14" x14ac:dyDescent="0.25">
      <c r="A3618" s="1" t="s">
        <v>45</v>
      </c>
      <c r="B3618" s="2" t="s">
        <v>728</v>
      </c>
      <c r="C3618" s="2" t="s">
        <v>27</v>
      </c>
      <c r="D3618" s="2" t="s">
        <v>18</v>
      </c>
      <c r="E3618" s="2" t="s">
        <v>28</v>
      </c>
      <c r="F3618" s="9" t="s">
        <v>1068</v>
      </c>
      <c r="G3618" s="2">
        <v>2014</v>
      </c>
      <c r="H3618" s="2">
        <v>207168519</v>
      </c>
      <c r="I3618" s="3">
        <v>41797</v>
      </c>
      <c r="J3618" s="2">
        <v>4623</v>
      </c>
      <c r="K3618" s="2">
        <v>205.7</v>
      </c>
      <c r="L3618" s="4">
        <v>117.11</v>
      </c>
      <c r="M3618" s="4">
        <f>Table1[[#This Row],[Unit_SellingPrice]]-Table1[[#This Row],[Unit_MakingCost]]</f>
        <v>88.589999999999989</v>
      </c>
      <c r="N3618" s="4">
        <f>Table1[[#This Row],[Units_Sold]]*Table1[[#This Row],[unit_per Profit]]</f>
        <v>409551.56999999995</v>
      </c>
    </row>
    <row r="3619" spans="1:14" x14ac:dyDescent="0.25">
      <c r="A3619" s="1" t="s">
        <v>1858</v>
      </c>
      <c r="B3619" s="2" t="s">
        <v>11</v>
      </c>
      <c r="C3619" s="2" t="s">
        <v>12</v>
      </c>
      <c r="D3619" s="2" t="s">
        <v>13</v>
      </c>
      <c r="E3619" s="2" t="s">
        <v>28</v>
      </c>
      <c r="F3619" s="9">
        <v>40368</v>
      </c>
      <c r="G3619" s="2">
        <v>2010</v>
      </c>
      <c r="H3619" s="2">
        <v>984788119</v>
      </c>
      <c r="I3619" s="3">
        <v>40492</v>
      </c>
      <c r="J3619" s="2">
        <v>9544</v>
      </c>
      <c r="K3619" s="2">
        <v>255.28</v>
      </c>
      <c r="L3619" s="4">
        <v>159.41999999999999</v>
      </c>
      <c r="M3619" s="4">
        <f>Table1[[#This Row],[Unit_SellingPrice]]-Table1[[#This Row],[Unit_MakingCost]]</f>
        <v>95.860000000000014</v>
      </c>
      <c r="N3619" s="4">
        <f>Table1[[#This Row],[Units_Sold]]*Table1[[#This Row],[unit_per Profit]]</f>
        <v>914887.84000000008</v>
      </c>
    </row>
    <row r="3620" spans="1:14" x14ac:dyDescent="0.25">
      <c r="A3620" s="1" t="s">
        <v>45</v>
      </c>
      <c r="B3620" s="2" t="s">
        <v>252</v>
      </c>
      <c r="C3620" s="2" t="s">
        <v>53</v>
      </c>
      <c r="D3620" s="2" t="s">
        <v>18</v>
      </c>
      <c r="E3620" s="2" t="s">
        <v>14</v>
      </c>
      <c r="F3620" s="9">
        <v>41428</v>
      </c>
      <c r="G3620" s="2">
        <v>2013</v>
      </c>
      <c r="H3620" s="2">
        <v>245813786</v>
      </c>
      <c r="I3620" s="3">
        <v>41611</v>
      </c>
      <c r="J3620" s="2">
        <v>617</v>
      </c>
      <c r="K3620" s="2">
        <v>437.2</v>
      </c>
      <c r="L3620" s="4">
        <v>263.33</v>
      </c>
      <c r="M3620" s="4">
        <f>Table1[[#This Row],[Unit_SellingPrice]]-Table1[[#This Row],[Unit_MakingCost]]</f>
        <v>173.87</v>
      </c>
      <c r="N3620" s="4">
        <f>Table1[[#This Row],[Units_Sold]]*Table1[[#This Row],[unit_per Profit]]</f>
        <v>107277.79000000001</v>
      </c>
    </row>
    <row r="3621" spans="1:14" x14ac:dyDescent="0.25">
      <c r="A3621" s="1" t="s">
        <v>21</v>
      </c>
      <c r="B3621" s="2" t="s">
        <v>90</v>
      </c>
      <c r="C3621" s="2" t="s">
        <v>125</v>
      </c>
      <c r="D3621" s="2" t="s">
        <v>18</v>
      </c>
      <c r="E3621" s="2" t="s">
        <v>28</v>
      </c>
      <c r="F3621" s="9" t="s">
        <v>710</v>
      </c>
      <c r="G3621" s="2">
        <v>2010</v>
      </c>
      <c r="H3621" s="2">
        <v>546544349</v>
      </c>
      <c r="I3621" s="3">
        <v>40524</v>
      </c>
      <c r="J3621" s="2">
        <v>3473</v>
      </c>
      <c r="K3621" s="2">
        <v>668.27</v>
      </c>
      <c r="L3621" s="4">
        <v>502.54</v>
      </c>
      <c r="M3621" s="4">
        <f>Table1[[#This Row],[Unit_SellingPrice]]-Table1[[#This Row],[Unit_MakingCost]]</f>
        <v>165.72999999999996</v>
      </c>
      <c r="N3621" s="4">
        <f>Table1[[#This Row],[Units_Sold]]*Table1[[#This Row],[unit_per Profit]]</f>
        <v>575580.28999999992</v>
      </c>
    </row>
    <row r="3622" spans="1:14" x14ac:dyDescent="0.25">
      <c r="A3622" s="1" t="s">
        <v>21</v>
      </c>
      <c r="B3622" s="2" t="s">
        <v>106</v>
      </c>
      <c r="C3622" s="2" t="s">
        <v>125</v>
      </c>
      <c r="D3622" s="2" t="s">
        <v>18</v>
      </c>
      <c r="E3622" s="2" t="s">
        <v>19</v>
      </c>
      <c r="F3622" s="9">
        <v>42499</v>
      </c>
      <c r="G3622" s="2">
        <v>2016</v>
      </c>
      <c r="H3622" s="2">
        <v>463591134</v>
      </c>
      <c r="I3622" s="3">
        <v>42379</v>
      </c>
      <c r="J3622" s="2">
        <v>5773</v>
      </c>
      <c r="K3622" s="2">
        <v>668.27</v>
      </c>
      <c r="L3622" s="4">
        <v>502.54</v>
      </c>
      <c r="M3622" s="4">
        <f>Table1[[#This Row],[Unit_SellingPrice]]-Table1[[#This Row],[Unit_MakingCost]]</f>
        <v>165.72999999999996</v>
      </c>
      <c r="N3622" s="4">
        <f>Table1[[#This Row],[Units_Sold]]*Table1[[#This Row],[unit_per Profit]]</f>
        <v>956759.2899999998</v>
      </c>
    </row>
    <row r="3623" spans="1:14" x14ac:dyDescent="0.25">
      <c r="A3623" s="1" t="s">
        <v>45</v>
      </c>
      <c r="B3623" s="2" t="s">
        <v>163</v>
      </c>
      <c r="C3623" s="2" t="s">
        <v>12</v>
      </c>
      <c r="D3623" s="2" t="s">
        <v>18</v>
      </c>
      <c r="E3623" s="2" t="s">
        <v>39</v>
      </c>
      <c r="F3623" s="9">
        <v>40214</v>
      </c>
      <c r="G3623" s="2">
        <v>2010</v>
      </c>
      <c r="H3623" s="2">
        <v>443877971</v>
      </c>
      <c r="I3623" s="3">
        <v>40335</v>
      </c>
      <c r="J3623" s="2">
        <v>2210</v>
      </c>
      <c r="K3623" s="2">
        <v>255.28</v>
      </c>
      <c r="L3623" s="4">
        <v>159.41999999999999</v>
      </c>
      <c r="M3623" s="4">
        <f>Table1[[#This Row],[Unit_SellingPrice]]-Table1[[#This Row],[Unit_MakingCost]]</f>
        <v>95.860000000000014</v>
      </c>
      <c r="N3623" s="4">
        <f>Table1[[#This Row],[Units_Sold]]*Table1[[#This Row],[unit_per Profit]]</f>
        <v>211850.60000000003</v>
      </c>
    </row>
    <row r="3624" spans="1:14" x14ac:dyDescent="0.25">
      <c r="A3624" s="1" t="s">
        <v>1857</v>
      </c>
      <c r="B3624" s="2" t="s">
        <v>559</v>
      </c>
      <c r="C3624" s="2" t="s">
        <v>125</v>
      </c>
      <c r="D3624" s="2" t="s">
        <v>13</v>
      </c>
      <c r="E3624" s="2" t="s">
        <v>14</v>
      </c>
      <c r="F3624" s="9">
        <v>40367</v>
      </c>
      <c r="G3624" s="2">
        <v>2010</v>
      </c>
      <c r="H3624" s="2">
        <v>554641187</v>
      </c>
      <c r="I3624" s="2" t="s">
        <v>543</v>
      </c>
      <c r="J3624" s="2">
        <v>9507</v>
      </c>
      <c r="K3624" s="2">
        <v>668.27</v>
      </c>
      <c r="L3624" s="4">
        <v>502.54</v>
      </c>
      <c r="M3624" s="4">
        <f>Table1[[#This Row],[Unit_SellingPrice]]-Table1[[#This Row],[Unit_MakingCost]]</f>
        <v>165.72999999999996</v>
      </c>
      <c r="N3624" s="4">
        <f>Table1[[#This Row],[Units_Sold]]*Table1[[#This Row],[unit_per Profit]]</f>
        <v>1575595.1099999996</v>
      </c>
    </row>
    <row r="3625" spans="1:14" x14ac:dyDescent="0.25">
      <c r="A3625" s="1" t="s">
        <v>25</v>
      </c>
      <c r="B3625" s="2" t="s">
        <v>55</v>
      </c>
      <c r="C3625" s="2" t="s">
        <v>63</v>
      </c>
      <c r="D3625" s="2" t="s">
        <v>18</v>
      </c>
      <c r="E3625" s="2" t="s">
        <v>14</v>
      </c>
      <c r="F3625" s="9" t="s">
        <v>1711</v>
      </c>
      <c r="G3625" s="2">
        <v>2010</v>
      </c>
      <c r="H3625" s="2">
        <v>933429610</v>
      </c>
      <c r="I3625" s="2" t="s">
        <v>61</v>
      </c>
      <c r="J3625" s="2">
        <v>1419</v>
      </c>
      <c r="K3625" s="2">
        <v>421.89</v>
      </c>
      <c r="L3625" s="4">
        <v>364.69</v>
      </c>
      <c r="M3625" s="4">
        <f>Table1[[#This Row],[Unit_SellingPrice]]-Table1[[#This Row],[Unit_MakingCost]]</f>
        <v>57.199999999999989</v>
      </c>
      <c r="N3625" s="4">
        <f>Table1[[#This Row],[Units_Sold]]*Table1[[#This Row],[unit_per Profit]]</f>
        <v>81166.799999999988</v>
      </c>
    </row>
    <row r="3626" spans="1:14" x14ac:dyDescent="0.25">
      <c r="A3626" s="1" t="s">
        <v>1858</v>
      </c>
      <c r="B3626" s="2" t="s">
        <v>364</v>
      </c>
      <c r="C3626" s="2" t="s">
        <v>53</v>
      </c>
      <c r="D3626" s="2" t="s">
        <v>18</v>
      </c>
      <c r="E3626" s="2" t="s">
        <v>39</v>
      </c>
      <c r="F3626" s="9" t="s">
        <v>1531</v>
      </c>
      <c r="G3626" s="2">
        <v>2012</v>
      </c>
      <c r="H3626" s="2">
        <v>438104569</v>
      </c>
      <c r="I3626" s="2" t="s">
        <v>381</v>
      </c>
      <c r="J3626" s="2">
        <v>3733</v>
      </c>
      <c r="K3626" s="2">
        <v>437.2</v>
      </c>
      <c r="L3626" s="4">
        <v>263.33</v>
      </c>
      <c r="M3626" s="4">
        <f>Table1[[#This Row],[Unit_SellingPrice]]-Table1[[#This Row],[Unit_MakingCost]]</f>
        <v>173.87</v>
      </c>
      <c r="N3626" s="4">
        <f>Table1[[#This Row],[Units_Sold]]*Table1[[#This Row],[unit_per Profit]]</f>
        <v>649056.71</v>
      </c>
    </row>
    <row r="3627" spans="1:14" x14ac:dyDescent="0.25">
      <c r="A3627" s="1" t="s">
        <v>21</v>
      </c>
      <c r="B3627" s="2" t="s">
        <v>452</v>
      </c>
      <c r="C3627" s="2" t="s">
        <v>49</v>
      </c>
      <c r="D3627" s="2" t="s">
        <v>18</v>
      </c>
      <c r="E3627" s="2" t="s">
        <v>19</v>
      </c>
      <c r="F3627" s="9" t="s">
        <v>64</v>
      </c>
      <c r="G3627" s="2">
        <v>2015</v>
      </c>
      <c r="H3627" s="2">
        <v>696839892</v>
      </c>
      <c r="I3627" s="3">
        <v>42401</v>
      </c>
      <c r="J3627" s="2">
        <v>9264</v>
      </c>
      <c r="K3627" s="2">
        <v>651.21</v>
      </c>
      <c r="L3627" s="4">
        <v>524.96</v>
      </c>
      <c r="M3627" s="4">
        <f>Table1[[#This Row],[Unit_SellingPrice]]-Table1[[#This Row],[Unit_MakingCost]]</f>
        <v>126.25</v>
      </c>
      <c r="N3627" s="4">
        <f>Table1[[#This Row],[Units_Sold]]*Table1[[#This Row],[unit_per Profit]]</f>
        <v>1169580</v>
      </c>
    </row>
    <row r="3628" spans="1:14" x14ac:dyDescent="0.25">
      <c r="A3628" s="1" t="s">
        <v>25</v>
      </c>
      <c r="B3628" s="2" t="s">
        <v>118</v>
      </c>
      <c r="C3628" s="2" t="s">
        <v>38</v>
      </c>
      <c r="D3628" s="2" t="s">
        <v>18</v>
      </c>
      <c r="E3628" s="2" t="s">
        <v>39</v>
      </c>
      <c r="F3628" s="9" t="s">
        <v>1277</v>
      </c>
      <c r="G3628" s="2">
        <v>2012</v>
      </c>
      <c r="H3628" s="2">
        <v>258121907</v>
      </c>
      <c r="I3628" s="3">
        <v>41072</v>
      </c>
      <c r="J3628" s="2">
        <v>2863</v>
      </c>
      <c r="K3628" s="2">
        <v>109.28</v>
      </c>
      <c r="L3628" s="4">
        <v>35.840000000000003</v>
      </c>
      <c r="M3628" s="4">
        <f>Table1[[#This Row],[Unit_SellingPrice]]-Table1[[#This Row],[Unit_MakingCost]]</f>
        <v>73.44</v>
      </c>
      <c r="N3628" s="4">
        <f>Table1[[#This Row],[Units_Sold]]*Table1[[#This Row],[unit_per Profit]]</f>
        <v>210258.72</v>
      </c>
    </row>
    <row r="3629" spans="1:14" x14ac:dyDescent="0.25">
      <c r="A3629" s="1" t="s">
        <v>1858</v>
      </c>
      <c r="B3629" s="2" t="s">
        <v>220</v>
      </c>
      <c r="C3629" s="2" t="s">
        <v>38</v>
      </c>
      <c r="D3629" s="2" t="s">
        <v>13</v>
      </c>
      <c r="E3629" s="2" t="s">
        <v>14</v>
      </c>
      <c r="F3629" s="9" t="s">
        <v>784</v>
      </c>
      <c r="G3629" s="2">
        <v>2016</v>
      </c>
      <c r="H3629" s="2">
        <v>440749442</v>
      </c>
      <c r="I3629" s="2" t="s">
        <v>437</v>
      </c>
      <c r="J3629" s="2">
        <v>6409</v>
      </c>
      <c r="K3629" s="2">
        <v>109.28</v>
      </c>
      <c r="L3629" s="4">
        <v>35.840000000000003</v>
      </c>
      <c r="M3629" s="4">
        <f>Table1[[#This Row],[Unit_SellingPrice]]-Table1[[#This Row],[Unit_MakingCost]]</f>
        <v>73.44</v>
      </c>
      <c r="N3629" s="4">
        <f>Table1[[#This Row],[Units_Sold]]*Table1[[#This Row],[unit_per Profit]]</f>
        <v>470676.95999999996</v>
      </c>
    </row>
    <row r="3630" spans="1:14" x14ac:dyDescent="0.25">
      <c r="A3630" s="1" t="s">
        <v>25</v>
      </c>
      <c r="B3630" s="2" t="s">
        <v>237</v>
      </c>
      <c r="C3630" s="2" t="s">
        <v>17</v>
      </c>
      <c r="D3630" s="2" t="s">
        <v>18</v>
      </c>
      <c r="E3630" s="2" t="s">
        <v>28</v>
      </c>
      <c r="F3630" s="9">
        <v>42951</v>
      </c>
      <c r="G3630" s="2">
        <v>2017</v>
      </c>
      <c r="H3630" s="2">
        <v>383833825</v>
      </c>
      <c r="I3630" s="2" t="s">
        <v>87</v>
      </c>
      <c r="J3630" s="2">
        <v>3813</v>
      </c>
      <c r="K3630" s="2">
        <v>152.58000000000001</v>
      </c>
      <c r="L3630" s="4">
        <v>97.44</v>
      </c>
      <c r="M3630" s="4">
        <f>Table1[[#This Row],[Unit_SellingPrice]]-Table1[[#This Row],[Unit_MakingCost]]</f>
        <v>55.140000000000015</v>
      </c>
      <c r="N3630" s="4">
        <f>Table1[[#This Row],[Units_Sold]]*Table1[[#This Row],[unit_per Profit]]</f>
        <v>210248.82000000007</v>
      </c>
    </row>
    <row r="3631" spans="1:14" x14ac:dyDescent="0.25">
      <c r="A3631" s="1" t="s">
        <v>1858</v>
      </c>
      <c r="B3631" s="2" t="s">
        <v>829</v>
      </c>
      <c r="C3631" s="2" t="s">
        <v>107</v>
      </c>
      <c r="D3631" s="2" t="s">
        <v>13</v>
      </c>
      <c r="E3631" s="2" t="s">
        <v>28</v>
      </c>
      <c r="F3631" s="9" t="s">
        <v>689</v>
      </c>
      <c r="G3631" s="2">
        <v>2011</v>
      </c>
      <c r="H3631" s="2">
        <v>196798884</v>
      </c>
      <c r="I3631" s="2" t="s">
        <v>989</v>
      </c>
      <c r="J3631" s="2">
        <v>6018</v>
      </c>
      <c r="K3631" s="2">
        <v>154.06</v>
      </c>
      <c r="L3631" s="4">
        <v>90.93</v>
      </c>
      <c r="M3631" s="4">
        <f>Table1[[#This Row],[Unit_SellingPrice]]-Table1[[#This Row],[Unit_MakingCost]]</f>
        <v>63.129999999999995</v>
      </c>
      <c r="N3631" s="4">
        <f>Table1[[#This Row],[Units_Sold]]*Table1[[#This Row],[unit_per Profit]]</f>
        <v>379916.33999999997</v>
      </c>
    </row>
    <row r="3632" spans="1:14" x14ac:dyDescent="0.25">
      <c r="A3632" s="1" t="s">
        <v>21</v>
      </c>
      <c r="B3632" s="2" t="s">
        <v>228</v>
      </c>
      <c r="C3632" s="2" t="s">
        <v>35</v>
      </c>
      <c r="D3632" s="2" t="s">
        <v>18</v>
      </c>
      <c r="E3632" s="2" t="s">
        <v>14</v>
      </c>
      <c r="F3632" s="9" t="s">
        <v>595</v>
      </c>
      <c r="G3632" s="2">
        <v>2011</v>
      </c>
      <c r="H3632" s="2">
        <v>509380948</v>
      </c>
      <c r="I3632" s="2" t="s">
        <v>841</v>
      </c>
      <c r="J3632" s="2">
        <v>5997</v>
      </c>
      <c r="K3632" s="2">
        <v>81.73</v>
      </c>
      <c r="L3632" s="4">
        <v>56.67</v>
      </c>
      <c r="M3632" s="4">
        <f>Table1[[#This Row],[Unit_SellingPrice]]-Table1[[#This Row],[Unit_MakingCost]]</f>
        <v>25.060000000000002</v>
      </c>
      <c r="N3632" s="4">
        <f>Table1[[#This Row],[Units_Sold]]*Table1[[#This Row],[unit_per Profit]]</f>
        <v>150284.82</v>
      </c>
    </row>
    <row r="3633" spans="1:14" x14ac:dyDescent="0.25">
      <c r="A3633" s="1" t="s">
        <v>21</v>
      </c>
      <c r="B3633" s="2" t="s">
        <v>179</v>
      </c>
      <c r="C3633" s="2" t="s">
        <v>38</v>
      </c>
      <c r="D3633" s="2" t="s">
        <v>18</v>
      </c>
      <c r="E3633" s="2" t="s">
        <v>14</v>
      </c>
      <c r="F3633" s="9" t="s">
        <v>489</v>
      </c>
      <c r="G3633" s="2">
        <v>2011</v>
      </c>
      <c r="H3633" s="2">
        <v>221628844</v>
      </c>
      <c r="I3633" s="3">
        <v>40552</v>
      </c>
      <c r="J3633" s="2">
        <v>3755</v>
      </c>
      <c r="K3633" s="2">
        <v>109.28</v>
      </c>
      <c r="L3633" s="4">
        <v>35.840000000000003</v>
      </c>
      <c r="M3633" s="4">
        <f>Table1[[#This Row],[Unit_SellingPrice]]-Table1[[#This Row],[Unit_MakingCost]]</f>
        <v>73.44</v>
      </c>
      <c r="N3633" s="4">
        <f>Table1[[#This Row],[Units_Sold]]*Table1[[#This Row],[unit_per Profit]]</f>
        <v>275767.2</v>
      </c>
    </row>
    <row r="3634" spans="1:14" x14ac:dyDescent="0.25">
      <c r="A3634" s="1" t="s">
        <v>45</v>
      </c>
      <c r="B3634" s="2" t="s">
        <v>728</v>
      </c>
      <c r="C3634" s="2" t="s">
        <v>23</v>
      </c>
      <c r="D3634" s="2" t="s">
        <v>18</v>
      </c>
      <c r="E3634" s="2" t="s">
        <v>39</v>
      </c>
      <c r="F3634" s="9" t="s">
        <v>476</v>
      </c>
      <c r="G3634" s="2">
        <v>2014</v>
      </c>
      <c r="H3634" s="2">
        <v>553903901</v>
      </c>
      <c r="I3634" s="3">
        <v>41794</v>
      </c>
      <c r="J3634" s="2">
        <v>1328</v>
      </c>
      <c r="K3634" s="2">
        <v>47.45</v>
      </c>
      <c r="L3634" s="4">
        <v>31.79</v>
      </c>
      <c r="M3634" s="4">
        <f>Table1[[#This Row],[Unit_SellingPrice]]-Table1[[#This Row],[Unit_MakingCost]]</f>
        <v>15.660000000000004</v>
      </c>
      <c r="N3634" s="4">
        <f>Table1[[#This Row],[Units_Sold]]*Table1[[#This Row],[unit_per Profit]]</f>
        <v>20796.480000000003</v>
      </c>
    </row>
    <row r="3635" spans="1:14" x14ac:dyDescent="0.25">
      <c r="A3635" s="1" t="s">
        <v>45</v>
      </c>
      <c r="B3635" s="2" t="s">
        <v>176</v>
      </c>
      <c r="C3635" s="2" t="s">
        <v>53</v>
      </c>
      <c r="D3635" s="2" t="s">
        <v>18</v>
      </c>
      <c r="E3635" s="2" t="s">
        <v>19</v>
      </c>
      <c r="F3635" s="9">
        <v>41030</v>
      </c>
      <c r="G3635" s="2">
        <v>2012</v>
      </c>
      <c r="H3635" s="2">
        <v>996879947</v>
      </c>
      <c r="I3635" s="3">
        <v>41030</v>
      </c>
      <c r="J3635" s="2">
        <v>7784</v>
      </c>
      <c r="K3635" s="2">
        <v>437.2</v>
      </c>
      <c r="L3635" s="4">
        <v>263.33</v>
      </c>
      <c r="M3635" s="4">
        <f>Table1[[#This Row],[Unit_SellingPrice]]-Table1[[#This Row],[Unit_MakingCost]]</f>
        <v>173.87</v>
      </c>
      <c r="N3635" s="4">
        <f>Table1[[#This Row],[Units_Sold]]*Table1[[#This Row],[unit_per Profit]]</f>
        <v>1353404.08</v>
      </c>
    </row>
    <row r="3636" spans="1:14" x14ac:dyDescent="0.25">
      <c r="A3636" s="1" t="s">
        <v>45</v>
      </c>
      <c r="B3636" s="2" t="s">
        <v>418</v>
      </c>
      <c r="C3636" s="2" t="s">
        <v>49</v>
      </c>
      <c r="D3636" s="2" t="s">
        <v>18</v>
      </c>
      <c r="E3636" s="2" t="s">
        <v>39</v>
      </c>
      <c r="F3636" s="9">
        <v>41640</v>
      </c>
      <c r="G3636" s="2">
        <v>2014</v>
      </c>
      <c r="H3636" s="2">
        <v>661543309</v>
      </c>
      <c r="I3636" s="2" t="s">
        <v>643</v>
      </c>
      <c r="J3636" s="2">
        <v>4221</v>
      </c>
      <c r="K3636" s="2">
        <v>651.21</v>
      </c>
      <c r="L3636" s="4">
        <v>524.96</v>
      </c>
      <c r="M3636" s="4">
        <f>Table1[[#This Row],[Unit_SellingPrice]]-Table1[[#This Row],[Unit_MakingCost]]</f>
        <v>126.25</v>
      </c>
      <c r="N3636" s="4">
        <f>Table1[[#This Row],[Units_Sold]]*Table1[[#This Row],[unit_per Profit]]</f>
        <v>532901.25</v>
      </c>
    </row>
    <row r="3637" spans="1:14" x14ac:dyDescent="0.25">
      <c r="A3637" s="1" t="s">
        <v>25</v>
      </c>
      <c r="B3637" s="2" t="s">
        <v>26</v>
      </c>
      <c r="C3637" s="2" t="s">
        <v>125</v>
      </c>
      <c r="D3637" s="2" t="s">
        <v>18</v>
      </c>
      <c r="E3637" s="2" t="s">
        <v>28</v>
      </c>
      <c r="F3637" s="9" t="s">
        <v>1166</v>
      </c>
      <c r="G3637" s="2">
        <v>2011</v>
      </c>
      <c r="H3637" s="2">
        <v>529192817</v>
      </c>
      <c r="I3637" s="3">
        <v>40545</v>
      </c>
      <c r="J3637" s="2">
        <v>8769</v>
      </c>
      <c r="K3637" s="2">
        <v>668.27</v>
      </c>
      <c r="L3637" s="4">
        <v>502.54</v>
      </c>
      <c r="M3637" s="4">
        <f>Table1[[#This Row],[Unit_SellingPrice]]-Table1[[#This Row],[Unit_MakingCost]]</f>
        <v>165.72999999999996</v>
      </c>
      <c r="N3637" s="4">
        <f>Table1[[#This Row],[Units_Sold]]*Table1[[#This Row],[unit_per Profit]]</f>
        <v>1453286.3699999996</v>
      </c>
    </row>
    <row r="3638" spans="1:14" x14ac:dyDescent="0.25">
      <c r="A3638" s="1" t="s">
        <v>45</v>
      </c>
      <c r="B3638" s="2" t="s">
        <v>94</v>
      </c>
      <c r="C3638" s="2" t="s">
        <v>63</v>
      </c>
      <c r="D3638" s="2" t="s">
        <v>13</v>
      </c>
      <c r="E3638" s="2" t="s">
        <v>28</v>
      </c>
      <c r="F3638" s="9" t="s">
        <v>1767</v>
      </c>
      <c r="G3638" s="2">
        <v>2010</v>
      </c>
      <c r="H3638" s="2">
        <v>301439797</v>
      </c>
      <c r="I3638" s="2" t="s">
        <v>347</v>
      </c>
      <c r="J3638" s="2">
        <v>1590</v>
      </c>
      <c r="K3638" s="2">
        <v>421.89</v>
      </c>
      <c r="L3638" s="4">
        <v>364.69</v>
      </c>
      <c r="M3638" s="4">
        <f>Table1[[#This Row],[Unit_SellingPrice]]-Table1[[#This Row],[Unit_MakingCost]]</f>
        <v>57.199999999999989</v>
      </c>
      <c r="N3638" s="4">
        <f>Table1[[#This Row],[Units_Sold]]*Table1[[#This Row],[unit_per Profit]]</f>
        <v>90947.999999999985</v>
      </c>
    </row>
    <row r="3639" spans="1:14" x14ac:dyDescent="0.25">
      <c r="A3639" s="1" t="s">
        <v>21</v>
      </c>
      <c r="B3639" s="2" t="s">
        <v>81</v>
      </c>
      <c r="C3639" s="2" t="s">
        <v>23</v>
      </c>
      <c r="D3639" s="2" t="s">
        <v>13</v>
      </c>
      <c r="E3639" s="2" t="s">
        <v>39</v>
      </c>
      <c r="F3639" s="9" t="s">
        <v>1624</v>
      </c>
      <c r="G3639" s="2">
        <v>2016</v>
      </c>
      <c r="H3639" s="2">
        <v>650208079</v>
      </c>
      <c r="I3639" s="2" t="s">
        <v>994</v>
      </c>
      <c r="J3639" s="2">
        <v>9875</v>
      </c>
      <c r="K3639" s="2">
        <v>47.45</v>
      </c>
      <c r="L3639" s="4">
        <v>31.79</v>
      </c>
      <c r="M3639" s="4">
        <f>Table1[[#This Row],[Unit_SellingPrice]]-Table1[[#This Row],[Unit_MakingCost]]</f>
        <v>15.660000000000004</v>
      </c>
      <c r="N3639" s="4">
        <f>Table1[[#This Row],[Units_Sold]]*Table1[[#This Row],[unit_per Profit]]</f>
        <v>154642.50000000003</v>
      </c>
    </row>
    <row r="3640" spans="1:14" x14ac:dyDescent="0.25">
      <c r="A3640" s="1" t="s">
        <v>25</v>
      </c>
      <c r="B3640" s="2" t="s">
        <v>193</v>
      </c>
      <c r="C3640" s="2" t="s">
        <v>49</v>
      </c>
      <c r="D3640" s="2" t="s">
        <v>18</v>
      </c>
      <c r="E3640" s="2" t="s">
        <v>14</v>
      </c>
      <c r="F3640" s="9">
        <v>40761</v>
      </c>
      <c r="G3640" s="2">
        <v>2011</v>
      </c>
      <c r="H3640" s="2">
        <v>967733991</v>
      </c>
      <c r="I3640" s="2" t="s">
        <v>601</v>
      </c>
      <c r="J3640" s="2">
        <v>2848</v>
      </c>
      <c r="K3640" s="2">
        <v>651.21</v>
      </c>
      <c r="L3640" s="4">
        <v>524.96</v>
      </c>
      <c r="M3640" s="4">
        <f>Table1[[#This Row],[Unit_SellingPrice]]-Table1[[#This Row],[Unit_MakingCost]]</f>
        <v>126.25</v>
      </c>
      <c r="N3640" s="4">
        <f>Table1[[#This Row],[Units_Sold]]*Table1[[#This Row],[unit_per Profit]]</f>
        <v>359560</v>
      </c>
    </row>
    <row r="3641" spans="1:14" x14ac:dyDescent="0.25">
      <c r="A3641" s="1" t="s">
        <v>45</v>
      </c>
      <c r="B3641" s="2" t="s">
        <v>569</v>
      </c>
      <c r="C3641" s="2" t="s">
        <v>125</v>
      </c>
      <c r="D3641" s="2" t="s">
        <v>13</v>
      </c>
      <c r="E3641" s="2" t="s">
        <v>14</v>
      </c>
      <c r="F3641" s="9">
        <v>41821</v>
      </c>
      <c r="G3641" s="2">
        <v>2014</v>
      </c>
      <c r="H3641" s="2">
        <v>716566359</v>
      </c>
      <c r="I3641" s="3">
        <v>41641</v>
      </c>
      <c r="J3641" s="2">
        <v>6764</v>
      </c>
      <c r="K3641" s="2">
        <v>668.27</v>
      </c>
      <c r="L3641" s="4">
        <v>502.54</v>
      </c>
      <c r="M3641" s="4">
        <f>Table1[[#This Row],[Unit_SellingPrice]]-Table1[[#This Row],[Unit_MakingCost]]</f>
        <v>165.72999999999996</v>
      </c>
      <c r="N3641" s="4">
        <f>Table1[[#This Row],[Units_Sold]]*Table1[[#This Row],[unit_per Profit]]</f>
        <v>1120997.7199999997</v>
      </c>
    </row>
    <row r="3642" spans="1:14" x14ac:dyDescent="0.25">
      <c r="A3642" s="1" t="s">
        <v>1857</v>
      </c>
      <c r="B3642" s="2" t="s">
        <v>168</v>
      </c>
      <c r="C3642" s="2" t="s">
        <v>12</v>
      </c>
      <c r="D3642" s="2" t="s">
        <v>13</v>
      </c>
      <c r="E3642" s="2" t="s">
        <v>14</v>
      </c>
      <c r="F3642" s="9">
        <v>41160</v>
      </c>
      <c r="G3642" s="2">
        <v>2012</v>
      </c>
      <c r="H3642" s="2">
        <v>779566514</v>
      </c>
      <c r="I3642" s="2" t="s">
        <v>623</v>
      </c>
      <c r="J3642" s="2">
        <v>9910</v>
      </c>
      <c r="K3642" s="2">
        <v>255.28</v>
      </c>
      <c r="L3642" s="4">
        <v>159.41999999999999</v>
      </c>
      <c r="M3642" s="4">
        <f>Table1[[#This Row],[Unit_SellingPrice]]-Table1[[#This Row],[Unit_MakingCost]]</f>
        <v>95.860000000000014</v>
      </c>
      <c r="N3642" s="4">
        <f>Table1[[#This Row],[Units_Sold]]*Table1[[#This Row],[unit_per Profit]]</f>
        <v>949972.60000000009</v>
      </c>
    </row>
    <row r="3643" spans="1:14" x14ac:dyDescent="0.25">
      <c r="A3643" s="1" t="s">
        <v>45</v>
      </c>
      <c r="B3643" s="2" t="s">
        <v>569</v>
      </c>
      <c r="C3643" s="2" t="s">
        <v>12</v>
      </c>
      <c r="D3643" s="2" t="s">
        <v>18</v>
      </c>
      <c r="E3643" s="2" t="s">
        <v>19</v>
      </c>
      <c r="F3643" s="9" t="s">
        <v>1193</v>
      </c>
      <c r="G3643" s="2">
        <v>2015</v>
      </c>
      <c r="H3643" s="2">
        <v>309908282</v>
      </c>
      <c r="I3643" s="3">
        <v>42552</v>
      </c>
      <c r="J3643" s="2">
        <v>7602</v>
      </c>
      <c r="K3643" s="2">
        <v>255.28</v>
      </c>
      <c r="L3643" s="4">
        <v>159.41999999999999</v>
      </c>
      <c r="M3643" s="4">
        <f>Table1[[#This Row],[Unit_SellingPrice]]-Table1[[#This Row],[Unit_MakingCost]]</f>
        <v>95.860000000000014</v>
      </c>
      <c r="N3643" s="4">
        <f>Table1[[#This Row],[Units_Sold]]*Table1[[#This Row],[unit_per Profit]]</f>
        <v>728727.72000000009</v>
      </c>
    </row>
    <row r="3644" spans="1:14" x14ac:dyDescent="0.25">
      <c r="A3644" s="1" t="s">
        <v>25</v>
      </c>
      <c r="B3644" s="2" t="s">
        <v>237</v>
      </c>
      <c r="C3644" s="2" t="s">
        <v>23</v>
      </c>
      <c r="D3644" s="2" t="s">
        <v>13</v>
      </c>
      <c r="E3644" s="2" t="s">
        <v>28</v>
      </c>
      <c r="F3644" s="9" t="s">
        <v>654</v>
      </c>
      <c r="G3644" s="2">
        <v>2010</v>
      </c>
      <c r="H3644" s="2">
        <v>781077992</v>
      </c>
      <c r="I3644" s="3">
        <v>40221</v>
      </c>
      <c r="J3644" s="2">
        <v>7190</v>
      </c>
      <c r="K3644" s="2">
        <v>47.45</v>
      </c>
      <c r="L3644" s="4">
        <v>31.79</v>
      </c>
      <c r="M3644" s="4">
        <f>Table1[[#This Row],[Unit_SellingPrice]]-Table1[[#This Row],[Unit_MakingCost]]</f>
        <v>15.660000000000004</v>
      </c>
      <c r="N3644" s="4">
        <f>Table1[[#This Row],[Units_Sold]]*Table1[[#This Row],[unit_per Profit]]</f>
        <v>112595.40000000002</v>
      </c>
    </row>
    <row r="3645" spans="1:14" x14ac:dyDescent="0.25">
      <c r="A3645" s="1" t="s">
        <v>25</v>
      </c>
      <c r="B3645" s="2" t="s">
        <v>237</v>
      </c>
      <c r="C3645" s="2" t="s">
        <v>27</v>
      </c>
      <c r="D3645" s="2" t="s">
        <v>18</v>
      </c>
      <c r="E3645" s="2" t="s">
        <v>39</v>
      </c>
      <c r="F3645" s="9" t="s">
        <v>1600</v>
      </c>
      <c r="G3645" s="2">
        <v>2012</v>
      </c>
      <c r="H3645" s="2">
        <v>136874473</v>
      </c>
      <c r="I3645" s="3">
        <v>41125</v>
      </c>
      <c r="J3645" s="2">
        <v>3053</v>
      </c>
      <c r="K3645" s="2">
        <v>205.7</v>
      </c>
      <c r="L3645" s="4">
        <v>117.11</v>
      </c>
      <c r="M3645" s="4">
        <f>Table1[[#This Row],[Unit_SellingPrice]]-Table1[[#This Row],[Unit_MakingCost]]</f>
        <v>88.589999999999989</v>
      </c>
      <c r="N3645" s="4">
        <f>Table1[[#This Row],[Units_Sold]]*Table1[[#This Row],[unit_per Profit]]</f>
        <v>270465.26999999996</v>
      </c>
    </row>
    <row r="3646" spans="1:14" x14ac:dyDescent="0.25">
      <c r="A3646" s="1" t="s">
        <v>1857</v>
      </c>
      <c r="B3646" s="2" t="s">
        <v>470</v>
      </c>
      <c r="C3646" s="2" t="s">
        <v>63</v>
      </c>
      <c r="D3646" s="2" t="s">
        <v>13</v>
      </c>
      <c r="E3646" s="2" t="s">
        <v>14</v>
      </c>
      <c r="F3646" s="9" t="s">
        <v>1449</v>
      </c>
      <c r="G3646" s="2">
        <v>2012</v>
      </c>
      <c r="H3646" s="2">
        <v>441409051</v>
      </c>
      <c r="I3646" s="2" t="s">
        <v>777</v>
      </c>
      <c r="J3646" s="2">
        <v>1602</v>
      </c>
      <c r="K3646" s="2">
        <v>421.89</v>
      </c>
      <c r="L3646" s="4">
        <v>364.69</v>
      </c>
      <c r="M3646" s="4">
        <f>Table1[[#This Row],[Unit_SellingPrice]]-Table1[[#This Row],[Unit_MakingCost]]</f>
        <v>57.199999999999989</v>
      </c>
      <c r="N3646" s="4">
        <f>Table1[[#This Row],[Units_Sold]]*Table1[[#This Row],[unit_per Profit]]</f>
        <v>91634.39999999998</v>
      </c>
    </row>
    <row r="3647" spans="1:14" x14ac:dyDescent="0.25">
      <c r="A3647" s="1" t="s">
        <v>21</v>
      </c>
      <c r="B3647" s="2" t="s">
        <v>380</v>
      </c>
      <c r="C3647" s="2" t="s">
        <v>63</v>
      </c>
      <c r="D3647" s="2" t="s">
        <v>18</v>
      </c>
      <c r="E3647" s="2" t="s">
        <v>28</v>
      </c>
      <c r="F3647" s="9" t="s">
        <v>305</v>
      </c>
      <c r="G3647" s="2">
        <v>2010</v>
      </c>
      <c r="H3647" s="2">
        <v>229105556</v>
      </c>
      <c r="I3647" s="3">
        <v>40245</v>
      </c>
      <c r="J3647" s="2">
        <v>6280</v>
      </c>
      <c r="K3647" s="2">
        <v>421.89</v>
      </c>
      <c r="L3647" s="4">
        <v>364.69</v>
      </c>
      <c r="M3647" s="4">
        <f>Table1[[#This Row],[Unit_SellingPrice]]-Table1[[#This Row],[Unit_MakingCost]]</f>
        <v>57.199999999999989</v>
      </c>
      <c r="N3647" s="4">
        <f>Table1[[#This Row],[Units_Sold]]*Table1[[#This Row],[unit_per Profit]]</f>
        <v>359215.99999999994</v>
      </c>
    </row>
    <row r="3648" spans="1:14" x14ac:dyDescent="0.25">
      <c r="A3648" s="1" t="s">
        <v>45</v>
      </c>
      <c r="B3648" s="2" t="s">
        <v>295</v>
      </c>
      <c r="C3648" s="2" t="s">
        <v>12</v>
      </c>
      <c r="D3648" s="2" t="s">
        <v>18</v>
      </c>
      <c r="E3648" s="2" t="s">
        <v>14</v>
      </c>
      <c r="F3648" s="9" t="s">
        <v>913</v>
      </c>
      <c r="G3648" s="2">
        <v>2011</v>
      </c>
      <c r="H3648" s="2">
        <v>354700314</v>
      </c>
      <c r="I3648" s="2" t="s">
        <v>1427</v>
      </c>
      <c r="J3648" s="2">
        <v>2560</v>
      </c>
      <c r="K3648" s="2">
        <v>255.28</v>
      </c>
      <c r="L3648" s="4">
        <v>159.41999999999999</v>
      </c>
      <c r="M3648" s="4">
        <f>Table1[[#This Row],[Unit_SellingPrice]]-Table1[[#This Row],[Unit_MakingCost]]</f>
        <v>95.860000000000014</v>
      </c>
      <c r="N3648" s="4">
        <f>Table1[[#This Row],[Units_Sold]]*Table1[[#This Row],[unit_per Profit]]</f>
        <v>245401.60000000003</v>
      </c>
    </row>
    <row r="3649" spans="1:14" x14ac:dyDescent="0.25">
      <c r="A3649" s="1" t="s">
        <v>1859</v>
      </c>
      <c r="B3649" s="2" t="s">
        <v>323</v>
      </c>
      <c r="C3649" s="2" t="s">
        <v>12</v>
      </c>
      <c r="D3649" s="2" t="s">
        <v>18</v>
      </c>
      <c r="E3649" s="2" t="s">
        <v>14</v>
      </c>
      <c r="F3649" s="9" t="s">
        <v>1156</v>
      </c>
      <c r="G3649" s="2">
        <v>2012</v>
      </c>
      <c r="H3649" s="2">
        <v>843242156</v>
      </c>
      <c r="I3649" s="3">
        <v>41159</v>
      </c>
      <c r="J3649" s="2">
        <v>2948</v>
      </c>
      <c r="K3649" s="2">
        <v>255.28</v>
      </c>
      <c r="L3649" s="4">
        <v>159.41999999999999</v>
      </c>
      <c r="M3649" s="4">
        <f>Table1[[#This Row],[Unit_SellingPrice]]-Table1[[#This Row],[Unit_MakingCost]]</f>
        <v>95.860000000000014</v>
      </c>
      <c r="N3649" s="4">
        <f>Table1[[#This Row],[Units_Sold]]*Table1[[#This Row],[unit_per Profit]]</f>
        <v>282595.28000000003</v>
      </c>
    </row>
    <row r="3650" spans="1:14" x14ac:dyDescent="0.25">
      <c r="A3650" s="1" t="s">
        <v>25</v>
      </c>
      <c r="B3650" s="2" t="s">
        <v>317</v>
      </c>
      <c r="C3650" s="2" t="s">
        <v>82</v>
      </c>
      <c r="D3650" s="2" t="s">
        <v>18</v>
      </c>
      <c r="E3650" s="2" t="s">
        <v>14</v>
      </c>
      <c r="F3650" s="9" t="s">
        <v>594</v>
      </c>
      <c r="G3650" s="2">
        <v>2010</v>
      </c>
      <c r="H3650" s="2">
        <v>440092408</v>
      </c>
      <c r="I3650" s="2" t="s">
        <v>1131</v>
      </c>
      <c r="J3650" s="2">
        <v>1978</v>
      </c>
      <c r="K3650" s="2">
        <v>9.33</v>
      </c>
      <c r="L3650" s="4">
        <v>6.92</v>
      </c>
      <c r="M3650" s="4">
        <f>Table1[[#This Row],[Unit_SellingPrice]]-Table1[[#This Row],[Unit_MakingCost]]</f>
        <v>2.41</v>
      </c>
      <c r="N3650" s="4">
        <f>Table1[[#This Row],[Units_Sold]]*Table1[[#This Row],[unit_per Profit]]</f>
        <v>4766.9800000000005</v>
      </c>
    </row>
    <row r="3651" spans="1:14" x14ac:dyDescent="0.25">
      <c r="A3651" s="1" t="s">
        <v>45</v>
      </c>
      <c r="B3651" s="2" t="s">
        <v>176</v>
      </c>
      <c r="C3651" s="2" t="s">
        <v>38</v>
      </c>
      <c r="D3651" s="2" t="s">
        <v>13</v>
      </c>
      <c r="E3651" s="2" t="s">
        <v>19</v>
      </c>
      <c r="F3651" s="9" t="s">
        <v>529</v>
      </c>
      <c r="G3651" s="2">
        <v>2014</v>
      </c>
      <c r="H3651" s="2">
        <v>660924899</v>
      </c>
      <c r="I3651" s="2" t="s">
        <v>444</v>
      </c>
      <c r="J3651" s="2">
        <v>1220</v>
      </c>
      <c r="K3651" s="2">
        <v>109.28</v>
      </c>
      <c r="L3651" s="4">
        <v>35.840000000000003</v>
      </c>
      <c r="M3651" s="4">
        <f>Table1[[#This Row],[Unit_SellingPrice]]-Table1[[#This Row],[Unit_MakingCost]]</f>
        <v>73.44</v>
      </c>
      <c r="N3651" s="4">
        <f>Table1[[#This Row],[Units_Sold]]*Table1[[#This Row],[unit_per Profit]]</f>
        <v>89596.800000000003</v>
      </c>
    </row>
    <row r="3652" spans="1:14" x14ac:dyDescent="0.25">
      <c r="A3652" s="1" t="s">
        <v>25</v>
      </c>
      <c r="B3652" s="2" t="s">
        <v>488</v>
      </c>
      <c r="C3652" s="2" t="s">
        <v>12</v>
      </c>
      <c r="D3652" s="2" t="s">
        <v>13</v>
      </c>
      <c r="E3652" s="2" t="s">
        <v>19</v>
      </c>
      <c r="F3652" s="9" t="s">
        <v>396</v>
      </c>
      <c r="G3652" s="2">
        <v>2012</v>
      </c>
      <c r="H3652" s="2">
        <v>841725957</v>
      </c>
      <c r="I3652" s="3">
        <v>41487</v>
      </c>
      <c r="J3652" s="2">
        <v>4271</v>
      </c>
      <c r="K3652" s="2">
        <v>255.28</v>
      </c>
      <c r="L3652" s="4">
        <v>159.41999999999999</v>
      </c>
      <c r="M3652" s="4">
        <f>Table1[[#This Row],[Unit_SellingPrice]]-Table1[[#This Row],[Unit_MakingCost]]</f>
        <v>95.860000000000014</v>
      </c>
      <c r="N3652" s="4">
        <f>Table1[[#This Row],[Units_Sold]]*Table1[[#This Row],[unit_per Profit]]</f>
        <v>409418.06000000006</v>
      </c>
    </row>
    <row r="3653" spans="1:14" x14ac:dyDescent="0.25">
      <c r="A3653" s="1" t="s">
        <v>45</v>
      </c>
      <c r="B3653" s="2" t="s">
        <v>254</v>
      </c>
      <c r="C3653" s="2" t="s">
        <v>38</v>
      </c>
      <c r="D3653" s="2" t="s">
        <v>13</v>
      </c>
      <c r="E3653" s="2" t="s">
        <v>39</v>
      </c>
      <c r="F3653" s="9" t="s">
        <v>990</v>
      </c>
      <c r="G3653" s="2">
        <v>2014</v>
      </c>
      <c r="H3653" s="2">
        <v>388794410</v>
      </c>
      <c r="I3653" s="2" t="s">
        <v>1768</v>
      </c>
      <c r="J3653" s="2">
        <v>1761</v>
      </c>
      <c r="K3653" s="2">
        <v>109.28</v>
      </c>
      <c r="L3653" s="4">
        <v>35.840000000000003</v>
      </c>
      <c r="M3653" s="4">
        <f>Table1[[#This Row],[Unit_SellingPrice]]-Table1[[#This Row],[Unit_MakingCost]]</f>
        <v>73.44</v>
      </c>
      <c r="N3653" s="4">
        <f>Table1[[#This Row],[Units_Sold]]*Table1[[#This Row],[unit_per Profit]]</f>
        <v>129327.84</v>
      </c>
    </row>
    <row r="3654" spans="1:14" x14ac:dyDescent="0.25">
      <c r="A3654" s="1" t="s">
        <v>45</v>
      </c>
      <c r="B3654" s="2" t="s">
        <v>186</v>
      </c>
      <c r="C3654" s="2" t="s">
        <v>63</v>
      </c>
      <c r="D3654" s="2" t="s">
        <v>18</v>
      </c>
      <c r="E3654" s="2" t="s">
        <v>19</v>
      </c>
      <c r="F3654" s="9">
        <v>40640</v>
      </c>
      <c r="G3654" s="2">
        <v>2011</v>
      </c>
      <c r="H3654" s="2">
        <v>128741586</v>
      </c>
      <c r="I3654" s="2" t="s">
        <v>693</v>
      </c>
      <c r="J3654" s="2">
        <v>6351</v>
      </c>
      <c r="K3654" s="2">
        <v>421.89</v>
      </c>
      <c r="L3654" s="4">
        <v>364.69</v>
      </c>
      <c r="M3654" s="4">
        <f>Table1[[#This Row],[Unit_SellingPrice]]-Table1[[#This Row],[Unit_MakingCost]]</f>
        <v>57.199999999999989</v>
      </c>
      <c r="N3654" s="4">
        <f>Table1[[#This Row],[Units_Sold]]*Table1[[#This Row],[unit_per Profit]]</f>
        <v>363277.19999999995</v>
      </c>
    </row>
    <row r="3655" spans="1:14" x14ac:dyDescent="0.25">
      <c r="A3655" s="1" t="s">
        <v>25</v>
      </c>
      <c r="B3655" s="2" t="s">
        <v>317</v>
      </c>
      <c r="C3655" s="2" t="s">
        <v>17</v>
      </c>
      <c r="D3655" s="2" t="s">
        <v>18</v>
      </c>
      <c r="E3655" s="2" t="s">
        <v>28</v>
      </c>
      <c r="F3655" s="9">
        <v>40885</v>
      </c>
      <c r="G3655" s="2">
        <v>2011</v>
      </c>
      <c r="H3655" s="2">
        <v>958491313</v>
      </c>
      <c r="I3655" s="2" t="s">
        <v>729</v>
      </c>
      <c r="J3655" s="2">
        <v>7734</v>
      </c>
      <c r="K3655" s="2">
        <v>152.58000000000001</v>
      </c>
      <c r="L3655" s="4">
        <v>97.44</v>
      </c>
      <c r="M3655" s="4">
        <f>Table1[[#This Row],[Unit_SellingPrice]]-Table1[[#This Row],[Unit_MakingCost]]</f>
        <v>55.140000000000015</v>
      </c>
      <c r="N3655" s="4">
        <f>Table1[[#This Row],[Units_Sold]]*Table1[[#This Row],[unit_per Profit]]</f>
        <v>426452.76000000013</v>
      </c>
    </row>
    <row r="3656" spans="1:14" x14ac:dyDescent="0.25">
      <c r="A3656" s="1" t="s">
        <v>1859</v>
      </c>
      <c r="B3656" s="2" t="s">
        <v>171</v>
      </c>
      <c r="C3656" s="2" t="s">
        <v>12</v>
      </c>
      <c r="D3656" s="2" t="s">
        <v>13</v>
      </c>
      <c r="E3656" s="2" t="s">
        <v>39</v>
      </c>
      <c r="F3656" s="9">
        <v>41915</v>
      </c>
      <c r="G3656" s="2">
        <v>2014</v>
      </c>
      <c r="H3656" s="2">
        <v>695279920</v>
      </c>
      <c r="I3656" s="2" t="s">
        <v>1442</v>
      </c>
      <c r="J3656" s="2">
        <v>7634</v>
      </c>
      <c r="K3656" s="2">
        <v>255.28</v>
      </c>
      <c r="L3656" s="4">
        <v>159.41999999999999</v>
      </c>
      <c r="M3656" s="4">
        <f>Table1[[#This Row],[Unit_SellingPrice]]-Table1[[#This Row],[Unit_MakingCost]]</f>
        <v>95.860000000000014</v>
      </c>
      <c r="N3656" s="4">
        <f>Table1[[#This Row],[Units_Sold]]*Table1[[#This Row],[unit_per Profit]]</f>
        <v>731795.24000000011</v>
      </c>
    </row>
    <row r="3657" spans="1:14" x14ac:dyDescent="0.25">
      <c r="A3657" s="1" t="s">
        <v>25</v>
      </c>
      <c r="B3657" s="2" t="s">
        <v>309</v>
      </c>
      <c r="C3657" s="2" t="s">
        <v>63</v>
      </c>
      <c r="D3657" s="2" t="s">
        <v>13</v>
      </c>
      <c r="E3657" s="2" t="s">
        <v>39</v>
      </c>
      <c r="F3657" s="9">
        <v>42374</v>
      </c>
      <c r="G3657" s="2">
        <v>2016</v>
      </c>
      <c r="H3657" s="2">
        <v>826656234</v>
      </c>
      <c r="I3657" s="3">
        <v>42374</v>
      </c>
      <c r="J3657" s="2">
        <v>4805</v>
      </c>
      <c r="K3657" s="2">
        <v>421.89</v>
      </c>
      <c r="L3657" s="4">
        <v>364.69</v>
      </c>
      <c r="M3657" s="4">
        <f>Table1[[#This Row],[Unit_SellingPrice]]-Table1[[#This Row],[Unit_MakingCost]]</f>
        <v>57.199999999999989</v>
      </c>
      <c r="N3657" s="4">
        <f>Table1[[#This Row],[Units_Sold]]*Table1[[#This Row],[unit_per Profit]]</f>
        <v>274845.99999999994</v>
      </c>
    </row>
    <row r="3658" spans="1:14" x14ac:dyDescent="0.25">
      <c r="A3658" s="1" t="s">
        <v>21</v>
      </c>
      <c r="B3658" s="2" t="s">
        <v>190</v>
      </c>
      <c r="C3658" s="2" t="s">
        <v>49</v>
      </c>
      <c r="D3658" s="2" t="s">
        <v>18</v>
      </c>
      <c r="E3658" s="2" t="s">
        <v>14</v>
      </c>
      <c r="F3658" s="9">
        <v>42677</v>
      </c>
      <c r="G3658" s="2">
        <v>2016</v>
      </c>
      <c r="H3658" s="2">
        <v>660481584</v>
      </c>
      <c r="I3658" s="2" t="s">
        <v>1769</v>
      </c>
      <c r="J3658" s="2">
        <v>33</v>
      </c>
      <c r="K3658" s="2">
        <v>651.21</v>
      </c>
      <c r="L3658" s="4">
        <v>524.96</v>
      </c>
      <c r="M3658" s="4">
        <f>Table1[[#This Row],[Unit_SellingPrice]]-Table1[[#This Row],[Unit_MakingCost]]</f>
        <v>126.25</v>
      </c>
      <c r="N3658" s="4">
        <f>Table1[[#This Row],[Units_Sold]]*Table1[[#This Row],[unit_per Profit]]</f>
        <v>4166.25</v>
      </c>
    </row>
    <row r="3659" spans="1:14" x14ac:dyDescent="0.25">
      <c r="A3659" s="1" t="s">
        <v>1857</v>
      </c>
      <c r="B3659" s="2" t="s">
        <v>101</v>
      </c>
      <c r="C3659" s="2" t="s">
        <v>27</v>
      </c>
      <c r="D3659" s="2" t="s">
        <v>18</v>
      </c>
      <c r="E3659" s="2" t="s">
        <v>28</v>
      </c>
      <c r="F3659" s="9">
        <v>42684</v>
      </c>
      <c r="G3659" s="2">
        <v>2016</v>
      </c>
      <c r="H3659" s="2">
        <v>474929797</v>
      </c>
      <c r="I3659" s="2" t="s">
        <v>791</v>
      </c>
      <c r="J3659" s="2">
        <v>1136</v>
      </c>
      <c r="K3659" s="2">
        <v>205.7</v>
      </c>
      <c r="L3659" s="4">
        <v>117.11</v>
      </c>
      <c r="M3659" s="4">
        <f>Table1[[#This Row],[Unit_SellingPrice]]-Table1[[#This Row],[Unit_MakingCost]]</f>
        <v>88.589999999999989</v>
      </c>
      <c r="N3659" s="4">
        <f>Table1[[#This Row],[Units_Sold]]*Table1[[#This Row],[unit_per Profit]]</f>
        <v>100638.23999999999</v>
      </c>
    </row>
    <row r="3660" spans="1:14" x14ac:dyDescent="0.25">
      <c r="A3660" s="1" t="s">
        <v>21</v>
      </c>
      <c r="B3660" s="2" t="s">
        <v>333</v>
      </c>
      <c r="C3660" s="2" t="s">
        <v>49</v>
      </c>
      <c r="D3660" s="2" t="s">
        <v>18</v>
      </c>
      <c r="E3660" s="2" t="s">
        <v>39</v>
      </c>
      <c r="F3660" s="9">
        <v>41706</v>
      </c>
      <c r="G3660" s="2">
        <v>2014</v>
      </c>
      <c r="H3660" s="2">
        <v>168487203</v>
      </c>
      <c r="I3660" s="2" t="s">
        <v>335</v>
      </c>
      <c r="J3660" s="2">
        <v>7962</v>
      </c>
      <c r="K3660" s="2">
        <v>651.21</v>
      </c>
      <c r="L3660" s="4">
        <v>524.96</v>
      </c>
      <c r="M3660" s="4">
        <f>Table1[[#This Row],[Unit_SellingPrice]]-Table1[[#This Row],[Unit_MakingCost]]</f>
        <v>126.25</v>
      </c>
      <c r="N3660" s="4">
        <f>Table1[[#This Row],[Units_Sold]]*Table1[[#This Row],[unit_per Profit]]</f>
        <v>1005202.5</v>
      </c>
    </row>
    <row r="3661" spans="1:14" x14ac:dyDescent="0.25">
      <c r="A3661" s="1" t="s">
        <v>21</v>
      </c>
      <c r="B3661" s="2" t="s">
        <v>179</v>
      </c>
      <c r="C3661" s="2" t="s">
        <v>63</v>
      </c>
      <c r="D3661" s="2" t="s">
        <v>13</v>
      </c>
      <c r="E3661" s="2" t="s">
        <v>14</v>
      </c>
      <c r="F3661" s="9" t="s">
        <v>373</v>
      </c>
      <c r="G3661" s="2">
        <v>2010</v>
      </c>
      <c r="H3661" s="2">
        <v>609952628</v>
      </c>
      <c r="I3661" s="2" t="s">
        <v>1508</v>
      </c>
      <c r="J3661" s="2">
        <v>7392</v>
      </c>
      <c r="K3661" s="2">
        <v>421.89</v>
      </c>
      <c r="L3661" s="4">
        <v>364.69</v>
      </c>
      <c r="M3661" s="4">
        <f>Table1[[#This Row],[Unit_SellingPrice]]-Table1[[#This Row],[Unit_MakingCost]]</f>
        <v>57.199999999999989</v>
      </c>
      <c r="N3661" s="4">
        <f>Table1[[#This Row],[Units_Sold]]*Table1[[#This Row],[unit_per Profit]]</f>
        <v>422822.39999999991</v>
      </c>
    </row>
    <row r="3662" spans="1:14" x14ac:dyDescent="0.25">
      <c r="A3662" s="1" t="s">
        <v>1858</v>
      </c>
      <c r="B3662" s="2" t="s">
        <v>202</v>
      </c>
      <c r="C3662" s="2" t="s">
        <v>82</v>
      </c>
      <c r="D3662" s="2" t="s">
        <v>13</v>
      </c>
      <c r="E3662" s="2" t="s">
        <v>14</v>
      </c>
      <c r="F3662" s="9" t="s">
        <v>1409</v>
      </c>
      <c r="G3662" s="2">
        <v>2015</v>
      </c>
      <c r="H3662" s="2">
        <v>488437402</v>
      </c>
      <c r="I3662" s="3">
        <v>42350</v>
      </c>
      <c r="J3662" s="2">
        <v>8336</v>
      </c>
      <c r="K3662" s="2">
        <v>9.33</v>
      </c>
      <c r="L3662" s="4">
        <v>6.92</v>
      </c>
      <c r="M3662" s="4">
        <f>Table1[[#This Row],[Unit_SellingPrice]]-Table1[[#This Row],[Unit_MakingCost]]</f>
        <v>2.41</v>
      </c>
      <c r="N3662" s="4">
        <f>Table1[[#This Row],[Units_Sold]]*Table1[[#This Row],[unit_per Profit]]</f>
        <v>20089.760000000002</v>
      </c>
    </row>
    <row r="3663" spans="1:14" x14ac:dyDescent="0.25">
      <c r="A3663" s="1" t="s">
        <v>1858</v>
      </c>
      <c r="B3663" s="2" t="s">
        <v>202</v>
      </c>
      <c r="C3663" s="2" t="s">
        <v>125</v>
      </c>
      <c r="D3663" s="2" t="s">
        <v>18</v>
      </c>
      <c r="E3663" s="2" t="s">
        <v>39</v>
      </c>
      <c r="F3663" s="9" t="s">
        <v>818</v>
      </c>
      <c r="G3663" s="2">
        <v>2013</v>
      </c>
      <c r="H3663" s="2">
        <v>363365352</v>
      </c>
      <c r="I3663" s="3">
        <v>41641</v>
      </c>
      <c r="J3663" s="2">
        <v>6737</v>
      </c>
      <c r="K3663" s="2">
        <v>668.27</v>
      </c>
      <c r="L3663" s="4">
        <v>502.54</v>
      </c>
      <c r="M3663" s="4">
        <f>Table1[[#This Row],[Unit_SellingPrice]]-Table1[[#This Row],[Unit_MakingCost]]</f>
        <v>165.72999999999996</v>
      </c>
      <c r="N3663" s="4">
        <f>Table1[[#This Row],[Units_Sold]]*Table1[[#This Row],[unit_per Profit]]</f>
        <v>1116523.0099999998</v>
      </c>
    </row>
    <row r="3664" spans="1:14" x14ac:dyDescent="0.25">
      <c r="A3664" s="1" t="s">
        <v>1859</v>
      </c>
      <c r="B3664" s="2" t="s">
        <v>323</v>
      </c>
      <c r="C3664" s="2" t="s">
        <v>82</v>
      </c>
      <c r="D3664" s="2" t="s">
        <v>18</v>
      </c>
      <c r="E3664" s="2" t="s">
        <v>19</v>
      </c>
      <c r="F3664" s="9" t="s">
        <v>1567</v>
      </c>
      <c r="G3664" s="2">
        <v>2013</v>
      </c>
      <c r="H3664" s="2">
        <v>414472806</v>
      </c>
      <c r="I3664" s="2" t="s">
        <v>1770</v>
      </c>
      <c r="J3664" s="2">
        <v>569</v>
      </c>
      <c r="K3664" s="2">
        <v>9.33</v>
      </c>
      <c r="L3664" s="4">
        <v>6.92</v>
      </c>
      <c r="M3664" s="4">
        <f>Table1[[#This Row],[Unit_SellingPrice]]-Table1[[#This Row],[Unit_MakingCost]]</f>
        <v>2.41</v>
      </c>
      <c r="N3664" s="4">
        <f>Table1[[#This Row],[Units_Sold]]*Table1[[#This Row],[unit_per Profit]]</f>
        <v>1371.2900000000002</v>
      </c>
    </row>
    <row r="3665" spans="1:14" x14ac:dyDescent="0.25">
      <c r="A3665" s="1" t="s">
        <v>21</v>
      </c>
      <c r="B3665" s="2" t="s">
        <v>563</v>
      </c>
      <c r="C3665" s="2" t="s">
        <v>12</v>
      </c>
      <c r="D3665" s="2" t="s">
        <v>18</v>
      </c>
      <c r="E3665" s="2" t="s">
        <v>39</v>
      </c>
      <c r="F3665" s="9" t="s">
        <v>692</v>
      </c>
      <c r="G3665" s="2">
        <v>2012</v>
      </c>
      <c r="H3665" s="2">
        <v>891808593</v>
      </c>
      <c r="I3665" s="3">
        <v>41219</v>
      </c>
      <c r="J3665" s="2">
        <v>4835</v>
      </c>
      <c r="K3665" s="2">
        <v>255.28</v>
      </c>
      <c r="L3665" s="4">
        <v>159.41999999999999</v>
      </c>
      <c r="M3665" s="4">
        <f>Table1[[#This Row],[Unit_SellingPrice]]-Table1[[#This Row],[Unit_MakingCost]]</f>
        <v>95.860000000000014</v>
      </c>
      <c r="N3665" s="4">
        <f>Table1[[#This Row],[Units_Sold]]*Table1[[#This Row],[unit_per Profit]]</f>
        <v>463483.10000000009</v>
      </c>
    </row>
    <row r="3666" spans="1:14" x14ac:dyDescent="0.25">
      <c r="A3666" s="1" t="s">
        <v>21</v>
      </c>
      <c r="B3666" s="2" t="s">
        <v>136</v>
      </c>
      <c r="C3666" s="2" t="s">
        <v>82</v>
      </c>
      <c r="D3666" s="2" t="s">
        <v>13</v>
      </c>
      <c r="E3666" s="2" t="s">
        <v>28</v>
      </c>
      <c r="F3666" s="9">
        <v>43015</v>
      </c>
      <c r="G3666" s="2">
        <v>2017</v>
      </c>
      <c r="H3666" s="2">
        <v>765734040</v>
      </c>
      <c r="I3666" s="3">
        <v>42833</v>
      </c>
      <c r="J3666" s="2">
        <v>6574</v>
      </c>
      <c r="K3666" s="2">
        <v>9.33</v>
      </c>
      <c r="L3666" s="4">
        <v>6.92</v>
      </c>
      <c r="M3666" s="4">
        <f>Table1[[#This Row],[Unit_SellingPrice]]-Table1[[#This Row],[Unit_MakingCost]]</f>
        <v>2.41</v>
      </c>
      <c r="N3666" s="4">
        <f>Table1[[#This Row],[Units_Sold]]*Table1[[#This Row],[unit_per Profit]]</f>
        <v>15843.34</v>
      </c>
    </row>
    <row r="3667" spans="1:14" x14ac:dyDescent="0.25">
      <c r="A3667" s="1" t="s">
        <v>1858</v>
      </c>
      <c r="B3667" s="2" t="s">
        <v>377</v>
      </c>
      <c r="C3667" s="2" t="s">
        <v>38</v>
      </c>
      <c r="D3667" s="2" t="s">
        <v>13</v>
      </c>
      <c r="E3667" s="2" t="s">
        <v>39</v>
      </c>
      <c r="F3667" s="9">
        <v>40391</v>
      </c>
      <c r="G3667" s="2">
        <v>2010</v>
      </c>
      <c r="H3667" s="2">
        <v>876922976</v>
      </c>
      <c r="I3667" s="2" t="s">
        <v>1638</v>
      </c>
      <c r="J3667" s="2">
        <v>9851</v>
      </c>
      <c r="K3667" s="2">
        <v>109.28</v>
      </c>
      <c r="L3667" s="4">
        <v>35.840000000000003</v>
      </c>
      <c r="M3667" s="4">
        <f>Table1[[#This Row],[Unit_SellingPrice]]-Table1[[#This Row],[Unit_MakingCost]]</f>
        <v>73.44</v>
      </c>
      <c r="N3667" s="4">
        <f>Table1[[#This Row],[Units_Sold]]*Table1[[#This Row],[unit_per Profit]]</f>
        <v>723457.44</v>
      </c>
    </row>
    <row r="3668" spans="1:14" x14ac:dyDescent="0.25">
      <c r="A3668" s="1" t="s">
        <v>1857</v>
      </c>
      <c r="B3668" s="2" t="s">
        <v>97</v>
      </c>
      <c r="C3668" s="2" t="s">
        <v>23</v>
      </c>
      <c r="D3668" s="2" t="s">
        <v>13</v>
      </c>
      <c r="E3668" s="2" t="s">
        <v>28</v>
      </c>
      <c r="F3668" s="9" t="s">
        <v>694</v>
      </c>
      <c r="G3668" s="2">
        <v>2010</v>
      </c>
      <c r="H3668" s="2">
        <v>786361730</v>
      </c>
      <c r="I3668" s="3">
        <v>40239</v>
      </c>
      <c r="J3668" s="2">
        <v>765</v>
      </c>
      <c r="K3668" s="2">
        <v>47.45</v>
      </c>
      <c r="L3668" s="4">
        <v>31.79</v>
      </c>
      <c r="M3668" s="4">
        <f>Table1[[#This Row],[Unit_SellingPrice]]-Table1[[#This Row],[Unit_MakingCost]]</f>
        <v>15.660000000000004</v>
      </c>
      <c r="N3668" s="4">
        <f>Table1[[#This Row],[Units_Sold]]*Table1[[#This Row],[unit_per Profit]]</f>
        <v>11979.900000000003</v>
      </c>
    </row>
    <row r="3669" spans="1:14" x14ac:dyDescent="0.25">
      <c r="A3669" s="1" t="s">
        <v>21</v>
      </c>
      <c r="B3669" s="2" t="s">
        <v>136</v>
      </c>
      <c r="C3669" s="2" t="s">
        <v>27</v>
      </c>
      <c r="D3669" s="2" t="s">
        <v>18</v>
      </c>
      <c r="E3669" s="2" t="s">
        <v>28</v>
      </c>
      <c r="F3669" s="9" t="s">
        <v>1712</v>
      </c>
      <c r="G3669" s="2">
        <v>2012</v>
      </c>
      <c r="H3669" s="2">
        <v>125349128</v>
      </c>
      <c r="I3669" s="3">
        <v>41066</v>
      </c>
      <c r="J3669" s="2">
        <v>2447</v>
      </c>
      <c r="K3669" s="2">
        <v>205.7</v>
      </c>
      <c r="L3669" s="4">
        <v>117.11</v>
      </c>
      <c r="M3669" s="4">
        <f>Table1[[#This Row],[Unit_SellingPrice]]-Table1[[#This Row],[Unit_MakingCost]]</f>
        <v>88.589999999999989</v>
      </c>
      <c r="N3669" s="4">
        <f>Table1[[#This Row],[Units_Sold]]*Table1[[#This Row],[unit_per Profit]]</f>
        <v>216779.72999999998</v>
      </c>
    </row>
    <row r="3670" spans="1:14" x14ac:dyDescent="0.25">
      <c r="A3670" s="1" t="s">
        <v>1858</v>
      </c>
      <c r="B3670" s="2" t="s">
        <v>377</v>
      </c>
      <c r="C3670" s="2" t="s">
        <v>35</v>
      </c>
      <c r="D3670" s="2" t="s">
        <v>13</v>
      </c>
      <c r="E3670" s="2" t="s">
        <v>14</v>
      </c>
      <c r="F3670" s="9">
        <v>40918</v>
      </c>
      <c r="G3670" s="2">
        <v>2012</v>
      </c>
      <c r="H3670" s="2">
        <v>845496499</v>
      </c>
      <c r="I3670" s="3">
        <v>40950</v>
      </c>
      <c r="J3670" s="2">
        <v>58</v>
      </c>
      <c r="K3670" s="2">
        <v>81.73</v>
      </c>
      <c r="L3670" s="4">
        <v>56.67</v>
      </c>
      <c r="M3670" s="4">
        <f>Table1[[#This Row],[Unit_SellingPrice]]-Table1[[#This Row],[Unit_MakingCost]]</f>
        <v>25.060000000000002</v>
      </c>
      <c r="N3670" s="4">
        <f>Table1[[#This Row],[Units_Sold]]*Table1[[#This Row],[unit_per Profit]]</f>
        <v>1453.48</v>
      </c>
    </row>
    <row r="3671" spans="1:14" x14ac:dyDescent="0.25">
      <c r="A3671" s="1" t="s">
        <v>1859</v>
      </c>
      <c r="B3671" s="2" t="s">
        <v>424</v>
      </c>
      <c r="C3671" s="2" t="s">
        <v>125</v>
      </c>
      <c r="D3671" s="2" t="s">
        <v>18</v>
      </c>
      <c r="E3671" s="2" t="s">
        <v>28</v>
      </c>
      <c r="F3671" s="9" t="s">
        <v>794</v>
      </c>
      <c r="G3671" s="2">
        <v>2011</v>
      </c>
      <c r="H3671" s="2">
        <v>468727672</v>
      </c>
      <c r="I3671" s="3">
        <v>40645</v>
      </c>
      <c r="J3671" s="2">
        <v>5789</v>
      </c>
      <c r="K3671" s="2">
        <v>668.27</v>
      </c>
      <c r="L3671" s="4">
        <v>502.54</v>
      </c>
      <c r="M3671" s="4">
        <f>Table1[[#This Row],[Unit_SellingPrice]]-Table1[[#This Row],[Unit_MakingCost]]</f>
        <v>165.72999999999996</v>
      </c>
      <c r="N3671" s="4">
        <f>Table1[[#This Row],[Units_Sold]]*Table1[[#This Row],[unit_per Profit]]</f>
        <v>959410.96999999974</v>
      </c>
    </row>
    <row r="3672" spans="1:14" x14ac:dyDescent="0.25">
      <c r="A3672" s="1" t="s">
        <v>1859</v>
      </c>
      <c r="B3672" s="2" t="s">
        <v>62</v>
      </c>
      <c r="C3672" s="2" t="s">
        <v>49</v>
      </c>
      <c r="D3672" s="2" t="s">
        <v>18</v>
      </c>
      <c r="E3672" s="2" t="s">
        <v>39</v>
      </c>
      <c r="F3672" s="9" t="s">
        <v>334</v>
      </c>
      <c r="G3672" s="2">
        <v>2011</v>
      </c>
      <c r="H3672" s="2">
        <v>637278974</v>
      </c>
      <c r="I3672" s="2" t="s">
        <v>826</v>
      </c>
      <c r="J3672" s="2">
        <v>3865</v>
      </c>
      <c r="K3672" s="2">
        <v>651.21</v>
      </c>
      <c r="L3672" s="4">
        <v>524.96</v>
      </c>
      <c r="M3672" s="4">
        <f>Table1[[#This Row],[Unit_SellingPrice]]-Table1[[#This Row],[Unit_MakingCost]]</f>
        <v>126.25</v>
      </c>
      <c r="N3672" s="4">
        <f>Table1[[#This Row],[Units_Sold]]*Table1[[#This Row],[unit_per Profit]]</f>
        <v>487956.25</v>
      </c>
    </row>
    <row r="3673" spans="1:14" x14ac:dyDescent="0.25">
      <c r="A3673" s="1" t="s">
        <v>45</v>
      </c>
      <c r="B3673" s="2" t="s">
        <v>536</v>
      </c>
      <c r="C3673" s="2" t="s">
        <v>27</v>
      </c>
      <c r="D3673" s="2" t="s">
        <v>13</v>
      </c>
      <c r="E3673" s="2" t="s">
        <v>14</v>
      </c>
      <c r="F3673" s="9" t="s">
        <v>502</v>
      </c>
      <c r="G3673" s="2">
        <v>2010</v>
      </c>
      <c r="H3673" s="2">
        <v>363699233</v>
      </c>
      <c r="I3673" s="2" t="s">
        <v>157</v>
      </c>
      <c r="J3673" s="2">
        <v>5540</v>
      </c>
      <c r="K3673" s="2">
        <v>205.7</v>
      </c>
      <c r="L3673" s="4">
        <v>117.11</v>
      </c>
      <c r="M3673" s="4">
        <f>Table1[[#This Row],[Unit_SellingPrice]]-Table1[[#This Row],[Unit_MakingCost]]</f>
        <v>88.589999999999989</v>
      </c>
      <c r="N3673" s="4">
        <f>Table1[[#This Row],[Units_Sold]]*Table1[[#This Row],[unit_per Profit]]</f>
        <v>490788.59999999992</v>
      </c>
    </row>
    <row r="3674" spans="1:14" x14ac:dyDescent="0.25">
      <c r="A3674" s="1" t="s">
        <v>1859</v>
      </c>
      <c r="B3674" s="2" t="s">
        <v>111</v>
      </c>
      <c r="C3674" s="2" t="s">
        <v>49</v>
      </c>
      <c r="D3674" s="2" t="s">
        <v>13</v>
      </c>
      <c r="E3674" s="2" t="s">
        <v>14</v>
      </c>
      <c r="F3674" s="9">
        <v>42614</v>
      </c>
      <c r="G3674" s="2">
        <v>2016</v>
      </c>
      <c r="H3674" s="2">
        <v>980849778</v>
      </c>
      <c r="I3674" s="2" t="s">
        <v>1515</v>
      </c>
      <c r="J3674" s="2">
        <v>4101</v>
      </c>
      <c r="K3674" s="2">
        <v>651.21</v>
      </c>
      <c r="L3674" s="4">
        <v>524.96</v>
      </c>
      <c r="M3674" s="4">
        <f>Table1[[#This Row],[Unit_SellingPrice]]-Table1[[#This Row],[Unit_MakingCost]]</f>
        <v>126.25</v>
      </c>
      <c r="N3674" s="4">
        <f>Table1[[#This Row],[Units_Sold]]*Table1[[#This Row],[unit_per Profit]]</f>
        <v>517751.25</v>
      </c>
    </row>
    <row r="3675" spans="1:14" x14ac:dyDescent="0.25">
      <c r="A3675" s="1" t="s">
        <v>45</v>
      </c>
      <c r="B3675" s="2" t="s">
        <v>293</v>
      </c>
      <c r="C3675" s="2" t="s">
        <v>35</v>
      </c>
      <c r="D3675" s="2" t="s">
        <v>18</v>
      </c>
      <c r="E3675" s="2" t="s">
        <v>28</v>
      </c>
      <c r="F3675" s="9" t="s">
        <v>1771</v>
      </c>
      <c r="G3675" s="2">
        <v>2011</v>
      </c>
      <c r="H3675" s="2">
        <v>291904437</v>
      </c>
      <c r="I3675" s="3">
        <v>40850</v>
      </c>
      <c r="J3675" s="2">
        <v>9865</v>
      </c>
      <c r="K3675" s="2">
        <v>81.73</v>
      </c>
      <c r="L3675" s="4">
        <v>56.67</v>
      </c>
      <c r="M3675" s="4">
        <f>Table1[[#This Row],[Unit_SellingPrice]]-Table1[[#This Row],[Unit_MakingCost]]</f>
        <v>25.060000000000002</v>
      </c>
      <c r="N3675" s="4">
        <f>Table1[[#This Row],[Units_Sold]]*Table1[[#This Row],[unit_per Profit]]</f>
        <v>247216.90000000002</v>
      </c>
    </row>
    <row r="3676" spans="1:14" x14ac:dyDescent="0.25">
      <c r="A3676" s="1" t="s">
        <v>1859</v>
      </c>
      <c r="B3676" s="2" t="s">
        <v>52</v>
      </c>
      <c r="C3676" s="2" t="s">
        <v>53</v>
      </c>
      <c r="D3676" s="2" t="s">
        <v>13</v>
      </c>
      <c r="E3676" s="2" t="s">
        <v>28</v>
      </c>
      <c r="F3676" s="9">
        <v>42557</v>
      </c>
      <c r="G3676" s="2">
        <v>2016</v>
      </c>
      <c r="H3676" s="2">
        <v>220349538</v>
      </c>
      <c r="I3676" s="2" t="s">
        <v>727</v>
      </c>
      <c r="J3676" s="2">
        <v>5180</v>
      </c>
      <c r="K3676" s="2">
        <v>437.2</v>
      </c>
      <c r="L3676" s="4">
        <v>263.33</v>
      </c>
      <c r="M3676" s="4">
        <f>Table1[[#This Row],[Unit_SellingPrice]]-Table1[[#This Row],[Unit_MakingCost]]</f>
        <v>173.87</v>
      </c>
      <c r="N3676" s="4">
        <f>Table1[[#This Row],[Units_Sold]]*Table1[[#This Row],[unit_per Profit]]</f>
        <v>900646.6</v>
      </c>
    </row>
    <row r="3677" spans="1:14" x14ac:dyDescent="0.25">
      <c r="A3677" s="1" t="s">
        <v>25</v>
      </c>
      <c r="B3677" s="2" t="s">
        <v>613</v>
      </c>
      <c r="C3677" s="2" t="s">
        <v>53</v>
      </c>
      <c r="D3677" s="2" t="s">
        <v>18</v>
      </c>
      <c r="E3677" s="2" t="s">
        <v>19</v>
      </c>
      <c r="F3677" s="9">
        <v>41221</v>
      </c>
      <c r="G3677" s="2">
        <v>2012</v>
      </c>
      <c r="H3677" s="2">
        <v>959983909</v>
      </c>
      <c r="I3677" s="3">
        <v>41099</v>
      </c>
      <c r="J3677" s="2">
        <v>9426</v>
      </c>
      <c r="K3677" s="2">
        <v>437.2</v>
      </c>
      <c r="L3677" s="4">
        <v>263.33</v>
      </c>
      <c r="M3677" s="4">
        <f>Table1[[#This Row],[Unit_SellingPrice]]-Table1[[#This Row],[Unit_MakingCost]]</f>
        <v>173.87</v>
      </c>
      <c r="N3677" s="4">
        <f>Table1[[#This Row],[Units_Sold]]*Table1[[#This Row],[unit_per Profit]]</f>
        <v>1638898.62</v>
      </c>
    </row>
    <row r="3678" spans="1:14" x14ac:dyDescent="0.25">
      <c r="A3678" s="1" t="s">
        <v>1857</v>
      </c>
      <c r="B3678" s="2" t="s">
        <v>140</v>
      </c>
      <c r="C3678" s="2" t="s">
        <v>27</v>
      </c>
      <c r="D3678" s="2" t="s">
        <v>13</v>
      </c>
      <c r="E3678" s="2" t="s">
        <v>19</v>
      </c>
      <c r="F3678" s="9" t="s">
        <v>601</v>
      </c>
      <c r="G3678" s="2">
        <v>2011</v>
      </c>
      <c r="H3678" s="2">
        <v>524918878</v>
      </c>
      <c r="I3678" s="3">
        <v>40884</v>
      </c>
      <c r="J3678" s="2">
        <v>4016</v>
      </c>
      <c r="K3678" s="2">
        <v>205.7</v>
      </c>
      <c r="L3678" s="4">
        <v>117.11</v>
      </c>
      <c r="M3678" s="4">
        <f>Table1[[#This Row],[Unit_SellingPrice]]-Table1[[#This Row],[Unit_MakingCost]]</f>
        <v>88.589999999999989</v>
      </c>
      <c r="N3678" s="4">
        <f>Table1[[#This Row],[Units_Sold]]*Table1[[#This Row],[unit_per Profit]]</f>
        <v>355777.43999999994</v>
      </c>
    </row>
    <row r="3679" spans="1:14" x14ac:dyDescent="0.25">
      <c r="A3679" s="1" t="s">
        <v>25</v>
      </c>
      <c r="B3679" s="2" t="s">
        <v>579</v>
      </c>
      <c r="C3679" s="2" t="s">
        <v>125</v>
      </c>
      <c r="D3679" s="2" t="s">
        <v>18</v>
      </c>
      <c r="E3679" s="2" t="s">
        <v>39</v>
      </c>
      <c r="F3679" s="9" t="s">
        <v>687</v>
      </c>
      <c r="G3679" s="2">
        <v>2014</v>
      </c>
      <c r="H3679" s="2">
        <v>599578273</v>
      </c>
      <c r="I3679" s="2" t="s">
        <v>393</v>
      </c>
      <c r="J3679" s="2">
        <v>7390</v>
      </c>
      <c r="K3679" s="2">
        <v>668.27</v>
      </c>
      <c r="L3679" s="4">
        <v>502.54</v>
      </c>
      <c r="M3679" s="4">
        <f>Table1[[#This Row],[Unit_SellingPrice]]-Table1[[#This Row],[Unit_MakingCost]]</f>
        <v>165.72999999999996</v>
      </c>
      <c r="N3679" s="4">
        <f>Table1[[#This Row],[Units_Sold]]*Table1[[#This Row],[unit_per Profit]]</f>
        <v>1224744.6999999997</v>
      </c>
    </row>
    <row r="3680" spans="1:14" x14ac:dyDescent="0.25">
      <c r="A3680" s="1" t="s">
        <v>21</v>
      </c>
      <c r="B3680" s="2" t="s">
        <v>166</v>
      </c>
      <c r="C3680" s="2" t="s">
        <v>107</v>
      </c>
      <c r="D3680" s="2" t="s">
        <v>18</v>
      </c>
      <c r="E3680" s="2" t="s">
        <v>39</v>
      </c>
      <c r="F3680" s="9">
        <v>43072</v>
      </c>
      <c r="G3680" s="2">
        <v>2017</v>
      </c>
      <c r="H3680" s="2">
        <v>688698422</v>
      </c>
      <c r="I3680" s="3">
        <v>42739</v>
      </c>
      <c r="J3680" s="2">
        <v>22</v>
      </c>
      <c r="K3680" s="2">
        <v>154.06</v>
      </c>
      <c r="L3680" s="4">
        <v>90.93</v>
      </c>
      <c r="M3680" s="4">
        <f>Table1[[#This Row],[Unit_SellingPrice]]-Table1[[#This Row],[Unit_MakingCost]]</f>
        <v>63.129999999999995</v>
      </c>
      <c r="N3680" s="4">
        <f>Table1[[#This Row],[Units_Sold]]*Table1[[#This Row],[unit_per Profit]]</f>
        <v>1388.86</v>
      </c>
    </row>
    <row r="3681" spans="1:14" x14ac:dyDescent="0.25">
      <c r="A3681" s="1" t="s">
        <v>21</v>
      </c>
      <c r="B3681" s="2" t="s">
        <v>412</v>
      </c>
      <c r="C3681" s="2" t="s">
        <v>125</v>
      </c>
      <c r="D3681" s="2" t="s">
        <v>13</v>
      </c>
      <c r="E3681" s="2" t="s">
        <v>28</v>
      </c>
      <c r="F3681" s="9" t="s">
        <v>1646</v>
      </c>
      <c r="G3681" s="2">
        <v>2011</v>
      </c>
      <c r="H3681" s="2">
        <v>367328155</v>
      </c>
      <c r="I3681" s="2" t="s">
        <v>1022</v>
      </c>
      <c r="J3681" s="2">
        <v>9419</v>
      </c>
      <c r="K3681" s="2">
        <v>668.27</v>
      </c>
      <c r="L3681" s="4">
        <v>502.54</v>
      </c>
      <c r="M3681" s="4">
        <f>Table1[[#This Row],[Unit_SellingPrice]]-Table1[[#This Row],[Unit_MakingCost]]</f>
        <v>165.72999999999996</v>
      </c>
      <c r="N3681" s="4">
        <f>Table1[[#This Row],[Units_Sold]]*Table1[[#This Row],[unit_per Profit]]</f>
        <v>1561010.8699999996</v>
      </c>
    </row>
    <row r="3682" spans="1:14" x14ac:dyDescent="0.25">
      <c r="A3682" s="1" t="s">
        <v>25</v>
      </c>
      <c r="B3682" s="2" t="s">
        <v>26</v>
      </c>
      <c r="C3682" s="2" t="s">
        <v>17</v>
      </c>
      <c r="D3682" s="2" t="s">
        <v>13</v>
      </c>
      <c r="E3682" s="2" t="s">
        <v>28</v>
      </c>
      <c r="F3682" s="9">
        <v>41282</v>
      </c>
      <c r="G3682" s="2">
        <v>2013</v>
      </c>
      <c r="H3682" s="2">
        <v>630828797</v>
      </c>
      <c r="I3682" s="3">
        <v>41402</v>
      </c>
      <c r="J3682" s="2">
        <v>5114</v>
      </c>
      <c r="K3682" s="2">
        <v>152.58000000000001</v>
      </c>
      <c r="L3682" s="4">
        <v>97.44</v>
      </c>
      <c r="M3682" s="4">
        <f>Table1[[#This Row],[Unit_SellingPrice]]-Table1[[#This Row],[Unit_MakingCost]]</f>
        <v>55.140000000000015</v>
      </c>
      <c r="N3682" s="4">
        <f>Table1[[#This Row],[Units_Sold]]*Table1[[#This Row],[unit_per Profit]]</f>
        <v>281985.96000000008</v>
      </c>
    </row>
    <row r="3683" spans="1:14" x14ac:dyDescent="0.25">
      <c r="A3683" s="1" t="s">
        <v>1859</v>
      </c>
      <c r="B3683" s="2" t="s">
        <v>282</v>
      </c>
      <c r="C3683" s="2" t="s">
        <v>82</v>
      </c>
      <c r="D3683" s="2" t="s">
        <v>13</v>
      </c>
      <c r="E3683" s="2" t="s">
        <v>39</v>
      </c>
      <c r="F3683" s="9">
        <v>41947</v>
      </c>
      <c r="G3683" s="2">
        <v>2014</v>
      </c>
      <c r="H3683" s="2">
        <v>744874179</v>
      </c>
      <c r="I3683" s="3">
        <v>41947</v>
      </c>
      <c r="J3683" s="2">
        <v>3677</v>
      </c>
      <c r="K3683" s="2">
        <v>9.33</v>
      </c>
      <c r="L3683" s="4">
        <v>6.92</v>
      </c>
      <c r="M3683" s="4">
        <f>Table1[[#This Row],[Unit_SellingPrice]]-Table1[[#This Row],[Unit_MakingCost]]</f>
        <v>2.41</v>
      </c>
      <c r="N3683" s="4">
        <f>Table1[[#This Row],[Units_Sold]]*Table1[[#This Row],[unit_per Profit]]</f>
        <v>8861.57</v>
      </c>
    </row>
    <row r="3684" spans="1:14" x14ac:dyDescent="0.25">
      <c r="A3684" s="1" t="s">
        <v>21</v>
      </c>
      <c r="B3684" s="2" t="s">
        <v>134</v>
      </c>
      <c r="C3684" s="2" t="s">
        <v>27</v>
      </c>
      <c r="D3684" s="2" t="s">
        <v>18</v>
      </c>
      <c r="E3684" s="2" t="s">
        <v>28</v>
      </c>
      <c r="F3684" s="9" t="s">
        <v>514</v>
      </c>
      <c r="G3684" s="2">
        <v>2012</v>
      </c>
      <c r="H3684" s="2">
        <v>495450627</v>
      </c>
      <c r="I3684" s="2" t="s">
        <v>187</v>
      </c>
      <c r="J3684" s="2">
        <v>3705</v>
      </c>
      <c r="K3684" s="2">
        <v>205.7</v>
      </c>
      <c r="L3684" s="4">
        <v>117.11</v>
      </c>
      <c r="M3684" s="4">
        <f>Table1[[#This Row],[Unit_SellingPrice]]-Table1[[#This Row],[Unit_MakingCost]]</f>
        <v>88.589999999999989</v>
      </c>
      <c r="N3684" s="4">
        <f>Table1[[#This Row],[Units_Sold]]*Table1[[#This Row],[unit_per Profit]]</f>
        <v>328225.94999999995</v>
      </c>
    </row>
    <row r="3685" spans="1:14" x14ac:dyDescent="0.25">
      <c r="A3685" s="1" t="s">
        <v>21</v>
      </c>
      <c r="B3685" s="2" t="s">
        <v>603</v>
      </c>
      <c r="C3685" s="2" t="s">
        <v>35</v>
      </c>
      <c r="D3685" s="2" t="s">
        <v>13</v>
      </c>
      <c r="E3685" s="2" t="s">
        <v>14</v>
      </c>
      <c r="F3685" s="9" t="s">
        <v>1710</v>
      </c>
      <c r="G3685" s="2">
        <v>2013</v>
      </c>
      <c r="H3685" s="2">
        <v>638856971</v>
      </c>
      <c r="I3685" s="2" t="s">
        <v>1467</v>
      </c>
      <c r="J3685" s="2">
        <v>829</v>
      </c>
      <c r="K3685" s="2">
        <v>81.73</v>
      </c>
      <c r="L3685" s="4">
        <v>56.67</v>
      </c>
      <c r="M3685" s="4">
        <f>Table1[[#This Row],[Unit_SellingPrice]]-Table1[[#This Row],[Unit_MakingCost]]</f>
        <v>25.060000000000002</v>
      </c>
      <c r="N3685" s="4">
        <f>Table1[[#This Row],[Units_Sold]]*Table1[[#This Row],[unit_per Profit]]</f>
        <v>20774.740000000002</v>
      </c>
    </row>
    <row r="3686" spans="1:14" x14ac:dyDescent="0.25">
      <c r="A3686" s="1" t="s">
        <v>1857</v>
      </c>
      <c r="B3686" s="2" t="s">
        <v>284</v>
      </c>
      <c r="C3686" s="2" t="s">
        <v>125</v>
      </c>
      <c r="D3686" s="2" t="s">
        <v>13</v>
      </c>
      <c r="E3686" s="2" t="s">
        <v>39</v>
      </c>
      <c r="F3686" s="9">
        <v>41883</v>
      </c>
      <c r="G3686" s="2">
        <v>2014</v>
      </c>
      <c r="H3686" s="2">
        <v>651704537</v>
      </c>
      <c r="I3686" s="2" t="s">
        <v>468</v>
      </c>
      <c r="J3686" s="2">
        <v>2710</v>
      </c>
      <c r="K3686" s="2">
        <v>668.27</v>
      </c>
      <c r="L3686" s="4">
        <v>502.54</v>
      </c>
      <c r="M3686" s="4">
        <f>Table1[[#This Row],[Unit_SellingPrice]]-Table1[[#This Row],[Unit_MakingCost]]</f>
        <v>165.72999999999996</v>
      </c>
      <c r="N3686" s="4">
        <f>Table1[[#This Row],[Units_Sold]]*Table1[[#This Row],[unit_per Profit]]</f>
        <v>449128.29999999987</v>
      </c>
    </row>
    <row r="3687" spans="1:14" x14ac:dyDescent="0.25">
      <c r="A3687" s="1" t="s">
        <v>1858</v>
      </c>
      <c r="B3687" s="2" t="s">
        <v>148</v>
      </c>
      <c r="C3687" s="2" t="s">
        <v>63</v>
      </c>
      <c r="D3687" s="2" t="s">
        <v>18</v>
      </c>
      <c r="E3687" s="2" t="s">
        <v>19</v>
      </c>
      <c r="F3687" s="9" t="s">
        <v>469</v>
      </c>
      <c r="G3687" s="2">
        <v>2016</v>
      </c>
      <c r="H3687" s="2">
        <v>980917155</v>
      </c>
      <c r="I3687" s="3">
        <v>42593</v>
      </c>
      <c r="J3687" s="2">
        <v>4039</v>
      </c>
      <c r="K3687" s="2">
        <v>421.89</v>
      </c>
      <c r="L3687" s="4">
        <v>364.69</v>
      </c>
      <c r="M3687" s="4">
        <f>Table1[[#This Row],[Unit_SellingPrice]]-Table1[[#This Row],[Unit_MakingCost]]</f>
        <v>57.199999999999989</v>
      </c>
      <c r="N3687" s="4">
        <f>Table1[[#This Row],[Units_Sold]]*Table1[[#This Row],[unit_per Profit]]</f>
        <v>231030.79999999996</v>
      </c>
    </row>
    <row r="3688" spans="1:14" x14ac:dyDescent="0.25">
      <c r="A3688" s="1" t="s">
        <v>1859</v>
      </c>
      <c r="B3688" s="2" t="s">
        <v>171</v>
      </c>
      <c r="C3688" s="2" t="s">
        <v>125</v>
      </c>
      <c r="D3688" s="2" t="s">
        <v>18</v>
      </c>
      <c r="E3688" s="2" t="s">
        <v>19</v>
      </c>
      <c r="F3688" s="9" t="s">
        <v>1260</v>
      </c>
      <c r="G3688" s="2">
        <v>2010</v>
      </c>
      <c r="H3688" s="2">
        <v>793731153</v>
      </c>
      <c r="I3688" s="3">
        <v>40518</v>
      </c>
      <c r="J3688" s="2">
        <v>1541</v>
      </c>
      <c r="K3688" s="2">
        <v>668.27</v>
      </c>
      <c r="L3688" s="4">
        <v>502.54</v>
      </c>
      <c r="M3688" s="4">
        <f>Table1[[#This Row],[Unit_SellingPrice]]-Table1[[#This Row],[Unit_MakingCost]]</f>
        <v>165.72999999999996</v>
      </c>
      <c r="N3688" s="4">
        <f>Table1[[#This Row],[Units_Sold]]*Table1[[#This Row],[unit_per Profit]]</f>
        <v>255389.92999999993</v>
      </c>
    </row>
    <row r="3689" spans="1:14" x14ac:dyDescent="0.25">
      <c r="A3689" s="1" t="s">
        <v>1859</v>
      </c>
      <c r="B3689" s="2" t="s">
        <v>111</v>
      </c>
      <c r="C3689" s="2" t="s">
        <v>107</v>
      </c>
      <c r="D3689" s="2" t="s">
        <v>13</v>
      </c>
      <c r="E3689" s="2" t="s">
        <v>14</v>
      </c>
      <c r="F3689" s="9" t="s">
        <v>352</v>
      </c>
      <c r="G3689" s="2">
        <v>2010</v>
      </c>
      <c r="H3689" s="2">
        <v>227695357</v>
      </c>
      <c r="I3689" s="2" t="s">
        <v>353</v>
      </c>
      <c r="J3689" s="2">
        <v>8971</v>
      </c>
      <c r="K3689" s="2">
        <v>154.06</v>
      </c>
      <c r="L3689" s="4">
        <v>90.93</v>
      </c>
      <c r="M3689" s="4">
        <f>Table1[[#This Row],[Unit_SellingPrice]]-Table1[[#This Row],[Unit_MakingCost]]</f>
        <v>63.129999999999995</v>
      </c>
      <c r="N3689" s="4">
        <f>Table1[[#This Row],[Units_Sold]]*Table1[[#This Row],[unit_per Profit]]</f>
        <v>566339.23</v>
      </c>
    </row>
    <row r="3690" spans="1:14" x14ac:dyDescent="0.25">
      <c r="A3690" s="1" t="s">
        <v>1859</v>
      </c>
      <c r="B3690" s="2" t="s">
        <v>181</v>
      </c>
      <c r="C3690" s="2" t="s">
        <v>12</v>
      </c>
      <c r="D3690" s="2" t="s">
        <v>18</v>
      </c>
      <c r="E3690" s="2" t="s">
        <v>19</v>
      </c>
      <c r="F3690" s="9">
        <v>41031</v>
      </c>
      <c r="G3690" s="2">
        <v>2012</v>
      </c>
      <c r="H3690" s="2">
        <v>840671098</v>
      </c>
      <c r="I3690" s="2" t="s">
        <v>1581</v>
      </c>
      <c r="J3690" s="2">
        <v>2114</v>
      </c>
      <c r="K3690" s="2">
        <v>255.28</v>
      </c>
      <c r="L3690" s="4">
        <v>159.41999999999999</v>
      </c>
      <c r="M3690" s="4">
        <f>Table1[[#This Row],[Unit_SellingPrice]]-Table1[[#This Row],[Unit_MakingCost]]</f>
        <v>95.860000000000014</v>
      </c>
      <c r="N3690" s="4">
        <f>Table1[[#This Row],[Units_Sold]]*Table1[[#This Row],[unit_per Profit]]</f>
        <v>202648.04000000004</v>
      </c>
    </row>
    <row r="3691" spans="1:14" x14ac:dyDescent="0.25">
      <c r="A3691" s="1" t="s">
        <v>45</v>
      </c>
      <c r="B3691" s="2" t="s">
        <v>244</v>
      </c>
      <c r="C3691" s="2" t="s">
        <v>35</v>
      </c>
      <c r="D3691" s="2" t="s">
        <v>13</v>
      </c>
      <c r="E3691" s="2" t="s">
        <v>14</v>
      </c>
      <c r="F3691" s="9">
        <v>41437</v>
      </c>
      <c r="G3691" s="2">
        <v>2013</v>
      </c>
      <c r="H3691" s="2">
        <v>660832202</v>
      </c>
      <c r="I3691" s="2" t="s">
        <v>990</v>
      </c>
      <c r="J3691" s="2">
        <v>3789</v>
      </c>
      <c r="K3691" s="2">
        <v>81.73</v>
      </c>
      <c r="L3691" s="4">
        <v>56.67</v>
      </c>
      <c r="M3691" s="4">
        <f>Table1[[#This Row],[Unit_SellingPrice]]-Table1[[#This Row],[Unit_MakingCost]]</f>
        <v>25.060000000000002</v>
      </c>
      <c r="N3691" s="4">
        <f>Table1[[#This Row],[Units_Sold]]*Table1[[#This Row],[unit_per Profit]]</f>
        <v>94952.340000000011</v>
      </c>
    </row>
    <row r="3692" spans="1:14" x14ac:dyDescent="0.25">
      <c r="A3692" s="1" t="s">
        <v>21</v>
      </c>
      <c r="B3692" s="2" t="s">
        <v>563</v>
      </c>
      <c r="C3692" s="2" t="s">
        <v>107</v>
      </c>
      <c r="D3692" s="2" t="s">
        <v>18</v>
      </c>
      <c r="E3692" s="2" t="s">
        <v>14</v>
      </c>
      <c r="F3692" s="9">
        <v>42375</v>
      </c>
      <c r="G3692" s="2">
        <v>2016</v>
      </c>
      <c r="H3692" s="2">
        <v>936664998</v>
      </c>
      <c r="I3692" s="3">
        <v>42497</v>
      </c>
      <c r="J3692" s="2">
        <v>8843</v>
      </c>
      <c r="K3692" s="2">
        <v>154.06</v>
      </c>
      <c r="L3692" s="4">
        <v>90.93</v>
      </c>
      <c r="M3692" s="4">
        <f>Table1[[#This Row],[Unit_SellingPrice]]-Table1[[#This Row],[Unit_MakingCost]]</f>
        <v>63.129999999999995</v>
      </c>
      <c r="N3692" s="4">
        <f>Table1[[#This Row],[Units_Sold]]*Table1[[#This Row],[unit_per Profit]]</f>
        <v>558258.59</v>
      </c>
    </row>
    <row r="3693" spans="1:14" x14ac:dyDescent="0.25">
      <c r="A3693" s="1" t="s">
        <v>1858</v>
      </c>
      <c r="B3693" s="2" t="s">
        <v>621</v>
      </c>
      <c r="C3693" s="2" t="s">
        <v>27</v>
      </c>
      <c r="D3693" s="2" t="s">
        <v>13</v>
      </c>
      <c r="E3693" s="2" t="s">
        <v>14</v>
      </c>
      <c r="F3693" s="9" t="s">
        <v>1772</v>
      </c>
      <c r="G3693" s="2">
        <v>2017</v>
      </c>
      <c r="H3693" s="2">
        <v>286968314</v>
      </c>
      <c r="I3693" s="2" t="s">
        <v>1530</v>
      </c>
      <c r="J3693" s="2">
        <v>9156</v>
      </c>
      <c r="K3693" s="2">
        <v>205.7</v>
      </c>
      <c r="L3693" s="4">
        <v>117.11</v>
      </c>
      <c r="M3693" s="4">
        <f>Table1[[#This Row],[Unit_SellingPrice]]-Table1[[#This Row],[Unit_MakingCost]]</f>
        <v>88.589999999999989</v>
      </c>
      <c r="N3693" s="4">
        <f>Table1[[#This Row],[Units_Sold]]*Table1[[#This Row],[unit_per Profit]]</f>
        <v>811130.03999999992</v>
      </c>
    </row>
    <row r="3694" spans="1:14" x14ac:dyDescent="0.25">
      <c r="A3694" s="1" t="s">
        <v>1857</v>
      </c>
      <c r="B3694" s="2" t="s">
        <v>624</v>
      </c>
      <c r="C3694" s="2" t="s">
        <v>12</v>
      </c>
      <c r="D3694" s="2" t="s">
        <v>13</v>
      </c>
      <c r="E3694" s="2" t="s">
        <v>14</v>
      </c>
      <c r="F3694" s="9">
        <v>41679</v>
      </c>
      <c r="G3694" s="2">
        <v>2014</v>
      </c>
      <c r="H3694" s="2">
        <v>550853478</v>
      </c>
      <c r="I3694" s="2" t="s">
        <v>1044</v>
      </c>
      <c r="J3694" s="2">
        <v>8640</v>
      </c>
      <c r="K3694" s="2">
        <v>255.28</v>
      </c>
      <c r="L3694" s="4">
        <v>159.41999999999999</v>
      </c>
      <c r="M3694" s="4">
        <f>Table1[[#This Row],[Unit_SellingPrice]]-Table1[[#This Row],[Unit_MakingCost]]</f>
        <v>95.860000000000014</v>
      </c>
      <c r="N3694" s="4">
        <f>Table1[[#This Row],[Units_Sold]]*Table1[[#This Row],[unit_per Profit]]</f>
        <v>828230.40000000014</v>
      </c>
    </row>
    <row r="3695" spans="1:14" x14ac:dyDescent="0.25">
      <c r="A3695" s="1" t="s">
        <v>45</v>
      </c>
      <c r="B3695" s="2" t="s">
        <v>268</v>
      </c>
      <c r="C3695" s="2" t="s">
        <v>38</v>
      </c>
      <c r="D3695" s="2" t="s">
        <v>18</v>
      </c>
      <c r="E3695" s="2" t="s">
        <v>14</v>
      </c>
      <c r="F3695" s="9" t="s">
        <v>1681</v>
      </c>
      <c r="G3695" s="2">
        <v>2012</v>
      </c>
      <c r="H3695" s="2">
        <v>937744319</v>
      </c>
      <c r="I3695" s="2" t="s">
        <v>1713</v>
      </c>
      <c r="J3695" s="2">
        <v>8238</v>
      </c>
      <c r="K3695" s="2">
        <v>109.28</v>
      </c>
      <c r="L3695" s="4">
        <v>35.840000000000003</v>
      </c>
      <c r="M3695" s="4">
        <f>Table1[[#This Row],[Unit_SellingPrice]]-Table1[[#This Row],[Unit_MakingCost]]</f>
        <v>73.44</v>
      </c>
      <c r="N3695" s="4">
        <f>Table1[[#This Row],[Units_Sold]]*Table1[[#This Row],[unit_per Profit]]</f>
        <v>604998.72</v>
      </c>
    </row>
    <row r="3696" spans="1:14" x14ac:dyDescent="0.25">
      <c r="A3696" s="1" t="s">
        <v>1858</v>
      </c>
      <c r="B3696" s="2" t="s">
        <v>364</v>
      </c>
      <c r="C3696" s="2" t="s">
        <v>82</v>
      </c>
      <c r="D3696" s="2" t="s">
        <v>18</v>
      </c>
      <c r="E3696" s="2" t="s">
        <v>19</v>
      </c>
      <c r="F3696" s="9" t="s">
        <v>859</v>
      </c>
      <c r="G3696" s="2">
        <v>2015</v>
      </c>
      <c r="H3696" s="2">
        <v>277377164</v>
      </c>
      <c r="I3696" s="3">
        <v>42190</v>
      </c>
      <c r="J3696" s="2">
        <v>922</v>
      </c>
      <c r="K3696" s="2">
        <v>9.33</v>
      </c>
      <c r="L3696" s="4">
        <v>6.92</v>
      </c>
      <c r="M3696" s="4">
        <f>Table1[[#This Row],[Unit_SellingPrice]]-Table1[[#This Row],[Unit_MakingCost]]</f>
        <v>2.41</v>
      </c>
      <c r="N3696" s="4">
        <f>Table1[[#This Row],[Units_Sold]]*Table1[[#This Row],[unit_per Profit]]</f>
        <v>2222.02</v>
      </c>
    </row>
    <row r="3697" spans="1:14" x14ac:dyDescent="0.25">
      <c r="A3697" s="1" t="s">
        <v>45</v>
      </c>
      <c r="B3697" s="2" t="s">
        <v>587</v>
      </c>
      <c r="C3697" s="2" t="s">
        <v>12</v>
      </c>
      <c r="D3697" s="2" t="s">
        <v>13</v>
      </c>
      <c r="E3697" s="2" t="s">
        <v>19</v>
      </c>
      <c r="F3697" s="9" t="s">
        <v>1095</v>
      </c>
      <c r="G3697" s="2">
        <v>2017</v>
      </c>
      <c r="H3697" s="2">
        <v>169800841</v>
      </c>
      <c r="I3697" s="2" t="s">
        <v>1530</v>
      </c>
      <c r="J3697" s="2">
        <v>6697</v>
      </c>
      <c r="K3697" s="2">
        <v>255.28</v>
      </c>
      <c r="L3697" s="4">
        <v>159.41999999999999</v>
      </c>
      <c r="M3697" s="4">
        <f>Table1[[#This Row],[Unit_SellingPrice]]-Table1[[#This Row],[Unit_MakingCost]]</f>
        <v>95.860000000000014</v>
      </c>
      <c r="N3697" s="4">
        <f>Table1[[#This Row],[Units_Sold]]*Table1[[#This Row],[unit_per Profit]]</f>
        <v>641974.42000000004</v>
      </c>
    </row>
    <row r="3698" spans="1:14" x14ac:dyDescent="0.25">
      <c r="A3698" s="1" t="s">
        <v>45</v>
      </c>
      <c r="B3698" s="2" t="s">
        <v>123</v>
      </c>
      <c r="C3698" s="2" t="s">
        <v>23</v>
      </c>
      <c r="D3698" s="2" t="s">
        <v>13</v>
      </c>
      <c r="E3698" s="2" t="s">
        <v>28</v>
      </c>
      <c r="F3698" s="9" t="s">
        <v>1773</v>
      </c>
      <c r="G3698" s="2">
        <v>2013</v>
      </c>
      <c r="H3698" s="2">
        <v>935376679</v>
      </c>
      <c r="I3698" s="2" t="s">
        <v>735</v>
      </c>
      <c r="J3698" s="2">
        <v>7600</v>
      </c>
      <c r="K3698" s="2">
        <v>47.45</v>
      </c>
      <c r="L3698" s="4">
        <v>31.79</v>
      </c>
      <c r="M3698" s="4">
        <f>Table1[[#This Row],[Unit_SellingPrice]]-Table1[[#This Row],[Unit_MakingCost]]</f>
        <v>15.660000000000004</v>
      </c>
      <c r="N3698" s="4">
        <f>Table1[[#This Row],[Units_Sold]]*Table1[[#This Row],[unit_per Profit]]</f>
        <v>119016.00000000003</v>
      </c>
    </row>
    <row r="3699" spans="1:14" x14ac:dyDescent="0.25">
      <c r="A3699" s="1" t="s">
        <v>1858</v>
      </c>
      <c r="B3699" s="2" t="s">
        <v>364</v>
      </c>
      <c r="C3699" s="2" t="s">
        <v>53</v>
      </c>
      <c r="D3699" s="2" t="s">
        <v>18</v>
      </c>
      <c r="E3699" s="2" t="s">
        <v>39</v>
      </c>
      <c r="F3699" s="9">
        <v>40767</v>
      </c>
      <c r="G3699" s="2">
        <v>2011</v>
      </c>
      <c r="H3699" s="2">
        <v>264778506</v>
      </c>
      <c r="I3699" s="2" t="s">
        <v>356</v>
      </c>
      <c r="J3699" s="2">
        <v>2699</v>
      </c>
      <c r="K3699" s="2">
        <v>437.2</v>
      </c>
      <c r="L3699" s="4">
        <v>263.33</v>
      </c>
      <c r="M3699" s="4">
        <f>Table1[[#This Row],[Unit_SellingPrice]]-Table1[[#This Row],[Unit_MakingCost]]</f>
        <v>173.87</v>
      </c>
      <c r="N3699" s="4">
        <f>Table1[[#This Row],[Units_Sold]]*Table1[[#This Row],[unit_per Profit]]</f>
        <v>469275.13</v>
      </c>
    </row>
    <row r="3700" spans="1:14" x14ac:dyDescent="0.25">
      <c r="A3700" s="1" t="s">
        <v>25</v>
      </c>
      <c r="B3700" s="2" t="s">
        <v>434</v>
      </c>
      <c r="C3700" s="2" t="s">
        <v>125</v>
      </c>
      <c r="D3700" s="2" t="s">
        <v>18</v>
      </c>
      <c r="E3700" s="2" t="s">
        <v>28</v>
      </c>
      <c r="F3700" s="9" t="s">
        <v>1774</v>
      </c>
      <c r="G3700" s="2">
        <v>2013</v>
      </c>
      <c r="H3700" s="2">
        <v>868992650</v>
      </c>
      <c r="I3700" s="3">
        <v>41405</v>
      </c>
      <c r="J3700" s="2">
        <v>3091</v>
      </c>
      <c r="K3700" s="2">
        <v>668.27</v>
      </c>
      <c r="L3700" s="4">
        <v>502.54</v>
      </c>
      <c r="M3700" s="4">
        <f>Table1[[#This Row],[Unit_SellingPrice]]-Table1[[#This Row],[Unit_MakingCost]]</f>
        <v>165.72999999999996</v>
      </c>
      <c r="N3700" s="4">
        <f>Table1[[#This Row],[Units_Sold]]*Table1[[#This Row],[unit_per Profit]]</f>
        <v>512271.42999999988</v>
      </c>
    </row>
    <row r="3701" spans="1:14" x14ac:dyDescent="0.25">
      <c r="A3701" s="1" t="s">
        <v>1859</v>
      </c>
      <c r="B3701" s="2" t="s">
        <v>382</v>
      </c>
      <c r="C3701" s="2" t="s">
        <v>107</v>
      </c>
      <c r="D3701" s="2" t="s">
        <v>18</v>
      </c>
      <c r="E3701" s="2" t="s">
        <v>39</v>
      </c>
      <c r="F3701" s="9" t="s">
        <v>1594</v>
      </c>
      <c r="G3701" s="2">
        <v>2010</v>
      </c>
      <c r="H3701" s="2">
        <v>129317939</v>
      </c>
      <c r="I3701" s="2" t="s">
        <v>1336</v>
      </c>
      <c r="J3701" s="2">
        <v>6907</v>
      </c>
      <c r="K3701" s="2">
        <v>154.06</v>
      </c>
      <c r="L3701" s="4">
        <v>90.93</v>
      </c>
      <c r="M3701" s="4">
        <f>Table1[[#This Row],[Unit_SellingPrice]]-Table1[[#This Row],[Unit_MakingCost]]</f>
        <v>63.129999999999995</v>
      </c>
      <c r="N3701" s="4">
        <f>Table1[[#This Row],[Units_Sold]]*Table1[[#This Row],[unit_per Profit]]</f>
        <v>436038.91</v>
      </c>
    </row>
    <row r="3702" spans="1:14" x14ac:dyDescent="0.25">
      <c r="A3702" s="1" t="s">
        <v>25</v>
      </c>
      <c r="B3702" s="2" t="s">
        <v>31</v>
      </c>
      <c r="C3702" s="2" t="s">
        <v>23</v>
      </c>
      <c r="D3702" s="2" t="s">
        <v>13</v>
      </c>
      <c r="E3702" s="2" t="s">
        <v>39</v>
      </c>
      <c r="F3702" s="9" t="s">
        <v>1670</v>
      </c>
      <c r="G3702" s="2">
        <v>2015</v>
      </c>
      <c r="H3702" s="2">
        <v>447365701</v>
      </c>
      <c r="I3702" s="3">
        <v>42343</v>
      </c>
      <c r="J3702" s="2">
        <v>4307</v>
      </c>
      <c r="K3702" s="2">
        <v>47.45</v>
      </c>
      <c r="L3702" s="4">
        <v>31.79</v>
      </c>
      <c r="M3702" s="4">
        <f>Table1[[#This Row],[Unit_SellingPrice]]-Table1[[#This Row],[Unit_MakingCost]]</f>
        <v>15.660000000000004</v>
      </c>
      <c r="N3702" s="4">
        <f>Table1[[#This Row],[Units_Sold]]*Table1[[#This Row],[unit_per Profit]]</f>
        <v>67447.62000000001</v>
      </c>
    </row>
    <row r="3703" spans="1:14" x14ac:dyDescent="0.25">
      <c r="A3703" s="1" t="s">
        <v>21</v>
      </c>
      <c r="B3703" s="2" t="s">
        <v>134</v>
      </c>
      <c r="C3703" s="2" t="s">
        <v>53</v>
      </c>
      <c r="D3703" s="2" t="s">
        <v>18</v>
      </c>
      <c r="E3703" s="2" t="s">
        <v>19</v>
      </c>
      <c r="F3703" s="9" t="s">
        <v>285</v>
      </c>
      <c r="G3703" s="2">
        <v>2011</v>
      </c>
      <c r="H3703" s="2">
        <v>695059764</v>
      </c>
      <c r="I3703" s="2" t="s">
        <v>547</v>
      </c>
      <c r="J3703" s="2">
        <v>2485</v>
      </c>
      <c r="K3703" s="2">
        <v>437.2</v>
      </c>
      <c r="L3703" s="4">
        <v>263.33</v>
      </c>
      <c r="M3703" s="4">
        <f>Table1[[#This Row],[Unit_SellingPrice]]-Table1[[#This Row],[Unit_MakingCost]]</f>
        <v>173.87</v>
      </c>
      <c r="N3703" s="4">
        <f>Table1[[#This Row],[Units_Sold]]*Table1[[#This Row],[unit_per Profit]]</f>
        <v>432066.95</v>
      </c>
    </row>
    <row r="3704" spans="1:14" x14ac:dyDescent="0.25">
      <c r="A3704" s="1" t="s">
        <v>25</v>
      </c>
      <c r="B3704" s="2" t="s">
        <v>193</v>
      </c>
      <c r="C3704" s="2" t="s">
        <v>38</v>
      </c>
      <c r="D3704" s="2" t="s">
        <v>18</v>
      </c>
      <c r="E3704" s="2" t="s">
        <v>39</v>
      </c>
      <c r="F3704" s="9">
        <v>40851</v>
      </c>
      <c r="G3704" s="2">
        <v>2011</v>
      </c>
      <c r="H3704" s="2">
        <v>264636456</v>
      </c>
      <c r="I3704" s="2" t="s">
        <v>1055</v>
      </c>
      <c r="J3704" s="2">
        <v>663</v>
      </c>
      <c r="K3704" s="2">
        <v>109.28</v>
      </c>
      <c r="L3704" s="4">
        <v>35.840000000000003</v>
      </c>
      <c r="M3704" s="4">
        <f>Table1[[#This Row],[Unit_SellingPrice]]-Table1[[#This Row],[Unit_MakingCost]]</f>
        <v>73.44</v>
      </c>
      <c r="N3704" s="4">
        <f>Table1[[#This Row],[Units_Sold]]*Table1[[#This Row],[unit_per Profit]]</f>
        <v>48690.720000000001</v>
      </c>
    </row>
    <row r="3705" spans="1:14" x14ac:dyDescent="0.25">
      <c r="A3705" s="1" t="s">
        <v>1859</v>
      </c>
      <c r="B3705" s="2" t="s">
        <v>62</v>
      </c>
      <c r="C3705" s="2" t="s">
        <v>107</v>
      </c>
      <c r="D3705" s="2" t="s">
        <v>13</v>
      </c>
      <c r="E3705" s="2" t="s">
        <v>14</v>
      </c>
      <c r="F3705" s="9" t="s">
        <v>1131</v>
      </c>
      <c r="G3705" s="2">
        <v>2010</v>
      </c>
      <c r="H3705" s="2">
        <v>418644607</v>
      </c>
      <c r="I3705" s="2" t="s">
        <v>782</v>
      </c>
      <c r="J3705" s="2">
        <v>5097</v>
      </c>
      <c r="K3705" s="2">
        <v>154.06</v>
      </c>
      <c r="L3705" s="4">
        <v>90.93</v>
      </c>
      <c r="M3705" s="4">
        <f>Table1[[#This Row],[Unit_SellingPrice]]-Table1[[#This Row],[Unit_MakingCost]]</f>
        <v>63.129999999999995</v>
      </c>
      <c r="N3705" s="4">
        <f>Table1[[#This Row],[Units_Sold]]*Table1[[#This Row],[unit_per Profit]]</f>
        <v>321773.61</v>
      </c>
    </row>
    <row r="3706" spans="1:14" x14ac:dyDescent="0.25">
      <c r="A3706" s="1" t="s">
        <v>1859</v>
      </c>
      <c r="B3706" s="2" t="s">
        <v>445</v>
      </c>
      <c r="C3706" s="2" t="s">
        <v>53</v>
      </c>
      <c r="D3706" s="2" t="s">
        <v>18</v>
      </c>
      <c r="E3706" s="2" t="s">
        <v>28</v>
      </c>
      <c r="F3706" s="9" t="s">
        <v>660</v>
      </c>
      <c r="G3706" s="2">
        <v>2011</v>
      </c>
      <c r="H3706" s="2">
        <v>239945542</v>
      </c>
      <c r="I3706" s="2" t="s">
        <v>1102</v>
      </c>
      <c r="J3706" s="2">
        <v>4073</v>
      </c>
      <c r="K3706" s="2">
        <v>437.2</v>
      </c>
      <c r="L3706" s="4">
        <v>263.33</v>
      </c>
      <c r="M3706" s="4">
        <f>Table1[[#This Row],[Unit_SellingPrice]]-Table1[[#This Row],[Unit_MakingCost]]</f>
        <v>173.87</v>
      </c>
      <c r="N3706" s="4">
        <f>Table1[[#This Row],[Units_Sold]]*Table1[[#This Row],[unit_per Profit]]</f>
        <v>708172.51</v>
      </c>
    </row>
    <row r="3707" spans="1:14" x14ac:dyDescent="0.25">
      <c r="A3707" s="1" t="s">
        <v>21</v>
      </c>
      <c r="B3707" s="2" t="s">
        <v>603</v>
      </c>
      <c r="C3707" s="2" t="s">
        <v>23</v>
      </c>
      <c r="D3707" s="2" t="s">
        <v>13</v>
      </c>
      <c r="E3707" s="2" t="s">
        <v>39</v>
      </c>
      <c r="F3707" s="9">
        <v>40393</v>
      </c>
      <c r="G3707" s="2">
        <v>2010</v>
      </c>
      <c r="H3707" s="2">
        <v>681713092</v>
      </c>
      <c r="I3707" s="2" t="s">
        <v>955</v>
      </c>
      <c r="J3707" s="2">
        <v>2908</v>
      </c>
      <c r="K3707" s="2">
        <v>47.45</v>
      </c>
      <c r="L3707" s="4">
        <v>31.79</v>
      </c>
      <c r="M3707" s="4">
        <f>Table1[[#This Row],[Unit_SellingPrice]]-Table1[[#This Row],[Unit_MakingCost]]</f>
        <v>15.660000000000004</v>
      </c>
      <c r="N3707" s="4">
        <f>Table1[[#This Row],[Units_Sold]]*Table1[[#This Row],[unit_per Profit]]</f>
        <v>45539.280000000013</v>
      </c>
    </row>
    <row r="3708" spans="1:14" x14ac:dyDescent="0.25">
      <c r="A3708" s="1" t="s">
        <v>1859</v>
      </c>
      <c r="B3708" s="2" t="s">
        <v>323</v>
      </c>
      <c r="C3708" s="2" t="s">
        <v>17</v>
      </c>
      <c r="D3708" s="2" t="s">
        <v>18</v>
      </c>
      <c r="E3708" s="2" t="s">
        <v>39</v>
      </c>
      <c r="F3708" s="9" t="s">
        <v>500</v>
      </c>
      <c r="G3708" s="2">
        <v>2014</v>
      </c>
      <c r="H3708" s="2">
        <v>517433583</v>
      </c>
      <c r="I3708" s="2" t="s">
        <v>884</v>
      </c>
      <c r="J3708" s="2">
        <v>8951</v>
      </c>
      <c r="K3708" s="2">
        <v>152.58000000000001</v>
      </c>
      <c r="L3708" s="4">
        <v>97.44</v>
      </c>
      <c r="M3708" s="4">
        <f>Table1[[#This Row],[Unit_SellingPrice]]-Table1[[#This Row],[Unit_MakingCost]]</f>
        <v>55.140000000000015</v>
      </c>
      <c r="N3708" s="4">
        <f>Table1[[#This Row],[Units_Sold]]*Table1[[#This Row],[unit_per Profit]]</f>
        <v>493558.14000000013</v>
      </c>
    </row>
    <row r="3709" spans="1:14" x14ac:dyDescent="0.25">
      <c r="A3709" s="1" t="s">
        <v>1859</v>
      </c>
      <c r="B3709" s="2" t="s">
        <v>99</v>
      </c>
      <c r="C3709" s="2" t="s">
        <v>53</v>
      </c>
      <c r="D3709" s="2" t="s">
        <v>18</v>
      </c>
      <c r="E3709" s="2" t="s">
        <v>39</v>
      </c>
      <c r="F3709" s="9">
        <v>42502</v>
      </c>
      <c r="G3709" s="2">
        <v>2016</v>
      </c>
      <c r="H3709" s="2">
        <v>390905845</v>
      </c>
      <c r="I3709" s="2" t="s">
        <v>400</v>
      </c>
      <c r="J3709" s="2">
        <v>6581</v>
      </c>
      <c r="K3709" s="2">
        <v>437.2</v>
      </c>
      <c r="L3709" s="4">
        <v>263.33</v>
      </c>
      <c r="M3709" s="4">
        <f>Table1[[#This Row],[Unit_SellingPrice]]-Table1[[#This Row],[Unit_MakingCost]]</f>
        <v>173.87</v>
      </c>
      <c r="N3709" s="4">
        <f>Table1[[#This Row],[Units_Sold]]*Table1[[#This Row],[unit_per Profit]]</f>
        <v>1144238.47</v>
      </c>
    </row>
    <row r="3710" spans="1:14" x14ac:dyDescent="0.25">
      <c r="A3710" s="1" t="s">
        <v>45</v>
      </c>
      <c r="B3710" s="2" t="s">
        <v>871</v>
      </c>
      <c r="C3710" s="2" t="s">
        <v>12</v>
      </c>
      <c r="D3710" s="2" t="s">
        <v>18</v>
      </c>
      <c r="E3710" s="2" t="s">
        <v>28</v>
      </c>
      <c r="F3710" s="9" t="s">
        <v>1775</v>
      </c>
      <c r="G3710" s="2">
        <v>2010</v>
      </c>
      <c r="H3710" s="2">
        <v>566241204</v>
      </c>
      <c r="I3710" s="2" t="s">
        <v>29</v>
      </c>
      <c r="J3710" s="2">
        <v>2210</v>
      </c>
      <c r="K3710" s="2">
        <v>255.28</v>
      </c>
      <c r="L3710" s="4">
        <v>159.41999999999999</v>
      </c>
      <c r="M3710" s="4">
        <f>Table1[[#This Row],[Unit_SellingPrice]]-Table1[[#This Row],[Unit_MakingCost]]</f>
        <v>95.860000000000014</v>
      </c>
      <c r="N3710" s="4">
        <f>Table1[[#This Row],[Units_Sold]]*Table1[[#This Row],[unit_per Profit]]</f>
        <v>211850.60000000003</v>
      </c>
    </row>
    <row r="3711" spans="1:14" x14ac:dyDescent="0.25">
      <c r="A3711" s="1" t="s">
        <v>25</v>
      </c>
      <c r="B3711" s="2" t="s">
        <v>387</v>
      </c>
      <c r="C3711" s="2" t="s">
        <v>125</v>
      </c>
      <c r="D3711" s="2" t="s">
        <v>13</v>
      </c>
      <c r="E3711" s="2" t="s">
        <v>14</v>
      </c>
      <c r="F3711" s="9" t="s">
        <v>1387</v>
      </c>
      <c r="G3711" s="2">
        <v>2015</v>
      </c>
      <c r="H3711" s="2">
        <v>477863490</v>
      </c>
      <c r="I3711" s="2" t="s">
        <v>859</v>
      </c>
      <c r="J3711" s="2">
        <v>9281</v>
      </c>
      <c r="K3711" s="2">
        <v>668.27</v>
      </c>
      <c r="L3711" s="4">
        <v>502.54</v>
      </c>
      <c r="M3711" s="4">
        <f>Table1[[#This Row],[Unit_SellingPrice]]-Table1[[#This Row],[Unit_MakingCost]]</f>
        <v>165.72999999999996</v>
      </c>
      <c r="N3711" s="4">
        <f>Table1[[#This Row],[Units_Sold]]*Table1[[#This Row],[unit_per Profit]]</f>
        <v>1538140.1299999997</v>
      </c>
    </row>
    <row r="3712" spans="1:14" x14ac:dyDescent="0.25">
      <c r="A3712" s="1" t="s">
        <v>45</v>
      </c>
      <c r="B3712" s="2" t="s">
        <v>94</v>
      </c>
      <c r="C3712" s="2" t="s">
        <v>12</v>
      </c>
      <c r="D3712" s="2" t="s">
        <v>18</v>
      </c>
      <c r="E3712" s="2" t="s">
        <v>14</v>
      </c>
      <c r="F3712" s="9" t="s">
        <v>501</v>
      </c>
      <c r="G3712" s="2">
        <v>2015</v>
      </c>
      <c r="H3712" s="2">
        <v>980509030</v>
      </c>
      <c r="I3712" s="2" t="s">
        <v>1776</v>
      </c>
      <c r="J3712" s="2">
        <v>3266</v>
      </c>
      <c r="K3712" s="2">
        <v>255.28</v>
      </c>
      <c r="L3712" s="4">
        <v>159.41999999999999</v>
      </c>
      <c r="M3712" s="4">
        <f>Table1[[#This Row],[Unit_SellingPrice]]-Table1[[#This Row],[Unit_MakingCost]]</f>
        <v>95.860000000000014</v>
      </c>
      <c r="N3712" s="4">
        <f>Table1[[#This Row],[Units_Sold]]*Table1[[#This Row],[unit_per Profit]]</f>
        <v>313078.76000000007</v>
      </c>
    </row>
    <row r="3713" spans="1:14" x14ac:dyDescent="0.25">
      <c r="A3713" s="1" t="s">
        <v>45</v>
      </c>
      <c r="B3713" s="2" t="s">
        <v>569</v>
      </c>
      <c r="C3713" s="2" t="s">
        <v>27</v>
      </c>
      <c r="D3713" s="2" t="s">
        <v>18</v>
      </c>
      <c r="E3713" s="2" t="s">
        <v>19</v>
      </c>
      <c r="F3713" s="9" t="s">
        <v>1197</v>
      </c>
      <c r="G3713" s="2">
        <v>2014</v>
      </c>
      <c r="H3713" s="2">
        <v>299226653</v>
      </c>
      <c r="I3713" s="2" t="s">
        <v>863</v>
      </c>
      <c r="J3713" s="2">
        <v>6671</v>
      </c>
      <c r="K3713" s="2">
        <v>205.7</v>
      </c>
      <c r="L3713" s="4">
        <v>117.11</v>
      </c>
      <c r="M3713" s="4">
        <f>Table1[[#This Row],[Unit_SellingPrice]]-Table1[[#This Row],[Unit_MakingCost]]</f>
        <v>88.589999999999989</v>
      </c>
      <c r="N3713" s="4">
        <f>Table1[[#This Row],[Units_Sold]]*Table1[[#This Row],[unit_per Profit]]</f>
        <v>590983.8899999999</v>
      </c>
    </row>
    <row r="3714" spans="1:14" x14ac:dyDescent="0.25">
      <c r="A3714" s="1" t="s">
        <v>45</v>
      </c>
      <c r="B3714" s="2" t="s">
        <v>569</v>
      </c>
      <c r="C3714" s="2" t="s">
        <v>35</v>
      </c>
      <c r="D3714" s="2" t="s">
        <v>18</v>
      </c>
      <c r="E3714" s="2" t="s">
        <v>39</v>
      </c>
      <c r="F3714" s="9" t="s">
        <v>846</v>
      </c>
      <c r="G3714" s="2">
        <v>2017</v>
      </c>
      <c r="H3714" s="2">
        <v>779377686</v>
      </c>
      <c r="I3714" s="3">
        <v>42951</v>
      </c>
      <c r="J3714" s="2">
        <v>4032</v>
      </c>
      <c r="K3714" s="2">
        <v>81.73</v>
      </c>
      <c r="L3714" s="4">
        <v>56.67</v>
      </c>
      <c r="M3714" s="4">
        <f>Table1[[#This Row],[Unit_SellingPrice]]-Table1[[#This Row],[Unit_MakingCost]]</f>
        <v>25.060000000000002</v>
      </c>
      <c r="N3714" s="4">
        <f>Table1[[#This Row],[Units_Sold]]*Table1[[#This Row],[unit_per Profit]]</f>
        <v>101041.92000000001</v>
      </c>
    </row>
    <row r="3715" spans="1:14" x14ac:dyDescent="0.25">
      <c r="A3715" s="1" t="s">
        <v>45</v>
      </c>
      <c r="B3715" s="2" t="s">
        <v>268</v>
      </c>
      <c r="C3715" s="2" t="s">
        <v>35</v>
      </c>
      <c r="D3715" s="2" t="s">
        <v>18</v>
      </c>
      <c r="E3715" s="2" t="s">
        <v>39</v>
      </c>
      <c r="F3715" s="9" t="s">
        <v>327</v>
      </c>
      <c r="G3715" s="2">
        <v>2010</v>
      </c>
      <c r="H3715" s="2">
        <v>336635959</v>
      </c>
      <c r="I3715" s="3">
        <v>40217</v>
      </c>
      <c r="J3715" s="2">
        <v>6916</v>
      </c>
      <c r="K3715" s="2">
        <v>81.73</v>
      </c>
      <c r="L3715" s="4">
        <v>56.67</v>
      </c>
      <c r="M3715" s="4">
        <f>Table1[[#This Row],[Unit_SellingPrice]]-Table1[[#This Row],[Unit_MakingCost]]</f>
        <v>25.060000000000002</v>
      </c>
      <c r="N3715" s="4">
        <f>Table1[[#This Row],[Units_Sold]]*Table1[[#This Row],[unit_per Profit]]</f>
        <v>173314.96000000002</v>
      </c>
    </row>
    <row r="3716" spans="1:14" x14ac:dyDescent="0.25">
      <c r="A3716" s="1" t="s">
        <v>1859</v>
      </c>
      <c r="B3716" s="2" t="s">
        <v>52</v>
      </c>
      <c r="C3716" s="2" t="s">
        <v>63</v>
      </c>
      <c r="D3716" s="2" t="s">
        <v>13</v>
      </c>
      <c r="E3716" s="2" t="s">
        <v>28</v>
      </c>
      <c r="F3716" s="9" t="s">
        <v>1226</v>
      </c>
      <c r="G3716" s="2">
        <v>2012</v>
      </c>
      <c r="H3716" s="2">
        <v>106987798</v>
      </c>
      <c r="I3716" s="2" t="s">
        <v>1777</v>
      </c>
      <c r="J3716" s="2">
        <v>8922</v>
      </c>
      <c r="K3716" s="2">
        <v>421.89</v>
      </c>
      <c r="L3716" s="4">
        <v>364.69</v>
      </c>
      <c r="M3716" s="4">
        <f>Table1[[#This Row],[Unit_SellingPrice]]-Table1[[#This Row],[Unit_MakingCost]]</f>
        <v>57.199999999999989</v>
      </c>
      <c r="N3716" s="4">
        <f>Table1[[#This Row],[Units_Sold]]*Table1[[#This Row],[unit_per Profit]]</f>
        <v>510338.39999999991</v>
      </c>
    </row>
    <row r="3717" spans="1:14" x14ac:dyDescent="0.25">
      <c r="A3717" s="1" t="s">
        <v>25</v>
      </c>
      <c r="B3717" s="2" t="s">
        <v>479</v>
      </c>
      <c r="C3717" s="2" t="s">
        <v>82</v>
      </c>
      <c r="D3717" s="2" t="s">
        <v>18</v>
      </c>
      <c r="E3717" s="2" t="s">
        <v>14</v>
      </c>
      <c r="F3717" s="9" t="s">
        <v>1250</v>
      </c>
      <c r="G3717" s="2">
        <v>2016</v>
      </c>
      <c r="H3717" s="2">
        <v>396732032</v>
      </c>
      <c r="I3717" s="2" t="s">
        <v>1393</v>
      </c>
      <c r="J3717" s="2">
        <v>679</v>
      </c>
      <c r="K3717" s="2">
        <v>9.33</v>
      </c>
      <c r="L3717" s="4">
        <v>6.92</v>
      </c>
      <c r="M3717" s="4">
        <f>Table1[[#This Row],[Unit_SellingPrice]]-Table1[[#This Row],[Unit_MakingCost]]</f>
        <v>2.41</v>
      </c>
      <c r="N3717" s="4">
        <f>Table1[[#This Row],[Units_Sold]]*Table1[[#This Row],[unit_per Profit]]</f>
        <v>1636.39</v>
      </c>
    </row>
    <row r="3718" spans="1:14" x14ac:dyDescent="0.25">
      <c r="A3718" s="1" t="s">
        <v>1857</v>
      </c>
      <c r="B3718" s="2" t="s">
        <v>101</v>
      </c>
      <c r="C3718" s="2" t="s">
        <v>53</v>
      </c>
      <c r="D3718" s="2" t="s">
        <v>18</v>
      </c>
      <c r="E3718" s="2" t="s">
        <v>28</v>
      </c>
      <c r="F3718" s="9" t="s">
        <v>1212</v>
      </c>
      <c r="G3718" s="2">
        <v>2016</v>
      </c>
      <c r="H3718" s="2">
        <v>232479989</v>
      </c>
      <c r="I3718" s="3">
        <v>42378</v>
      </c>
      <c r="J3718" s="2">
        <v>4850</v>
      </c>
      <c r="K3718" s="2">
        <v>437.2</v>
      </c>
      <c r="L3718" s="4">
        <v>263.33</v>
      </c>
      <c r="M3718" s="4">
        <f>Table1[[#This Row],[Unit_SellingPrice]]-Table1[[#This Row],[Unit_MakingCost]]</f>
        <v>173.87</v>
      </c>
      <c r="N3718" s="4">
        <f>Table1[[#This Row],[Units_Sold]]*Table1[[#This Row],[unit_per Profit]]</f>
        <v>843269.5</v>
      </c>
    </row>
    <row r="3719" spans="1:14" x14ac:dyDescent="0.25">
      <c r="A3719" s="1" t="s">
        <v>21</v>
      </c>
      <c r="B3719" s="2" t="s">
        <v>297</v>
      </c>
      <c r="C3719" s="2" t="s">
        <v>23</v>
      </c>
      <c r="D3719" s="2" t="s">
        <v>18</v>
      </c>
      <c r="E3719" s="2" t="s">
        <v>39</v>
      </c>
      <c r="F3719" s="9" t="s">
        <v>736</v>
      </c>
      <c r="G3719" s="2">
        <v>2010</v>
      </c>
      <c r="H3719" s="2">
        <v>511155498</v>
      </c>
      <c r="I3719" s="3">
        <v>40279</v>
      </c>
      <c r="J3719" s="2">
        <v>1126</v>
      </c>
      <c r="K3719" s="2">
        <v>47.45</v>
      </c>
      <c r="L3719" s="4">
        <v>31.79</v>
      </c>
      <c r="M3719" s="4">
        <f>Table1[[#This Row],[Unit_SellingPrice]]-Table1[[#This Row],[Unit_MakingCost]]</f>
        <v>15.660000000000004</v>
      </c>
      <c r="N3719" s="4">
        <f>Table1[[#This Row],[Units_Sold]]*Table1[[#This Row],[unit_per Profit]]</f>
        <v>17633.160000000003</v>
      </c>
    </row>
    <row r="3720" spans="1:14" x14ac:dyDescent="0.25">
      <c r="A3720" s="1" t="s">
        <v>1857</v>
      </c>
      <c r="B3720" s="2" t="s">
        <v>140</v>
      </c>
      <c r="C3720" s="2" t="s">
        <v>125</v>
      </c>
      <c r="D3720" s="2" t="s">
        <v>13</v>
      </c>
      <c r="E3720" s="2" t="s">
        <v>39</v>
      </c>
      <c r="F3720" s="9" t="s">
        <v>1768</v>
      </c>
      <c r="G3720" s="2">
        <v>2014</v>
      </c>
      <c r="H3720" s="2">
        <v>849994885</v>
      </c>
      <c r="I3720" s="2" t="s">
        <v>137</v>
      </c>
      <c r="J3720" s="2">
        <v>1230</v>
      </c>
      <c r="K3720" s="2">
        <v>668.27</v>
      </c>
      <c r="L3720" s="4">
        <v>502.54</v>
      </c>
      <c r="M3720" s="4">
        <f>Table1[[#This Row],[Unit_SellingPrice]]-Table1[[#This Row],[Unit_MakingCost]]</f>
        <v>165.72999999999996</v>
      </c>
      <c r="N3720" s="4">
        <f>Table1[[#This Row],[Units_Sold]]*Table1[[#This Row],[unit_per Profit]]</f>
        <v>203847.89999999997</v>
      </c>
    </row>
    <row r="3721" spans="1:14" x14ac:dyDescent="0.25">
      <c r="A3721" s="1" t="s">
        <v>45</v>
      </c>
      <c r="B3721" s="2" t="s">
        <v>418</v>
      </c>
      <c r="C3721" s="2" t="s">
        <v>12</v>
      </c>
      <c r="D3721" s="2" t="s">
        <v>18</v>
      </c>
      <c r="E3721" s="2" t="s">
        <v>19</v>
      </c>
      <c r="F3721" s="9">
        <v>42375</v>
      </c>
      <c r="G3721" s="2">
        <v>2016</v>
      </c>
      <c r="H3721" s="2">
        <v>936546981</v>
      </c>
      <c r="I3721" s="3">
        <v>42649</v>
      </c>
      <c r="J3721" s="2">
        <v>3919</v>
      </c>
      <c r="K3721" s="2">
        <v>255.28</v>
      </c>
      <c r="L3721" s="4">
        <v>159.41999999999999</v>
      </c>
      <c r="M3721" s="4">
        <f>Table1[[#This Row],[Unit_SellingPrice]]-Table1[[#This Row],[Unit_MakingCost]]</f>
        <v>95.860000000000014</v>
      </c>
      <c r="N3721" s="4">
        <f>Table1[[#This Row],[Units_Sold]]*Table1[[#This Row],[unit_per Profit]]</f>
        <v>375675.34</v>
      </c>
    </row>
    <row r="3722" spans="1:14" x14ac:dyDescent="0.25">
      <c r="A3722" s="1" t="s">
        <v>1858</v>
      </c>
      <c r="B3722" s="2" t="s">
        <v>207</v>
      </c>
      <c r="C3722" s="2" t="s">
        <v>23</v>
      </c>
      <c r="D3722" s="2" t="s">
        <v>13</v>
      </c>
      <c r="E3722" s="2" t="s">
        <v>19</v>
      </c>
      <c r="F3722" s="9">
        <v>42317</v>
      </c>
      <c r="G3722" s="2">
        <v>2015</v>
      </c>
      <c r="H3722" s="2">
        <v>978673112</v>
      </c>
      <c r="I3722" s="2" t="s">
        <v>908</v>
      </c>
      <c r="J3722" s="2">
        <v>9977</v>
      </c>
      <c r="K3722" s="2">
        <v>47.45</v>
      </c>
      <c r="L3722" s="4">
        <v>31.79</v>
      </c>
      <c r="M3722" s="4">
        <f>Table1[[#This Row],[Unit_SellingPrice]]-Table1[[#This Row],[Unit_MakingCost]]</f>
        <v>15.660000000000004</v>
      </c>
      <c r="N3722" s="4">
        <f>Table1[[#This Row],[Units_Sold]]*Table1[[#This Row],[unit_per Profit]]</f>
        <v>156239.82000000004</v>
      </c>
    </row>
    <row r="3723" spans="1:14" x14ac:dyDescent="0.25">
      <c r="A3723" s="1" t="s">
        <v>45</v>
      </c>
      <c r="B3723" s="2" t="s">
        <v>392</v>
      </c>
      <c r="C3723" s="2" t="s">
        <v>17</v>
      </c>
      <c r="D3723" s="2" t="s">
        <v>18</v>
      </c>
      <c r="E3723" s="2" t="s">
        <v>19</v>
      </c>
      <c r="F3723" s="9" t="s">
        <v>1778</v>
      </c>
      <c r="G3723" s="2">
        <v>2014</v>
      </c>
      <c r="H3723" s="2">
        <v>354547107</v>
      </c>
      <c r="I3723" s="3">
        <v>42037</v>
      </c>
      <c r="J3723" s="2">
        <v>7223</v>
      </c>
      <c r="K3723" s="2">
        <v>152.58000000000001</v>
      </c>
      <c r="L3723" s="4">
        <v>97.44</v>
      </c>
      <c r="M3723" s="4">
        <f>Table1[[#This Row],[Unit_SellingPrice]]-Table1[[#This Row],[Unit_MakingCost]]</f>
        <v>55.140000000000015</v>
      </c>
      <c r="N3723" s="4">
        <f>Table1[[#This Row],[Units_Sold]]*Table1[[#This Row],[unit_per Profit]]</f>
        <v>398276.22000000009</v>
      </c>
    </row>
    <row r="3724" spans="1:14" x14ac:dyDescent="0.25">
      <c r="A3724" s="1" t="s">
        <v>21</v>
      </c>
      <c r="B3724" s="2" t="s">
        <v>412</v>
      </c>
      <c r="C3724" s="2" t="s">
        <v>35</v>
      </c>
      <c r="D3724" s="2" t="s">
        <v>13</v>
      </c>
      <c r="E3724" s="2" t="s">
        <v>39</v>
      </c>
      <c r="F3724" s="9" t="s">
        <v>1734</v>
      </c>
      <c r="G3724" s="2">
        <v>2010</v>
      </c>
      <c r="H3724" s="2">
        <v>762655293</v>
      </c>
      <c r="I3724" s="3">
        <v>40493</v>
      </c>
      <c r="J3724" s="2">
        <v>5504</v>
      </c>
      <c r="K3724" s="2">
        <v>81.73</v>
      </c>
      <c r="L3724" s="4">
        <v>56.67</v>
      </c>
      <c r="M3724" s="4">
        <f>Table1[[#This Row],[Unit_SellingPrice]]-Table1[[#This Row],[Unit_MakingCost]]</f>
        <v>25.060000000000002</v>
      </c>
      <c r="N3724" s="4">
        <f>Table1[[#This Row],[Units_Sold]]*Table1[[#This Row],[unit_per Profit]]</f>
        <v>137930.24000000002</v>
      </c>
    </row>
    <row r="3725" spans="1:14" x14ac:dyDescent="0.25">
      <c r="A3725" s="1" t="s">
        <v>1857</v>
      </c>
      <c r="B3725" s="2" t="s">
        <v>84</v>
      </c>
      <c r="C3725" s="2" t="s">
        <v>49</v>
      </c>
      <c r="D3725" s="2" t="s">
        <v>18</v>
      </c>
      <c r="E3725" s="2" t="s">
        <v>39</v>
      </c>
      <c r="F3725" s="9">
        <v>41244</v>
      </c>
      <c r="G3725" s="2">
        <v>2012</v>
      </c>
      <c r="H3725" s="2">
        <v>371796500</v>
      </c>
      <c r="I3725" s="2" t="s">
        <v>201</v>
      </c>
      <c r="J3725" s="2">
        <v>1701</v>
      </c>
      <c r="K3725" s="2">
        <v>651.21</v>
      </c>
      <c r="L3725" s="4">
        <v>524.96</v>
      </c>
      <c r="M3725" s="4">
        <f>Table1[[#This Row],[Unit_SellingPrice]]-Table1[[#This Row],[Unit_MakingCost]]</f>
        <v>126.25</v>
      </c>
      <c r="N3725" s="4">
        <f>Table1[[#This Row],[Units_Sold]]*Table1[[#This Row],[unit_per Profit]]</f>
        <v>214751.25</v>
      </c>
    </row>
    <row r="3726" spans="1:14" x14ac:dyDescent="0.25">
      <c r="A3726" s="1" t="s">
        <v>25</v>
      </c>
      <c r="B3726" s="2" t="s">
        <v>193</v>
      </c>
      <c r="C3726" s="2" t="s">
        <v>27</v>
      </c>
      <c r="D3726" s="2" t="s">
        <v>18</v>
      </c>
      <c r="E3726" s="2" t="s">
        <v>19</v>
      </c>
      <c r="F3726" s="9" t="s">
        <v>1398</v>
      </c>
      <c r="G3726" s="2">
        <v>2013</v>
      </c>
      <c r="H3726" s="2">
        <v>571082055</v>
      </c>
      <c r="I3726" s="2" t="s">
        <v>1618</v>
      </c>
      <c r="J3726" s="2">
        <v>4726</v>
      </c>
      <c r="K3726" s="2">
        <v>205.7</v>
      </c>
      <c r="L3726" s="4">
        <v>117.11</v>
      </c>
      <c r="M3726" s="4">
        <f>Table1[[#This Row],[Unit_SellingPrice]]-Table1[[#This Row],[Unit_MakingCost]]</f>
        <v>88.589999999999989</v>
      </c>
      <c r="N3726" s="4">
        <f>Table1[[#This Row],[Units_Sold]]*Table1[[#This Row],[unit_per Profit]]</f>
        <v>418676.33999999997</v>
      </c>
    </row>
    <row r="3727" spans="1:14" x14ac:dyDescent="0.25">
      <c r="A3727" s="1" t="s">
        <v>21</v>
      </c>
      <c r="B3727" s="2" t="s">
        <v>746</v>
      </c>
      <c r="C3727" s="2" t="s">
        <v>35</v>
      </c>
      <c r="D3727" s="2" t="s">
        <v>18</v>
      </c>
      <c r="E3727" s="2" t="s">
        <v>28</v>
      </c>
      <c r="F3727" s="9" t="s">
        <v>1496</v>
      </c>
      <c r="G3727" s="2">
        <v>2015</v>
      </c>
      <c r="H3727" s="2">
        <v>119935786</v>
      </c>
      <c r="I3727" s="2" t="s">
        <v>1591</v>
      </c>
      <c r="J3727" s="2">
        <v>519</v>
      </c>
      <c r="K3727" s="2">
        <v>81.73</v>
      </c>
      <c r="L3727" s="4">
        <v>56.67</v>
      </c>
      <c r="M3727" s="4">
        <f>Table1[[#This Row],[Unit_SellingPrice]]-Table1[[#This Row],[Unit_MakingCost]]</f>
        <v>25.060000000000002</v>
      </c>
      <c r="N3727" s="4">
        <f>Table1[[#This Row],[Units_Sold]]*Table1[[#This Row],[unit_per Profit]]</f>
        <v>13006.140000000001</v>
      </c>
    </row>
    <row r="3728" spans="1:14" x14ac:dyDescent="0.25">
      <c r="A3728" s="1" t="s">
        <v>45</v>
      </c>
      <c r="B3728" s="2" t="s">
        <v>414</v>
      </c>
      <c r="C3728" s="2" t="s">
        <v>35</v>
      </c>
      <c r="D3728" s="2" t="s">
        <v>18</v>
      </c>
      <c r="E3728" s="2" t="s">
        <v>39</v>
      </c>
      <c r="F3728" s="9">
        <v>42798</v>
      </c>
      <c r="G3728" s="2">
        <v>2017</v>
      </c>
      <c r="H3728" s="2">
        <v>998094022</v>
      </c>
      <c r="I3728" s="2" t="s">
        <v>832</v>
      </c>
      <c r="J3728" s="2">
        <v>7056</v>
      </c>
      <c r="K3728" s="2">
        <v>81.73</v>
      </c>
      <c r="L3728" s="4">
        <v>56.67</v>
      </c>
      <c r="M3728" s="4">
        <f>Table1[[#This Row],[Unit_SellingPrice]]-Table1[[#This Row],[Unit_MakingCost]]</f>
        <v>25.060000000000002</v>
      </c>
      <c r="N3728" s="4">
        <f>Table1[[#This Row],[Units_Sold]]*Table1[[#This Row],[unit_per Profit]]</f>
        <v>176823.36000000002</v>
      </c>
    </row>
    <row r="3729" spans="1:14" x14ac:dyDescent="0.25">
      <c r="A3729" s="1" t="s">
        <v>21</v>
      </c>
      <c r="B3729" s="2" t="s">
        <v>22</v>
      </c>
      <c r="C3729" s="2" t="s">
        <v>17</v>
      </c>
      <c r="D3729" s="2" t="s">
        <v>13</v>
      </c>
      <c r="E3729" s="2" t="s">
        <v>14</v>
      </c>
      <c r="F3729" s="9" t="s">
        <v>612</v>
      </c>
      <c r="G3729" s="2">
        <v>2010</v>
      </c>
      <c r="H3729" s="2">
        <v>755605590</v>
      </c>
      <c r="I3729" s="3">
        <v>40491</v>
      </c>
      <c r="J3729" s="2">
        <v>9340</v>
      </c>
      <c r="K3729" s="2">
        <v>152.58000000000001</v>
      </c>
      <c r="L3729" s="4">
        <v>97.44</v>
      </c>
      <c r="M3729" s="4">
        <f>Table1[[#This Row],[Unit_SellingPrice]]-Table1[[#This Row],[Unit_MakingCost]]</f>
        <v>55.140000000000015</v>
      </c>
      <c r="N3729" s="4">
        <f>Table1[[#This Row],[Units_Sold]]*Table1[[#This Row],[unit_per Profit]]</f>
        <v>515007.60000000015</v>
      </c>
    </row>
    <row r="3730" spans="1:14" x14ac:dyDescent="0.25">
      <c r="A3730" s="1" t="s">
        <v>45</v>
      </c>
      <c r="B3730" s="2" t="s">
        <v>225</v>
      </c>
      <c r="C3730" s="2" t="s">
        <v>23</v>
      </c>
      <c r="D3730" s="2" t="s">
        <v>18</v>
      </c>
      <c r="E3730" s="2" t="s">
        <v>19</v>
      </c>
      <c r="F3730" s="9" t="s">
        <v>375</v>
      </c>
      <c r="G3730" s="2">
        <v>2017</v>
      </c>
      <c r="H3730" s="2">
        <v>162831819</v>
      </c>
      <c r="I3730" s="3">
        <v>42768</v>
      </c>
      <c r="J3730" s="2">
        <v>4408</v>
      </c>
      <c r="K3730" s="2">
        <v>47.45</v>
      </c>
      <c r="L3730" s="4">
        <v>31.79</v>
      </c>
      <c r="M3730" s="4">
        <f>Table1[[#This Row],[Unit_SellingPrice]]-Table1[[#This Row],[Unit_MakingCost]]</f>
        <v>15.660000000000004</v>
      </c>
      <c r="N3730" s="4">
        <f>Table1[[#This Row],[Units_Sold]]*Table1[[#This Row],[unit_per Profit]]</f>
        <v>69029.280000000013</v>
      </c>
    </row>
    <row r="3731" spans="1:14" x14ac:dyDescent="0.25">
      <c r="A3731" s="1" t="s">
        <v>1857</v>
      </c>
      <c r="B3731" s="2" t="s">
        <v>284</v>
      </c>
      <c r="C3731" s="2" t="s">
        <v>49</v>
      </c>
      <c r="D3731" s="2" t="s">
        <v>18</v>
      </c>
      <c r="E3731" s="2" t="s">
        <v>39</v>
      </c>
      <c r="F3731" s="9">
        <v>40362</v>
      </c>
      <c r="G3731" s="2">
        <v>2010</v>
      </c>
      <c r="H3731" s="2">
        <v>960446536</v>
      </c>
      <c r="I3731" s="2" t="s">
        <v>690</v>
      </c>
      <c r="J3731" s="2">
        <v>6328</v>
      </c>
      <c r="K3731" s="2">
        <v>651.21</v>
      </c>
      <c r="L3731" s="4">
        <v>524.96</v>
      </c>
      <c r="M3731" s="4">
        <f>Table1[[#This Row],[Unit_SellingPrice]]-Table1[[#This Row],[Unit_MakingCost]]</f>
        <v>126.25</v>
      </c>
      <c r="N3731" s="4">
        <f>Table1[[#This Row],[Units_Sold]]*Table1[[#This Row],[unit_per Profit]]</f>
        <v>798910</v>
      </c>
    </row>
    <row r="3732" spans="1:14" x14ac:dyDescent="0.25">
      <c r="A3732" s="1" t="s">
        <v>45</v>
      </c>
      <c r="B3732" s="2" t="s">
        <v>158</v>
      </c>
      <c r="C3732" s="2" t="s">
        <v>38</v>
      </c>
      <c r="D3732" s="2" t="s">
        <v>18</v>
      </c>
      <c r="E3732" s="2" t="s">
        <v>28</v>
      </c>
      <c r="F3732" s="9">
        <v>40453</v>
      </c>
      <c r="G3732" s="2">
        <v>2010</v>
      </c>
      <c r="H3732" s="2">
        <v>909436070</v>
      </c>
      <c r="I3732" s="2" t="s">
        <v>781</v>
      </c>
      <c r="J3732" s="2">
        <v>1198</v>
      </c>
      <c r="K3732" s="2">
        <v>109.28</v>
      </c>
      <c r="L3732" s="4">
        <v>35.840000000000003</v>
      </c>
      <c r="M3732" s="4">
        <f>Table1[[#This Row],[Unit_SellingPrice]]-Table1[[#This Row],[Unit_MakingCost]]</f>
        <v>73.44</v>
      </c>
      <c r="N3732" s="4">
        <f>Table1[[#This Row],[Units_Sold]]*Table1[[#This Row],[unit_per Profit]]</f>
        <v>87981.119999999995</v>
      </c>
    </row>
    <row r="3733" spans="1:14" x14ac:dyDescent="0.25">
      <c r="A3733" s="1" t="s">
        <v>25</v>
      </c>
      <c r="B3733" s="2" t="s">
        <v>332</v>
      </c>
      <c r="C3733" s="2" t="s">
        <v>49</v>
      </c>
      <c r="D3733" s="2" t="s">
        <v>13</v>
      </c>
      <c r="E3733" s="2" t="s">
        <v>28</v>
      </c>
      <c r="F3733" s="9">
        <v>40824</v>
      </c>
      <c r="G3733" s="2">
        <v>2011</v>
      </c>
      <c r="H3733" s="2">
        <v>541099250</v>
      </c>
      <c r="I3733" s="3">
        <v>40703</v>
      </c>
      <c r="J3733" s="2">
        <v>2147</v>
      </c>
      <c r="K3733" s="2">
        <v>651.21</v>
      </c>
      <c r="L3733" s="4">
        <v>524.96</v>
      </c>
      <c r="M3733" s="4">
        <f>Table1[[#This Row],[Unit_SellingPrice]]-Table1[[#This Row],[Unit_MakingCost]]</f>
        <v>126.25</v>
      </c>
      <c r="N3733" s="4">
        <f>Table1[[#This Row],[Units_Sold]]*Table1[[#This Row],[unit_per Profit]]</f>
        <v>271058.75</v>
      </c>
    </row>
    <row r="3734" spans="1:14" x14ac:dyDescent="0.25">
      <c r="A3734" s="1" t="s">
        <v>21</v>
      </c>
      <c r="B3734" s="2" t="s">
        <v>380</v>
      </c>
      <c r="C3734" s="2" t="s">
        <v>63</v>
      </c>
      <c r="D3734" s="2" t="s">
        <v>13</v>
      </c>
      <c r="E3734" s="2" t="s">
        <v>14</v>
      </c>
      <c r="F3734" s="9" t="s">
        <v>1701</v>
      </c>
      <c r="G3734" s="2">
        <v>2010</v>
      </c>
      <c r="H3734" s="2">
        <v>907047402</v>
      </c>
      <c r="I3734" s="3">
        <v>40186</v>
      </c>
      <c r="J3734" s="2">
        <v>4338</v>
      </c>
      <c r="K3734" s="2">
        <v>421.89</v>
      </c>
      <c r="L3734" s="4">
        <v>364.69</v>
      </c>
      <c r="M3734" s="4">
        <f>Table1[[#This Row],[Unit_SellingPrice]]-Table1[[#This Row],[Unit_MakingCost]]</f>
        <v>57.199999999999989</v>
      </c>
      <c r="N3734" s="4">
        <f>Table1[[#This Row],[Units_Sold]]*Table1[[#This Row],[unit_per Profit]]</f>
        <v>248133.59999999995</v>
      </c>
    </row>
    <row r="3735" spans="1:14" x14ac:dyDescent="0.25">
      <c r="A3735" s="1" t="s">
        <v>45</v>
      </c>
      <c r="B3735" s="2" t="s">
        <v>217</v>
      </c>
      <c r="C3735" s="2" t="s">
        <v>63</v>
      </c>
      <c r="D3735" s="2" t="s">
        <v>13</v>
      </c>
      <c r="E3735" s="2" t="s">
        <v>19</v>
      </c>
      <c r="F3735" s="9">
        <v>41831</v>
      </c>
      <c r="G3735" s="2">
        <v>2014</v>
      </c>
      <c r="H3735" s="2">
        <v>429204356</v>
      </c>
      <c r="I3735" s="2" t="s">
        <v>801</v>
      </c>
      <c r="J3735" s="2">
        <v>9962</v>
      </c>
      <c r="K3735" s="2">
        <v>421.89</v>
      </c>
      <c r="L3735" s="4">
        <v>364.69</v>
      </c>
      <c r="M3735" s="4">
        <f>Table1[[#This Row],[Unit_SellingPrice]]-Table1[[#This Row],[Unit_MakingCost]]</f>
        <v>57.199999999999989</v>
      </c>
      <c r="N3735" s="4">
        <f>Table1[[#This Row],[Units_Sold]]*Table1[[#This Row],[unit_per Profit]]</f>
        <v>569826.39999999991</v>
      </c>
    </row>
    <row r="3736" spans="1:14" x14ac:dyDescent="0.25">
      <c r="A3736" s="1" t="s">
        <v>45</v>
      </c>
      <c r="B3736" s="2" t="s">
        <v>254</v>
      </c>
      <c r="C3736" s="2" t="s">
        <v>49</v>
      </c>
      <c r="D3736" s="2" t="s">
        <v>18</v>
      </c>
      <c r="E3736" s="2" t="s">
        <v>28</v>
      </c>
      <c r="F3736" s="9" t="s">
        <v>362</v>
      </c>
      <c r="G3736" s="2">
        <v>2011</v>
      </c>
      <c r="H3736" s="2">
        <v>749806439</v>
      </c>
      <c r="I3736" s="3">
        <v>40581</v>
      </c>
      <c r="J3736" s="2">
        <v>3243</v>
      </c>
      <c r="K3736" s="2">
        <v>651.21</v>
      </c>
      <c r="L3736" s="4">
        <v>524.96</v>
      </c>
      <c r="M3736" s="4">
        <f>Table1[[#This Row],[Unit_SellingPrice]]-Table1[[#This Row],[Unit_MakingCost]]</f>
        <v>126.25</v>
      </c>
      <c r="N3736" s="4">
        <f>Table1[[#This Row],[Units_Sold]]*Table1[[#This Row],[unit_per Profit]]</f>
        <v>409428.75</v>
      </c>
    </row>
    <row r="3737" spans="1:14" x14ac:dyDescent="0.25">
      <c r="A3737" s="1" t="s">
        <v>45</v>
      </c>
      <c r="B3737" s="2" t="s">
        <v>186</v>
      </c>
      <c r="C3737" s="2" t="s">
        <v>107</v>
      </c>
      <c r="D3737" s="2" t="s">
        <v>13</v>
      </c>
      <c r="E3737" s="2" t="s">
        <v>19</v>
      </c>
      <c r="F3737" s="9" t="s">
        <v>1612</v>
      </c>
      <c r="G3737" s="2">
        <v>2014</v>
      </c>
      <c r="H3737" s="2">
        <v>881402480</v>
      </c>
      <c r="I3737" s="3">
        <v>41823</v>
      </c>
      <c r="J3737" s="2">
        <v>5435</v>
      </c>
      <c r="K3737" s="2">
        <v>154.06</v>
      </c>
      <c r="L3737" s="4">
        <v>90.93</v>
      </c>
      <c r="M3737" s="4">
        <f>Table1[[#This Row],[Unit_SellingPrice]]-Table1[[#This Row],[Unit_MakingCost]]</f>
        <v>63.129999999999995</v>
      </c>
      <c r="N3737" s="4">
        <f>Table1[[#This Row],[Units_Sold]]*Table1[[#This Row],[unit_per Profit]]</f>
        <v>343111.55</v>
      </c>
    </row>
    <row r="3738" spans="1:14" x14ac:dyDescent="0.25">
      <c r="A3738" s="1" t="s">
        <v>25</v>
      </c>
      <c r="B3738" s="2" t="s">
        <v>153</v>
      </c>
      <c r="C3738" s="2" t="s">
        <v>82</v>
      </c>
      <c r="D3738" s="2" t="s">
        <v>18</v>
      </c>
      <c r="E3738" s="2" t="s">
        <v>39</v>
      </c>
      <c r="F3738" s="9" t="s">
        <v>1255</v>
      </c>
      <c r="G3738" s="2">
        <v>2015</v>
      </c>
      <c r="H3738" s="2">
        <v>356853806</v>
      </c>
      <c r="I3738" s="2" t="s">
        <v>868</v>
      </c>
      <c r="J3738" s="2">
        <v>9826</v>
      </c>
      <c r="K3738" s="2">
        <v>9.33</v>
      </c>
      <c r="L3738" s="4">
        <v>6.92</v>
      </c>
      <c r="M3738" s="4">
        <f>Table1[[#This Row],[Unit_SellingPrice]]-Table1[[#This Row],[Unit_MakingCost]]</f>
        <v>2.41</v>
      </c>
      <c r="N3738" s="4">
        <f>Table1[[#This Row],[Units_Sold]]*Table1[[#This Row],[unit_per Profit]]</f>
        <v>23680.66</v>
      </c>
    </row>
    <row r="3739" spans="1:14" x14ac:dyDescent="0.25">
      <c r="A3739" s="1" t="s">
        <v>1857</v>
      </c>
      <c r="B3739" s="2" t="s">
        <v>470</v>
      </c>
      <c r="C3739" s="2" t="s">
        <v>27</v>
      </c>
      <c r="D3739" s="2" t="s">
        <v>13</v>
      </c>
      <c r="E3739" s="2" t="s">
        <v>28</v>
      </c>
      <c r="F3739" s="9">
        <v>41581</v>
      </c>
      <c r="G3739" s="2">
        <v>2013</v>
      </c>
      <c r="H3739" s="2">
        <v>579334247</v>
      </c>
      <c r="I3739" s="2" t="s">
        <v>1339</v>
      </c>
      <c r="J3739" s="2">
        <v>6733</v>
      </c>
      <c r="K3739" s="2">
        <v>205.7</v>
      </c>
      <c r="L3739" s="4">
        <v>117.11</v>
      </c>
      <c r="M3739" s="4">
        <f>Table1[[#This Row],[Unit_SellingPrice]]-Table1[[#This Row],[Unit_MakingCost]]</f>
        <v>88.589999999999989</v>
      </c>
      <c r="N3739" s="4">
        <f>Table1[[#This Row],[Units_Sold]]*Table1[[#This Row],[unit_per Profit]]</f>
        <v>596476.47</v>
      </c>
    </row>
    <row r="3740" spans="1:14" x14ac:dyDescent="0.25">
      <c r="A3740" s="1" t="s">
        <v>1857</v>
      </c>
      <c r="B3740" s="2" t="s">
        <v>140</v>
      </c>
      <c r="C3740" s="2" t="s">
        <v>38</v>
      </c>
      <c r="D3740" s="2" t="s">
        <v>18</v>
      </c>
      <c r="E3740" s="2" t="s">
        <v>19</v>
      </c>
      <c r="F3740" s="9">
        <v>40978</v>
      </c>
      <c r="G3740" s="2">
        <v>2012</v>
      </c>
      <c r="H3740" s="2">
        <v>772330129</v>
      </c>
      <c r="I3740" s="3">
        <v>41162</v>
      </c>
      <c r="J3740" s="2">
        <v>8503</v>
      </c>
      <c r="K3740" s="2">
        <v>109.28</v>
      </c>
      <c r="L3740" s="4">
        <v>35.840000000000003</v>
      </c>
      <c r="M3740" s="4">
        <f>Table1[[#This Row],[Unit_SellingPrice]]-Table1[[#This Row],[Unit_MakingCost]]</f>
        <v>73.44</v>
      </c>
      <c r="N3740" s="4">
        <f>Table1[[#This Row],[Units_Sold]]*Table1[[#This Row],[unit_per Profit]]</f>
        <v>624460.31999999995</v>
      </c>
    </row>
    <row r="3741" spans="1:14" x14ac:dyDescent="0.25">
      <c r="A3741" s="1" t="s">
        <v>45</v>
      </c>
      <c r="B3741" s="2" t="s">
        <v>658</v>
      </c>
      <c r="C3741" s="2" t="s">
        <v>23</v>
      </c>
      <c r="D3741" s="2" t="s">
        <v>18</v>
      </c>
      <c r="E3741" s="2" t="s">
        <v>14</v>
      </c>
      <c r="F3741" s="9">
        <v>40210</v>
      </c>
      <c r="G3741" s="2">
        <v>2010</v>
      </c>
      <c r="H3741" s="2">
        <v>229640281</v>
      </c>
      <c r="I3741" s="2" t="s">
        <v>1779</v>
      </c>
      <c r="J3741" s="2">
        <v>4517</v>
      </c>
      <c r="K3741" s="2">
        <v>47.45</v>
      </c>
      <c r="L3741" s="4">
        <v>31.79</v>
      </c>
      <c r="M3741" s="4">
        <f>Table1[[#This Row],[Unit_SellingPrice]]-Table1[[#This Row],[Unit_MakingCost]]</f>
        <v>15.660000000000004</v>
      </c>
      <c r="N3741" s="4">
        <f>Table1[[#This Row],[Units_Sold]]*Table1[[#This Row],[unit_per Profit]]</f>
        <v>70736.220000000016</v>
      </c>
    </row>
    <row r="3742" spans="1:14" x14ac:dyDescent="0.25">
      <c r="A3742" s="1" t="s">
        <v>1859</v>
      </c>
      <c r="B3742" s="2" t="s">
        <v>282</v>
      </c>
      <c r="C3742" s="2" t="s">
        <v>82</v>
      </c>
      <c r="D3742" s="2" t="s">
        <v>18</v>
      </c>
      <c r="E3742" s="2" t="s">
        <v>28</v>
      </c>
      <c r="F3742" s="9" t="s">
        <v>1780</v>
      </c>
      <c r="G3742" s="2">
        <v>2016</v>
      </c>
      <c r="H3742" s="2">
        <v>565376031</v>
      </c>
      <c r="I3742" s="2" t="s">
        <v>1429</v>
      </c>
      <c r="J3742" s="2">
        <v>6186</v>
      </c>
      <c r="K3742" s="2">
        <v>9.33</v>
      </c>
      <c r="L3742" s="4">
        <v>6.92</v>
      </c>
      <c r="M3742" s="4">
        <f>Table1[[#This Row],[Unit_SellingPrice]]-Table1[[#This Row],[Unit_MakingCost]]</f>
        <v>2.41</v>
      </c>
      <c r="N3742" s="4">
        <f>Table1[[#This Row],[Units_Sold]]*Table1[[#This Row],[unit_per Profit]]</f>
        <v>14908.26</v>
      </c>
    </row>
    <row r="3743" spans="1:14" x14ac:dyDescent="0.25">
      <c r="A3743" s="1" t="s">
        <v>1859</v>
      </c>
      <c r="B3743" s="2" t="s">
        <v>340</v>
      </c>
      <c r="C3743" s="2" t="s">
        <v>49</v>
      </c>
      <c r="D3743" s="2" t="s">
        <v>18</v>
      </c>
      <c r="E3743" s="2" t="s">
        <v>14</v>
      </c>
      <c r="F3743" s="9" t="s">
        <v>1102</v>
      </c>
      <c r="G3743" s="2">
        <v>2012</v>
      </c>
      <c r="H3743" s="2">
        <v>763961207</v>
      </c>
      <c r="I3743" s="2" t="s">
        <v>1647</v>
      </c>
      <c r="J3743" s="2">
        <v>1953</v>
      </c>
      <c r="K3743" s="2">
        <v>651.21</v>
      </c>
      <c r="L3743" s="4">
        <v>524.96</v>
      </c>
      <c r="M3743" s="4">
        <f>Table1[[#This Row],[Unit_SellingPrice]]-Table1[[#This Row],[Unit_MakingCost]]</f>
        <v>126.25</v>
      </c>
      <c r="N3743" s="4">
        <f>Table1[[#This Row],[Units_Sold]]*Table1[[#This Row],[unit_per Profit]]</f>
        <v>246566.25</v>
      </c>
    </row>
    <row r="3744" spans="1:14" x14ac:dyDescent="0.25">
      <c r="A3744" s="1" t="s">
        <v>45</v>
      </c>
      <c r="B3744" s="2" t="s">
        <v>299</v>
      </c>
      <c r="C3744" s="2" t="s">
        <v>23</v>
      </c>
      <c r="D3744" s="2" t="s">
        <v>18</v>
      </c>
      <c r="E3744" s="2" t="s">
        <v>28</v>
      </c>
      <c r="F3744" s="9" t="s">
        <v>1342</v>
      </c>
      <c r="G3744" s="2">
        <v>2013</v>
      </c>
      <c r="H3744" s="2">
        <v>330132138</v>
      </c>
      <c r="I3744" s="2" t="s">
        <v>1781</v>
      </c>
      <c r="J3744" s="2">
        <v>2291</v>
      </c>
      <c r="K3744" s="2">
        <v>47.45</v>
      </c>
      <c r="L3744" s="4">
        <v>31.79</v>
      </c>
      <c r="M3744" s="4">
        <f>Table1[[#This Row],[Unit_SellingPrice]]-Table1[[#This Row],[Unit_MakingCost]]</f>
        <v>15.660000000000004</v>
      </c>
      <c r="N3744" s="4">
        <f>Table1[[#This Row],[Units_Sold]]*Table1[[#This Row],[unit_per Profit]]</f>
        <v>35877.060000000005</v>
      </c>
    </row>
    <row r="3745" spans="1:14" x14ac:dyDescent="0.25">
      <c r="A3745" s="1" t="s">
        <v>21</v>
      </c>
      <c r="B3745" s="2" t="s">
        <v>260</v>
      </c>
      <c r="C3745" s="2" t="s">
        <v>82</v>
      </c>
      <c r="D3745" s="2" t="s">
        <v>18</v>
      </c>
      <c r="E3745" s="2" t="s">
        <v>28</v>
      </c>
      <c r="F3745" s="9">
        <v>41616</v>
      </c>
      <c r="G3745" s="2">
        <v>2013</v>
      </c>
      <c r="H3745" s="2">
        <v>638937652</v>
      </c>
      <c r="I3745" s="3">
        <v>41434</v>
      </c>
      <c r="J3745" s="2">
        <v>4705</v>
      </c>
      <c r="K3745" s="2">
        <v>9.33</v>
      </c>
      <c r="L3745" s="4">
        <v>6.92</v>
      </c>
      <c r="M3745" s="4">
        <f>Table1[[#This Row],[Unit_SellingPrice]]-Table1[[#This Row],[Unit_MakingCost]]</f>
        <v>2.41</v>
      </c>
      <c r="N3745" s="4">
        <f>Table1[[#This Row],[Units_Sold]]*Table1[[#This Row],[unit_per Profit]]</f>
        <v>11339.050000000001</v>
      </c>
    </row>
    <row r="3746" spans="1:14" x14ac:dyDescent="0.25">
      <c r="A3746" s="1" t="s">
        <v>1859</v>
      </c>
      <c r="B3746" s="2" t="s">
        <v>1262</v>
      </c>
      <c r="C3746" s="2" t="s">
        <v>38</v>
      </c>
      <c r="D3746" s="2" t="s">
        <v>13</v>
      </c>
      <c r="E3746" s="2" t="s">
        <v>39</v>
      </c>
      <c r="F3746" s="9">
        <v>41429</v>
      </c>
      <c r="G3746" s="2">
        <v>2013</v>
      </c>
      <c r="H3746" s="2">
        <v>885739076</v>
      </c>
      <c r="I3746" s="2" t="s">
        <v>786</v>
      </c>
      <c r="J3746" s="2">
        <v>8730</v>
      </c>
      <c r="K3746" s="2">
        <v>109.28</v>
      </c>
      <c r="L3746" s="4">
        <v>35.840000000000003</v>
      </c>
      <c r="M3746" s="4">
        <f>Table1[[#This Row],[Unit_SellingPrice]]-Table1[[#This Row],[Unit_MakingCost]]</f>
        <v>73.44</v>
      </c>
      <c r="N3746" s="4">
        <f>Table1[[#This Row],[Units_Sold]]*Table1[[#This Row],[unit_per Profit]]</f>
        <v>641131.19999999995</v>
      </c>
    </row>
    <row r="3747" spans="1:14" x14ac:dyDescent="0.25">
      <c r="A3747" s="1" t="s">
        <v>45</v>
      </c>
      <c r="B3747" s="2" t="s">
        <v>163</v>
      </c>
      <c r="C3747" s="2" t="s">
        <v>125</v>
      </c>
      <c r="D3747" s="2" t="s">
        <v>18</v>
      </c>
      <c r="E3747" s="2" t="s">
        <v>39</v>
      </c>
      <c r="F3747" s="9">
        <v>40400</v>
      </c>
      <c r="G3747" s="2">
        <v>2010</v>
      </c>
      <c r="H3747" s="2">
        <v>336210238</v>
      </c>
      <c r="I3747" s="2" t="s">
        <v>36</v>
      </c>
      <c r="J3747" s="2">
        <v>936</v>
      </c>
      <c r="K3747" s="2">
        <v>668.27</v>
      </c>
      <c r="L3747" s="4">
        <v>502.54</v>
      </c>
      <c r="M3747" s="4">
        <f>Table1[[#This Row],[Unit_SellingPrice]]-Table1[[#This Row],[Unit_MakingCost]]</f>
        <v>165.72999999999996</v>
      </c>
      <c r="N3747" s="4">
        <f>Table1[[#This Row],[Units_Sold]]*Table1[[#This Row],[unit_per Profit]]</f>
        <v>155123.27999999997</v>
      </c>
    </row>
    <row r="3748" spans="1:14" x14ac:dyDescent="0.25">
      <c r="A3748" s="1" t="s">
        <v>45</v>
      </c>
      <c r="B3748" s="2" t="s">
        <v>496</v>
      </c>
      <c r="C3748" s="2" t="s">
        <v>82</v>
      </c>
      <c r="D3748" s="2" t="s">
        <v>13</v>
      </c>
      <c r="E3748" s="2" t="s">
        <v>19</v>
      </c>
      <c r="F3748" s="9" t="s">
        <v>591</v>
      </c>
      <c r="G3748" s="2">
        <v>2013</v>
      </c>
      <c r="H3748" s="2">
        <v>576337468</v>
      </c>
      <c r="I3748" s="2" t="s">
        <v>1659</v>
      </c>
      <c r="J3748" s="2">
        <v>9919</v>
      </c>
      <c r="K3748" s="2">
        <v>9.33</v>
      </c>
      <c r="L3748" s="4">
        <v>6.92</v>
      </c>
      <c r="M3748" s="4">
        <f>Table1[[#This Row],[Unit_SellingPrice]]-Table1[[#This Row],[Unit_MakingCost]]</f>
        <v>2.41</v>
      </c>
      <c r="N3748" s="4">
        <f>Table1[[#This Row],[Units_Sold]]*Table1[[#This Row],[unit_per Profit]]</f>
        <v>23904.79</v>
      </c>
    </row>
    <row r="3749" spans="1:14" x14ac:dyDescent="0.25">
      <c r="A3749" s="1" t="s">
        <v>1859</v>
      </c>
      <c r="B3749" s="2" t="s">
        <v>77</v>
      </c>
      <c r="C3749" s="2" t="s">
        <v>125</v>
      </c>
      <c r="D3749" s="2" t="s">
        <v>18</v>
      </c>
      <c r="E3749" s="2" t="s">
        <v>39</v>
      </c>
      <c r="F3749" s="9">
        <v>42652</v>
      </c>
      <c r="G3749" s="2">
        <v>2016</v>
      </c>
      <c r="H3749" s="2">
        <v>562419593</v>
      </c>
      <c r="I3749" s="2" t="s">
        <v>215</v>
      </c>
      <c r="J3749" s="2">
        <v>1311</v>
      </c>
      <c r="K3749" s="2">
        <v>668.27</v>
      </c>
      <c r="L3749" s="4">
        <v>502.54</v>
      </c>
      <c r="M3749" s="4">
        <f>Table1[[#This Row],[Unit_SellingPrice]]-Table1[[#This Row],[Unit_MakingCost]]</f>
        <v>165.72999999999996</v>
      </c>
      <c r="N3749" s="4">
        <f>Table1[[#This Row],[Units_Sold]]*Table1[[#This Row],[unit_per Profit]]</f>
        <v>217272.02999999994</v>
      </c>
    </row>
    <row r="3750" spans="1:14" x14ac:dyDescent="0.25">
      <c r="A3750" s="1" t="s">
        <v>1858</v>
      </c>
      <c r="B3750" s="2" t="s">
        <v>366</v>
      </c>
      <c r="C3750" s="2" t="s">
        <v>23</v>
      </c>
      <c r="D3750" s="2" t="s">
        <v>18</v>
      </c>
      <c r="E3750" s="2" t="s">
        <v>28</v>
      </c>
      <c r="F3750" s="9">
        <v>40613</v>
      </c>
      <c r="G3750" s="2">
        <v>2011</v>
      </c>
      <c r="H3750" s="2">
        <v>671067941</v>
      </c>
      <c r="I3750" s="2" t="s">
        <v>197</v>
      </c>
      <c r="J3750" s="2">
        <v>2771</v>
      </c>
      <c r="K3750" s="2">
        <v>47.45</v>
      </c>
      <c r="L3750" s="4">
        <v>31.79</v>
      </c>
      <c r="M3750" s="4">
        <f>Table1[[#This Row],[Unit_SellingPrice]]-Table1[[#This Row],[Unit_MakingCost]]</f>
        <v>15.660000000000004</v>
      </c>
      <c r="N3750" s="4">
        <f>Table1[[#This Row],[Units_Sold]]*Table1[[#This Row],[unit_per Profit]]</f>
        <v>43393.860000000008</v>
      </c>
    </row>
    <row r="3751" spans="1:14" x14ac:dyDescent="0.25">
      <c r="A3751" s="1" t="s">
        <v>21</v>
      </c>
      <c r="B3751" s="2" t="s">
        <v>412</v>
      </c>
      <c r="C3751" s="2" t="s">
        <v>27</v>
      </c>
      <c r="D3751" s="2" t="s">
        <v>18</v>
      </c>
      <c r="E3751" s="2" t="s">
        <v>39</v>
      </c>
      <c r="F3751" s="9" t="s">
        <v>1190</v>
      </c>
      <c r="G3751" s="2">
        <v>2016</v>
      </c>
      <c r="H3751" s="2">
        <v>449206340</v>
      </c>
      <c r="I3751" s="3">
        <v>42433</v>
      </c>
      <c r="J3751" s="2">
        <v>8993</v>
      </c>
      <c r="K3751" s="2">
        <v>205.7</v>
      </c>
      <c r="L3751" s="4">
        <v>117.11</v>
      </c>
      <c r="M3751" s="4">
        <f>Table1[[#This Row],[Unit_SellingPrice]]-Table1[[#This Row],[Unit_MakingCost]]</f>
        <v>88.589999999999989</v>
      </c>
      <c r="N3751" s="4">
        <f>Table1[[#This Row],[Units_Sold]]*Table1[[#This Row],[unit_per Profit]]</f>
        <v>796689.86999999988</v>
      </c>
    </row>
    <row r="3752" spans="1:14" x14ac:dyDescent="0.25">
      <c r="A3752" s="1" t="s">
        <v>21</v>
      </c>
      <c r="B3752" s="2" t="s">
        <v>746</v>
      </c>
      <c r="C3752" s="2" t="s">
        <v>23</v>
      </c>
      <c r="D3752" s="2" t="s">
        <v>13</v>
      </c>
      <c r="E3752" s="2" t="s">
        <v>28</v>
      </c>
      <c r="F3752" s="9">
        <v>40458</v>
      </c>
      <c r="G3752" s="2">
        <v>2010</v>
      </c>
      <c r="H3752" s="2">
        <v>864071118</v>
      </c>
      <c r="I3752" s="2" t="s">
        <v>178</v>
      </c>
      <c r="J3752" s="2">
        <v>6700</v>
      </c>
      <c r="K3752" s="2">
        <v>47.45</v>
      </c>
      <c r="L3752" s="4">
        <v>31.79</v>
      </c>
      <c r="M3752" s="4">
        <f>Table1[[#This Row],[Unit_SellingPrice]]-Table1[[#This Row],[Unit_MakingCost]]</f>
        <v>15.660000000000004</v>
      </c>
      <c r="N3752" s="4">
        <f>Table1[[#This Row],[Units_Sold]]*Table1[[#This Row],[unit_per Profit]]</f>
        <v>104922.00000000003</v>
      </c>
    </row>
    <row r="3753" spans="1:14" x14ac:dyDescent="0.25">
      <c r="A3753" s="1" t="s">
        <v>21</v>
      </c>
      <c r="B3753" s="2" t="s">
        <v>179</v>
      </c>
      <c r="C3753" s="2" t="s">
        <v>49</v>
      </c>
      <c r="D3753" s="2" t="s">
        <v>13</v>
      </c>
      <c r="E3753" s="2" t="s">
        <v>19</v>
      </c>
      <c r="F3753" s="9" t="s">
        <v>1167</v>
      </c>
      <c r="G3753" s="2">
        <v>2010</v>
      </c>
      <c r="H3753" s="2">
        <v>253211104</v>
      </c>
      <c r="I3753" s="2" t="s">
        <v>581</v>
      </c>
      <c r="J3753" s="2">
        <v>9648</v>
      </c>
      <c r="K3753" s="2">
        <v>651.21</v>
      </c>
      <c r="L3753" s="4">
        <v>524.96</v>
      </c>
      <c r="M3753" s="4">
        <f>Table1[[#This Row],[Unit_SellingPrice]]-Table1[[#This Row],[Unit_MakingCost]]</f>
        <v>126.25</v>
      </c>
      <c r="N3753" s="4">
        <f>Table1[[#This Row],[Units_Sold]]*Table1[[#This Row],[unit_per Profit]]</f>
        <v>1218060</v>
      </c>
    </row>
    <row r="3754" spans="1:14" x14ac:dyDescent="0.25">
      <c r="A3754" s="1" t="s">
        <v>45</v>
      </c>
      <c r="B3754" s="2" t="s">
        <v>176</v>
      </c>
      <c r="C3754" s="2" t="s">
        <v>27</v>
      </c>
      <c r="D3754" s="2" t="s">
        <v>18</v>
      </c>
      <c r="E3754" s="2" t="s">
        <v>39</v>
      </c>
      <c r="F3754" s="9">
        <v>40585</v>
      </c>
      <c r="G3754" s="2">
        <v>2011</v>
      </c>
      <c r="H3754" s="2">
        <v>174487626</v>
      </c>
      <c r="I3754" s="3">
        <v>40888</v>
      </c>
      <c r="J3754" s="2">
        <v>3621</v>
      </c>
      <c r="K3754" s="2">
        <v>205.7</v>
      </c>
      <c r="L3754" s="4">
        <v>117.11</v>
      </c>
      <c r="M3754" s="4">
        <f>Table1[[#This Row],[Unit_SellingPrice]]-Table1[[#This Row],[Unit_MakingCost]]</f>
        <v>88.589999999999989</v>
      </c>
      <c r="N3754" s="4">
        <f>Table1[[#This Row],[Units_Sold]]*Table1[[#This Row],[unit_per Profit]]</f>
        <v>320784.38999999996</v>
      </c>
    </row>
    <row r="3755" spans="1:14" x14ac:dyDescent="0.25">
      <c r="A3755" s="1" t="s">
        <v>25</v>
      </c>
      <c r="B3755" s="2" t="s">
        <v>461</v>
      </c>
      <c r="C3755" s="2" t="s">
        <v>23</v>
      </c>
      <c r="D3755" s="2" t="s">
        <v>13</v>
      </c>
      <c r="E3755" s="2" t="s">
        <v>39</v>
      </c>
      <c r="F3755" s="9" t="s">
        <v>528</v>
      </c>
      <c r="G3755" s="2">
        <v>2012</v>
      </c>
      <c r="H3755" s="2">
        <v>456074512</v>
      </c>
      <c r="I3755" s="2" t="s">
        <v>1782</v>
      </c>
      <c r="J3755" s="2">
        <v>1438</v>
      </c>
      <c r="K3755" s="2">
        <v>47.45</v>
      </c>
      <c r="L3755" s="4">
        <v>31.79</v>
      </c>
      <c r="M3755" s="4">
        <f>Table1[[#This Row],[Unit_SellingPrice]]-Table1[[#This Row],[Unit_MakingCost]]</f>
        <v>15.660000000000004</v>
      </c>
      <c r="N3755" s="4">
        <f>Table1[[#This Row],[Units_Sold]]*Table1[[#This Row],[unit_per Profit]]</f>
        <v>22519.080000000005</v>
      </c>
    </row>
    <row r="3756" spans="1:14" x14ac:dyDescent="0.25">
      <c r="A3756" s="1" t="s">
        <v>1857</v>
      </c>
      <c r="B3756" s="2" t="s">
        <v>144</v>
      </c>
      <c r="C3756" s="2" t="s">
        <v>53</v>
      </c>
      <c r="D3756" s="2" t="s">
        <v>13</v>
      </c>
      <c r="E3756" s="2" t="s">
        <v>19</v>
      </c>
      <c r="F3756" s="9">
        <v>41163</v>
      </c>
      <c r="G3756" s="2">
        <v>2012</v>
      </c>
      <c r="H3756" s="2">
        <v>546458089</v>
      </c>
      <c r="I3756" s="3">
        <v>41011</v>
      </c>
      <c r="J3756" s="2">
        <v>7947</v>
      </c>
      <c r="K3756" s="2">
        <v>437.2</v>
      </c>
      <c r="L3756" s="4">
        <v>263.33</v>
      </c>
      <c r="M3756" s="4">
        <f>Table1[[#This Row],[Unit_SellingPrice]]-Table1[[#This Row],[Unit_MakingCost]]</f>
        <v>173.87</v>
      </c>
      <c r="N3756" s="4">
        <f>Table1[[#This Row],[Units_Sold]]*Table1[[#This Row],[unit_per Profit]]</f>
        <v>1381744.8900000001</v>
      </c>
    </row>
    <row r="3757" spans="1:14" x14ac:dyDescent="0.25">
      <c r="A3757" s="1" t="s">
        <v>1858</v>
      </c>
      <c r="B3757" s="2" t="s">
        <v>60</v>
      </c>
      <c r="C3757" s="2" t="s">
        <v>35</v>
      </c>
      <c r="D3757" s="2" t="s">
        <v>18</v>
      </c>
      <c r="E3757" s="2" t="s">
        <v>28</v>
      </c>
      <c r="F3757" s="9">
        <v>40309</v>
      </c>
      <c r="G3757" s="2">
        <v>2010</v>
      </c>
      <c r="H3757" s="2">
        <v>864437186</v>
      </c>
      <c r="I3757" s="2" t="s">
        <v>1609</v>
      </c>
      <c r="J3757" s="2">
        <v>5028</v>
      </c>
      <c r="K3757" s="2">
        <v>81.73</v>
      </c>
      <c r="L3757" s="4">
        <v>56.67</v>
      </c>
      <c r="M3757" s="4">
        <f>Table1[[#This Row],[Unit_SellingPrice]]-Table1[[#This Row],[Unit_MakingCost]]</f>
        <v>25.060000000000002</v>
      </c>
      <c r="N3757" s="4">
        <f>Table1[[#This Row],[Units_Sold]]*Table1[[#This Row],[unit_per Profit]]</f>
        <v>126001.68000000001</v>
      </c>
    </row>
    <row r="3758" spans="1:14" x14ac:dyDescent="0.25">
      <c r="A3758" s="1" t="s">
        <v>1857</v>
      </c>
      <c r="B3758" s="2" t="s">
        <v>168</v>
      </c>
      <c r="C3758" s="2" t="s">
        <v>49</v>
      </c>
      <c r="D3758" s="2" t="s">
        <v>18</v>
      </c>
      <c r="E3758" s="2" t="s">
        <v>28</v>
      </c>
      <c r="F3758" s="9" t="s">
        <v>1681</v>
      </c>
      <c r="G3758" s="2">
        <v>2012</v>
      </c>
      <c r="H3758" s="2">
        <v>549123132</v>
      </c>
      <c r="I3758" s="2" t="s">
        <v>1479</v>
      </c>
      <c r="J3758" s="2">
        <v>6592</v>
      </c>
      <c r="K3758" s="2">
        <v>651.21</v>
      </c>
      <c r="L3758" s="4">
        <v>524.96</v>
      </c>
      <c r="M3758" s="4">
        <f>Table1[[#This Row],[Unit_SellingPrice]]-Table1[[#This Row],[Unit_MakingCost]]</f>
        <v>126.25</v>
      </c>
      <c r="N3758" s="4">
        <f>Table1[[#This Row],[Units_Sold]]*Table1[[#This Row],[unit_per Profit]]</f>
        <v>832240</v>
      </c>
    </row>
    <row r="3759" spans="1:14" x14ac:dyDescent="0.25">
      <c r="A3759" s="1" t="s">
        <v>21</v>
      </c>
      <c r="B3759" s="2" t="s">
        <v>134</v>
      </c>
      <c r="C3759" s="2" t="s">
        <v>82</v>
      </c>
      <c r="D3759" s="2" t="s">
        <v>13</v>
      </c>
      <c r="E3759" s="2" t="s">
        <v>14</v>
      </c>
      <c r="F3759" s="9">
        <v>41558</v>
      </c>
      <c r="G3759" s="2">
        <v>2013</v>
      </c>
      <c r="H3759" s="2">
        <v>609939754</v>
      </c>
      <c r="I3759" s="2" t="s">
        <v>1322</v>
      </c>
      <c r="J3759" s="2">
        <v>3582</v>
      </c>
      <c r="K3759" s="2">
        <v>9.33</v>
      </c>
      <c r="L3759" s="4">
        <v>6.92</v>
      </c>
      <c r="M3759" s="4">
        <f>Table1[[#This Row],[Unit_SellingPrice]]-Table1[[#This Row],[Unit_MakingCost]]</f>
        <v>2.41</v>
      </c>
      <c r="N3759" s="4">
        <f>Table1[[#This Row],[Units_Sold]]*Table1[[#This Row],[unit_per Profit]]</f>
        <v>8632.6200000000008</v>
      </c>
    </row>
    <row r="3760" spans="1:14" x14ac:dyDescent="0.25">
      <c r="A3760" s="1" t="s">
        <v>45</v>
      </c>
      <c r="B3760" s="2" t="s">
        <v>123</v>
      </c>
      <c r="C3760" s="2" t="s">
        <v>53</v>
      </c>
      <c r="D3760" s="2" t="s">
        <v>13</v>
      </c>
      <c r="E3760" s="2" t="s">
        <v>19</v>
      </c>
      <c r="F3760" s="9">
        <v>40704</v>
      </c>
      <c r="G3760" s="2">
        <v>2011</v>
      </c>
      <c r="H3760" s="2">
        <v>776623380</v>
      </c>
      <c r="I3760" s="2" t="s">
        <v>596</v>
      </c>
      <c r="J3760" s="2">
        <v>8971</v>
      </c>
      <c r="K3760" s="2">
        <v>437.2</v>
      </c>
      <c r="L3760" s="4">
        <v>263.33</v>
      </c>
      <c r="M3760" s="4">
        <f>Table1[[#This Row],[Unit_SellingPrice]]-Table1[[#This Row],[Unit_MakingCost]]</f>
        <v>173.87</v>
      </c>
      <c r="N3760" s="4">
        <f>Table1[[#This Row],[Units_Sold]]*Table1[[#This Row],[unit_per Profit]]</f>
        <v>1559787.77</v>
      </c>
    </row>
    <row r="3761" spans="1:14" x14ac:dyDescent="0.25">
      <c r="A3761" s="1" t="s">
        <v>25</v>
      </c>
      <c r="B3761" s="2" t="s">
        <v>488</v>
      </c>
      <c r="C3761" s="2" t="s">
        <v>49</v>
      </c>
      <c r="D3761" s="2" t="s">
        <v>18</v>
      </c>
      <c r="E3761" s="2" t="s">
        <v>28</v>
      </c>
      <c r="F3761" s="9" t="s">
        <v>1783</v>
      </c>
      <c r="G3761" s="2">
        <v>2015</v>
      </c>
      <c r="H3761" s="2">
        <v>849222838</v>
      </c>
      <c r="I3761" s="2" t="s">
        <v>1688</v>
      </c>
      <c r="J3761" s="2">
        <v>2764</v>
      </c>
      <c r="K3761" s="2">
        <v>651.21</v>
      </c>
      <c r="L3761" s="4">
        <v>524.96</v>
      </c>
      <c r="M3761" s="4">
        <f>Table1[[#This Row],[Unit_SellingPrice]]-Table1[[#This Row],[Unit_MakingCost]]</f>
        <v>126.25</v>
      </c>
      <c r="N3761" s="4">
        <f>Table1[[#This Row],[Units_Sold]]*Table1[[#This Row],[unit_per Profit]]</f>
        <v>348955</v>
      </c>
    </row>
    <row r="3762" spans="1:14" x14ac:dyDescent="0.25">
      <c r="A3762" s="1" t="s">
        <v>45</v>
      </c>
      <c r="B3762" s="2" t="s">
        <v>587</v>
      </c>
      <c r="C3762" s="2" t="s">
        <v>53</v>
      </c>
      <c r="D3762" s="2" t="s">
        <v>18</v>
      </c>
      <c r="E3762" s="2" t="s">
        <v>14</v>
      </c>
      <c r="F3762" s="9">
        <v>41368</v>
      </c>
      <c r="G3762" s="2">
        <v>2013</v>
      </c>
      <c r="H3762" s="2">
        <v>248099458</v>
      </c>
      <c r="I3762" s="3">
        <v>41398</v>
      </c>
      <c r="J3762" s="2">
        <v>6998</v>
      </c>
      <c r="K3762" s="2">
        <v>437.2</v>
      </c>
      <c r="L3762" s="4">
        <v>263.33</v>
      </c>
      <c r="M3762" s="4">
        <f>Table1[[#This Row],[Unit_SellingPrice]]-Table1[[#This Row],[Unit_MakingCost]]</f>
        <v>173.87</v>
      </c>
      <c r="N3762" s="4">
        <f>Table1[[#This Row],[Units_Sold]]*Table1[[#This Row],[unit_per Profit]]</f>
        <v>1216742.26</v>
      </c>
    </row>
    <row r="3763" spans="1:14" x14ac:dyDescent="0.25">
      <c r="A3763" s="1" t="s">
        <v>1858</v>
      </c>
      <c r="B3763" s="2" t="s">
        <v>202</v>
      </c>
      <c r="C3763" s="2" t="s">
        <v>49</v>
      </c>
      <c r="D3763" s="2" t="s">
        <v>18</v>
      </c>
      <c r="E3763" s="2" t="s">
        <v>19</v>
      </c>
      <c r="F3763" s="9">
        <v>40913</v>
      </c>
      <c r="G3763" s="2">
        <v>2012</v>
      </c>
      <c r="H3763" s="2">
        <v>263927066</v>
      </c>
      <c r="I3763" s="2" t="s">
        <v>1784</v>
      </c>
      <c r="J3763" s="2">
        <v>739</v>
      </c>
      <c r="K3763" s="2">
        <v>651.21</v>
      </c>
      <c r="L3763" s="4">
        <v>524.96</v>
      </c>
      <c r="M3763" s="4">
        <f>Table1[[#This Row],[Unit_SellingPrice]]-Table1[[#This Row],[Unit_MakingCost]]</f>
        <v>126.25</v>
      </c>
      <c r="N3763" s="4">
        <f>Table1[[#This Row],[Units_Sold]]*Table1[[#This Row],[unit_per Profit]]</f>
        <v>93298.75</v>
      </c>
    </row>
    <row r="3764" spans="1:14" x14ac:dyDescent="0.25">
      <c r="A3764" s="1" t="s">
        <v>21</v>
      </c>
      <c r="B3764" s="2" t="s">
        <v>357</v>
      </c>
      <c r="C3764" s="2" t="s">
        <v>27</v>
      </c>
      <c r="D3764" s="2" t="s">
        <v>18</v>
      </c>
      <c r="E3764" s="2" t="s">
        <v>14</v>
      </c>
      <c r="F3764" s="9">
        <v>41792</v>
      </c>
      <c r="G3764" s="2">
        <v>2014</v>
      </c>
      <c r="H3764" s="2">
        <v>907691991</v>
      </c>
      <c r="I3764" s="3">
        <v>41885</v>
      </c>
      <c r="J3764" s="2">
        <v>5086</v>
      </c>
      <c r="K3764" s="2">
        <v>205.7</v>
      </c>
      <c r="L3764" s="4">
        <v>117.11</v>
      </c>
      <c r="M3764" s="4">
        <f>Table1[[#This Row],[Unit_SellingPrice]]-Table1[[#This Row],[Unit_MakingCost]]</f>
        <v>88.589999999999989</v>
      </c>
      <c r="N3764" s="4">
        <f>Table1[[#This Row],[Units_Sold]]*Table1[[#This Row],[unit_per Profit]]</f>
        <v>450568.73999999993</v>
      </c>
    </row>
    <row r="3765" spans="1:14" x14ac:dyDescent="0.25">
      <c r="A3765" s="1" t="s">
        <v>21</v>
      </c>
      <c r="B3765" s="2" t="s">
        <v>779</v>
      </c>
      <c r="C3765" s="2" t="s">
        <v>82</v>
      </c>
      <c r="D3765" s="2" t="s">
        <v>18</v>
      </c>
      <c r="E3765" s="2" t="s">
        <v>19</v>
      </c>
      <c r="F3765" s="9" t="s">
        <v>1623</v>
      </c>
      <c r="G3765" s="2">
        <v>2017</v>
      </c>
      <c r="H3765" s="2">
        <v>460693061</v>
      </c>
      <c r="I3765" s="2" t="s">
        <v>1495</v>
      </c>
      <c r="J3765" s="2">
        <v>8169</v>
      </c>
      <c r="K3765" s="2">
        <v>9.33</v>
      </c>
      <c r="L3765" s="4">
        <v>6.92</v>
      </c>
      <c r="M3765" s="4">
        <f>Table1[[#This Row],[Unit_SellingPrice]]-Table1[[#This Row],[Unit_MakingCost]]</f>
        <v>2.41</v>
      </c>
      <c r="N3765" s="4">
        <f>Table1[[#This Row],[Units_Sold]]*Table1[[#This Row],[unit_per Profit]]</f>
        <v>19687.29</v>
      </c>
    </row>
    <row r="3766" spans="1:14" x14ac:dyDescent="0.25">
      <c r="A3766" s="1" t="s">
        <v>21</v>
      </c>
      <c r="B3766" s="2" t="s">
        <v>113</v>
      </c>
      <c r="C3766" s="2" t="s">
        <v>49</v>
      </c>
      <c r="D3766" s="2" t="s">
        <v>18</v>
      </c>
      <c r="E3766" s="2" t="s">
        <v>39</v>
      </c>
      <c r="F3766" s="9">
        <v>41398</v>
      </c>
      <c r="G3766" s="2">
        <v>2013</v>
      </c>
      <c r="H3766" s="2">
        <v>424541604</v>
      </c>
      <c r="I3766" s="2" t="s">
        <v>54</v>
      </c>
      <c r="J3766" s="2">
        <v>150</v>
      </c>
      <c r="K3766" s="2">
        <v>651.21</v>
      </c>
      <c r="L3766" s="4">
        <v>524.96</v>
      </c>
      <c r="M3766" s="4">
        <f>Table1[[#This Row],[Unit_SellingPrice]]-Table1[[#This Row],[Unit_MakingCost]]</f>
        <v>126.25</v>
      </c>
      <c r="N3766" s="4">
        <f>Table1[[#This Row],[Units_Sold]]*Table1[[#This Row],[unit_per Profit]]</f>
        <v>18937.5</v>
      </c>
    </row>
    <row r="3767" spans="1:14" x14ac:dyDescent="0.25">
      <c r="A3767" s="1" t="s">
        <v>21</v>
      </c>
      <c r="B3767" s="2" t="s">
        <v>22</v>
      </c>
      <c r="C3767" s="2" t="s">
        <v>125</v>
      </c>
      <c r="D3767" s="2" t="s">
        <v>13</v>
      </c>
      <c r="E3767" s="2" t="s">
        <v>28</v>
      </c>
      <c r="F3767" s="9" t="s">
        <v>1509</v>
      </c>
      <c r="G3767" s="2">
        <v>2014</v>
      </c>
      <c r="H3767" s="2">
        <v>571161448</v>
      </c>
      <c r="I3767" s="2" t="s">
        <v>1097</v>
      </c>
      <c r="J3767" s="2">
        <v>8220</v>
      </c>
      <c r="K3767" s="2">
        <v>668.27</v>
      </c>
      <c r="L3767" s="4">
        <v>502.54</v>
      </c>
      <c r="M3767" s="4">
        <f>Table1[[#This Row],[Unit_SellingPrice]]-Table1[[#This Row],[Unit_MakingCost]]</f>
        <v>165.72999999999996</v>
      </c>
      <c r="N3767" s="4">
        <f>Table1[[#This Row],[Units_Sold]]*Table1[[#This Row],[unit_per Profit]]</f>
        <v>1362300.5999999996</v>
      </c>
    </row>
    <row r="3768" spans="1:14" x14ac:dyDescent="0.25">
      <c r="A3768" s="1" t="s">
        <v>1859</v>
      </c>
      <c r="B3768" s="2" t="s">
        <v>43</v>
      </c>
      <c r="C3768" s="2" t="s">
        <v>107</v>
      </c>
      <c r="D3768" s="2" t="s">
        <v>13</v>
      </c>
      <c r="E3768" s="2" t="s">
        <v>14</v>
      </c>
      <c r="F3768" s="9">
        <v>40641</v>
      </c>
      <c r="G3768" s="2">
        <v>2011</v>
      </c>
      <c r="H3768" s="2">
        <v>292788922</v>
      </c>
      <c r="I3768" s="3">
        <v>40764</v>
      </c>
      <c r="J3768" s="2">
        <v>1603</v>
      </c>
      <c r="K3768" s="2">
        <v>154.06</v>
      </c>
      <c r="L3768" s="4">
        <v>90.93</v>
      </c>
      <c r="M3768" s="4">
        <f>Table1[[#This Row],[Unit_SellingPrice]]-Table1[[#This Row],[Unit_MakingCost]]</f>
        <v>63.129999999999995</v>
      </c>
      <c r="N3768" s="4">
        <f>Table1[[#This Row],[Units_Sold]]*Table1[[#This Row],[unit_per Profit]]</f>
        <v>101197.39</v>
      </c>
    </row>
    <row r="3769" spans="1:14" x14ac:dyDescent="0.25">
      <c r="A3769" s="1" t="s">
        <v>45</v>
      </c>
      <c r="B3769" s="2" t="s">
        <v>145</v>
      </c>
      <c r="C3769" s="2" t="s">
        <v>53</v>
      </c>
      <c r="D3769" s="2" t="s">
        <v>13</v>
      </c>
      <c r="E3769" s="2" t="s">
        <v>28</v>
      </c>
      <c r="F3769" s="9">
        <v>41765</v>
      </c>
      <c r="G3769" s="2">
        <v>2014</v>
      </c>
      <c r="H3769" s="2">
        <v>851972854</v>
      </c>
      <c r="I3769" s="3">
        <v>41918</v>
      </c>
      <c r="J3769" s="2">
        <v>6555</v>
      </c>
      <c r="K3769" s="2">
        <v>437.2</v>
      </c>
      <c r="L3769" s="4">
        <v>263.33</v>
      </c>
      <c r="M3769" s="4">
        <f>Table1[[#This Row],[Unit_SellingPrice]]-Table1[[#This Row],[Unit_MakingCost]]</f>
        <v>173.87</v>
      </c>
      <c r="N3769" s="4">
        <f>Table1[[#This Row],[Units_Sold]]*Table1[[#This Row],[unit_per Profit]]</f>
        <v>1139717.8500000001</v>
      </c>
    </row>
    <row r="3770" spans="1:14" x14ac:dyDescent="0.25">
      <c r="A3770" s="1" t="s">
        <v>1858</v>
      </c>
      <c r="B3770" s="2" t="s">
        <v>92</v>
      </c>
      <c r="C3770" s="2" t="s">
        <v>35</v>
      </c>
      <c r="D3770" s="2" t="s">
        <v>18</v>
      </c>
      <c r="E3770" s="2" t="s">
        <v>19</v>
      </c>
      <c r="F3770" s="9">
        <v>40674</v>
      </c>
      <c r="G3770" s="2">
        <v>2011</v>
      </c>
      <c r="H3770" s="2">
        <v>431574571</v>
      </c>
      <c r="I3770" s="2" t="s">
        <v>714</v>
      </c>
      <c r="J3770" s="2">
        <v>1361</v>
      </c>
      <c r="K3770" s="2">
        <v>81.73</v>
      </c>
      <c r="L3770" s="4">
        <v>56.67</v>
      </c>
      <c r="M3770" s="4">
        <f>Table1[[#This Row],[Unit_SellingPrice]]-Table1[[#This Row],[Unit_MakingCost]]</f>
        <v>25.060000000000002</v>
      </c>
      <c r="N3770" s="4">
        <f>Table1[[#This Row],[Units_Sold]]*Table1[[#This Row],[unit_per Profit]]</f>
        <v>34106.660000000003</v>
      </c>
    </row>
    <row r="3771" spans="1:14" x14ac:dyDescent="0.25">
      <c r="A3771" s="1" t="s">
        <v>45</v>
      </c>
      <c r="B3771" s="2" t="s">
        <v>295</v>
      </c>
      <c r="C3771" s="2" t="s">
        <v>27</v>
      </c>
      <c r="D3771" s="2" t="s">
        <v>18</v>
      </c>
      <c r="E3771" s="2" t="s">
        <v>19</v>
      </c>
      <c r="F3771" s="9" t="s">
        <v>1686</v>
      </c>
      <c r="G3771" s="2">
        <v>2012</v>
      </c>
      <c r="H3771" s="2">
        <v>884767901</v>
      </c>
      <c r="I3771" s="2" t="s">
        <v>1722</v>
      </c>
      <c r="J3771" s="2">
        <v>1338</v>
      </c>
      <c r="K3771" s="2">
        <v>205.7</v>
      </c>
      <c r="L3771" s="4">
        <v>117.11</v>
      </c>
      <c r="M3771" s="4">
        <f>Table1[[#This Row],[Unit_SellingPrice]]-Table1[[#This Row],[Unit_MakingCost]]</f>
        <v>88.589999999999989</v>
      </c>
      <c r="N3771" s="4">
        <f>Table1[[#This Row],[Units_Sold]]*Table1[[#This Row],[unit_per Profit]]</f>
        <v>118533.41999999998</v>
      </c>
    </row>
    <row r="3772" spans="1:14" x14ac:dyDescent="0.25">
      <c r="A3772" s="1" t="s">
        <v>21</v>
      </c>
      <c r="B3772" s="2" t="s">
        <v>166</v>
      </c>
      <c r="C3772" s="2" t="s">
        <v>23</v>
      </c>
      <c r="D3772" s="2" t="s">
        <v>13</v>
      </c>
      <c r="E3772" s="2" t="s">
        <v>39</v>
      </c>
      <c r="F3772" s="9">
        <v>40635</v>
      </c>
      <c r="G3772" s="2">
        <v>2011</v>
      </c>
      <c r="H3772" s="2">
        <v>985039174</v>
      </c>
      <c r="I3772" s="3">
        <v>40819</v>
      </c>
      <c r="J3772" s="2">
        <v>3836</v>
      </c>
      <c r="K3772" s="2">
        <v>47.45</v>
      </c>
      <c r="L3772" s="4">
        <v>31.79</v>
      </c>
      <c r="M3772" s="4">
        <f>Table1[[#This Row],[Unit_SellingPrice]]-Table1[[#This Row],[Unit_MakingCost]]</f>
        <v>15.660000000000004</v>
      </c>
      <c r="N3772" s="4">
        <f>Table1[[#This Row],[Units_Sold]]*Table1[[#This Row],[unit_per Profit]]</f>
        <v>60071.760000000017</v>
      </c>
    </row>
    <row r="3773" spans="1:14" x14ac:dyDescent="0.25">
      <c r="A3773" s="1" t="s">
        <v>1858</v>
      </c>
      <c r="B3773" s="2" t="s">
        <v>426</v>
      </c>
      <c r="C3773" s="2" t="s">
        <v>49</v>
      </c>
      <c r="D3773" s="2" t="s">
        <v>18</v>
      </c>
      <c r="E3773" s="2" t="s">
        <v>14</v>
      </c>
      <c r="F3773" s="9" t="s">
        <v>948</v>
      </c>
      <c r="G3773" s="2">
        <v>2014</v>
      </c>
      <c r="H3773" s="2">
        <v>476187217</v>
      </c>
      <c r="I3773" s="2" t="s">
        <v>165</v>
      </c>
      <c r="J3773" s="2">
        <v>3234</v>
      </c>
      <c r="K3773" s="2">
        <v>651.21</v>
      </c>
      <c r="L3773" s="4">
        <v>524.96</v>
      </c>
      <c r="M3773" s="4">
        <f>Table1[[#This Row],[Unit_SellingPrice]]-Table1[[#This Row],[Unit_MakingCost]]</f>
        <v>126.25</v>
      </c>
      <c r="N3773" s="4">
        <f>Table1[[#This Row],[Units_Sold]]*Table1[[#This Row],[unit_per Profit]]</f>
        <v>408292.5</v>
      </c>
    </row>
    <row r="3774" spans="1:14" x14ac:dyDescent="0.25">
      <c r="A3774" s="1" t="s">
        <v>21</v>
      </c>
      <c r="B3774" s="2" t="s">
        <v>746</v>
      </c>
      <c r="C3774" s="2" t="s">
        <v>38</v>
      </c>
      <c r="D3774" s="2" t="s">
        <v>13</v>
      </c>
      <c r="E3774" s="2" t="s">
        <v>39</v>
      </c>
      <c r="F3774" s="9" t="s">
        <v>1666</v>
      </c>
      <c r="G3774" s="2">
        <v>2015</v>
      </c>
      <c r="H3774" s="2">
        <v>522323358</v>
      </c>
      <c r="I3774" s="2" t="s">
        <v>312</v>
      </c>
      <c r="J3774" s="2">
        <v>5944</v>
      </c>
      <c r="K3774" s="2">
        <v>109.28</v>
      </c>
      <c r="L3774" s="4">
        <v>35.840000000000003</v>
      </c>
      <c r="M3774" s="4">
        <f>Table1[[#This Row],[Unit_SellingPrice]]-Table1[[#This Row],[Unit_MakingCost]]</f>
        <v>73.44</v>
      </c>
      <c r="N3774" s="4">
        <f>Table1[[#This Row],[Units_Sold]]*Table1[[#This Row],[unit_per Profit]]</f>
        <v>436527.35999999999</v>
      </c>
    </row>
    <row r="3775" spans="1:14" x14ac:dyDescent="0.25">
      <c r="A3775" s="1" t="s">
        <v>45</v>
      </c>
      <c r="B3775" s="2" t="s">
        <v>244</v>
      </c>
      <c r="C3775" s="2" t="s">
        <v>12</v>
      </c>
      <c r="D3775" s="2" t="s">
        <v>13</v>
      </c>
      <c r="E3775" s="2" t="s">
        <v>39</v>
      </c>
      <c r="F3775" s="9">
        <v>41010</v>
      </c>
      <c r="G3775" s="2">
        <v>2012</v>
      </c>
      <c r="H3775" s="2">
        <v>557871425</v>
      </c>
      <c r="I3775" s="2" t="s">
        <v>912</v>
      </c>
      <c r="J3775" s="2">
        <v>5407</v>
      </c>
      <c r="K3775" s="2">
        <v>255.28</v>
      </c>
      <c r="L3775" s="4">
        <v>159.41999999999999</v>
      </c>
      <c r="M3775" s="4">
        <f>Table1[[#This Row],[Unit_SellingPrice]]-Table1[[#This Row],[Unit_MakingCost]]</f>
        <v>95.860000000000014</v>
      </c>
      <c r="N3775" s="4">
        <f>Table1[[#This Row],[Units_Sold]]*Table1[[#This Row],[unit_per Profit]]</f>
        <v>518315.02000000008</v>
      </c>
    </row>
    <row r="3776" spans="1:14" x14ac:dyDescent="0.25">
      <c r="A3776" s="1" t="s">
        <v>45</v>
      </c>
      <c r="B3776" s="2" t="s">
        <v>408</v>
      </c>
      <c r="C3776" s="2" t="s">
        <v>53</v>
      </c>
      <c r="D3776" s="2" t="s">
        <v>13</v>
      </c>
      <c r="E3776" s="2" t="s">
        <v>14</v>
      </c>
      <c r="F3776" s="9" t="s">
        <v>1042</v>
      </c>
      <c r="G3776" s="2">
        <v>2011</v>
      </c>
      <c r="H3776" s="2">
        <v>537567746</v>
      </c>
      <c r="I3776" s="2" t="s">
        <v>1738</v>
      </c>
      <c r="J3776" s="2">
        <v>7097</v>
      </c>
      <c r="K3776" s="2">
        <v>437.2</v>
      </c>
      <c r="L3776" s="4">
        <v>263.33</v>
      </c>
      <c r="M3776" s="4">
        <f>Table1[[#This Row],[Unit_SellingPrice]]-Table1[[#This Row],[Unit_MakingCost]]</f>
        <v>173.87</v>
      </c>
      <c r="N3776" s="4">
        <f>Table1[[#This Row],[Units_Sold]]*Table1[[#This Row],[unit_per Profit]]</f>
        <v>1233955.3900000001</v>
      </c>
    </row>
    <row r="3777" spans="1:14" x14ac:dyDescent="0.25">
      <c r="A3777" s="1" t="s">
        <v>21</v>
      </c>
      <c r="B3777" s="2" t="s">
        <v>195</v>
      </c>
      <c r="C3777" s="2" t="s">
        <v>107</v>
      </c>
      <c r="D3777" s="2" t="s">
        <v>18</v>
      </c>
      <c r="E3777" s="2" t="s">
        <v>14</v>
      </c>
      <c r="F3777" s="9">
        <v>42500</v>
      </c>
      <c r="G3777" s="2">
        <v>2016</v>
      </c>
      <c r="H3777" s="2">
        <v>486461150</v>
      </c>
      <c r="I3777" s="2" t="s">
        <v>216</v>
      </c>
      <c r="J3777" s="2">
        <v>3519</v>
      </c>
      <c r="K3777" s="2">
        <v>154.06</v>
      </c>
      <c r="L3777" s="4">
        <v>90.93</v>
      </c>
      <c r="M3777" s="4">
        <f>Table1[[#This Row],[Unit_SellingPrice]]-Table1[[#This Row],[Unit_MakingCost]]</f>
        <v>63.129999999999995</v>
      </c>
      <c r="N3777" s="4">
        <f>Table1[[#This Row],[Units_Sold]]*Table1[[#This Row],[unit_per Profit]]</f>
        <v>222154.46999999997</v>
      </c>
    </row>
    <row r="3778" spans="1:14" x14ac:dyDescent="0.25">
      <c r="A3778" s="1" t="s">
        <v>21</v>
      </c>
      <c r="B3778" s="2" t="s">
        <v>233</v>
      </c>
      <c r="C3778" s="2" t="s">
        <v>53</v>
      </c>
      <c r="D3778" s="2" t="s">
        <v>13</v>
      </c>
      <c r="E3778" s="2" t="s">
        <v>14</v>
      </c>
      <c r="F3778" s="9" t="s">
        <v>1394</v>
      </c>
      <c r="G3778" s="2">
        <v>2017</v>
      </c>
      <c r="H3778" s="2">
        <v>949912965</v>
      </c>
      <c r="I3778" s="3">
        <v>42889</v>
      </c>
      <c r="J3778" s="2">
        <v>9210</v>
      </c>
      <c r="K3778" s="2">
        <v>437.2</v>
      </c>
      <c r="L3778" s="4">
        <v>263.33</v>
      </c>
      <c r="M3778" s="4">
        <f>Table1[[#This Row],[Unit_SellingPrice]]-Table1[[#This Row],[Unit_MakingCost]]</f>
        <v>173.87</v>
      </c>
      <c r="N3778" s="4">
        <f>Table1[[#This Row],[Units_Sold]]*Table1[[#This Row],[unit_per Profit]]</f>
        <v>1601342.7</v>
      </c>
    </row>
    <row r="3779" spans="1:14" x14ac:dyDescent="0.25">
      <c r="A3779" s="1" t="s">
        <v>25</v>
      </c>
      <c r="B3779" s="2" t="s">
        <v>332</v>
      </c>
      <c r="C3779" s="2" t="s">
        <v>35</v>
      </c>
      <c r="D3779" s="2" t="s">
        <v>18</v>
      </c>
      <c r="E3779" s="2" t="s">
        <v>19</v>
      </c>
      <c r="F3779" s="9" t="s">
        <v>1785</v>
      </c>
      <c r="G3779" s="2">
        <v>2014</v>
      </c>
      <c r="H3779" s="2">
        <v>743597018</v>
      </c>
      <c r="I3779" s="2" t="s">
        <v>1221</v>
      </c>
      <c r="J3779" s="2">
        <v>5737</v>
      </c>
      <c r="K3779" s="2">
        <v>81.73</v>
      </c>
      <c r="L3779" s="4">
        <v>56.67</v>
      </c>
      <c r="M3779" s="4">
        <f>Table1[[#This Row],[Unit_SellingPrice]]-Table1[[#This Row],[Unit_MakingCost]]</f>
        <v>25.060000000000002</v>
      </c>
      <c r="N3779" s="4">
        <f>Table1[[#This Row],[Units_Sold]]*Table1[[#This Row],[unit_per Profit]]</f>
        <v>143769.22</v>
      </c>
    </row>
    <row r="3780" spans="1:14" x14ac:dyDescent="0.25">
      <c r="A3780" s="1" t="s">
        <v>21</v>
      </c>
      <c r="B3780" s="2" t="s">
        <v>412</v>
      </c>
      <c r="C3780" s="2" t="s">
        <v>82</v>
      </c>
      <c r="D3780" s="2" t="s">
        <v>13</v>
      </c>
      <c r="E3780" s="2" t="s">
        <v>28</v>
      </c>
      <c r="F3780" s="9" t="s">
        <v>1550</v>
      </c>
      <c r="G3780" s="2">
        <v>2013</v>
      </c>
      <c r="H3780" s="2">
        <v>103499639</v>
      </c>
      <c r="I3780" s="3">
        <v>41431</v>
      </c>
      <c r="J3780" s="2">
        <v>6698</v>
      </c>
      <c r="K3780" s="2">
        <v>9.33</v>
      </c>
      <c r="L3780" s="4">
        <v>6.92</v>
      </c>
      <c r="M3780" s="4">
        <f>Table1[[#This Row],[Unit_SellingPrice]]-Table1[[#This Row],[Unit_MakingCost]]</f>
        <v>2.41</v>
      </c>
      <c r="N3780" s="4">
        <f>Table1[[#This Row],[Units_Sold]]*Table1[[#This Row],[unit_per Profit]]</f>
        <v>16142.18</v>
      </c>
    </row>
    <row r="3781" spans="1:14" x14ac:dyDescent="0.25">
      <c r="A3781" s="1" t="s">
        <v>1858</v>
      </c>
      <c r="B3781" s="2" t="s">
        <v>207</v>
      </c>
      <c r="C3781" s="2" t="s">
        <v>23</v>
      </c>
      <c r="D3781" s="2" t="s">
        <v>18</v>
      </c>
      <c r="E3781" s="2" t="s">
        <v>19</v>
      </c>
      <c r="F3781" s="9">
        <v>40978</v>
      </c>
      <c r="G3781" s="2">
        <v>2012</v>
      </c>
      <c r="H3781" s="2">
        <v>235919654</v>
      </c>
      <c r="I3781" s="2" t="s">
        <v>1786</v>
      </c>
      <c r="J3781" s="2">
        <v>2723</v>
      </c>
      <c r="K3781" s="2">
        <v>47.45</v>
      </c>
      <c r="L3781" s="4">
        <v>31.79</v>
      </c>
      <c r="M3781" s="4">
        <f>Table1[[#This Row],[Unit_SellingPrice]]-Table1[[#This Row],[Unit_MakingCost]]</f>
        <v>15.660000000000004</v>
      </c>
      <c r="N3781" s="4">
        <f>Table1[[#This Row],[Units_Sold]]*Table1[[#This Row],[unit_per Profit]]</f>
        <v>42642.180000000008</v>
      </c>
    </row>
    <row r="3782" spans="1:14" x14ac:dyDescent="0.25">
      <c r="A3782" s="1" t="s">
        <v>25</v>
      </c>
      <c r="B3782" s="2" t="s">
        <v>579</v>
      </c>
      <c r="C3782" s="2" t="s">
        <v>12</v>
      </c>
      <c r="D3782" s="2" t="s">
        <v>13</v>
      </c>
      <c r="E3782" s="2" t="s">
        <v>19</v>
      </c>
      <c r="F3782" s="9" t="s">
        <v>828</v>
      </c>
      <c r="G3782" s="2">
        <v>2014</v>
      </c>
      <c r="H3782" s="2">
        <v>167468392</v>
      </c>
      <c r="I3782" s="2" t="s">
        <v>1135</v>
      </c>
      <c r="J3782" s="2">
        <v>6474</v>
      </c>
      <c r="K3782" s="2">
        <v>255.28</v>
      </c>
      <c r="L3782" s="4">
        <v>159.41999999999999</v>
      </c>
      <c r="M3782" s="4">
        <f>Table1[[#This Row],[Unit_SellingPrice]]-Table1[[#This Row],[Unit_MakingCost]]</f>
        <v>95.860000000000014</v>
      </c>
      <c r="N3782" s="4">
        <f>Table1[[#This Row],[Units_Sold]]*Table1[[#This Row],[unit_per Profit]]</f>
        <v>620597.64000000013</v>
      </c>
    </row>
    <row r="3783" spans="1:14" x14ac:dyDescent="0.25">
      <c r="A3783" s="1" t="s">
        <v>1858</v>
      </c>
      <c r="B3783" s="2" t="s">
        <v>351</v>
      </c>
      <c r="C3783" s="2" t="s">
        <v>27</v>
      </c>
      <c r="D3783" s="2" t="s">
        <v>13</v>
      </c>
      <c r="E3783" s="2" t="s">
        <v>19</v>
      </c>
      <c r="F3783" s="9">
        <v>40214</v>
      </c>
      <c r="G3783" s="2">
        <v>2010</v>
      </c>
      <c r="H3783" s="2">
        <v>795069682</v>
      </c>
      <c r="I3783" s="2" t="s">
        <v>1765</v>
      </c>
      <c r="J3783" s="2">
        <v>7642</v>
      </c>
      <c r="K3783" s="2">
        <v>205.7</v>
      </c>
      <c r="L3783" s="4">
        <v>117.11</v>
      </c>
      <c r="M3783" s="4">
        <f>Table1[[#This Row],[Unit_SellingPrice]]-Table1[[#This Row],[Unit_MakingCost]]</f>
        <v>88.589999999999989</v>
      </c>
      <c r="N3783" s="4">
        <f>Table1[[#This Row],[Units_Sold]]*Table1[[#This Row],[unit_per Profit]]</f>
        <v>677004.77999999991</v>
      </c>
    </row>
    <row r="3784" spans="1:14" x14ac:dyDescent="0.25">
      <c r="A3784" s="1" t="s">
        <v>45</v>
      </c>
      <c r="B3784" s="2" t="s">
        <v>569</v>
      </c>
      <c r="C3784" s="2" t="s">
        <v>63</v>
      </c>
      <c r="D3784" s="2" t="s">
        <v>18</v>
      </c>
      <c r="E3784" s="2" t="s">
        <v>28</v>
      </c>
      <c r="F3784" s="9">
        <v>41647</v>
      </c>
      <c r="G3784" s="2">
        <v>2014</v>
      </c>
      <c r="H3784" s="2">
        <v>835959851</v>
      </c>
      <c r="I3784" s="2" t="s">
        <v>1141</v>
      </c>
      <c r="J3784" s="2">
        <v>7952</v>
      </c>
      <c r="K3784" s="2">
        <v>421.89</v>
      </c>
      <c r="L3784" s="4">
        <v>364.69</v>
      </c>
      <c r="M3784" s="4">
        <f>Table1[[#This Row],[Unit_SellingPrice]]-Table1[[#This Row],[Unit_MakingCost]]</f>
        <v>57.199999999999989</v>
      </c>
      <c r="N3784" s="4">
        <f>Table1[[#This Row],[Units_Sold]]*Table1[[#This Row],[unit_per Profit]]</f>
        <v>454854.39999999991</v>
      </c>
    </row>
    <row r="3785" spans="1:14" x14ac:dyDescent="0.25">
      <c r="A3785" s="1" t="s">
        <v>21</v>
      </c>
      <c r="B3785" s="2" t="s">
        <v>563</v>
      </c>
      <c r="C3785" s="2" t="s">
        <v>35</v>
      </c>
      <c r="D3785" s="2" t="s">
        <v>18</v>
      </c>
      <c r="E3785" s="2" t="s">
        <v>19</v>
      </c>
      <c r="F3785" s="9" t="s">
        <v>1393</v>
      </c>
      <c r="G3785" s="2">
        <v>2016</v>
      </c>
      <c r="H3785" s="2">
        <v>877687728</v>
      </c>
      <c r="I3785" s="3">
        <v>42918</v>
      </c>
      <c r="J3785" s="2">
        <v>6158</v>
      </c>
      <c r="K3785" s="2">
        <v>81.73</v>
      </c>
      <c r="L3785" s="4">
        <v>56.67</v>
      </c>
      <c r="M3785" s="4">
        <f>Table1[[#This Row],[Unit_SellingPrice]]-Table1[[#This Row],[Unit_MakingCost]]</f>
        <v>25.060000000000002</v>
      </c>
      <c r="N3785" s="4">
        <f>Table1[[#This Row],[Units_Sold]]*Table1[[#This Row],[unit_per Profit]]</f>
        <v>154319.48000000001</v>
      </c>
    </row>
    <row r="3786" spans="1:14" x14ac:dyDescent="0.25">
      <c r="A3786" s="1" t="s">
        <v>45</v>
      </c>
      <c r="B3786" s="2" t="s">
        <v>481</v>
      </c>
      <c r="C3786" s="2" t="s">
        <v>35</v>
      </c>
      <c r="D3786" s="2" t="s">
        <v>13</v>
      </c>
      <c r="E3786" s="2" t="s">
        <v>28</v>
      </c>
      <c r="F3786" s="9">
        <v>42044</v>
      </c>
      <c r="G3786" s="2">
        <v>2015</v>
      </c>
      <c r="H3786" s="2">
        <v>228114640</v>
      </c>
      <c r="I3786" s="2" t="s">
        <v>868</v>
      </c>
      <c r="J3786" s="2">
        <v>3046</v>
      </c>
      <c r="K3786" s="2">
        <v>81.73</v>
      </c>
      <c r="L3786" s="4">
        <v>56.67</v>
      </c>
      <c r="M3786" s="4">
        <f>Table1[[#This Row],[Unit_SellingPrice]]-Table1[[#This Row],[Unit_MakingCost]]</f>
        <v>25.060000000000002</v>
      </c>
      <c r="N3786" s="4">
        <f>Table1[[#This Row],[Units_Sold]]*Table1[[#This Row],[unit_per Profit]]</f>
        <v>76332.760000000009</v>
      </c>
    </row>
    <row r="3787" spans="1:14" x14ac:dyDescent="0.25">
      <c r="A3787" s="1" t="s">
        <v>1858</v>
      </c>
      <c r="B3787" s="2" t="s">
        <v>88</v>
      </c>
      <c r="C3787" s="2" t="s">
        <v>38</v>
      </c>
      <c r="D3787" s="2" t="s">
        <v>18</v>
      </c>
      <c r="E3787" s="2" t="s">
        <v>14</v>
      </c>
      <c r="F3787" s="9">
        <v>41283</v>
      </c>
      <c r="G3787" s="2">
        <v>2013</v>
      </c>
      <c r="H3787" s="2">
        <v>965414416</v>
      </c>
      <c r="I3787" s="2" t="s">
        <v>1370</v>
      </c>
      <c r="J3787" s="2">
        <v>6434</v>
      </c>
      <c r="K3787" s="2">
        <v>109.28</v>
      </c>
      <c r="L3787" s="4">
        <v>35.840000000000003</v>
      </c>
      <c r="M3787" s="4">
        <f>Table1[[#This Row],[Unit_SellingPrice]]-Table1[[#This Row],[Unit_MakingCost]]</f>
        <v>73.44</v>
      </c>
      <c r="N3787" s="4">
        <f>Table1[[#This Row],[Units_Sold]]*Table1[[#This Row],[unit_per Profit]]</f>
        <v>472512.95999999996</v>
      </c>
    </row>
    <row r="3788" spans="1:14" x14ac:dyDescent="0.25">
      <c r="A3788" s="1" t="s">
        <v>21</v>
      </c>
      <c r="B3788" s="2" t="s">
        <v>456</v>
      </c>
      <c r="C3788" s="2" t="s">
        <v>12</v>
      </c>
      <c r="D3788" s="2" t="s">
        <v>18</v>
      </c>
      <c r="E3788" s="2" t="s">
        <v>39</v>
      </c>
      <c r="F3788" s="9" t="s">
        <v>283</v>
      </c>
      <c r="G3788" s="2">
        <v>2015</v>
      </c>
      <c r="H3788" s="2">
        <v>288073384</v>
      </c>
      <c r="I3788" s="2" t="s">
        <v>1206</v>
      </c>
      <c r="J3788" s="2">
        <v>6171</v>
      </c>
      <c r="K3788" s="2">
        <v>255.28</v>
      </c>
      <c r="L3788" s="4">
        <v>159.41999999999999</v>
      </c>
      <c r="M3788" s="4">
        <f>Table1[[#This Row],[Unit_SellingPrice]]-Table1[[#This Row],[Unit_MakingCost]]</f>
        <v>95.860000000000014</v>
      </c>
      <c r="N3788" s="4">
        <f>Table1[[#This Row],[Units_Sold]]*Table1[[#This Row],[unit_per Profit]]</f>
        <v>591552.06000000006</v>
      </c>
    </row>
    <row r="3789" spans="1:14" x14ac:dyDescent="0.25">
      <c r="A3789" s="1" t="s">
        <v>1858</v>
      </c>
      <c r="B3789" s="2" t="s">
        <v>426</v>
      </c>
      <c r="C3789" s="2" t="s">
        <v>63</v>
      </c>
      <c r="D3789" s="2" t="s">
        <v>13</v>
      </c>
      <c r="E3789" s="2" t="s">
        <v>39</v>
      </c>
      <c r="F3789" s="9" t="s">
        <v>1303</v>
      </c>
      <c r="G3789" s="2">
        <v>2013</v>
      </c>
      <c r="H3789" s="2">
        <v>864890372</v>
      </c>
      <c r="I3789" s="2" t="s">
        <v>986</v>
      </c>
      <c r="J3789" s="2">
        <v>9136</v>
      </c>
      <c r="K3789" s="2">
        <v>421.89</v>
      </c>
      <c r="L3789" s="4">
        <v>364.69</v>
      </c>
      <c r="M3789" s="4">
        <f>Table1[[#This Row],[Unit_SellingPrice]]-Table1[[#This Row],[Unit_MakingCost]]</f>
        <v>57.199999999999989</v>
      </c>
      <c r="N3789" s="4">
        <f>Table1[[#This Row],[Units_Sold]]*Table1[[#This Row],[unit_per Profit]]</f>
        <v>522579.1999999999</v>
      </c>
    </row>
    <row r="3790" spans="1:14" x14ac:dyDescent="0.25">
      <c r="A3790" s="1" t="s">
        <v>1858</v>
      </c>
      <c r="B3790" s="2" t="s">
        <v>364</v>
      </c>
      <c r="C3790" s="2" t="s">
        <v>27</v>
      </c>
      <c r="D3790" s="2" t="s">
        <v>18</v>
      </c>
      <c r="E3790" s="2" t="s">
        <v>28</v>
      </c>
      <c r="F3790" s="9" t="s">
        <v>1560</v>
      </c>
      <c r="G3790" s="2">
        <v>2011</v>
      </c>
      <c r="H3790" s="2">
        <v>484976708</v>
      </c>
      <c r="I3790" s="2" t="s">
        <v>1246</v>
      </c>
      <c r="J3790" s="2">
        <v>4240</v>
      </c>
      <c r="K3790" s="2">
        <v>205.7</v>
      </c>
      <c r="L3790" s="4">
        <v>117.11</v>
      </c>
      <c r="M3790" s="4">
        <f>Table1[[#This Row],[Unit_SellingPrice]]-Table1[[#This Row],[Unit_MakingCost]]</f>
        <v>88.589999999999989</v>
      </c>
      <c r="N3790" s="4">
        <f>Table1[[#This Row],[Units_Sold]]*Table1[[#This Row],[unit_per Profit]]</f>
        <v>375621.6</v>
      </c>
    </row>
    <row r="3791" spans="1:14" x14ac:dyDescent="0.25">
      <c r="A3791" s="1" t="s">
        <v>21</v>
      </c>
      <c r="B3791" s="2" t="s">
        <v>195</v>
      </c>
      <c r="C3791" s="2" t="s">
        <v>125</v>
      </c>
      <c r="D3791" s="2" t="s">
        <v>13</v>
      </c>
      <c r="E3791" s="2" t="s">
        <v>39</v>
      </c>
      <c r="F3791" s="9">
        <v>42437</v>
      </c>
      <c r="G3791" s="2">
        <v>2016</v>
      </c>
      <c r="H3791" s="2">
        <v>607756221</v>
      </c>
      <c r="I3791" s="3">
        <v>42682</v>
      </c>
      <c r="J3791" s="2">
        <v>7426</v>
      </c>
      <c r="K3791" s="2">
        <v>668.27</v>
      </c>
      <c r="L3791" s="4">
        <v>502.54</v>
      </c>
      <c r="M3791" s="4">
        <f>Table1[[#This Row],[Unit_SellingPrice]]-Table1[[#This Row],[Unit_MakingCost]]</f>
        <v>165.72999999999996</v>
      </c>
      <c r="N3791" s="4">
        <f>Table1[[#This Row],[Units_Sold]]*Table1[[#This Row],[unit_per Profit]]</f>
        <v>1230710.9799999997</v>
      </c>
    </row>
    <row r="3792" spans="1:14" x14ac:dyDescent="0.25">
      <c r="A3792" s="1" t="s">
        <v>1858</v>
      </c>
      <c r="B3792" s="2" t="s">
        <v>11</v>
      </c>
      <c r="C3792" s="2" t="s">
        <v>12</v>
      </c>
      <c r="D3792" s="2" t="s">
        <v>13</v>
      </c>
      <c r="E3792" s="2" t="s">
        <v>19</v>
      </c>
      <c r="F3792" s="9" t="s">
        <v>818</v>
      </c>
      <c r="G3792" s="2">
        <v>2013</v>
      </c>
      <c r="H3792" s="2">
        <v>512965238</v>
      </c>
      <c r="I3792" s="3">
        <v>41821</v>
      </c>
      <c r="J3792" s="2">
        <v>6668</v>
      </c>
      <c r="K3792" s="2">
        <v>255.28</v>
      </c>
      <c r="L3792" s="4">
        <v>159.41999999999999</v>
      </c>
      <c r="M3792" s="4">
        <f>Table1[[#This Row],[Unit_SellingPrice]]-Table1[[#This Row],[Unit_MakingCost]]</f>
        <v>95.860000000000014</v>
      </c>
      <c r="N3792" s="4">
        <f>Table1[[#This Row],[Units_Sold]]*Table1[[#This Row],[unit_per Profit]]</f>
        <v>639194.4800000001</v>
      </c>
    </row>
    <row r="3793" spans="1:14" x14ac:dyDescent="0.25">
      <c r="A3793" s="1" t="s">
        <v>1859</v>
      </c>
      <c r="B3793" s="2" t="s">
        <v>340</v>
      </c>
      <c r="C3793" s="2" t="s">
        <v>17</v>
      </c>
      <c r="D3793" s="2" t="s">
        <v>13</v>
      </c>
      <c r="E3793" s="2" t="s">
        <v>19</v>
      </c>
      <c r="F3793" s="9" t="s">
        <v>1250</v>
      </c>
      <c r="G3793" s="2">
        <v>2016</v>
      </c>
      <c r="H3793" s="2">
        <v>450652587</v>
      </c>
      <c r="I3793" s="2" t="s">
        <v>121</v>
      </c>
      <c r="J3793" s="2">
        <v>6970</v>
      </c>
      <c r="K3793" s="2">
        <v>152.58000000000001</v>
      </c>
      <c r="L3793" s="4">
        <v>97.44</v>
      </c>
      <c r="M3793" s="4">
        <f>Table1[[#This Row],[Unit_SellingPrice]]-Table1[[#This Row],[Unit_MakingCost]]</f>
        <v>55.140000000000015</v>
      </c>
      <c r="N3793" s="4">
        <f>Table1[[#This Row],[Units_Sold]]*Table1[[#This Row],[unit_per Profit]]</f>
        <v>384325.8000000001</v>
      </c>
    </row>
    <row r="3794" spans="1:14" x14ac:dyDescent="0.25">
      <c r="A3794" s="1" t="s">
        <v>21</v>
      </c>
      <c r="B3794" s="2" t="s">
        <v>223</v>
      </c>
      <c r="C3794" s="2" t="s">
        <v>125</v>
      </c>
      <c r="D3794" s="2" t="s">
        <v>13</v>
      </c>
      <c r="E3794" s="2" t="s">
        <v>39</v>
      </c>
      <c r="F3794" s="9" t="s">
        <v>1772</v>
      </c>
      <c r="G3794" s="2">
        <v>2017</v>
      </c>
      <c r="H3794" s="2">
        <v>291179597</v>
      </c>
      <c r="I3794" s="2" t="s">
        <v>1325</v>
      </c>
      <c r="J3794" s="2">
        <v>5368</v>
      </c>
      <c r="K3794" s="2">
        <v>668.27</v>
      </c>
      <c r="L3794" s="4">
        <v>502.54</v>
      </c>
      <c r="M3794" s="4">
        <f>Table1[[#This Row],[Unit_SellingPrice]]-Table1[[#This Row],[Unit_MakingCost]]</f>
        <v>165.72999999999996</v>
      </c>
      <c r="N3794" s="4">
        <f>Table1[[#This Row],[Units_Sold]]*Table1[[#This Row],[unit_per Profit]]</f>
        <v>889638.63999999978</v>
      </c>
    </row>
    <row r="3795" spans="1:14" x14ac:dyDescent="0.25">
      <c r="A3795" s="1" t="s">
        <v>21</v>
      </c>
      <c r="B3795" s="2" t="s">
        <v>136</v>
      </c>
      <c r="C3795" s="2" t="s">
        <v>82</v>
      </c>
      <c r="D3795" s="2" t="s">
        <v>13</v>
      </c>
      <c r="E3795" s="2" t="s">
        <v>28</v>
      </c>
      <c r="F3795" s="9" t="s">
        <v>430</v>
      </c>
      <c r="G3795" s="2">
        <v>2010</v>
      </c>
      <c r="H3795" s="2">
        <v>875220096</v>
      </c>
      <c r="I3795" s="3">
        <v>40340</v>
      </c>
      <c r="J3795" s="2">
        <v>5930</v>
      </c>
      <c r="K3795" s="2">
        <v>9.33</v>
      </c>
      <c r="L3795" s="4">
        <v>6.92</v>
      </c>
      <c r="M3795" s="4">
        <f>Table1[[#This Row],[Unit_SellingPrice]]-Table1[[#This Row],[Unit_MakingCost]]</f>
        <v>2.41</v>
      </c>
      <c r="N3795" s="4">
        <f>Table1[[#This Row],[Units_Sold]]*Table1[[#This Row],[unit_per Profit]]</f>
        <v>14291.300000000001</v>
      </c>
    </row>
    <row r="3796" spans="1:14" x14ac:dyDescent="0.25">
      <c r="A3796" s="1" t="s">
        <v>45</v>
      </c>
      <c r="B3796" s="2" t="s">
        <v>176</v>
      </c>
      <c r="C3796" s="2" t="s">
        <v>38</v>
      </c>
      <c r="D3796" s="2" t="s">
        <v>18</v>
      </c>
      <c r="E3796" s="2" t="s">
        <v>39</v>
      </c>
      <c r="F3796" s="9" t="s">
        <v>352</v>
      </c>
      <c r="G3796" s="2">
        <v>2010</v>
      </c>
      <c r="H3796" s="2">
        <v>863760411</v>
      </c>
      <c r="I3796" s="2" t="s">
        <v>231</v>
      </c>
      <c r="J3796" s="2">
        <v>4755</v>
      </c>
      <c r="K3796" s="2">
        <v>109.28</v>
      </c>
      <c r="L3796" s="4">
        <v>35.840000000000003</v>
      </c>
      <c r="M3796" s="4">
        <f>Table1[[#This Row],[Unit_SellingPrice]]-Table1[[#This Row],[Unit_MakingCost]]</f>
        <v>73.44</v>
      </c>
      <c r="N3796" s="4">
        <f>Table1[[#This Row],[Units_Sold]]*Table1[[#This Row],[unit_per Profit]]</f>
        <v>349207.2</v>
      </c>
    </row>
    <row r="3797" spans="1:14" x14ac:dyDescent="0.25">
      <c r="A3797" s="1" t="s">
        <v>45</v>
      </c>
      <c r="B3797" s="2" t="s">
        <v>414</v>
      </c>
      <c r="C3797" s="2" t="s">
        <v>17</v>
      </c>
      <c r="D3797" s="2" t="s">
        <v>18</v>
      </c>
      <c r="E3797" s="2" t="s">
        <v>39</v>
      </c>
      <c r="F3797" s="9" t="s">
        <v>936</v>
      </c>
      <c r="G3797" s="2">
        <v>2011</v>
      </c>
      <c r="H3797" s="2">
        <v>788099372</v>
      </c>
      <c r="I3797" s="3">
        <v>40668</v>
      </c>
      <c r="J3797" s="2">
        <v>4972</v>
      </c>
      <c r="K3797" s="2">
        <v>152.58000000000001</v>
      </c>
      <c r="L3797" s="4">
        <v>97.44</v>
      </c>
      <c r="M3797" s="4">
        <f>Table1[[#This Row],[Unit_SellingPrice]]-Table1[[#This Row],[Unit_MakingCost]]</f>
        <v>55.140000000000015</v>
      </c>
      <c r="N3797" s="4">
        <f>Table1[[#This Row],[Units_Sold]]*Table1[[#This Row],[unit_per Profit]]</f>
        <v>274156.08000000007</v>
      </c>
    </row>
    <row r="3798" spans="1:14" x14ac:dyDescent="0.25">
      <c r="A3798" s="1" t="s">
        <v>21</v>
      </c>
      <c r="B3798" s="2" t="s">
        <v>456</v>
      </c>
      <c r="C3798" s="2" t="s">
        <v>125</v>
      </c>
      <c r="D3798" s="2" t="s">
        <v>18</v>
      </c>
      <c r="E3798" s="2" t="s">
        <v>19</v>
      </c>
      <c r="F3798" s="9">
        <v>42677</v>
      </c>
      <c r="G3798" s="2">
        <v>2016</v>
      </c>
      <c r="H3798" s="2">
        <v>799848306</v>
      </c>
      <c r="I3798" s="2" t="s">
        <v>1234</v>
      </c>
      <c r="J3798" s="2">
        <v>1743</v>
      </c>
      <c r="K3798" s="2">
        <v>668.27</v>
      </c>
      <c r="L3798" s="4">
        <v>502.54</v>
      </c>
      <c r="M3798" s="4">
        <f>Table1[[#This Row],[Unit_SellingPrice]]-Table1[[#This Row],[Unit_MakingCost]]</f>
        <v>165.72999999999996</v>
      </c>
      <c r="N3798" s="4">
        <f>Table1[[#This Row],[Units_Sold]]*Table1[[#This Row],[unit_per Profit]]</f>
        <v>288867.38999999996</v>
      </c>
    </row>
    <row r="3799" spans="1:14" x14ac:dyDescent="0.25">
      <c r="A3799" s="1" t="s">
        <v>1859</v>
      </c>
      <c r="B3799" s="2" t="s">
        <v>111</v>
      </c>
      <c r="C3799" s="2" t="s">
        <v>63</v>
      </c>
      <c r="D3799" s="2" t="s">
        <v>13</v>
      </c>
      <c r="E3799" s="2" t="s">
        <v>14</v>
      </c>
      <c r="F3799" s="9">
        <v>40522</v>
      </c>
      <c r="G3799" s="2">
        <v>2010</v>
      </c>
      <c r="H3799" s="2">
        <v>220931041</v>
      </c>
      <c r="I3799" s="2" t="s">
        <v>1174</v>
      </c>
      <c r="J3799" s="2">
        <v>7259</v>
      </c>
      <c r="K3799" s="2">
        <v>421.89</v>
      </c>
      <c r="L3799" s="4">
        <v>364.69</v>
      </c>
      <c r="M3799" s="4">
        <f>Table1[[#This Row],[Unit_SellingPrice]]-Table1[[#This Row],[Unit_MakingCost]]</f>
        <v>57.199999999999989</v>
      </c>
      <c r="N3799" s="4">
        <f>Table1[[#This Row],[Units_Sold]]*Table1[[#This Row],[unit_per Profit]]</f>
        <v>415214.79999999993</v>
      </c>
    </row>
    <row r="3800" spans="1:14" x14ac:dyDescent="0.25">
      <c r="A3800" s="1" t="s">
        <v>21</v>
      </c>
      <c r="B3800" s="2" t="s">
        <v>22</v>
      </c>
      <c r="C3800" s="2" t="s">
        <v>63</v>
      </c>
      <c r="D3800" s="2" t="s">
        <v>18</v>
      </c>
      <c r="E3800" s="2" t="s">
        <v>14</v>
      </c>
      <c r="F3800" s="9">
        <v>40675</v>
      </c>
      <c r="G3800" s="2">
        <v>2011</v>
      </c>
      <c r="H3800" s="2">
        <v>693583905</v>
      </c>
      <c r="I3800" s="3">
        <v>41061</v>
      </c>
      <c r="J3800" s="2">
        <v>5745</v>
      </c>
      <c r="K3800" s="2">
        <v>421.89</v>
      </c>
      <c r="L3800" s="4">
        <v>364.69</v>
      </c>
      <c r="M3800" s="4">
        <f>Table1[[#This Row],[Unit_SellingPrice]]-Table1[[#This Row],[Unit_MakingCost]]</f>
        <v>57.199999999999989</v>
      </c>
      <c r="N3800" s="4">
        <f>Table1[[#This Row],[Units_Sold]]*Table1[[#This Row],[unit_per Profit]]</f>
        <v>328613.99999999994</v>
      </c>
    </row>
    <row r="3801" spans="1:14" x14ac:dyDescent="0.25">
      <c r="A3801" s="1" t="s">
        <v>45</v>
      </c>
      <c r="B3801" s="2" t="s">
        <v>414</v>
      </c>
      <c r="C3801" s="2" t="s">
        <v>38</v>
      </c>
      <c r="D3801" s="2" t="s">
        <v>13</v>
      </c>
      <c r="E3801" s="2" t="s">
        <v>19</v>
      </c>
      <c r="F3801" s="9" t="s">
        <v>1787</v>
      </c>
      <c r="G3801" s="2">
        <v>2011</v>
      </c>
      <c r="H3801" s="2">
        <v>330355727</v>
      </c>
      <c r="I3801" s="2" t="s">
        <v>1788</v>
      </c>
      <c r="J3801" s="2">
        <v>8456</v>
      </c>
      <c r="K3801" s="2">
        <v>109.28</v>
      </c>
      <c r="L3801" s="4">
        <v>35.840000000000003</v>
      </c>
      <c r="M3801" s="4">
        <f>Table1[[#This Row],[Unit_SellingPrice]]-Table1[[#This Row],[Unit_MakingCost]]</f>
        <v>73.44</v>
      </c>
      <c r="N3801" s="4">
        <f>Table1[[#This Row],[Units_Sold]]*Table1[[#This Row],[unit_per Profit]]</f>
        <v>621008.64000000001</v>
      </c>
    </row>
    <row r="3802" spans="1:14" x14ac:dyDescent="0.25">
      <c r="A3802" s="1" t="s">
        <v>1857</v>
      </c>
      <c r="B3802" s="2" t="s">
        <v>355</v>
      </c>
      <c r="C3802" s="2" t="s">
        <v>53</v>
      </c>
      <c r="D3802" s="2" t="s">
        <v>18</v>
      </c>
      <c r="E3802" s="2" t="s">
        <v>39</v>
      </c>
      <c r="F3802" s="9" t="s">
        <v>1434</v>
      </c>
      <c r="G3802" s="2">
        <v>2015</v>
      </c>
      <c r="H3802" s="2">
        <v>464107835</v>
      </c>
      <c r="I3802" s="2" t="s">
        <v>1099</v>
      </c>
      <c r="J3802" s="2">
        <v>8677</v>
      </c>
      <c r="K3802" s="2">
        <v>437.2</v>
      </c>
      <c r="L3802" s="4">
        <v>263.33</v>
      </c>
      <c r="M3802" s="4">
        <f>Table1[[#This Row],[Unit_SellingPrice]]-Table1[[#This Row],[Unit_MakingCost]]</f>
        <v>173.87</v>
      </c>
      <c r="N3802" s="4">
        <f>Table1[[#This Row],[Units_Sold]]*Table1[[#This Row],[unit_per Profit]]</f>
        <v>1508669.99</v>
      </c>
    </row>
    <row r="3803" spans="1:14" x14ac:dyDescent="0.25">
      <c r="A3803" s="1" t="s">
        <v>25</v>
      </c>
      <c r="B3803" s="2" t="s">
        <v>200</v>
      </c>
      <c r="C3803" s="2" t="s">
        <v>17</v>
      </c>
      <c r="D3803" s="2" t="s">
        <v>18</v>
      </c>
      <c r="E3803" s="2" t="s">
        <v>19</v>
      </c>
      <c r="F3803" s="9">
        <v>42348</v>
      </c>
      <c r="G3803" s="2">
        <v>2015</v>
      </c>
      <c r="H3803" s="2">
        <v>698014056</v>
      </c>
      <c r="I3803" s="3">
        <v>42196</v>
      </c>
      <c r="J3803" s="2">
        <v>6726</v>
      </c>
      <c r="K3803" s="2">
        <v>152.58000000000001</v>
      </c>
      <c r="L3803" s="4">
        <v>97.44</v>
      </c>
      <c r="M3803" s="4">
        <f>Table1[[#This Row],[Unit_SellingPrice]]-Table1[[#This Row],[Unit_MakingCost]]</f>
        <v>55.140000000000015</v>
      </c>
      <c r="N3803" s="4">
        <f>Table1[[#This Row],[Units_Sold]]*Table1[[#This Row],[unit_per Profit]]</f>
        <v>370871.64000000007</v>
      </c>
    </row>
    <row r="3804" spans="1:14" x14ac:dyDescent="0.25">
      <c r="A3804" s="1" t="s">
        <v>45</v>
      </c>
      <c r="B3804" s="2" t="s">
        <v>392</v>
      </c>
      <c r="C3804" s="2" t="s">
        <v>49</v>
      </c>
      <c r="D3804" s="2" t="s">
        <v>18</v>
      </c>
      <c r="E3804" s="2" t="s">
        <v>28</v>
      </c>
      <c r="F3804" s="9" t="s">
        <v>497</v>
      </c>
      <c r="G3804" s="2">
        <v>2017</v>
      </c>
      <c r="H3804" s="2">
        <v>255560719</v>
      </c>
      <c r="I3804" s="3">
        <v>42858</v>
      </c>
      <c r="J3804" s="2">
        <v>4951</v>
      </c>
      <c r="K3804" s="2">
        <v>651.21</v>
      </c>
      <c r="L3804" s="4">
        <v>524.96</v>
      </c>
      <c r="M3804" s="4">
        <f>Table1[[#This Row],[Unit_SellingPrice]]-Table1[[#This Row],[Unit_MakingCost]]</f>
        <v>126.25</v>
      </c>
      <c r="N3804" s="4">
        <f>Table1[[#This Row],[Units_Sold]]*Table1[[#This Row],[unit_per Profit]]</f>
        <v>625063.75</v>
      </c>
    </row>
    <row r="3805" spans="1:14" x14ac:dyDescent="0.25">
      <c r="A3805" s="1" t="s">
        <v>1858</v>
      </c>
      <c r="B3805" s="2" t="s">
        <v>16</v>
      </c>
      <c r="C3805" s="2" t="s">
        <v>38</v>
      </c>
      <c r="D3805" s="2" t="s">
        <v>13</v>
      </c>
      <c r="E3805" s="2" t="s">
        <v>39</v>
      </c>
      <c r="F3805" s="9">
        <v>42344</v>
      </c>
      <c r="G3805" s="2">
        <v>2015</v>
      </c>
      <c r="H3805" s="2">
        <v>230546653</v>
      </c>
      <c r="I3805" s="2" t="s">
        <v>1093</v>
      </c>
      <c r="J3805" s="2">
        <v>2733</v>
      </c>
      <c r="K3805" s="2">
        <v>109.28</v>
      </c>
      <c r="L3805" s="4">
        <v>35.840000000000003</v>
      </c>
      <c r="M3805" s="4">
        <f>Table1[[#This Row],[Unit_SellingPrice]]-Table1[[#This Row],[Unit_MakingCost]]</f>
        <v>73.44</v>
      </c>
      <c r="N3805" s="4">
        <f>Table1[[#This Row],[Units_Sold]]*Table1[[#This Row],[unit_per Profit]]</f>
        <v>200711.52</v>
      </c>
    </row>
    <row r="3806" spans="1:14" x14ac:dyDescent="0.25">
      <c r="A3806" s="1" t="s">
        <v>21</v>
      </c>
      <c r="B3806" s="2" t="s">
        <v>428</v>
      </c>
      <c r="C3806" s="2" t="s">
        <v>63</v>
      </c>
      <c r="D3806" s="2" t="s">
        <v>13</v>
      </c>
      <c r="E3806" s="2" t="s">
        <v>19</v>
      </c>
      <c r="F3806" s="9" t="s">
        <v>925</v>
      </c>
      <c r="G3806" s="2">
        <v>2015</v>
      </c>
      <c r="H3806" s="2">
        <v>437083184</v>
      </c>
      <c r="I3806" s="2" t="s">
        <v>814</v>
      </c>
      <c r="J3806" s="2">
        <v>1482</v>
      </c>
      <c r="K3806" s="2">
        <v>421.89</v>
      </c>
      <c r="L3806" s="4">
        <v>364.69</v>
      </c>
      <c r="M3806" s="4">
        <f>Table1[[#This Row],[Unit_SellingPrice]]-Table1[[#This Row],[Unit_MakingCost]]</f>
        <v>57.199999999999989</v>
      </c>
      <c r="N3806" s="4">
        <f>Table1[[#This Row],[Units_Sold]]*Table1[[#This Row],[unit_per Profit]]</f>
        <v>84770.39999999998</v>
      </c>
    </row>
    <row r="3807" spans="1:14" x14ac:dyDescent="0.25">
      <c r="A3807" s="1" t="s">
        <v>21</v>
      </c>
      <c r="B3807" s="2" t="s">
        <v>452</v>
      </c>
      <c r="C3807" s="2" t="s">
        <v>107</v>
      </c>
      <c r="D3807" s="2" t="s">
        <v>18</v>
      </c>
      <c r="E3807" s="2" t="s">
        <v>19</v>
      </c>
      <c r="F3807" s="9">
        <v>43015</v>
      </c>
      <c r="G3807" s="2">
        <v>2017</v>
      </c>
      <c r="H3807" s="2">
        <v>759594142</v>
      </c>
      <c r="I3807" s="3">
        <v>43076</v>
      </c>
      <c r="J3807" s="2">
        <v>9641</v>
      </c>
      <c r="K3807" s="2">
        <v>154.06</v>
      </c>
      <c r="L3807" s="4">
        <v>90.93</v>
      </c>
      <c r="M3807" s="4">
        <f>Table1[[#This Row],[Unit_SellingPrice]]-Table1[[#This Row],[Unit_MakingCost]]</f>
        <v>63.129999999999995</v>
      </c>
      <c r="N3807" s="4">
        <f>Table1[[#This Row],[Units_Sold]]*Table1[[#This Row],[unit_per Profit]]</f>
        <v>608636.32999999996</v>
      </c>
    </row>
    <row r="3808" spans="1:14" x14ac:dyDescent="0.25">
      <c r="A3808" s="1" t="s">
        <v>21</v>
      </c>
      <c r="B3808" s="2" t="s">
        <v>297</v>
      </c>
      <c r="C3808" s="2" t="s">
        <v>125</v>
      </c>
      <c r="D3808" s="2" t="s">
        <v>13</v>
      </c>
      <c r="E3808" s="2" t="s">
        <v>28</v>
      </c>
      <c r="F3808" s="9" t="s">
        <v>1450</v>
      </c>
      <c r="G3808" s="2">
        <v>2010</v>
      </c>
      <c r="H3808" s="2">
        <v>702815854</v>
      </c>
      <c r="I3808" s="3">
        <v>40335</v>
      </c>
      <c r="J3808" s="2">
        <v>7684</v>
      </c>
      <c r="K3808" s="2">
        <v>668.27</v>
      </c>
      <c r="L3808" s="4">
        <v>502.54</v>
      </c>
      <c r="M3808" s="4">
        <f>Table1[[#This Row],[Unit_SellingPrice]]-Table1[[#This Row],[Unit_MakingCost]]</f>
        <v>165.72999999999996</v>
      </c>
      <c r="N3808" s="4">
        <f>Table1[[#This Row],[Units_Sold]]*Table1[[#This Row],[unit_per Profit]]</f>
        <v>1273469.3199999996</v>
      </c>
    </row>
    <row r="3809" spans="1:14" x14ac:dyDescent="0.25">
      <c r="A3809" s="1" t="s">
        <v>1858</v>
      </c>
      <c r="B3809" s="2" t="s">
        <v>220</v>
      </c>
      <c r="C3809" s="2" t="s">
        <v>27</v>
      </c>
      <c r="D3809" s="2" t="s">
        <v>18</v>
      </c>
      <c r="E3809" s="2" t="s">
        <v>39</v>
      </c>
      <c r="F3809" s="9" t="s">
        <v>1706</v>
      </c>
      <c r="G3809" s="2">
        <v>2016</v>
      </c>
      <c r="H3809" s="2">
        <v>741797149</v>
      </c>
      <c r="I3809" s="3">
        <v>42434</v>
      </c>
      <c r="J3809" s="2">
        <v>3116</v>
      </c>
      <c r="K3809" s="2">
        <v>205.7</v>
      </c>
      <c r="L3809" s="4">
        <v>117.11</v>
      </c>
      <c r="M3809" s="4">
        <f>Table1[[#This Row],[Unit_SellingPrice]]-Table1[[#This Row],[Unit_MakingCost]]</f>
        <v>88.589999999999989</v>
      </c>
      <c r="N3809" s="4">
        <f>Table1[[#This Row],[Units_Sold]]*Table1[[#This Row],[unit_per Profit]]</f>
        <v>276046.43999999994</v>
      </c>
    </row>
    <row r="3810" spans="1:14" x14ac:dyDescent="0.25">
      <c r="A3810" s="1" t="s">
        <v>21</v>
      </c>
      <c r="B3810" s="2" t="s">
        <v>428</v>
      </c>
      <c r="C3810" s="2" t="s">
        <v>17</v>
      </c>
      <c r="D3810" s="2" t="s">
        <v>13</v>
      </c>
      <c r="E3810" s="2" t="s">
        <v>19</v>
      </c>
      <c r="F3810" s="9">
        <v>41280</v>
      </c>
      <c r="G3810" s="2">
        <v>2013</v>
      </c>
      <c r="H3810" s="2">
        <v>971899354</v>
      </c>
      <c r="I3810" s="3">
        <v>41280</v>
      </c>
      <c r="J3810" s="2">
        <v>5471</v>
      </c>
      <c r="K3810" s="2">
        <v>152.58000000000001</v>
      </c>
      <c r="L3810" s="4">
        <v>97.44</v>
      </c>
      <c r="M3810" s="4">
        <f>Table1[[#This Row],[Unit_SellingPrice]]-Table1[[#This Row],[Unit_MakingCost]]</f>
        <v>55.140000000000015</v>
      </c>
      <c r="N3810" s="4">
        <f>Table1[[#This Row],[Units_Sold]]*Table1[[#This Row],[unit_per Profit]]</f>
        <v>301670.94000000006</v>
      </c>
    </row>
    <row r="3811" spans="1:14" x14ac:dyDescent="0.25">
      <c r="A3811" s="1" t="s">
        <v>1858</v>
      </c>
      <c r="B3811" s="2" t="s">
        <v>58</v>
      </c>
      <c r="C3811" s="2" t="s">
        <v>107</v>
      </c>
      <c r="D3811" s="2" t="s">
        <v>13</v>
      </c>
      <c r="E3811" s="2" t="s">
        <v>14</v>
      </c>
      <c r="F3811" s="9" t="s">
        <v>1101</v>
      </c>
      <c r="G3811" s="2">
        <v>2015</v>
      </c>
      <c r="H3811" s="2">
        <v>658796298</v>
      </c>
      <c r="I3811" s="3">
        <v>42252</v>
      </c>
      <c r="J3811" s="2">
        <v>1319</v>
      </c>
      <c r="K3811" s="2">
        <v>154.06</v>
      </c>
      <c r="L3811" s="4">
        <v>90.93</v>
      </c>
      <c r="M3811" s="4">
        <f>Table1[[#This Row],[Unit_SellingPrice]]-Table1[[#This Row],[Unit_MakingCost]]</f>
        <v>63.129999999999995</v>
      </c>
      <c r="N3811" s="4">
        <f>Table1[[#This Row],[Units_Sold]]*Table1[[#This Row],[unit_per Profit]]</f>
        <v>83268.47</v>
      </c>
    </row>
    <row r="3812" spans="1:14" x14ac:dyDescent="0.25">
      <c r="A3812" s="1" t="s">
        <v>1858</v>
      </c>
      <c r="B3812" s="2" t="s">
        <v>207</v>
      </c>
      <c r="C3812" s="2" t="s">
        <v>35</v>
      </c>
      <c r="D3812" s="2" t="s">
        <v>13</v>
      </c>
      <c r="E3812" s="2" t="s">
        <v>28</v>
      </c>
      <c r="F3812" s="9">
        <v>41403</v>
      </c>
      <c r="G3812" s="2">
        <v>2013</v>
      </c>
      <c r="H3812" s="2">
        <v>488474309</v>
      </c>
      <c r="I3812" s="2" t="s">
        <v>459</v>
      </c>
      <c r="J3812" s="2">
        <v>9258</v>
      </c>
      <c r="K3812" s="2">
        <v>81.73</v>
      </c>
      <c r="L3812" s="4">
        <v>56.67</v>
      </c>
      <c r="M3812" s="4">
        <f>Table1[[#This Row],[Unit_SellingPrice]]-Table1[[#This Row],[Unit_MakingCost]]</f>
        <v>25.060000000000002</v>
      </c>
      <c r="N3812" s="4">
        <f>Table1[[#This Row],[Units_Sold]]*Table1[[#This Row],[unit_per Profit]]</f>
        <v>232005.48</v>
      </c>
    </row>
    <row r="3813" spans="1:14" x14ac:dyDescent="0.25">
      <c r="A3813" s="1" t="s">
        <v>1859</v>
      </c>
      <c r="B3813" s="2" t="s">
        <v>282</v>
      </c>
      <c r="C3813" s="2" t="s">
        <v>12</v>
      </c>
      <c r="D3813" s="2" t="s">
        <v>18</v>
      </c>
      <c r="E3813" s="2" t="s">
        <v>28</v>
      </c>
      <c r="F3813" s="9" t="s">
        <v>512</v>
      </c>
      <c r="G3813" s="2">
        <v>2012</v>
      </c>
      <c r="H3813" s="2">
        <v>317232215</v>
      </c>
      <c r="I3813" s="2" t="s">
        <v>1789</v>
      </c>
      <c r="J3813" s="2">
        <v>4917</v>
      </c>
      <c r="K3813" s="2">
        <v>255.28</v>
      </c>
      <c r="L3813" s="4">
        <v>159.41999999999999</v>
      </c>
      <c r="M3813" s="4">
        <f>Table1[[#This Row],[Unit_SellingPrice]]-Table1[[#This Row],[Unit_MakingCost]]</f>
        <v>95.860000000000014</v>
      </c>
      <c r="N3813" s="4">
        <f>Table1[[#This Row],[Units_Sold]]*Table1[[#This Row],[unit_per Profit]]</f>
        <v>471343.62000000005</v>
      </c>
    </row>
    <row r="3814" spans="1:14" x14ac:dyDescent="0.25">
      <c r="A3814" s="1" t="s">
        <v>21</v>
      </c>
      <c r="B3814" s="2" t="s">
        <v>22</v>
      </c>
      <c r="C3814" s="2" t="s">
        <v>49</v>
      </c>
      <c r="D3814" s="2" t="s">
        <v>13</v>
      </c>
      <c r="E3814" s="2" t="s">
        <v>14</v>
      </c>
      <c r="F3814" s="9" t="s">
        <v>1062</v>
      </c>
      <c r="G3814" s="2">
        <v>2010</v>
      </c>
      <c r="H3814" s="2">
        <v>521681344</v>
      </c>
      <c r="I3814" s="3">
        <v>40241</v>
      </c>
      <c r="J3814" s="2">
        <v>5957</v>
      </c>
      <c r="K3814" s="2">
        <v>651.21</v>
      </c>
      <c r="L3814" s="4">
        <v>524.96</v>
      </c>
      <c r="M3814" s="4">
        <f>Table1[[#This Row],[Unit_SellingPrice]]-Table1[[#This Row],[Unit_MakingCost]]</f>
        <v>126.25</v>
      </c>
      <c r="N3814" s="4">
        <f>Table1[[#This Row],[Units_Sold]]*Table1[[#This Row],[unit_per Profit]]</f>
        <v>752071.25</v>
      </c>
    </row>
    <row r="3815" spans="1:14" x14ac:dyDescent="0.25">
      <c r="A3815" s="1" t="s">
        <v>1859</v>
      </c>
      <c r="B3815" s="2" t="s">
        <v>171</v>
      </c>
      <c r="C3815" s="2" t="s">
        <v>23</v>
      </c>
      <c r="D3815" s="2" t="s">
        <v>13</v>
      </c>
      <c r="E3815" s="2" t="s">
        <v>28</v>
      </c>
      <c r="F3815" s="9" t="s">
        <v>1695</v>
      </c>
      <c r="G3815" s="2">
        <v>2015</v>
      </c>
      <c r="H3815" s="2">
        <v>648745524</v>
      </c>
      <c r="I3815" s="2" t="s">
        <v>471</v>
      </c>
      <c r="J3815" s="2">
        <v>7072</v>
      </c>
      <c r="K3815" s="2">
        <v>47.45</v>
      </c>
      <c r="L3815" s="4">
        <v>31.79</v>
      </c>
      <c r="M3815" s="4">
        <f>Table1[[#This Row],[Unit_SellingPrice]]-Table1[[#This Row],[Unit_MakingCost]]</f>
        <v>15.660000000000004</v>
      </c>
      <c r="N3815" s="4">
        <f>Table1[[#This Row],[Units_Sold]]*Table1[[#This Row],[unit_per Profit]]</f>
        <v>110747.52000000003</v>
      </c>
    </row>
    <row r="3816" spans="1:14" x14ac:dyDescent="0.25">
      <c r="A3816" s="1" t="s">
        <v>45</v>
      </c>
      <c r="B3816" s="2" t="s">
        <v>204</v>
      </c>
      <c r="C3816" s="2" t="s">
        <v>107</v>
      </c>
      <c r="D3816" s="2" t="s">
        <v>18</v>
      </c>
      <c r="E3816" s="2" t="s">
        <v>19</v>
      </c>
      <c r="F3816" s="9">
        <v>40850</v>
      </c>
      <c r="G3816" s="2">
        <v>2011</v>
      </c>
      <c r="H3816" s="2">
        <v>765661084</v>
      </c>
      <c r="I3816" s="3">
        <v>40880</v>
      </c>
      <c r="J3816" s="2">
        <v>4984</v>
      </c>
      <c r="K3816" s="2">
        <v>154.06</v>
      </c>
      <c r="L3816" s="4">
        <v>90.93</v>
      </c>
      <c r="M3816" s="4">
        <f>Table1[[#This Row],[Unit_SellingPrice]]-Table1[[#This Row],[Unit_MakingCost]]</f>
        <v>63.129999999999995</v>
      </c>
      <c r="N3816" s="4">
        <f>Table1[[#This Row],[Units_Sold]]*Table1[[#This Row],[unit_per Profit]]</f>
        <v>314639.92</v>
      </c>
    </row>
    <row r="3817" spans="1:14" x14ac:dyDescent="0.25">
      <c r="A3817" s="1" t="s">
        <v>45</v>
      </c>
      <c r="B3817" s="2" t="s">
        <v>94</v>
      </c>
      <c r="C3817" s="2" t="s">
        <v>125</v>
      </c>
      <c r="D3817" s="2" t="s">
        <v>13</v>
      </c>
      <c r="E3817" s="2" t="s">
        <v>28</v>
      </c>
      <c r="F3817" s="9">
        <v>40612</v>
      </c>
      <c r="G3817" s="2">
        <v>2011</v>
      </c>
      <c r="H3817" s="2">
        <v>109976851</v>
      </c>
      <c r="I3817" s="2" t="s">
        <v>1110</v>
      </c>
      <c r="J3817" s="2">
        <v>3449</v>
      </c>
      <c r="K3817" s="2">
        <v>668.27</v>
      </c>
      <c r="L3817" s="4">
        <v>502.54</v>
      </c>
      <c r="M3817" s="4">
        <f>Table1[[#This Row],[Unit_SellingPrice]]-Table1[[#This Row],[Unit_MakingCost]]</f>
        <v>165.72999999999996</v>
      </c>
      <c r="N3817" s="4">
        <f>Table1[[#This Row],[Units_Sold]]*Table1[[#This Row],[unit_per Profit]]</f>
        <v>571602.7699999999</v>
      </c>
    </row>
    <row r="3818" spans="1:14" x14ac:dyDescent="0.25">
      <c r="A3818" s="1" t="s">
        <v>21</v>
      </c>
      <c r="B3818" s="2" t="s">
        <v>527</v>
      </c>
      <c r="C3818" s="2" t="s">
        <v>49</v>
      </c>
      <c r="D3818" s="2" t="s">
        <v>18</v>
      </c>
      <c r="E3818" s="2" t="s">
        <v>28</v>
      </c>
      <c r="F3818" s="9" t="s">
        <v>1129</v>
      </c>
      <c r="G3818" s="2">
        <v>2012</v>
      </c>
      <c r="H3818" s="2">
        <v>239554154</v>
      </c>
      <c r="I3818" s="2" t="s">
        <v>1411</v>
      </c>
      <c r="J3818" s="2">
        <v>8253</v>
      </c>
      <c r="K3818" s="2">
        <v>651.21</v>
      </c>
      <c r="L3818" s="4">
        <v>524.96</v>
      </c>
      <c r="M3818" s="4">
        <f>Table1[[#This Row],[Unit_SellingPrice]]-Table1[[#This Row],[Unit_MakingCost]]</f>
        <v>126.25</v>
      </c>
      <c r="N3818" s="4">
        <f>Table1[[#This Row],[Units_Sold]]*Table1[[#This Row],[unit_per Profit]]</f>
        <v>1041941.25</v>
      </c>
    </row>
    <row r="3819" spans="1:14" x14ac:dyDescent="0.25">
      <c r="A3819" s="1" t="s">
        <v>21</v>
      </c>
      <c r="B3819" s="2" t="s">
        <v>357</v>
      </c>
      <c r="C3819" s="2" t="s">
        <v>49</v>
      </c>
      <c r="D3819" s="2" t="s">
        <v>13</v>
      </c>
      <c r="E3819" s="2" t="s">
        <v>14</v>
      </c>
      <c r="F3819" s="9" t="s">
        <v>1310</v>
      </c>
      <c r="G3819" s="2">
        <v>2011</v>
      </c>
      <c r="H3819" s="2">
        <v>982566821</v>
      </c>
      <c r="I3819" s="3">
        <v>40669</v>
      </c>
      <c r="J3819" s="2">
        <v>2212</v>
      </c>
      <c r="K3819" s="2">
        <v>651.21</v>
      </c>
      <c r="L3819" s="4">
        <v>524.96</v>
      </c>
      <c r="M3819" s="4">
        <f>Table1[[#This Row],[Unit_SellingPrice]]-Table1[[#This Row],[Unit_MakingCost]]</f>
        <v>126.25</v>
      </c>
      <c r="N3819" s="4">
        <f>Table1[[#This Row],[Units_Sold]]*Table1[[#This Row],[unit_per Profit]]</f>
        <v>279265</v>
      </c>
    </row>
    <row r="3820" spans="1:14" x14ac:dyDescent="0.25">
      <c r="A3820" s="1" t="s">
        <v>21</v>
      </c>
      <c r="B3820" s="2" t="s">
        <v>228</v>
      </c>
      <c r="C3820" s="2" t="s">
        <v>53</v>
      </c>
      <c r="D3820" s="2" t="s">
        <v>13</v>
      </c>
      <c r="E3820" s="2" t="s">
        <v>19</v>
      </c>
      <c r="F3820" s="9">
        <v>42860</v>
      </c>
      <c r="G3820" s="2">
        <v>2017</v>
      </c>
      <c r="H3820" s="2">
        <v>887501180</v>
      </c>
      <c r="I3820" s="2" t="s">
        <v>1033</v>
      </c>
      <c r="J3820" s="2">
        <v>176</v>
      </c>
      <c r="K3820" s="2">
        <v>437.2</v>
      </c>
      <c r="L3820" s="4">
        <v>263.33</v>
      </c>
      <c r="M3820" s="4">
        <f>Table1[[#This Row],[Unit_SellingPrice]]-Table1[[#This Row],[Unit_MakingCost]]</f>
        <v>173.87</v>
      </c>
      <c r="N3820" s="4">
        <f>Table1[[#This Row],[Units_Sold]]*Table1[[#This Row],[unit_per Profit]]</f>
        <v>30601.120000000003</v>
      </c>
    </row>
    <row r="3821" spans="1:14" x14ac:dyDescent="0.25">
      <c r="A3821" s="1" t="s">
        <v>45</v>
      </c>
      <c r="B3821" s="2" t="s">
        <v>569</v>
      </c>
      <c r="C3821" s="2" t="s">
        <v>82</v>
      </c>
      <c r="D3821" s="2" t="s">
        <v>13</v>
      </c>
      <c r="E3821" s="2" t="s">
        <v>14</v>
      </c>
      <c r="F3821" s="9" t="s">
        <v>923</v>
      </c>
      <c r="G3821" s="2">
        <v>2012</v>
      </c>
      <c r="H3821" s="2">
        <v>373156058</v>
      </c>
      <c r="I3821" s="3">
        <v>41038</v>
      </c>
      <c r="J3821" s="2">
        <v>4025</v>
      </c>
      <c r="K3821" s="2">
        <v>9.33</v>
      </c>
      <c r="L3821" s="4">
        <v>6.92</v>
      </c>
      <c r="M3821" s="4">
        <f>Table1[[#This Row],[Unit_SellingPrice]]-Table1[[#This Row],[Unit_MakingCost]]</f>
        <v>2.41</v>
      </c>
      <c r="N3821" s="4">
        <f>Table1[[#This Row],[Units_Sold]]*Table1[[#This Row],[unit_per Profit]]</f>
        <v>9700.25</v>
      </c>
    </row>
    <row r="3822" spans="1:14" x14ac:dyDescent="0.25">
      <c r="A3822" s="1" t="s">
        <v>25</v>
      </c>
      <c r="B3822" s="2" t="s">
        <v>115</v>
      </c>
      <c r="C3822" s="2" t="s">
        <v>12</v>
      </c>
      <c r="D3822" s="2" t="s">
        <v>13</v>
      </c>
      <c r="E3822" s="2" t="s">
        <v>39</v>
      </c>
      <c r="F3822" s="9" t="s">
        <v>635</v>
      </c>
      <c r="G3822" s="2">
        <v>2010</v>
      </c>
      <c r="H3822" s="2">
        <v>378642785</v>
      </c>
      <c r="I3822" s="3">
        <v>40817</v>
      </c>
      <c r="J3822" s="2">
        <v>7669</v>
      </c>
      <c r="K3822" s="2">
        <v>255.28</v>
      </c>
      <c r="L3822" s="4">
        <v>159.41999999999999</v>
      </c>
      <c r="M3822" s="4">
        <f>Table1[[#This Row],[Unit_SellingPrice]]-Table1[[#This Row],[Unit_MakingCost]]</f>
        <v>95.860000000000014</v>
      </c>
      <c r="N3822" s="4">
        <f>Table1[[#This Row],[Units_Sold]]*Table1[[#This Row],[unit_per Profit]]</f>
        <v>735150.34000000008</v>
      </c>
    </row>
    <row r="3823" spans="1:14" x14ac:dyDescent="0.25">
      <c r="A3823" s="1" t="s">
        <v>45</v>
      </c>
      <c r="B3823" s="2" t="s">
        <v>270</v>
      </c>
      <c r="C3823" s="2" t="s">
        <v>12</v>
      </c>
      <c r="D3823" s="2" t="s">
        <v>13</v>
      </c>
      <c r="E3823" s="2" t="s">
        <v>19</v>
      </c>
      <c r="F3823" s="9" t="s">
        <v>1783</v>
      </c>
      <c r="G3823" s="2">
        <v>2015</v>
      </c>
      <c r="H3823" s="2">
        <v>113385188</v>
      </c>
      <c r="I3823" s="2" t="s">
        <v>1281</v>
      </c>
      <c r="J3823" s="2">
        <v>2052</v>
      </c>
      <c r="K3823" s="2">
        <v>255.28</v>
      </c>
      <c r="L3823" s="4">
        <v>159.41999999999999</v>
      </c>
      <c r="M3823" s="4">
        <f>Table1[[#This Row],[Unit_SellingPrice]]-Table1[[#This Row],[Unit_MakingCost]]</f>
        <v>95.860000000000014</v>
      </c>
      <c r="N3823" s="4">
        <f>Table1[[#This Row],[Units_Sold]]*Table1[[#This Row],[unit_per Profit]]</f>
        <v>196704.72000000003</v>
      </c>
    </row>
    <row r="3824" spans="1:14" x14ac:dyDescent="0.25">
      <c r="A3824" s="1" t="s">
        <v>25</v>
      </c>
      <c r="B3824" s="2" t="s">
        <v>153</v>
      </c>
      <c r="C3824" s="2" t="s">
        <v>53</v>
      </c>
      <c r="D3824" s="2" t="s">
        <v>18</v>
      </c>
      <c r="E3824" s="2" t="s">
        <v>39</v>
      </c>
      <c r="F3824" s="9">
        <v>42678</v>
      </c>
      <c r="G3824" s="2">
        <v>2016</v>
      </c>
      <c r="H3824" s="2">
        <v>207119596</v>
      </c>
      <c r="I3824" s="2" t="s">
        <v>1589</v>
      </c>
      <c r="J3824" s="2">
        <v>146</v>
      </c>
      <c r="K3824" s="2">
        <v>437.2</v>
      </c>
      <c r="L3824" s="4">
        <v>263.33</v>
      </c>
      <c r="M3824" s="4">
        <f>Table1[[#This Row],[Unit_SellingPrice]]-Table1[[#This Row],[Unit_MakingCost]]</f>
        <v>173.87</v>
      </c>
      <c r="N3824" s="4">
        <f>Table1[[#This Row],[Units_Sold]]*Table1[[#This Row],[unit_per Profit]]</f>
        <v>25385.02</v>
      </c>
    </row>
    <row r="3825" spans="1:14" x14ac:dyDescent="0.25">
      <c r="A3825" s="1" t="s">
        <v>1858</v>
      </c>
      <c r="B3825" s="2" t="s">
        <v>829</v>
      </c>
      <c r="C3825" s="2" t="s">
        <v>27</v>
      </c>
      <c r="D3825" s="2" t="s">
        <v>18</v>
      </c>
      <c r="E3825" s="2" t="s">
        <v>19</v>
      </c>
      <c r="F3825" s="9">
        <v>41951</v>
      </c>
      <c r="G3825" s="2">
        <v>2014</v>
      </c>
      <c r="H3825" s="2">
        <v>459894835</v>
      </c>
      <c r="I3825" s="3">
        <v>41768</v>
      </c>
      <c r="J3825" s="2">
        <v>1957</v>
      </c>
      <c r="K3825" s="2">
        <v>205.7</v>
      </c>
      <c r="L3825" s="4">
        <v>117.11</v>
      </c>
      <c r="M3825" s="4">
        <f>Table1[[#This Row],[Unit_SellingPrice]]-Table1[[#This Row],[Unit_MakingCost]]</f>
        <v>88.589999999999989</v>
      </c>
      <c r="N3825" s="4">
        <f>Table1[[#This Row],[Units_Sold]]*Table1[[#This Row],[unit_per Profit]]</f>
        <v>173370.62999999998</v>
      </c>
    </row>
    <row r="3826" spans="1:14" x14ac:dyDescent="0.25">
      <c r="A3826" s="1" t="s">
        <v>45</v>
      </c>
      <c r="B3826" s="2" t="s">
        <v>302</v>
      </c>
      <c r="C3826" s="2" t="s">
        <v>35</v>
      </c>
      <c r="D3826" s="2" t="s">
        <v>13</v>
      </c>
      <c r="E3826" s="2" t="s">
        <v>14</v>
      </c>
      <c r="F3826" s="9">
        <v>41615</v>
      </c>
      <c r="G3826" s="2">
        <v>2013</v>
      </c>
      <c r="H3826" s="2">
        <v>292072236</v>
      </c>
      <c r="I3826" s="3">
        <v>41282</v>
      </c>
      <c r="J3826" s="2">
        <v>9520</v>
      </c>
      <c r="K3826" s="2">
        <v>81.73</v>
      </c>
      <c r="L3826" s="4">
        <v>56.67</v>
      </c>
      <c r="M3826" s="4">
        <f>Table1[[#This Row],[Unit_SellingPrice]]-Table1[[#This Row],[Unit_MakingCost]]</f>
        <v>25.060000000000002</v>
      </c>
      <c r="N3826" s="4">
        <f>Table1[[#This Row],[Units_Sold]]*Table1[[#This Row],[unit_per Profit]]</f>
        <v>238571.2</v>
      </c>
    </row>
    <row r="3827" spans="1:14" x14ac:dyDescent="0.25">
      <c r="A3827" s="1" t="s">
        <v>1858</v>
      </c>
      <c r="B3827" s="2" t="s">
        <v>366</v>
      </c>
      <c r="C3827" s="2" t="s">
        <v>17</v>
      </c>
      <c r="D3827" s="2" t="s">
        <v>18</v>
      </c>
      <c r="E3827" s="2" t="s">
        <v>39</v>
      </c>
      <c r="F3827" s="9" t="s">
        <v>669</v>
      </c>
      <c r="G3827" s="2">
        <v>2013</v>
      </c>
      <c r="H3827" s="2">
        <v>994325625</v>
      </c>
      <c r="I3827" s="2" t="s">
        <v>98</v>
      </c>
      <c r="J3827" s="2">
        <v>1904</v>
      </c>
      <c r="K3827" s="2">
        <v>152.58000000000001</v>
      </c>
      <c r="L3827" s="4">
        <v>97.44</v>
      </c>
      <c r="M3827" s="4">
        <f>Table1[[#This Row],[Unit_SellingPrice]]-Table1[[#This Row],[Unit_MakingCost]]</f>
        <v>55.140000000000015</v>
      </c>
      <c r="N3827" s="4">
        <f>Table1[[#This Row],[Units_Sold]]*Table1[[#This Row],[unit_per Profit]]</f>
        <v>104986.56000000003</v>
      </c>
    </row>
    <row r="3828" spans="1:14" x14ac:dyDescent="0.25">
      <c r="A3828" s="1" t="s">
        <v>45</v>
      </c>
      <c r="B3828" s="2" t="s">
        <v>572</v>
      </c>
      <c r="C3828" s="2" t="s">
        <v>38</v>
      </c>
      <c r="D3828" s="2" t="s">
        <v>18</v>
      </c>
      <c r="E3828" s="2" t="s">
        <v>14</v>
      </c>
      <c r="F3828" s="9">
        <v>41954</v>
      </c>
      <c r="G3828" s="2">
        <v>2014</v>
      </c>
      <c r="H3828" s="2">
        <v>777641332</v>
      </c>
      <c r="I3828" s="3">
        <v>41924</v>
      </c>
      <c r="J3828" s="2">
        <v>206</v>
      </c>
      <c r="K3828" s="2">
        <v>109.28</v>
      </c>
      <c r="L3828" s="4">
        <v>35.840000000000003</v>
      </c>
      <c r="M3828" s="4">
        <f>Table1[[#This Row],[Unit_SellingPrice]]-Table1[[#This Row],[Unit_MakingCost]]</f>
        <v>73.44</v>
      </c>
      <c r="N3828" s="4">
        <f>Table1[[#This Row],[Units_Sold]]*Table1[[#This Row],[unit_per Profit]]</f>
        <v>15128.64</v>
      </c>
    </row>
    <row r="3829" spans="1:14" x14ac:dyDescent="0.25">
      <c r="A3829" s="1" t="s">
        <v>1858</v>
      </c>
      <c r="B3829" s="2" t="s">
        <v>202</v>
      </c>
      <c r="C3829" s="2" t="s">
        <v>107</v>
      </c>
      <c r="D3829" s="2" t="s">
        <v>18</v>
      </c>
      <c r="E3829" s="2" t="s">
        <v>39</v>
      </c>
      <c r="F3829" s="9">
        <v>42887</v>
      </c>
      <c r="G3829" s="2">
        <v>2017</v>
      </c>
      <c r="H3829" s="2">
        <v>623318183</v>
      </c>
      <c r="I3829" s="3">
        <v>42796</v>
      </c>
      <c r="J3829" s="2">
        <v>2557</v>
      </c>
      <c r="K3829" s="2">
        <v>154.06</v>
      </c>
      <c r="L3829" s="4">
        <v>90.93</v>
      </c>
      <c r="M3829" s="4">
        <f>Table1[[#This Row],[Unit_SellingPrice]]-Table1[[#This Row],[Unit_MakingCost]]</f>
        <v>63.129999999999995</v>
      </c>
      <c r="N3829" s="4">
        <f>Table1[[#This Row],[Units_Sold]]*Table1[[#This Row],[unit_per Profit]]</f>
        <v>161423.40999999997</v>
      </c>
    </row>
    <row r="3830" spans="1:14" x14ac:dyDescent="0.25">
      <c r="A3830" s="1" t="s">
        <v>1857</v>
      </c>
      <c r="B3830" s="2" t="s">
        <v>144</v>
      </c>
      <c r="C3830" s="2" t="s">
        <v>53</v>
      </c>
      <c r="D3830" s="2" t="s">
        <v>13</v>
      </c>
      <c r="E3830" s="2" t="s">
        <v>39</v>
      </c>
      <c r="F3830" s="9">
        <v>40552</v>
      </c>
      <c r="G3830" s="2">
        <v>2011</v>
      </c>
      <c r="H3830" s="2">
        <v>232967507</v>
      </c>
      <c r="I3830" s="3">
        <v>40552</v>
      </c>
      <c r="J3830" s="2">
        <v>9117</v>
      </c>
      <c r="K3830" s="2">
        <v>437.2</v>
      </c>
      <c r="L3830" s="4">
        <v>263.33</v>
      </c>
      <c r="M3830" s="4">
        <f>Table1[[#This Row],[Unit_SellingPrice]]-Table1[[#This Row],[Unit_MakingCost]]</f>
        <v>173.87</v>
      </c>
      <c r="N3830" s="4">
        <f>Table1[[#This Row],[Units_Sold]]*Table1[[#This Row],[unit_per Profit]]</f>
        <v>1585172.79</v>
      </c>
    </row>
    <row r="3831" spans="1:14" x14ac:dyDescent="0.25">
      <c r="A3831" s="1" t="s">
        <v>21</v>
      </c>
      <c r="B3831" s="2" t="s">
        <v>452</v>
      </c>
      <c r="C3831" s="2" t="s">
        <v>82</v>
      </c>
      <c r="D3831" s="2" t="s">
        <v>13</v>
      </c>
      <c r="E3831" s="2" t="s">
        <v>39</v>
      </c>
      <c r="F3831" s="9" t="s">
        <v>430</v>
      </c>
      <c r="G3831" s="2">
        <v>2010</v>
      </c>
      <c r="H3831" s="2">
        <v>278513133</v>
      </c>
      <c r="I3831" s="3">
        <v>40309</v>
      </c>
      <c r="J3831" s="2">
        <v>7080</v>
      </c>
      <c r="K3831" s="2">
        <v>9.33</v>
      </c>
      <c r="L3831" s="4">
        <v>6.92</v>
      </c>
      <c r="M3831" s="4">
        <f>Table1[[#This Row],[Unit_SellingPrice]]-Table1[[#This Row],[Unit_MakingCost]]</f>
        <v>2.41</v>
      </c>
      <c r="N3831" s="4">
        <f>Table1[[#This Row],[Units_Sold]]*Table1[[#This Row],[unit_per Profit]]</f>
        <v>17062.8</v>
      </c>
    </row>
    <row r="3832" spans="1:14" x14ac:dyDescent="0.25">
      <c r="A3832" s="1" t="s">
        <v>21</v>
      </c>
      <c r="B3832" s="2" t="s">
        <v>368</v>
      </c>
      <c r="C3832" s="2" t="s">
        <v>12</v>
      </c>
      <c r="D3832" s="2" t="s">
        <v>18</v>
      </c>
      <c r="E3832" s="2" t="s">
        <v>28</v>
      </c>
      <c r="F3832" s="9" t="s">
        <v>1712</v>
      </c>
      <c r="G3832" s="2">
        <v>2012</v>
      </c>
      <c r="H3832" s="2">
        <v>152191388</v>
      </c>
      <c r="I3832" s="2" t="s">
        <v>517</v>
      </c>
      <c r="J3832" s="2">
        <v>5669</v>
      </c>
      <c r="K3832" s="2">
        <v>255.28</v>
      </c>
      <c r="L3832" s="4">
        <v>159.41999999999999</v>
      </c>
      <c r="M3832" s="4">
        <f>Table1[[#This Row],[Unit_SellingPrice]]-Table1[[#This Row],[Unit_MakingCost]]</f>
        <v>95.860000000000014</v>
      </c>
      <c r="N3832" s="4">
        <f>Table1[[#This Row],[Units_Sold]]*Table1[[#This Row],[unit_per Profit]]</f>
        <v>543430.34000000008</v>
      </c>
    </row>
    <row r="3833" spans="1:14" x14ac:dyDescent="0.25">
      <c r="A3833" s="1" t="s">
        <v>1859</v>
      </c>
      <c r="B3833" s="2" t="s">
        <v>99</v>
      </c>
      <c r="C3833" s="2" t="s">
        <v>53</v>
      </c>
      <c r="D3833" s="2" t="s">
        <v>13</v>
      </c>
      <c r="E3833" s="2" t="s">
        <v>39</v>
      </c>
      <c r="F3833" s="9" t="s">
        <v>1268</v>
      </c>
      <c r="G3833" s="2">
        <v>2011</v>
      </c>
      <c r="H3833" s="2">
        <v>216551101</v>
      </c>
      <c r="I3833" s="2" t="s">
        <v>1427</v>
      </c>
      <c r="J3833" s="2">
        <v>1138</v>
      </c>
      <c r="K3833" s="2">
        <v>437.2</v>
      </c>
      <c r="L3833" s="4">
        <v>263.33</v>
      </c>
      <c r="M3833" s="4">
        <f>Table1[[#This Row],[Unit_SellingPrice]]-Table1[[#This Row],[Unit_MakingCost]]</f>
        <v>173.87</v>
      </c>
      <c r="N3833" s="4">
        <f>Table1[[#This Row],[Units_Sold]]*Table1[[#This Row],[unit_per Profit]]</f>
        <v>197864.06</v>
      </c>
    </row>
    <row r="3834" spans="1:14" x14ac:dyDescent="0.25">
      <c r="A3834" s="1" t="s">
        <v>25</v>
      </c>
      <c r="B3834" s="2" t="s">
        <v>539</v>
      </c>
      <c r="C3834" s="2" t="s">
        <v>53</v>
      </c>
      <c r="D3834" s="2" t="s">
        <v>18</v>
      </c>
      <c r="E3834" s="2" t="s">
        <v>28</v>
      </c>
      <c r="F3834" s="9">
        <v>41032</v>
      </c>
      <c r="G3834" s="2">
        <v>2012</v>
      </c>
      <c r="H3834" s="2">
        <v>454453599</v>
      </c>
      <c r="I3834" s="2" t="s">
        <v>1077</v>
      </c>
      <c r="J3834" s="2">
        <v>1774</v>
      </c>
      <c r="K3834" s="2">
        <v>437.2</v>
      </c>
      <c r="L3834" s="4">
        <v>263.33</v>
      </c>
      <c r="M3834" s="4">
        <f>Table1[[#This Row],[Unit_SellingPrice]]-Table1[[#This Row],[Unit_MakingCost]]</f>
        <v>173.87</v>
      </c>
      <c r="N3834" s="4">
        <f>Table1[[#This Row],[Units_Sold]]*Table1[[#This Row],[unit_per Profit]]</f>
        <v>308445.38</v>
      </c>
    </row>
    <row r="3835" spans="1:14" x14ac:dyDescent="0.25">
      <c r="A3835" s="1" t="s">
        <v>71</v>
      </c>
      <c r="B3835" s="2" t="s">
        <v>314</v>
      </c>
      <c r="C3835" s="2" t="s">
        <v>49</v>
      </c>
      <c r="D3835" s="2" t="s">
        <v>18</v>
      </c>
      <c r="E3835" s="2" t="s">
        <v>19</v>
      </c>
      <c r="F3835" s="9">
        <v>42282</v>
      </c>
      <c r="G3835" s="2">
        <v>2015</v>
      </c>
      <c r="H3835" s="2">
        <v>919072711</v>
      </c>
      <c r="I3835" s="3">
        <v>42191</v>
      </c>
      <c r="J3835" s="2">
        <v>2894</v>
      </c>
      <c r="K3835" s="2">
        <v>651.21</v>
      </c>
      <c r="L3835" s="4">
        <v>524.96</v>
      </c>
      <c r="M3835" s="4">
        <f>Table1[[#This Row],[Unit_SellingPrice]]-Table1[[#This Row],[Unit_MakingCost]]</f>
        <v>126.25</v>
      </c>
      <c r="N3835" s="4">
        <f>Table1[[#This Row],[Units_Sold]]*Table1[[#This Row],[unit_per Profit]]</f>
        <v>365367.5</v>
      </c>
    </row>
    <row r="3836" spans="1:14" x14ac:dyDescent="0.25">
      <c r="A3836" s="1" t="s">
        <v>45</v>
      </c>
      <c r="B3836" s="2" t="s">
        <v>569</v>
      </c>
      <c r="C3836" s="2" t="s">
        <v>53</v>
      </c>
      <c r="D3836" s="2" t="s">
        <v>13</v>
      </c>
      <c r="E3836" s="2" t="s">
        <v>14</v>
      </c>
      <c r="F3836" s="9" t="s">
        <v>930</v>
      </c>
      <c r="G3836" s="2">
        <v>2015</v>
      </c>
      <c r="H3836" s="2">
        <v>383894765</v>
      </c>
      <c r="I3836" s="2" t="s">
        <v>1281</v>
      </c>
      <c r="J3836" s="2">
        <v>1847</v>
      </c>
      <c r="K3836" s="2">
        <v>437.2</v>
      </c>
      <c r="L3836" s="4">
        <v>263.33</v>
      </c>
      <c r="M3836" s="4">
        <f>Table1[[#This Row],[Unit_SellingPrice]]-Table1[[#This Row],[Unit_MakingCost]]</f>
        <v>173.87</v>
      </c>
      <c r="N3836" s="4">
        <f>Table1[[#This Row],[Units_Sold]]*Table1[[#This Row],[unit_per Profit]]</f>
        <v>321137.89</v>
      </c>
    </row>
    <row r="3837" spans="1:14" x14ac:dyDescent="0.25">
      <c r="A3837" s="1" t="s">
        <v>1857</v>
      </c>
      <c r="B3837" s="2" t="s">
        <v>546</v>
      </c>
      <c r="C3837" s="2" t="s">
        <v>23</v>
      </c>
      <c r="D3837" s="2" t="s">
        <v>13</v>
      </c>
      <c r="E3837" s="2" t="s">
        <v>19</v>
      </c>
      <c r="F3837" s="9" t="s">
        <v>1479</v>
      </c>
      <c r="G3837" s="2">
        <v>2012</v>
      </c>
      <c r="H3837" s="2">
        <v>392718589</v>
      </c>
      <c r="I3837" s="3">
        <v>41252</v>
      </c>
      <c r="J3837" s="2">
        <v>3012</v>
      </c>
      <c r="K3837" s="2">
        <v>47.45</v>
      </c>
      <c r="L3837" s="4">
        <v>31.79</v>
      </c>
      <c r="M3837" s="4">
        <f>Table1[[#This Row],[Unit_SellingPrice]]-Table1[[#This Row],[Unit_MakingCost]]</f>
        <v>15.660000000000004</v>
      </c>
      <c r="N3837" s="4">
        <f>Table1[[#This Row],[Units_Sold]]*Table1[[#This Row],[unit_per Profit]]</f>
        <v>47167.920000000013</v>
      </c>
    </row>
    <row r="3838" spans="1:14" x14ac:dyDescent="0.25">
      <c r="A3838" s="1" t="s">
        <v>21</v>
      </c>
      <c r="B3838" s="2" t="s">
        <v>550</v>
      </c>
      <c r="C3838" s="2" t="s">
        <v>35</v>
      </c>
      <c r="D3838" s="2" t="s">
        <v>18</v>
      </c>
      <c r="E3838" s="2" t="s">
        <v>19</v>
      </c>
      <c r="F3838" s="9">
        <v>41764</v>
      </c>
      <c r="G3838" s="2">
        <v>2014</v>
      </c>
      <c r="H3838" s="2">
        <v>309655511</v>
      </c>
      <c r="I3838" s="2" t="s">
        <v>444</v>
      </c>
      <c r="J3838" s="2">
        <v>2802</v>
      </c>
      <c r="K3838" s="2">
        <v>81.73</v>
      </c>
      <c r="L3838" s="4">
        <v>56.67</v>
      </c>
      <c r="M3838" s="4">
        <f>Table1[[#This Row],[Unit_SellingPrice]]-Table1[[#This Row],[Unit_MakingCost]]</f>
        <v>25.060000000000002</v>
      </c>
      <c r="N3838" s="4">
        <f>Table1[[#This Row],[Units_Sold]]*Table1[[#This Row],[unit_per Profit]]</f>
        <v>70218.12000000001</v>
      </c>
    </row>
    <row r="3839" spans="1:14" x14ac:dyDescent="0.25">
      <c r="A3839" s="1" t="s">
        <v>21</v>
      </c>
      <c r="B3839" s="2" t="s">
        <v>106</v>
      </c>
      <c r="C3839" s="2" t="s">
        <v>63</v>
      </c>
      <c r="D3839" s="2" t="s">
        <v>18</v>
      </c>
      <c r="E3839" s="2" t="s">
        <v>14</v>
      </c>
      <c r="F3839" s="9" t="s">
        <v>343</v>
      </c>
      <c r="G3839" s="2">
        <v>2010</v>
      </c>
      <c r="H3839" s="2">
        <v>469129359</v>
      </c>
      <c r="I3839" s="2" t="s">
        <v>522</v>
      </c>
      <c r="J3839" s="2">
        <v>4657</v>
      </c>
      <c r="K3839" s="2">
        <v>421.89</v>
      </c>
      <c r="L3839" s="4">
        <v>364.69</v>
      </c>
      <c r="M3839" s="4">
        <f>Table1[[#This Row],[Unit_SellingPrice]]-Table1[[#This Row],[Unit_MakingCost]]</f>
        <v>57.199999999999989</v>
      </c>
      <c r="N3839" s="4">
        <f>Table1[[#This Row],[Units_Sold]]*Table1[[#This Row],[unit_per Profit]]</f>
        <v>266380.39999999997</v>
      </c>
    </row>
    <row r="3840" spans="1:14" x14ac:dyDescent="0.25">
      <c r="A3840" s="1" t="s">
        <v>45</v>
      </c>
      <c r="B3840" s="2" t="s">
        <v>392</v>
      </c>
      <c r="C3840" s="2" t="s">
        <v>63</v>
      </c>
      <c r="D3840" s="2" t="s">
        <v>18</v>
      </c>
      <c r="E3840" s="2" t="s">
        <v>39</v>
      </c>
      <c r="F3840" s="9" t="s">
        <v>1592</v>
      </c>
      <c r="G3840" s="2">
        <v>2016</v>
      </c>
      <c r="H3840" s="2">
        <v>825876462</v>
      </c>
      <c r="I3840" s="2" t="s">
        <v>161</v>
      </c>
      <c r="J3840" s="2">
        <v>4053</v>
      </c>
      <c r="K3840" s="2">
        <v>421.89</v>
      </c>
      <c r="L3840" s="4">
        <v>364.69</v>
      </c>
      <c r="M3840" s="4">
        <f>Table1[[#This Row],[Unit_SellingPrice]]-Table1[[#This Row],[Unit_MakingCost]]</f>
        <v>57.199999999999989</v>
      </c>
      <c r="N3840" s="4">
        <f>Table1[[#This Row],[Units_Sold]]*Table1[[#This Row],[unit_per Profit]]</f>
        <v>231831.59999999995</v>
      </c>
    </row>
    <row r="3841" spans="1:14" x14ac:dyDescent="0.25">
      <c r="A3841" s="1" t="s">
        <v>25</v>
      </c>
      <c r="B3841" s="2" t="s">
        <v>579</v>
      </c>
      <c r="C3841" s="2" t="s">
        <v>38</v>
      </c>
      <c r="D3841" s="2" t="s">
        <v>18</v>
      </c>
      <c r="E3841" s="2" t="s">
        <v>14</v>
      </c>
      <c r="F3841" s="9" t="s">
        <v>865</v>
      </c>
      <c r="G3841" s="2">
        <v>2012</v>
      </c>
      <c r="H3841" s="2">
        <v>504945647</v>
      </c>
      <c r="I3841" s="3">
        <v>40970</v>
      </c>
      <c r="J3841" s="2">
        <v>3493</v>
      </c>
      <c r="K3841" s="2">
        <v>109.28</v>
      </c>
      <c r="L3841" s="4">
        <v>35.840000000000003</v>
      </c>
      <c r="M3841" s="4">
        <f>Table1[[#This Row],[Unit_SellingPrice]]-Table1[[#This Row],[Unit_MakingCost]]</f>
        <v>73.44</v>
      </c>
      <c r="N3841" s="4">
        <f>Table1[[#This Row],[Units_Sold]]*Table1[[#This Row],[unit_per Profit]]</f>
        <v>256525.91999999998</v>
      </c>
    </row>
    <row r="3842" spans="1:14" x14ac:dyDescent="0.25">
      <c r="A3842" s="1" t="s">
        <v>21</v>
      </c>
      <c r="B3842" s="2" t="s">
        <v>278</v>
      </c>
      <c r="C3842" s="2" t="s">
        <v>17</v>
      </c>
      <c r="D3842" s="2" t="s">
        <v>13</v>
      </c>
      <c r="E3842" s="2" t="s">
        <v>28</v>
      </c>
      <c r="F3842" s="9" t="s">
        <v>1790</v>
      </c>
      <c r="G3842" s="2">
        <v>2017</v>
      </c>
      <c r="H3842" s="2">
        <v>951698243</v>
      </c>
      <c r="I3842" s="3">
        <v>42801</v>
      </c>
      <c r="J3842" s="2">
        <v>7514</v>
      </c>
      <c r="K3842" s="2">
        <v>152.58000000000001</v>
      </c>
      <c r="L3842" s="4">
        <v>97.44</v>
      </c>
      <c r="M3842" s="4">
        <f>Table1[[#This Row],[Unit_SellingPrice]]-Table1[[#This Row],[Unit_MakingCost]]</f>
        <v>55.140000000000015</v>
      </c>
      <c r="N3842" s="4">
        <f>Table1[[#This Row],[Units_Sold]]*Table1[[#This Row],[unit_per Profit]]</f>
        <v>414321.96000000014</v>
      </c>
    </row>
    <row r="3843" spans="1:14" x14ac:dyDescent="0.25">
      <c r="A3843" s="1" t="s">
        <v>21</v>
      </c>
      <c r="B3843" s="2" t="s">
        <v>236</v>
      </c>
      <c r="C3843" s="2" t="s">
        <v>17</v>
      </c>
      <c r="D3843" s="2" t="s">
        <v>13</v>
      </c>
      <c r="E3843" s="2" t="s">
        <v>28</v>
      </c>
      <c r="F3843" s="9" t="s">
        <v>356</v>
      </c>
      <c r="G3843" s="2">
        <v>2012</v>
      </c>
      <c r="H3843" s="2">
        <v>981808078</v>
      </c>
      <c r="I3843" s="2" t="s">
        <v>1662</v>
      </c>
      <c r="J3843" s="2">
        <v>7683</v>
      </c>
      <c r="K3843" s="2">
        <v>152.58000000000001</v>
      </c>
      <c r="L3843" s="4">
        <v>97.44</v>
      </c>
      <c r="M3843" s="4">
        <f>Table1[[#This Row],[Unit_SellingPrice]]-Table1[[#This Row],[Unit_MakingCost]]</f>
        <v>55.140000000000015</v>
      </c>
      <c r="N3843" s="4">
        <f>Table1[[#This Row],[Units_Sold]]*Table1[[#This Row],[unit_per Profit]]</f>
        <v>423640.62000000011</v>
      </c>
    </row>
    <row r="3844" spans="1:14" x14ac:dyDescent="0.25">
      <c r="A3844" s="1" t="s">
        <v>71</v>
      </c>
      <c r="B3844" s="2" t="s">
        <v>314</v>
      </c>
      <c r="C3844" s="2" t="s">
        <v>82</v>
      </c>
      <c r="D3844" s="2" t="s">
        <v>13</v>
      </c>
      <c r="E3844" s="2" t="s">
        <v>39</v>
      </c>
      <c r="F3844" s="9">
        <v>41793</v>
      </c>
      <c r="G3844" s="2">
        <v>2014</v>
      </c>
      <c r="H3844" s="2">
        <v>831261479</v>
      </c>
      <c r="I3844" s="3">
        <v>41854</v>
      </c>
      <c r="J3844" s="2">
        <v>7599</v>
      </c>
      <c r="K3844" s="2">
        <v>9.33</v>
      </c>
      <c r="L3844" s="4">
        <v>6.92</v>
      </c>
      <c r="M3844" s="4">
        <f>Table1[[#This Row],[Unit_SellingPrice]]-Table1[[#This Row],[Unit_MakingCost]]</f>
        <v>2.41</v>
      </c>
      <c r="N3844" s="4">
        <f>Table1[[#This Row],[Units_Sold]]*Table1[[#This Row],[unit_per Profit]]</f>
        <v>18313.59</v>
      </c>
    </row>
    <row r="3845" spans="1:14" x14ac:dyDescent="0.25">
      <c r="A3845" s="1" t="s">
        <v>25</v>
      </c>
      <c r="B3845" s="2" t="s">
        <v>580</v>
      </c>
      <c r="C3845" s="2" t="s">
        <v>17</v>
      </c>
      <c r="D3845" s="2" t="s">
        <v>18</v>
      </c>
      <c r="E3845" s="2" t="s">
        <v>19</v>
      </c>
      <c r="F3845" s="9">
        <v>42559</v>
      </c>
      <c r="G3845" s="2">
        <v>2016</v>
      </c>
      <c r="H3845" s="2">
        <v>806357276</v>
      </c>
      <c r="I3845" s="2" t="s">
        <v>1378</v>
      </c>
      <c r="J3845" s="2">
        <v>7892</v>
      </c>
      <c r="K3845" s="2">
        <v>152.58000000000001</v>
      </c>
      <c r="L3845" s="4">
        <v>97.44</v>
      </c>
      <c r="M3845" s="4">
        <f>Table1[[#This Row],[Unit_SellingPrice]]-Table1[[#This Row],[Unit_MakingCost]]</f>
        <v>55.140000000000015</v>
      </c>
      <c r="N3845" s="4">
        <f>Table1[[#This Row],[Units_Sold]]*Table1[[#This Row],[unit_per Profit]]</f>
        <v>435164.88000000012</v>
      </c>
    </row>
    <row r="3846" spans="1:14" x14ac:dyDescent="0.25">
      <c r="A3846" s="1" t="s">
        <v>21</v>
      </c>
      <c r="B3846" s="2" t="s">
        <v>246</v>
      </c>
      <c r="C3846" s="2" t="s">
        <v>27</v>
      </c>
      <c r="D3846" s="2" t="s">
        <v>13</v>
      </c>
      <c r="E3846" s="2" t="s">
        <v>14</v>
      </c>
      <c r="F3846" s="9" t="s">
        <v>879</v>
      </c>
      <c r="G3846" s="2">
        <v>2013</v>
      </c>
      <c r="H3846" s="2">
        <v>833706796</v>
      </c>
      <c r="I3846" s="3">
        <v>41337</v>
      </c>
      <c r="J3846" s="2">
        <v>1223</v>
      </c>
      <c r="K3846" s="2">
        <v>205.7</v>
      </c>
      <c r="L3846" s="4">
        <v>117.11</v>
      </c>
      <c r="M3846" s="4">
        <f>Table1[[#This Row],[Unit_SellingPrice]]-Table1[[#This Row],[Unit_MakingCost]]</f>
        <v>88.589999999999989</v>
      </c>
      <c r="N3846" s="4">
        <f>Table1[[#This Row],[Units_Sold]]*Table1[[#This Row],[unit_per Profit]]</f>
        <v>108345.56999999999</v>
      </c>
    </row>
    <row r="3847" spans="1:14" x14ac:dyDescent="0.25">
      <c r="A3847" s="1" t="s">
        <v>1857</v>
      </c>
      <c r="B3847" s="2" t="s">
        <v>284</v>
      </c>
      <c r="C3847" s="2" t="s">
        <v>63</v>
      </c>
      <c r="D3847" s="2" t="s">
        <v>18</v>
      </c>
      <c r="E3847" s="2" t="s">
        <v>19</v>
      </c>
      <c r="F3847" s="9" t="s">
        <v>1791</v>
      </c>
      <c r="G3847" s="2">
        <v>2010</v>
      </c>
      <c r="H3847" s="2">
        <v>910233867</v>
      </c>
      <c r="I3847" s="2" t="s">
        <v>1027</v>
      </c>
      <c r="J3847" s="2">
        <v>7283</v>
      </c>
      <c r="K3847" s="2">
        <v>421.89</v>
      </c>
      <c r="L3847" s="4">
        <v>364.69</v>
      </c>
      <c r="M3847" s="4">
        <f>Table1[[#This Row],[Unit_SellingPrice]]-Table1[[#This Row],[Unit_MakingCost]]</f>
        <v>57.199999999999989</v>
      </c>
      <c r="N3847" s="4">
        <f>Table1[[#This Row],[Units_Sold]]*Table1[[#This Row],[unit_per Profit]]</f>
        <v>416587.59999999992</v>
      </c>
    </row>
    <row r="3848" spans="1:14" x14ac:dyDescent="0.25">
      <c r="A3848" s="1" t="s">
        <v>1858</v>
      </c>
      <c r="B3848" s="2" t="s">
        <v>75</v>
      </c>
      <c r="C3848" s="2" t="s">
        <v>63</v>
      </c>
      <c r="D3848" s="2" t="s">
        <v>18</v>
      </c>
      <c r="E3848" s="2" t="s">
        <v>14</v>
      </c>
      <c r="F3848" s="9" t="s">
        <v>971</v>
      </c>
      <c r="G3848" s="2">
        <v>2015</v>
      </c>
      <c r="H3848" s="2">
        <v>653174817</v>
      </c>
      <c r="I3848" s="3">
        <v>42043</v>
      </c>
      <c r="J3848" s="2">
        <v>7798</v>
      </c>
      <c r="K3848" s="2">
        <v>421.89</v>
      </c>
      <c r="L3848" s="4">
        <v>364.69</v>
      </c>
      <c r="M3848" s="4">
        <f>Table1[[#This Row],[Unit_SellingPrice]]-Table1[[#This Row],[Unit_MakingCost]]</f>
        <v>57.199999999999989</v>
      </c>
      <c r="N3848" s="4">
        <f>Table1[[#This Row],[Units_Sold]]*Table1[[#This Row],[unit_per Profit]]</f>
        <v>446045.59999999992</v>
      </c>
    </row>
    <row r="3849" spans="1:14" x14ac:dyDescent="0.25">
      <c r="A3849" s="1" t="s">
        <v>21</v>
      </c>
      <c r="B3849" s="2" t="s">
        <v>550</v>
      </c>
      <c r="C3849" s="2" t="s">
        <v>49</v>
      </c>
      <c r="D3849" s="2" t="s">
        <v>13</v>
      </c>
      <c r="E3849" s="2" t="s">
        <v>39</v>
      </c>
      <c r="F3849" s="9">
        <v>40427</v>
      </c>
      <c r="G3849" s="2">
        <v>2010</v>
      </c>
      <c r="H3849" s="2">
        <v>650078475</v>
      </c>
      <c r="I3849" s="2" t="s">
        <v>631</v>
      </c>
      <c r="J3849" s="2">
        <v>1522</v>
      </c>
      <c r="K3849" s="2">
        <v>651.21</v>
      </c>
      <c r="L3849" s="4">
        <v>524.96</v>
      </c>
      <c r="M3849" s="4">
        <f>Table1[[#This Row],[Unit_SellingPrice]]-Table1[[#This Row],[Unit_MakingCost]]</f>
        <v>126.25</v>
      </c>
      <c r="N3849" s="4">
        <f>Table1[[#This Row],[Units_Sold]]*Table1[[#This Row],[unit_per Profit]]</f>
        <v>192152.5</v>
      </c>
    </row>
    <row r="3850" spans="1:14" x14ac:dyDescent="0.25">
      <c r="A3850" s="1" t="s">
        <v>45</v>
      </c>
      <c r="B3850" s="2" t="s">
        <v>414</v>
      </c>
      <c r="C3850" s="2" t="s">
        <v>49</v>
      </c>
      <c r="D3850" s="2" t="s">
        <v>13</v>
      </c>
      <c r="E3850" s="2" t="s">
        <v>28</v>
      </c>
      <c r="F3850" s="9" t="s">
        <v>1011</v>
      </c>
      <c r="G3850" s="2">
        <v>2016</v>
      </c>
      <c r="H3850" s="2">
        <v>208806169</v>
      </c>
      <c r="I3850" s="2" t="s">
        <v>307</v>
      </c>
      <c r="J3850" s="2">
        <v>9240</v>
      </c>
      <c r="K3850" s="2">
        <v>651.21</v>
      </c>
      <c r="L3850" s="4">
        <v>524.96</v>
      </c>
      <c r="M3850" s="4">
        <f>Table1[[#This Row],[Unit_SellingPrice]]-Table1[[#This Row],[Unit_MakingCost]]</f>
        <v>126.25</v>
      </c>
      <c r="N3850" s="4">
        <f>Table1[[#This Row],[Units_Sold]]*Table1[[#This Row],[unit_per Profit]]</f>
        <v>1166550</v>
      </c>
    </row>
    <row r="3851" spans="1:14" x14ac:dyDescent="0.25">
      <c r="A3851" s="1" t="s">
        <v>21</v>
      </c>
      <c r="B3851" s="2" t="s">
        <v>428</v>
      </c>
      <c r="C3851" s="2" t="s">
        <v>17</v>
      </c>
      <c r="D3851" s="2" t="s">
        <v>18</v>
      </c>
      <c r="E3851" s="2" t="s">
        <v>39</v>
      </c>
      <c r="F3851" s="9" t="s">
        <v>1789</v>
      </c>
      <c r="G3851" s="2">
        <v>2012</v>
      </c>
      <c r="H3851" s="2">
        <v>507531726</v>
      </c>
      <c r="I3851" s="3">
        <v>41224</v>
      </c>
      <c r="J3851" s="2">
        <v>8771</v>
      </c>
      <c r="K3851" s="2">
        <v>152.58000000000001</v>
      </c>
      <c r="L3851" s="4">
        <v>97.44</v>
      </c>
      <c r="M3851" s="4">
        <f>Table1[[#This Row],[Unit_SellingPrice]]-Table1[[#This Row],[Unit_MakingCost]]</f>
        <v>55.140000000000015</v>
      </c>
      <c r="N3851" s="4">
        <f>Table1[[#This Row],[Units_Sold]]*Table1[[#This Row],[unit_per Profit]]</f>
        <v>483632.94000000012</v>
      </c>
    </row>
    <row r="3852" spans="1:14" x14ac:dyDescent="0.25">
      <c r="A3852" s="1" t="s">
        <v>21</v>
      </c>
      <c r="B3852" s="2" t="s">
        <v>166</v>
      </c>
      <c r="C3852" s="2" t="s">
        <v>35</v>
      </c>
      <c r="D3852" s="2" t="s">
        <v>13</v>
      </c>
      <c r="E3852" s="2" t="s">
        <v>19</v>
      </c>
      <c r="F3852" s="9">
        <v>41185</v>
      </c>
      <c r="G3852" s="2">
        <v>2012</v>
      </c>
      <c r="H3852" s="2">
        <v>544741475</v>
      </c>
      <c r="I3852" s="2" t="s">
        <v>988</v>
      </c>
      <c r="J3852" s="2">
        <v>9963</v>
      </c>
      <c r="K3852" s="2">
        <v>81.73</v>
      </c>
      <c r="L3852" s="4">
        <v>56.67</v>
      </c>
      <c r="M3852" s="4">
        <f>Table1[[#This Row],[Unit_SellingPrice]]-Table1[[#This Row],[Unit_MakingCost]]</f>
        <v>25.060000000000002</v>
      </c>
      <c r="N3852" s="4">
        <f>Table1[[#This Row],[Units_Sold]]*Table1[[#This Row],[unit_per Profit]]</f>
        <v>249672.78000000003</v>
      </c>
    </row>
    <row r="3853" spans="1:14" x14ac:dyDescent="0.25">
      <c r="A3853" s="1" t="s">
        <v>1859</v>
      </c>
      <c r="B3853" s="2" t="s">
        <v>52</v>
      </c>
      <c r="C3853" s="2" t="s">
        <v>38</v>
      </c>
      <c r="D3853" s="2" t="s">
        <v>13</v>
      </c>
      <c r="E3853" s="2" t="s">
        <v>14</v>
      </c>
      <c r="F3853" s="9" t="s">
        <v>1505</v>
      </c>
      <c r="G3853" s="2">
        <v>2015</v>
      </c>
      <c r="H3853" s="2">
        <v>289234244</v>
      </c>
      <c r="I3853" s="2" t="s">
        <v>1255</v>
      </c>
      <c r="J3853" s="2">
        <v>9695</v>
      </c>
      <c r="K3853" s="2">
        <v>109.28</v>
      </c>
      <c r="L3853" s="4">
        <v>35.840000000000003</v>
      </c>
      <c r="M3853" s="4">
        <f>Table1[[#This Row],[Unit_SellingPrice]]-Table1[[#This Row],[Unit_MakingCost]]</f>
        <v>73.44</v>
      </c>
      <c r="N3853" s="4">
        <f>Table1[[#This Row],[Units_Sold]]*Table1[[#This Row],[unit_per Profit]]</f>
        <v>712000.79999999993</v>
      </c>
    </row>
    <row r="3854" spans="1:14" x14ac:dyDescent="0.25">
      <c r="A3854" s="1" t="s">
        <v>1859</v>
      </c>
      <c r="B3854" s="2" t="s">
        <v>48</v>
      </c>
      <c r="C3854" s="2" t="s">
        <v>82</v>
      </c>
      <c r="D3854" s="2" t="s">
        <v>13</v>
      </c>
      <c r="E3854" s="2" t="s">
        <v>19</v>
      </c>
      <c r="F3854" s="9" t="s">
        <v>882</v>
      </c>
      <c r="G3854" s="2">
        <v>2010</v>
      </c>
      <c r="H3854" s="2">
        <v>230121362</v>
      </c>
      <c r="I3854" s="3">
        <v>40334</v>
      </c>
      <c r="J3854" s="2">
        <v>6880</v>
      </c>
      <c r="K3854" s="2">
        <v>9.33</v>
      </c>
      <c r="L3854" s="4">
        <v>6.92</v>
      </c>
      <c r="M3854" s="4">
        <f>Table1[[#This Row],[Unit_SellingPrice]]-Table1[[#This Row],[Unit_MakingCost]]</f>
        <v>2.41</v>
      </c>
      <c r="N3854" s="4">
        <f>Table1[[#This Row],[Units_Sold]]*Table1[[#This Row],[unit_per Profit]]</f>
        <v>16580.8</v>
      </c>
    </row>
    <row r="3855" spans="1:14" x14ac:dyDescent="0.25">
      <c r="A3855" s="1" t="s">
        <v>21</v>
      </c>
      <c r="B3855" s="2" t="s">
        <v>463</v>
      </c>
      <c r="C3855" s="2" t="s">
        <v>12</v>
      </c>
      <c r="D3855" s="2" t="s">
        <v>13</v>
      </c>
      <c r="E3855" s="2" t="s">
        <v>39</v>
      </c>
      <c r="F3855" s="9" t="s">
        <v>1064</v>
      </c>
      <c r="G3855" s="2">
        <v>2011</v>
      </c>
      <c r="H3855" s="2">
        <v>926826655</v>
      </c>
      <c r="I3855" s="2" t="s">
        <v>1263</v>
      </c>
      <c r="J3855" s="2">
        <v>7458</v>
      </c>
      <c r="K3855" s="2">
        <v>255.28</v>
      </c>
      <c r="L3855" s="4">
        <v>159.41999999999999</v>
      </c>
      <c r="M3855" s="4">
        <f>Table1[[#This Row],[Unit_SellingPrice]]-Table1[[#This Row],[Unit_MakingCost]]</f>
        <v>95.860000000000014</v>
      </c>
      <c r="N3855" s="4">
        <f>Table1[[#This Row],[Units_Sold]]*Table1[[#This Row],[unit_per Profit]]</f>
        <v>714923.88000000012</v>
      </c>
    </row>
    <row r="3856" spans="1:14" x14ac:dyDescent="0.25">
      <c r="A3856" s="1" t="s">
        <v>21</v>
      </c>
      <c r="B3856" s="2" t="s">
        <v>22</v>
      </c>
      <c r="C3856" s="2" t="s">
        <v>125</v>
      </c>
      <c r="D3856" s="2" t="s">
        <v>13</v>
      </c>
      <c r="E3856" s="2" t="s">
        <v>28</v>
      </c>
      <c r="F3856" s="9" t="s">
        <v>935</v>
      </c>
      <c r="G3856" s="2">
        <v>2011</v>
      </c>
      <c r="H3856" s="2">
        <v>759086453</v>
      </c>
      <c r="I3856" s="2" t="s">
        <v>1792</v>
      </c>
      <c r="J3856" s="2">
        <v>9405</v>
      </c>
      <c r="K3856" s="2">
        <v>668.27</v>
      </c>
      <c r="L3856" s="4">
        <v>502.54</v>
      </c>
      <c r="M3856" s="4">
        <f>Table1[[#This Row],[Unit_SellingPrice]]-Table1[[#This Row],[Unit_MakingCost]]</f>
        <v>165.72999999999996</v>
      </c>
      <c r="N3856" s="4">
        <f>Table1[[#This Row],[Units_Sold]]*Table1[[#This Row],[unit_per Profit]]</f>
        <v>1558690.6499999997</v>
      </c>
    </row>
    <row r="3857" spans="1:14" x14ac:dyDescent="0.25">
      <c r="A3857" s="1" t="s">
        <v>1859</v>
      </c>
      <c r="B3857" s="2" t="s">
        <v>184</v>
      </c>
      <c r="C3857" s="2" t="s">
        <v>27</v>
      </c>
      <c r="D3857" s="2" t="s">
        <v>13</v>
      </c>
      <c r="E3857" s="2" t="s">
        <v>28</v>
      </c>
      <c r="F3857" s="9" t="s">
        <v>1624</v>
      </c>
      <c r="G3857" s="2">
        <v>2016</v>
      </c>
      <c r="H3857" s="2">
        <v>876949584</v>
      </c>
      <c r="I3857" s="2" t="s">
        <v>1287</v>
      </c>
      <c r="J3857" s="2">
        <v>7725</v>
      </c>
      <c r="K3857" s="2">
        <v>205.7</v>
      </c>
      <c r="L3857" s="4">
        <v>117.11</v>
      </c>
      <c r="M3857" s="4">
        <f>Table1[[#This Row],[Unit_SellingPrice]]-Table1[[#This Row],[Unit_MakingCost]]</f>
        <v>88.589999999999989</v>
      </c>
      <c r="N3857" s="4">
        <f>Table1[[#This Row],[Units_Sold]]*Table1[[#This Row],[unit_per Profit]]</f>
        <v>684357.74999999988</v>
      </c>
    </row>
    <row r="3858" spans="1:14" x14ac:dyDescent="0.25">
      <c r="A3858" s="1" t="s">
        <v>1857</v>
      </c>
      <c r="B3858" s="2" t="s">
        <v>470</v>
      </c>
      <c r="C3858" s="2" t="s">
        <v>38</v>
      </c>
      <c r="D3858" s="2" t="s">
        <v>18</v>
      </c>
      <c r="E3858" s="2" t="s">
        <v>19</v>
      </c>
      <c r="F3858" s="9" t="s">
        <v>1306</v>
      </c>
      <c r="G3858" s="2">
        <v>2010</v>
      </c>
      <c r="H3858" s="2">
        <v>250777375</v>
      </c>
      <c r="I3858" s="3">
        <v>40212</v>
      </c>
      <c r="J3858" s="2">
        <v>9453</v>
      </c>
      <c r="K3858" s="2">
        <v>109.28</v>
      </c>
      <c r="L3858" s="4">
        <v>35.840000000000003</v>
      </c>
      <c r="M3858" s="4">
        <f>Table1[[#This Row],[Unit_SellingPrice]]-Table1[[#This Row],[Unit_MakingCost]]</f>
        <v>73.44</v>
      </c>
      <c r="N3858" s="4">
        <f>Table1[[#This Row],[Units_Sold]]*Table1[[#This Row],[unit_per Profit]]</f>
        <v>694228.32</v>
      </c>
    </row>
    <row r="3859" spans="1:14" x14ac:dyDescent="0.25">
      <c r="A3859" s="1" t="s">
        <v>25</v>
      </c>
      <c r="B3859" s="2" t="s">
        <v>434</v>
      </c>
      <c r="C3859" s="2" t="s">
        <v>82</v>
      </c>
      <c r="D3859" s="2" t="s">
        <v>18</v>
      </c>
      <c r="E3859" s="2" t="s">
        <v>14</v>
      </c>
      <c r="F3859" s="9">
        <v>40614</v>
      </c>
      <c r="G3859" s="2">
        <v>2011</v>
      </c>
      <c r="H3859" s="2">
        <v>621243655</v>
      </c>
      <c r="I3859" s="3">
        <v>40969</v>
      </c>
      <c r="J3859" s="2">
        <v>8658</v>
      </c>
      <c r="K3859" s="2">
        <v>9.33</v>
      </c>
      <c r="L3859" s="4">
        <v>6.92</v>
      </c>
      <c r="M3859" s="4">
        <f>Table1[[#This Row],[Unit_SellingPrice]]-Table1[[#This Row],[Unit_MakingCost]]</f>
        <v>2.41</v>
      </c>
      <c r="N3859" s="4">
        <f>Table1[[#This Row],[Units_Sold]]*Table1[[#This Row],[unit_per Profit]]</f>
        <v>20865.780000000002</v>
      </c>
    </row>
    <row r="3860" spans="1:14" x14ac:dyDescent="0.25">
      <c r="A3860" s="1" t="s">
        <v>45</v>
      </c>
      <c r="B3860" s="2" t="s">
        <v>145</v>
      </c>
      <c r="C3860" s="2" t="s">
        <v>12</v>
      </c>
      <c r="D3860" s="2" t="s">
        <v>18</v>
      </c>
      <c r="E3860" s="2" t="s">
        <v>19</v>
      </c>
      <c r="F3860" s="9" t="s">
        <v>1737</v>
      </c>
      <c r="G3860" s="2">
        <v>2011</v>
      </c>
      <c r="H3860" s="2">
        <v>649334752</v>
      </c>
      <c r="I3860" s="3">
        <v>40583</v>
      </c>
      <c r="J3860" s="2">
        <v>1438</v>
      </c>
      <c r="K3860" s="2">
        <v>255.28</v>
      </c>
      <c r="L3860" s="4">
        <v>159.41999999999999</v>
      </c>
      <c r="M3860" s="4">
        <f>Table1[[#This Row],[Unit_SellingPrice]]-Table1[[#This Row],[Unit_MakingCost]]</f>
        <v>95.860000000000014</v>
      </c>
      <c r="N3860" s="4">
        <f>Table1[[#This Row],[Units_Sold]]*Table1[[#This Row],[unit_per Profit]]</f>
        <v>137846.68000000002</v>
      </c>
    </row>
    <row r="3861" spans="1:14" x14ac:dyDescent="0.25">
      <c r="A3861" s="1" t="s">
        <v>1858</v>
      </c>
      <c r="B3861" s="2" t="s">
        <v>366</v>
      </c>
      <c r="C3861" s="2" t="s">
        <v>63</v>
      </c>
      <c r="D3861" s="2" t="s">
        <v>13</v>
      </c>
      <c r="E3861" s="2" t="s">
        <v>19</v>
      </c>
      <c r="F3861" s="9" t="s">
        <v>1610</v>
      </c>
      <c r="G3861" s="2">
        <v>2011</v>
      </c>
      <c r="H3861" s="2">
        <v>866349494</v>
      </c>
      <c r="I3861" s="2" t="s">
        <v>1268</v>
      </c>
      <c r="J3861" s="2">
        <v>922</v>
      </c>
      <c r="K3861" s="2">
        <v>421.89</v>
      </c>
      <c r="L3861" s="4">
        <v>364.69</v>
      </c>
      <c r="M3861" s="4">
        <f>Table1[[#This Row],[Unit_SellingPrice]]-Table1[[#This Row],[Unit_MakingCost]]</f>
        <v>57.199999999999989</v>
      </c>
      <c r="N3861" s="4">
        <f>Table1[[#This Row],[Units_Sold]]*Table1[[#This Row],[unit_per Profit]]</f>
        <v>52738.399999999987</v>
      </c>
    </row>
    <row r="3862" spans="1:14" x14ac:dyDescent="0.25">
      <c r="A3862" s="1" t="s">
        <v>21</v>
      </c>
      <c r="B3862" s="2" t="s">
        <v>491</v>
      </c>
      <c r="C3862" s="2" t="s">
        <v>12</v>
      </c>
      <c r="D3862" s="2" t="s">
        <v>18</v>
      </c>
      <c r="E3862" s="2" t="s">
        <v>19</v>
      </c>
      <c r="F3862" s="9">
        <v>41650</v>
      </c>
      <c r="G3862" s="2">
        <v>2014</v>
      </c>
      <c r="H3862" s="2">
        <v>523899209</v>
      </c>
      <c r="I3862" s="2" t="s">
        <v>1793</v>
      </c>
      <c r="J3862" s="2">
        <v>2273</v>
      </c>
      <c r="K3862" s="2">
        <v>255.28</v>
      </c>
      <c r="L3862" s="4">
        <v>159.41999999999999</v>
      </c>
      <c r="M3862" s="4">
        <f>Table1[[#This Row],[Unit_SellingPrice]]-Table1[[#This Row],[Unit_MakingCost]]</f>
        <v>95.860000000000014</v>
      </c>
      <c r="N3862" s="4">
        <f>Table1[[#This Row],[Units_Sold]]*Table1[[#This Row],[unit_per Profit]]</f>
        <v>217889.78000000003</v>
      </c>
    </row>
    <row r="3863" spans="1:14" x14ac:dyDescent="0.25">
      <c r="A3863" s="1" t="s">
        <v>45</v>
      </c>
      <c r="B3863" s="2" t="s">
        <v>299</v>
      </c>
      <c r="C3863" s="2" t="s">
        <v>38</v>
      </c>
      <c r="D3863" s="2" t="s">
        <v>13</v>
      </c>
      <c r="E3863" s="2" t="s">
        <v>14</v>
      </c>
      <c r="F3863" s="9">
        <v>41739</v>
      </c>
      <c r="G3863" s="2">
        <v>2014</v>
      </c>
      <c r="H3863" s="2">
        <v>743907725</v>
      </c>
      <c r="I3863" s="2" t="s">
        <v>1552</v>
      </c>
      <c r="J3863" s="2">
        <v>7682</v>
      </c>
      <c r="K3863" s="2">
        <v>109.28</v>
      </c>
      <c r="L3863" s="4">
        <v>35.840000000000003</v>
      </c>
      <c r="M3863" s="4">
        <f>Table1[[#This Row],[Unit_SellingPrice]]-Table1[[#This Row],[Unit_MakingCost]]</f>
        <v>73.44</v>
      </c>
      <c r="N3863" s="4">
        <f>Table1[[#This Row],[Units_Sold]]*Table1[[#This Row],[unit_per Profit]]</f>
        <v>564166.07999999996</v>
      </c>
    </row>
    <row r="3864" spans="1:14" x14ac:dyDescent="0.25">
      <c r="A3864" s="1" t="s">
        <v>1857</v>
      </c>
      <c r="B3864" s="2" t="s">
        <v>168</v>
      </c>
      <c r="C3864" s="2" t="s">
        <v>17</v>
      </c>
      <c r="D3864" s="2" t="s">
        <v>18</v>
      </c>
      <c r="E3864" s="2" t="s">
        <v>14</v>
      </c>
      <c r="F3864" s="9" t="s">
        <v>1777</v>
      </c>
      <c r="G3864" s="2">
        <v>2012</v>
      </c>
      <c r="H3864" s="2">
        <v>468611371</v>
      </c>
      <c r="I3864" s="2" t="s">
        <v>867</v>
      </c>
      <c r="J3864" s="2">
        <v>1373</v>
      </c>
      <c r="K3864" s="2">
        <v>152.58000000000001</v>
      </c>
      <c r="L3864" s="4">
        <v>97.44</v>
      </c>
      <c r="M3864" s="4">
        <f>Table1[[#This Row],[Unit_SellingPrice]]-Table1[[#This Row],[Unit_MakingCost]]</f>
        <v>55.140000000000015</v>
      </c>
      <c r="N3864" s="4">
        <f>Table1[[#This Row],[Units_Sold]]*Table1[[#This Row],[unit_per Profit]]</f>
        <v>75707.220000000016</v>
      </c>
    </row>
    <row r="3865" spans="1:14" x14ac:dyDescent="0.25">
      <c r="A3865" s="1" t="s">
        <v>1857</v>
      </c>
      <c r="B3865" s="2" t="s">
        <v>140</v>
      </c>
      <c r="C3865" s="2" t="s">
        <v>49</v>
      </c>
      <c r="D3865" s="2" t="s">
        <v>13</v>
      </c>
      <c r="E3865" s="2" t="s">
        <v>39</v>
      </c>
      <c r="F3865" s="9" t="s">
        <v>542</v>
      </c>
      <c r="G3865" s="2">
        <v>2015</v>
      </c>
      <c r="H3865" s="2">
        <v>510558974</v>
      </c>
      <c r="I3865" s="2" t="s">
        <v>518</v>
      </c>
      <c r="J3865" s="2">
        <v>4601</v>
      </c>
      <c r="K3865" s="2">
        <v>651.21</v>
      </c>
      <c r="L3865" s="4">
        <v>524.96</v>
      </c>
      <c r="M3865" s="4">
        <f>Table1[[#This Row],[Unit_SellingPrice]]-Table1[[#This Row],[Unit_MakingCost]]</f>
        <v>126.25</v>
      </c>
      <c r="N3865" s="4">
        <f>Table1[[#This Row],[Units_Sold]]*Table1[[#This Row],[unit_per Profit]]</f>
        <v>580876.25</v>
      </c>
    </row>
    <row r="3866" spans="1:14" x14ac:dyDescent="0.25">
      <c r="A3866" s="1" t="s">
        <v>45</v>
      </c>
      <c r="B3866" s="2" t="s">
        <v>632</v>
      </c>
      <c r="C3866" s="2" t="s">
        <v>107</v>
      </c>
      <c r="D3866" s="2" t="s">
        <v>13</v>
      </c>
      <c r="E3866" s="2" t="s">
        <v>28</v>
      </c>
      <c r="F3866" s="9" t="s">
        <v>720</v>
      </c>
      <c r="G3866" s="2">
        <v>2016</v>
      </c>
      <c r="H3866" s="2">
        <v>402611863</v>
      </c>
      <c r="I3866" s="3">
        <v>42618</v>
      </c>
      <c r="J3866" s="2">
        <v>652</v>
      </c>
      <c r="K3866" s="2">
        <v>154.06</v>
      </c>
      <c r="L3866" s="4">
        <v>90.93</v>
      </c>
      <c r="M3866" s="4">
        <f>Table1[[#This Row],[Unit_SellingPrice]]-Table1[[#This Row],[Unit_MakingCost]]</f>
        <v>63.129999999999995</v>
      </c>
      <c r="N3866" s="4">
        <f>Table1[[#This Row],[Units_Sold]]*Table1[[#This Row],[unit_per Profit]]</f>
        <v>41160.759999999995</v>
      </c>
    </row>
    <row r="3867" spans="1:14" x14ac:dyDescent="0.25">
      <c r="A3867" s="1" t="s">
        <v>21</v>
      </c>
      <c r="B3867" s="2" t="s">
        <v>368</v>
      </c>
      <c r="C3867" s="2" t="s">
        <v>38</v>
      </c>
      <c r="D3867" s="2" t="s">
        <v>13</v>
      </c>
      <c r="E3867" s="2" t="s">
        <v>14</v>
      </c>
      <c r="F3867" s="9">
        <v>40728</v>
      </c>
      <c r="G3867" s="2">
        <v>2011</v>
      </c>
      <c r="H3867" s="2">
        <v>647943866</v>
      </c>
      <c r="I3867" s="2" t="s">
        <v>334</v>
      </c>
      <c r="J3867" s="2">
        <v>9843</v>
      </c>
      <c r="K3867" s="2">
        <v>109.28</v>
      </c>
      <c r="L3867" s="4">
        <v>35.840000000000003</v>
      </c>
      <c r="M3867" s="4">
        <f>Table1[[#This Row],[Unit_SellingPrice]]-Table1[[#This Row],[Unit_MakingCost]]</f>
        <v>73.44</v>
      </c>
      <c r="N3867" s="4">
        <f>Table1[[#This Row],[Units_Sold]]*Table1[[#This Row],[unit_per Profit]]</f>
        <v>722869.91999999993</v>
      </c>
    </row>
    <row r="3868" spans="1:14" x14ac:dyDescent="0.25">
      <c r="A3868" s="1" t="s">
        <v>1858</v>
      </c>
      <c r="B3868" s="2" t="s">
        <v>829</v>
      </c>
      <c r="C3868" s="2" t="s">
        <v>82</v>
      </c>
      <c r="D3868" s="2" t="s">
        <v>13</v>
      </c>
      <c r="E3868" s="2" t="s">
        <v>14</v>
      </c>
      <c r="F3868" s="9" t="s">
        <v>1071</v>
      </c>
      <c r="G3868" s="2">
        <v>2014</v>
      </c>
      <c r="H3868" s="2">
        <v>470041310</v>
      </c>
      <c r="I3868" s="3">
        <v>41645</v>
      </c>
      <c r="J3868" s="2">
        <v>4524</v>
      </c>
      <c r="K3868" s="2">
        <v>9.33</v>
      </c>
      <c r="L3868" s="4">
        <v>6.92</v>
      </c>
      <c r="M3868" s="4">
        <f>Table1[[#This Row],[Unit_SellingPrice]]-Table1[[#This Row],[Unit_MakingCost]]</f>
        <v>2.41</v>
      </c>
      <c r="N3868" s="4">
        <f>Table1[[#This Row],[Units_Sold]]*Table1[[#This Row],[unit_per Profit]]</f>
        <v>10902.84</v>
      </c>
    </row>
    <row r="3869" spans="1:14" x14ac:dyDescent="0.25">
      <c r="A3869" s="1" t="s">
        <v>71</v>
      </c>
      <c r="B3869" s="2" t="s">
        <v>72</v>
      </c>
      <c r="C3869" s="2" t="s">
        <v>17</v>
      </c>
      <c r="D3869" s="2" t="s">
        <v>18</v>
      </c>
      <c r="E3869" s="2" t="s">
        <v>14</v>
      </c>
      <c r="F3869" s="9" t="s">
        <v>42</v>
      </c>
      <c r="G3869" s="2">
        <v>2013</v>
      </c>
      <c r="H3869" s="2">
        <v>962703025</v>
      </c>
      <c r="I3869" s="2" t="s">
        <v>1015</v>
      </c>
      <c r="J3869" s="2">
        <v>4073</v>
      </c>
      <c r="K3869" s="2">
        <v>152.58000000000001</v>
      </c>
      <c r="L3869" s="4">
        <v>97.44</v>
      </c>
      <c r="M3869" s="4">
        <f>Table1[[#This Row],[Unit_SellingPrice]]-Table1[[#This Row],[Unit_MakingCost]]</f>
        <v>55.140000000000015</v>
      </c>
      <c r="N3869" s="4">
        <f>Table1[[#This Row],[Units_Sold]]*Table1[[#This Row],[unit_per Profit]]</f>
        <v>224585.22000000006</v>
      </c>
    </row>
    <row r="3870" spans="1:14" x14ac:dyDescent="0.25">
      <c r="A3870" s="1" t="s">
        <v>45</v>
      </c>
      <c r="B3870" s="2" t="s">
        <v>295</v>
      </c>
      <c r="C3870" s="2" t="s">
        <v>12</v>
      </c>
      <c r="D3870" s="2" t="s">
        <v>18</v>
      </c>
      <c r="E3870" s="2" t="s">
        <v>14</v>
      </c>
      <c r="F3870" s="9">
        <v>41315</v>
      </c>
      <c r="G3870" s="2">
        <v>2013</v>
      </c>
      <c r="H3870" s="2">
        <v>140040338</v>
      </c>
      <c r="I3870" s="3">
        <v>41527</v>
      </c>
      <c r="J3870" s="2">
        <v>9903</v>
      </c>
      <c r="K3870" s="2">
        <v>255.28</v>
      </c>
      <c r="L3870" s="4">
        <v>159.41999999999999</v>
      </c>
      <c r="M3870" s="4">
        <f>Table1[[#This Row],[Unit_SellingPrice]]-Table1[[#This Row],[Unit_MakingCost]]</f>
        <v>95.860000000000014</v>
      </c>
      <c r="N3870" s="4">
        <f>Table1[[#This Row],[Units_Sold]]*Table1[[#This Row],[unit_per Profit]]</f>
        <v>949301.58000000019</v>
      </c>
    </row>
    <row r="3871" spans="1:14" x14ac:dyDescent="0.25">
      <c r="A3871" s="1" t="s">
        <v>45</v>
      </c>
      <c r="B3871" s="2" t="s">
        <v>481</v>
      </c>
      <c r="C3871" s="2" t="s">
        <v>63</v>
      </c>
      <c r="D3871" s="2" t="s">
        <v>13</v>
      </c>
      <c r="E3871" s="2" t="s">
        <v>28</v>
      </c>
      <c r="F3871" s="9" t="s">
        <v>1794</v>
      </c>
      <c r="G3871" s="2">
        <v>2015</v>
      </c>
      <c r="H3871" s="2">
        <v>586477077</v>
      </c>
      <c r="I3871" s="2" t="s">
        <v>1317</v>
      </c>
      <c r="J3871" s="2">
        <v>455</v>
      </c>
      <c r="K3871" s="2">
        <v>421.89</v>
      </c>
      <c r="L3871" s="4">
        <v>364.69</v>
      </c>
      <c r="M3871" s="4">
        <f>Table1[[#This Row],[Unit_SellingPrice]]-Table1[[#This Row],[Unit_MakingCost]]</f>
        <v>57.199999999999989</v>
      </c>
      <c r="N3871" s="4">
        <f>Table1[[#This Row],[Units_Sold]]*Table1[[#This Row],[unit_per Profit]]</f>
        <v>26025.999999999996</v>
      </c>
    </row>
    <row r="3872" spans="1:14" x14ac:dyDescent="0.25">
      <c r="A3872" s="1" t="s">
        <v>45</v>
      </c>
      <c r="B3872" s="2" t="s">
        <v>160</v>
      </c>
      <c r="C3872" s="2" t="s">
        <v>125</v>
      </c>
      <c r="D3872" s="2" t="s">
        <v>18</v>
      </c>
      <c r="E3872" s="2" t="s">
        <v>19</v>
      </c>
      <c r="F3872" s="9" t="s">
        <v>1736</v>
      </c>
      <c r="G3872" s="2">
        <v>2015</v>
      </c>
      <c r="H3872" s="2">
        <v>906749570</v>
      </c>
      <c r="I3872" s="3">
        <v>42342</v>
      </c>
      <c r="J3872" s="2">
        <v>6203</v>
      </c>
      <c r="K3872" s="2">
        <v>668.27</v>
      </c>
      <c r="L3872" s="4">
        <v>502.54</v>
      </c>
      <c r="M3872" s="4">
        <f>Table1[[#This Row],[Unit_SellingPrice]]-Table1[[#This Row],[Unit_MakingCost]]</f>
        <v>165.72999999999996</v>
      </c>
      <c r="N3872" s="4">
        <f>Table1[[#This Row],[Units_Sold]]*Table1[[#This Row],[unit_per Profit]]</f>
        <v>1028023.1899999997</v>
      </c>
    </row>
    <row r="3873" spans="1:14" x14ac:dyDescent="0.25">
      <c r="A3873" s="1" t="s">
        <v>45</v>
      </c>
      <c r="B3873" s="2" t="s">
        <v>158</v>
      </c>
      <c r="C3873" s="2" t="s">
        <v>53</v>
      </c>
      <c r="D3873" s="2" t="s">
        <v>18</v>
      </c>
      <c r="E3873" s="2" t="s">
        <v>28</v>
      </c>
      <c r="F3873" s="9">
        <v>40826</v>
      </c>
      <c r="G3873" s="2">
        <v>2011</v>
      </c>
      <c r="H3873" s="2">
        <v>675906646</v>
      </c>
      <c r="I3873" s="3">
        <v>40554</v>
      </c>
      <c r="J3873" s="2">
        <v>4651</v>
      </c>
      <c r="K3873" s="2">
        <v>437.2</v>
      </c>
      <c r="L3873" s="4">
        <v>263.33</v>
      </c>
      <c r="M3873" s="4">
        <f>Table1[[#This Row],[Unit_SellingPrice]]-Table1[[#This Row],[Unit_MakingCost]]</f>
        <v>173.87</v>
      </c>
      <c r="N3873" s="4">
        <f>Table1[[#This Row],[Units_Sold]]*Table1[[#This Row],[unit_per Profit]]</f>
        <v>808669.37</v>
      </c>
    </row>
    <row r="3874" spans="1:14" x14ac:dyDescent="0.25">
      <c r="A3874" s="1" t="s">
        <v>45</v>
      </c>
      <c r="B3874" s="2" t="s">
        <v>344</v>
      </c>
      <c r="C3874" s="2" t="s">
        <v>53</v>
      </c>
      <c r="D3874" s="2" t="s">
        <v>13</v>
      </c>
      <c r="E3874" s="2" t="s">
        <v>19</v>
      </c>
      <c r="F3874" s="9" t="s">
        <v>881</v>
      </c>
      <c r="G3874" s="2">
        <v>2014</v>
      </c>
      <c r="H3874" s="2">
        <v>889309632</v>
      </c>
      <c r="I3874" s="2" t="s">
        <v>1201</v>
      </c>
      <c r="J3874" s="2">
        <v>5337</v>
      </c>
      <c r="K3874" s="2">
        <v>437.2</v>
      </c>
      <c r="L3874" s="4">
        <v>263.33</v>
      </c>
      <c r="M3874" s="4">
        <f>Table1[[#This Row],[Unit_SellingPrice]]-Table1[[#This Row],[Unit_MakingCost]]</f>
        <v>173.87</v>
      </c>
      <c r="N3874" s="4">
        <f>Table1[[#This Row],[Units_Sold]]*Table1[[#This Row],[unit_per Profit]]</f>
        <v>927944.19000000006</v>
      </c>
    </row>
    <row r="3875" spans="1:14" x14ac:dyDescent="0.25">
      <c r="A3875" s="1" t="s">
        <v>21</v>
      </c>
      <c r="B3875" s="2" t="s">
        <v>746</v>
      </c>
      <c r="C3875" s="2" t="s">
        <v>27</v>
      </c>
      <c r="D3875" s="2" t="s">
        <v>18</v>
      </c>
      <c r="E3875" s="2" t="s">
        <v>19</v>
      </c>
      <c r="F3875" s="9" t="s">
        <v>515</v>
      </c>
      <c r="G3875" s="2">
        <v>2012</v>
      </c>
      <c r="H3875" s="2">
        <v>812632358</v>
      </c>
      <c r="I3875" s="2" t="s">
        <v>221</v>
      </c>
      <c r="J3875" s="2">
        <v>4828</v>
      </c>
      <c r="K3875" s="2">
        <v>205.7</v>
      </c>
      <c r="L3875" s="4">
        <v>117.11</v>
      </c>
      <c r="M3875" s="4">
        <f>Table1[[#This Row],[Unit_SellingPrice]]-Table1[[#This Row],[Unit_MakingCost]]</f>
        <v>88.589999999999989</v>
      </c>
      <c r="N3875" s="4">
        <f>Table1[[#This Row],[Units_Sold]]*Table1[[#This Row],[unit_per Profit]]</f>
        <v>427712.51999999996</v>
      </c>
    </row>
    <row r="3876" spans="1:14" x14ac:dyDescent="0.25">
      <c r="A3876" s="1" t="s">
        <v>21</v>
      </c>
      <c r="B3876" s="2" t="s">
        <v>603</v>
      </c>
      <c r="C3876" s="2" t="s">
        <v>53</v>
      </c>
      <c r="D3876" s="2" t="s">
        <v>13</v>
      </c>
      <c r="E3876" s="2" t="s">
        <v>28</v>
      </c>
      <c r="F3876" s="9" t="s">
        <v>744</v>
      </c>
      <c r="G3876" s="2">
        <v>2014</v>
      </c>
      <c r="H3876" s="2">
        <v>231861150</v>
      </c>
      <c r="I3876" s="3">
        <v>41650</v>
      </c>
      <c r="J3876" s="2">
        <v>1722</v>
      </c>
      <c r="K3876" s="2">
        <v>437.2</v>
      </c>
      <c r="L3876" s="4">
        <v>263.33</v>
      </c>
      <c r="M3876" s="4">
        <f>Table1[[#This Row],[Unit_SellingPrice]]-Table1[[#This Row],[Unit_MakingCost]]</f>
        <v>173.87</v>
      </c>
      <c r="N3876" s="4">
        <f>Table1[[#This Row],[Units_Sold]]*Table1[[#This Row],[unit_per Profit]]</f>
        <v>299404.14</v>
      </c>
    </row>
    <row r="3877" spans="1:14" x14ac:dyDescent="0.25">
      <c r="A3877" s="1" t="s">
        <v>1859</v>
      </c>
      <c r="B3877" s="2" t="s">
        <v>150</v>
      </c>
      <c r="C3877" s="2" t="s">
        <v>49</v>
      </c>
      <c r="D3877" s="2" t="s">
        <v>13</v>
      </c>
      <c r="E3877" s="2" t="s">
        <v>39</v>
      </c>
      <c r="F3877" s="9" t="s">
        <v>860</v>
      </c>
      <c r="G3877" s="2">
        <v>2016</v>
      </c>
      <c r="H3877" s="2">
        <v>803294837</v>
      </c>
      <c r="I3877" s="2" t="s">
        <v>985</v>
      </c>
      <c r="J3877" s="2">
        <v>1648</v>
      </c>
      <c r="K3877" s="2">
        <v>651.21</v>
      </c>
      <c r="L3877" s="4">
        <v>524.96</v>
      </c>
      <c r="M3877" s="4">
        <f>Table1[[#This Row],[Unit_SellingPrice]]-Table1[[#This Row],[Unit_MakingCost]]</f>
        <v>126.25</v>
      </c>
      <c r="N3877" s="4">
        <f>Table1[[#This Row],[Units_Sold]]*Table1[[#This Row],[unit_per Profit]]</f>
        <v>208060</v>
      </c>
    </row>
    <row r="3878" spans="1:14" x14ac:dyDescent="0.25">
      <c r="A3878" s="1" t="s">
        <v>25</v>
      </c>
      <c r="B3878" s="2" t="s">
        <v>193</v>
      </c>
      <c r="C3878" s="2" t="s">
        <v>12</v>
      </c>
      <c r="D3878" s="2" t="s">
        <v>13</v>
      </c>
      <c r="E3878" s="2" t="s">
        <v>28</v>
      </c>
      <c r="F3878" s="9" t="s">
        <v>438</v>
      </c>
      <c r="G3878" s="2">
        <v>2016</v>
      </c>
      <c r="H3878" s="2">
        <v>203544747</v>
      </c>
      <c r="I3878" s="2" t="s">
        <v>1661</v>
      </c>
      <c r="J3878" s="2">
        <v>2269</v>
      </c>
      <c r="K3878" s="2">
        <v>255.28</v>
      </c>
      <c r="L3878" s="4">
        <v>159.41999999999999</v>
      </c>
      <c r="M3878" s="4">
        <f>Table1[[#This Row],[Unit_SellingPrice]]-Table1[[#This Row],[Unit_MakingCost]]</f>
        <v>95.860000000000014</v>
      </c>
      <c r="N3878" s="4">
        <f>Table1[[#This Row],[Units_Sold]]*Table1[[#This Row],[unit_per Profit]]</f>
        <v>217506.34000000003</v>
      </c>
    </row>
    <row r="3879" spans="1:14" x14ac:dyDescent="0.25">
      <c r="A3879" s="1" t="s">
        <v>25</v>
      </c>
      <c r="B3879" s="2" t="s">
        <v>118</v>
      </c>
      <c r="C3879" s="2" t="s">
        <v>23</v>
      </c>
      <c r="D3879" s="2" t="s">
        <v>13</v>
      </c>
      <c r="E3879" s="2" t="s">
        <v>14</v>
      </c>
      <c r="F3879" s="9" t="s">
        <v>767</v>
      </c>
      <c r="G3879" s="2">
        <v>2016</v>
      </c>
      <c r="H3879" s="2">
        <v>679534709</v>
      </c>
      <c r="I3879" s="2" t="s">
        <v>1769</v>
      </c>
      <c r="J3879" s="2">
        <v>8276</v>
      </c>
      <c r="K3879" s="2">
        <v>47.45</v>
      </c>
      <c r="L3879" s="4">
        <v>31.79</v>
      </c>
      <c r="M3879" s="4">
        <f>Table1[[#This Row],[Unit_SellingPrice]]-Table1[[#This Row],[Unit_MakingCost]]</f>
        <v>15.660000000000004</v>
      </c>
      <c r="N3879" s="4">
        <f>Table1[[#This Row],[Units_Sold]]*Table1[[#This Row],[unit_per Profit]]</f>
        <v>129602.16000000003</v>
      </c>
    </row>
    <row r="3880" spans="1:14" x14ac:dyDescent="0.25">
      <c r="A3880" s="1" t="s">
        <v>1859</v>
      </c>
      <c r="B3880" s="2" t="s">
        <v>1262</v>
      </c>
      <c r="C3880" s="2" t="s">
        <v>23</v>
      </c>
      <c r="D3880" s="2" t="s">
        <v>13</v>
      </c>
      <c r="E3880" s="2" t="s">
        <v>39</v>
      </c>
      <c r="F3880" s="9">
        <v>40944</v>
      </c>
      <c r="G3880" s="2">
        <v>2012</v>
      </c>
      <c r="H3880" s="2">
        <v>498501050</v>
      </c>
      <c r="I3880" s="2" t="s">
        <v>566</v>
      </c>
      <c r="J3880" s="2">
        <v>6393</v>
      </c>
      <c r="K3880" s="2">
        <v>47.45</v>
      </c>
      <c r="L3880" s="4">
        <v>31.79</v>
      </c>
      <c r="M3880" s="4">
        <f>Table1[[#This Row],[Unit_SellingPrice]]-Table1[[#This Row],[Unit_MakingCost]]</f>
        <v>15.660000000000004</v>
      </c>
      <c r="N3880" s="4">
        <f>Table1[[#This Row],[Units_Sold]]*Table1[[#This Row],[unit_per Profit]]</f>
        <v>100114.38000000002</v>
      </c>
    </row>
    <row r="3881" spans="1:14" x14ac:dyDescent="0.25">
      <c r="A3881" s="1" t="s">
        <v>25</v>
      </c>
      <c r="B3881" s="2" t="s">
        <v>265</v>
      </c>
      <c r="C3881" s="2" t="s">
        <v>27</v>
      </c>
      <c r="D3881" s="2" t="s">
        <v>13</v>
      </c>
      <c r="E3881" s="2" t="s">
        <v>28</v>
      </c>
      <c r="F3881" s="9">
        <v>41518</v>
      </c>
      <c r="G3881" s="2">
        <v>2013</v>
      </c>
      <c r="H3881" s="2">
        <v>697992599</v>
      </c>
      <c r="I3881" s="2" t="s">
        <v>1191</v>
      </c>
      <c r="J3881" s="2">
        <v>376</v>
      </c>
      <c r="K3881" s="2">
        <v>205.7</v>
      </c>
      <c r="L3881" s="4">
        <v>117.11</v>
      </c>
      <c r="M3881" s="4">
        <f>Table1[[#This Row],[Unit_SellingPrice]]-Table1[[#This Row],[Unit_MakingCost]]</f>
        <v>88.589999999999989</v>
      </c>
      <c r="N3881" s="4">
        <f>Table1[[#This Row],[Units_Sold]]*Table1[[#This Row],[unit_per Profit]]</f>
        <v>33309.839999999997</v>
      </c>
    </row>
    <row r="3882" spans="1:14" x14ac:dyDescent="0.25">
      <c r="A3882" s="1" t="s">
        <v>25</v>
      </c>
      <c r="B3882" s="2" t="s">
        <v>580</v>
      </c>
      <c r="C3882" s="2" t="s">
        <v>17</v>
      </c>
      <c r="D3882" s="2" t="s">
        <v>13</v>
      </c>
      <c r="E3882" s="2" t="s">
        <v>39</v>
      </c>
      <c r="F3882" s="9" t="s">
        <v>875</v>
      </c>
      <c r="G3882" s="2">
        <v>2012</v>
      </c>
      <c r="H3882" s="2">
        <v>135870683</v>
      </c>
      <c r="I3882" s="2" t="s">
        <v>1449</v>
      </c>
      <c r="J3882" s="2">
        <v>6009</v>
      </c>
      <c r="K3882" s="2">
        <v>152.58000000000001</v>
      </c>
      <c r="L3882" s="4">
        <v>97.44</v>
      </c>
      <c r="M3882" s="4">
        <f>Table1[[#This Row],[Unit_SellingPrice]]-Table1[[#This Row],[Unit_MakingCost]]</f>
        <v>55.140000000000015</v>
      </c>
      <c r="N3882" s="4">
        <f>Table1[[#This Row],[Units_Sold]]*Table1[[#This Row],[unit_per Profit]]</f>
        <v>331336.26000000007</v>
      </c>
    </row>
    <row r="3883" spans="1:14" x14ac:dyDescent="0.25">
      <c r="A3883" s="1" t="s">
        <v>45</v>
      </c>
      <c r="B3883" s="2" t="s">
        <v>299</v>
      </c>
      <c r="C3883" s="2" t="s">
        <v>27</v>
      </c>
      <c r="D3883" s="2" t="s">
        <v>13</v>
      </c>
      <c r="E3883" s="2" t="s">
        <v>19</v>
      </c>
      <c r="F3883" s="9">
        <v>40368</v>
      </c>
      <c r="G3883" s="2">
        <v>2010</v>
      </c>
      <c r="H3883" s="2">
        <v>440309131</v>
      </c>
      <c r="I3883" s="2" t="s">
        <v>1218</v>
      </c>
      <c r="J3883" s="2">
        <v>6111</v>
      </c>
      <c r="K3883" s="2">
        <v>205.7</v>
      </c>
      <c r="L3883" s="4">
        <v>117.11</v>
      </c>
      <c r="M3883" s="4">
        <f>Table1[[#This Row],[Unit_SellingPrice]]-Table1[[#This Row],[Unit_MakingCost]]</f>
        <v>88.589999999999989</v>
      </c>
      <c r="N3883" s="4">
        <f>Table1[[#This Row],[Units_Sold]]*Table1[[#This Row],[unit_per Profit]]</f>
        <v>541373.49</v>
      </c>
    </row>
    <row r="3884" spans="1:14" x14ac:dyDescent="0.25">
      <c r="A3884" s="1" t="s">
        <v>25</v>
      </c>
      <c r="B3884" s="2" t="s">
        <v>332</v>
      </c>
      <c r="C3884" s="2" t="s">
        <v>107</v>
      </c>
      <c r="D3884" s="2" t="s">
        <v>18</v>
      </c>
      <c r="E3884" s="2" t="s">
        <v>39</v>
      </c>
      <c r="F3884" s="9" t="s">
        <v>393</v>
      </c>
      <c r="G3884" s="2">
        <v>2014</v>
      </c>
      <c r="H3884" s="2">
        <v>159794270</v>
      </c>
      <c r="I3884" s="3">
        <v>41801</v>
      </c>
      <c r="J3884" s="2">
        <v>5530</v>
      </c>
      <c r="K3884" s="2">
        <v>154.06</v>
      </c>
      <c r="L3884" s="4">
        <v>90.93</v>
      </c>
      <c r="M3884" s="4">
        <f>Table1[[#This Row],[Unit_SellingPrice]]-Table1[[#This Row],[Unit_MakingCost]]</f>
        <v>63.129999999999995</v>
      </c>
      <c r="N3884" s="4">
        <f>Table1[[#This Row],[Units_Sold]]*Table1[[#This Row],[unit_per Profit]]</f>
        <v>349108.89999999997</v>
      </c>
    </row>
    <row r="3885" spans="1:14" x14ac:dyDescent="0.25">
      <c r="A3885" s="1" t="s">
        <v>1857</v>
      </c>
      <c r="B3885" s="2" t="s">
        <v>140</v>
      </c>
      <c r="C3885" s="2" t="s">
        <v>27</v>
      </c>
      <c r="D3885" s="2" t="s">
        <v>18</v>
      </c>
      <c r="E3885" s="2" t="s">
        <v>14</v>
      </c>
      <c r="F3885" s="9">
        <v>41984</v>
      </c>
      <c r="G3885" s="2">
        <v>2014</v>
      </c>
      <c r="H3885" s="2">
        <v>613124930</v>
      </c>
      <c r="I3885" s="2" t="s">
        <v>657</v>
      </c>
      <c r="J3885" s="2">
        <v>6147</v>
      </c>
      <c r="K3885" s="2">
        <v>205.7</v>
      </c>
      <c r="L3885" s="4">
        <v>117.11</v>
      </c>
      <c r="M3885" s="4">
        <f>Table1[[#This Row],[Unit_SellingPrice]]-Table1[[#This Row],[Unit_MakingCost]]</f>
        <v>88.589999999999989</v>
      </c>
      <c r="N3885" s="4">
        <f>Table1[[#This Row],[Units_Sold]]*Table1[[#This Row],[unit_per Profit]]</f>
        <v>544562.73</v>
      </c>
    </row>
    <row r="3886" spans="1:14" x14ac:dyDescent="0.25">
      <c r="A3886" s="1" t="s">
        <v>1859</v>
      </c>
      <c r="B3886" s="2" t="s">
        <v>77</v>
      </c>
      <c r="C3886" s="2" t="s">
        <v>17</v>
      </c>
      <c r="D3886" s="2" t="s">
        <v>18</v>
      </c>
      <c r="E3886" s="2" t="s">
        <v>19</v>
      </c>
      <c r="F3886" s="9" t="s">
        <v>1248</v>
      </c>
      <c r="G3886" s="2">
        <v>2017</v>
      </c>
      <c r="H3886" s="2">
        <v>939412438</v>
      </c>
      <c r="I3886" s="2" t="s">
        <v>1282</v>
      </c>
      <c r="J3886" s="2">
        <v>1871</v>
      </c>
      <c r="K3886" s="2">
        <v>152.58000000000001</v>
      </c>
      <c r="L3886" s="4">
        <v>97.44</v>
      </c>
      <c r="M3886" s="4">
        <f>Table1[[#This Row],[Unit_SellingPrice]]-Table1[[#This Row],[Unit_MakingCost]]</f>
        <v>55.140000000000015</v>
      </c>
      <c r="N3886" s="4">
        <f>Table1[[#This Row],[Units_Sold]]*Table1[[#This Row],[unit_per Profit]]</f>
        <v>103166.94000000003</v>
      </c>
    </row>
    <row r="3887" spans="1:14" x14ac:dyDescent="0.25">
      <c r="A3887" s="1" t="s">
        <v>21</v>
      </c>
      <c r="B3887" s="2" t="s">
        <v>523</v>
      </c>
      <c r="C3887" s="2" t="s">
        <v>17</v>
      </c>
      <c r="D3887" s="2" t="s">
        <v>13</v>
      </c>
      <c r="E3887" s="2" t="s">
        <v>14</v>
      </c>
      <c r="F3887" s="9">
        <v>40242</v>
      </c>
      <c r="G3887" s="2">
        <v>2010</v>
      </c>
      <c r="H3887" s="2">
        <v>348080623</v>
      </c>
      <c r="I3887" s="2" t="s">
        <v>1765</v>
      </c>
      <c r="J3887" s="2">
        <v>3646</v>
      </c>
      <c r="K3887" s="2">
        <v>152.58000000000001</v>
      </c>
      <c r="L3887" s="4">
        <v>97.44</v>
      </c>
      <c r="M3887" s="4">
        <f>Table1[[#This Row],[Unit_SellingPrice]]-Table1[[#This Row],[Unit_MakingCost]]</f>
        <v>55.140000000000015</v>
      </c>
      <c r="N3887" s="4">
        <f>Table1[[#This Row],[Units_Sold]]*Table1[[#This Row],[unit_per Profit]]</f>
        <v>201040.44000000006</v>
      </c>
    </row>
    <row r="3888" spans="1:14" x14ac:dyDescent="0.25">
      <c r="A3888" s="1" t="s">
        <v>21</v>
      </c>
      <c r="B3888" s="2" t="s">
        <v>491</v>
      </c>
      <c r="C3888" s="2" t="s">
        <v>49</v>
      </c>
      <c r="D3888" s="2" t="s">
        <v>13</v>
      </c>
      <c r="E3888" s="2" t="s">
        <v>28</v>
      </c>
      <c r="F3888" s="9">
        <v>41587</v>
      </c>
      <c r="G3888" s="2">
        <v>2013</v>
      </c>
      <c r="H3888" s="2">
        <v>368865811</v>
      </c>
      <c r="I3888" s="2" t="s">
        <v>1669</v>
      </c>
      <c r="J3888" s="2">
        <v>4445</v>
      </c>
      <c r="K3888" s="2">
        <v>651.21</v>
      </c>
      <c r="L3888" s="4">
        <v>524.96</v>
      </c>
      <c r="M3888" s="4">
        <f>Table1[[#This Row],[Unit_SellingPrice]]-Table1[[#This Row],[Unit_MakingCost]]</f>
        <v>126.25</v>
      </c>
      <c r="N3888" s="4">
        <f>Table1[[#This Row],[Units_Sold]]*Table1[[#This Row],[unit_per Profit]]</f>
        <v>561181.25</v>
      </c>
    </row>
    <row r="3889" spans="1:14" x14ac:dyDescent="0.25">
      <c r="A3889" s="1" t="s">
        <v>25</v>
      </c>
      <c r="B3889" s="2" t="s">
        <v>118</v>
      </c>
      <c r="C3889" s="2" t="s">
        <v>23</v>
      </c>
      <c r="D3889" s="2" t="s">
        <v>13</v>
      </c>
      <c r="E3889" s="2" t="s">
        <v>14</v>
      </c>
      <c r="F3889" s="9" t="s">
        <v>143</v>
      </c>
      <c r="G3889" s="2">
        <v>2014</v>
      </c>
      <c r="H3889" s="2">
        <v>801816833</v>
      </c>
      <c r="I3889" s="3">
        <v>41701</v>
      </c>
      <c r="J3889" s="2">
        <v>4274</v>
      </c>
      <c r="K3889" s="2">
        <v>47.45</v>
      </c>
      <c r="L3889" s="4">
        <v>31.79</v>
      </c>
      <c r="M3889" s="4">
        <f>Table1[[#This Row],[Unit_SellingPrice]]-Table1[[#This Row],[Unit_MakingCost]]</f>
        <v>15.660000000000004</v>
      </c>
      <c r="N3889" s="4">
        <f>Table1[[#This Row],[Units_Sold]]*Table1[[#This Row],[unit_per Profit]]</f>
        <v>66930.840000000011</v>
      </c>
    </row>
    <row r="3890" spans="1:14" x14ac:dyDescent="0.25">
      <c r="A3890" s="1" t="s">
        <v>45</v>
      </c>
      <c r="B3890" s="2" t="s">
        <v>163</v>
      </c>
      <c r="C3890" s="2" t="s">
        <v>53</v>
      </c>
      <c r="D3890" s="2" t="s">
        <v>18</v>
      </c>
      <c r="E3890" s="2" t="s">
        <v>19</v>
      </c>
      <c r="F3890" s="9">
        <v>41916</v>
      </c>
      <c r="G3890" s="2">
        <v>2014</v>
      </c>
      <c r="H3890" s="2">
        <v>167295014</v>
      </c>
      <c r="I3890" s="2" t="s">
        <v>1554</v>
      </c>
      <c r="J3890" s="2">
        <v>5167</v>
      </c>
      <c r="K3890" s="2">
        <v>437.2</v>
      </c>
      <c r="L3890" s="4">
        <v>263.33</v>
      </c>
      <c r="M3890" s="4">
        <f>Table1[[#This Row],[Unit_SellingPrice]]-Table1[[#This Row],[Unit_MakingCost]]</f>
        <v>173.87</v>
      </c>
      <c r="N3890" s="4">
        <f>Table1[[#This Row],[Units_Sold]]*Table1[[#This Row],[unit_per Profit]]</f>
        <v>898386.29</v>
      </c>
    </row>
    <row r="3891" spans="1:14" x14ac:dyDescent="0.25">
      <c r="A3891" s="1" t="s">
        <v>45</v>
      </c>
      <c r="B3891" s="2" t="s">
        <v>411</v>
      </c>
      <c r="C3891" s="2" t="s">
        <v>49</v>
      </c>
      <c r="D3891" s="2" t="s">
        <v>18</v>
      </c>
      <c r="E3891" s="2" t="s">
        <v>14</v>
      </c>
      <c r="F3891" s="9" t="s">
        <v>1525</v>
      </c>
      <c r="G3891" s="2">
        <v>2014</v>
      </c>
      <c r="H3891" s="2">
        <v>655974185</v>
      </c>
      <c r="I3891" s="2" t="s">
        <v>1283</v>
      </c>
      <c r="J3891" s="2">
        <v>6193</v>
      </c>
      <c r="K3891" s="2">
        <v>651.21</v>
      </c>
      <c r="L3891" s="4">
        <v>524.96</v>
      </c>
      <c r="M3891" s="4">
        <f>Table1[[#This Row],[Unit_SellingPrice]]-Table1[[#This Row],[Unit_MakingCost]]</f>
        <v>126.25</v>
      </c>
      <c r="N3891" s="4">
        <f>Table1[[#This Row],[Units_Sold]]*Table1[[#This Row],[unit_per Profit]]</f>
        <v>781866.25</v>
      </c>
    </row>
    <row r="3892" spans="1:14" x14ac:dyDescent="0.25">
      <c r="A3892" s="1" t="s">
        <v>21</v>
      </c>
      <c r="B3892" s="2" t="s">
        <v>297</v>
      </c>
      <c r="C3892" s="2" t="s">
        <v>35</v>
      </c>
      <c r="D3892" s="2" t="s">
        <v>13</v>
      </c>
      <c r="E3892" s="2" t="s">
        <v>28</v>
      </c>
      <c r="F3892" s="9">
        <v>42462</v>
      </c>
      <c r="G3892" s="2">
        <v>2016</v>
      </c>
      <c r="H3892" s="2">
        <v>478840672</v>
      </c>
      <c r="I3892" s="3">
        <v>42615</v>
      </c>
      <c r="J3892" s="2">
        <v>8451</v>
      </c>
      <c r="K3892" s="2">
        <v>81.73</v>
      </c>
      <c r="L3892" s="4">
        <v>56.67</v>
      </c>
      <c r="M3892" s="4">
        <f>Table1[[#This Row],[Unit_SellingPrice]]-Table1[[#This Row],[Unit_MakingCost]]</f>
        <v>25.060000000000002</v>
      </c>
      <c r="N3892" s="4">
        <f>Table1[[#This Row],[Units_Sold]]*Table1[[#This Row],[unit_per Profit]]</f>
        <v>211782.06000000003</v>
      </c>
    </row>
    <row r="3893" spans="1:14" x14ac:dyDescent="0.25">
      <c r="A3893" s="1" t="s">
        <v>45</v>
      </c>
      <c r="B3893" s="2" t="s">
        <v>225</v>
      </c>
      <c r="C3893" s="2" t="s">
        <v>35</v>
      </c>
      <c r="D3893" s="2" t="s">
        <v>18</v>
      </c>
      <c r="E3893" s="2" t="s">
        <v>14</v>
      </c>
      <c r="F3893" s="9">
        <v>42861</v>
      </c>
      <c r="G3893" s="2">
        <v>2017</v>
      </c>
      <c r="H3893" s="2">
        <v>617193305</v>
      </c>
      <c r="I3893" s="3">
        <v>43014</v>
      </c>
      <c r="J3893" s="2">
        <v>69</v>
      </c>
      <c r="K3893" s="2">
        <v>81.73</v>
      </c>
      <c r="L3893" s="4">
        <v>56.67</v>
      </c>
      <c r="M3893" s="4">
        <f>Table1[[#This Row],[Unit_SellingPrice]]-Table1[[#This Row],[Unit_MakingCost]]</f>
        <v>25.060000000000002</v>
      </c>
      <c r="N3893" s="4">
        <f>Table1[[#This Row],[Units_Sold]]*Table1[[#This Row],[unit_per Profit]]</f>
        <v>1729.14</v>
      </c>
    </row>
    <row r="3894" spans="1:14" x14ac:dyDescent="0.25">
      <c r="A3894" s="1" t="s">
        <v>21</v>
      </c>
      <c r="B3894" s="2" t="s">
        <v>428</v>
      </c>
      <c r="C3894" s="2" t="s">
        <v>27</v>
      </c>
      <c r="D3894" s="2" t="s">
        <v>13</v>
      </c>
      <c r="E3894" s="2" t="s">
        <v>28</v>
      </c>
      <c r="F3894" s="9" t="s">
        <v>1795</v>
      </c>
      <c r="G3894" s="2">
        <v>2010</v>
      </c>
      <c r="H3894" s="2">
        <v>772643411</v>
      </c>
      <c r="I3894" s="2" t="s">
        <v>1112</v>
      </c>
      <c r="J3894" s="2">
        <v>1210</v>
      </c>
      <c r="K3894" s="2">
        <v>205.7</v>
      </c>
      <c r="L3894" s="4">
        <v>117.11</v>
      </c>
      <c r="M3894" s="4">
        <f>Table1[[#This Row],[Unit_SellingPrice]]-Table1[[#This Row],[Unit_MakingCost]]</f>
        <v>88.589999999999989</v>
      </c>
      <c r="N3894" s="4">
        <f>Table1[[#This Row],[Units_Sold]]*Table1[[#This Row],[unit_per Profit]]</f>
        <v>107193.9</v>
      </c>
    </row>
    <row r="3895" spans="1:14" x14ac:dyDescent="0.25">
      <c r="A3895" s="1" t="s">
        <v>1858</v>
      </c>
      <c r="B3895" s="2" t="s">
        <v>426</v>
      </c>
      <c r="C3895" s="2" t="s">
        <v>27</v>
      </c>
      <c r="D3895" s="2" t="s">
        <v>18</v>
      </c>
      <c r="E3895" s="2" t="s">
        <v>28</v>
      </c>
      <c r="F3895" s="9">
        <v>42309</v>
      </c>
      <c r="G3895" s="2">
        <v>2015</v>
      </c>
      <c r="H3895" s="2">
        <v>717114818</v>
      </c>
      <c r="I3895" s="2" t="s">
        <v>799</v>
      </c>
      <c r="J3895" s="2">
        <v>9065</v>
      </c>
      <c r="K3895" s="2">
        <v>205.7</v>
      </c>
      <c r="L3895" s="4">
        <v>117.11</v>
      </c>
      <c r="M3895" s="4">
        <f>Table1[[#This Row],[Unit_SellingPrice]]-Table1[[#This Row],[Unit_MakingCost]]</f>
        <v>88.589999999999989</v>
      </c>
      <c r="N3895" s="4">
        <f>Table1[[#This Row],[Units_Sold]]*Table1[[#This Row],[unit_per Profit]]</f>
        <v>803068.34999999986</v>
      </c>
    </row>
    <row r="3896" spans="1:14" x14ac:dyDescent="0.25">
      <c r="A3896" s="1" t="s">
        <v>21</v>
      </c>
      <c r="B3896" s="2" t="s">
        <v>212</v>
      </c>
      <c r="C3896" s="2" t="s">
        <v>23</v>
      </c>
      <c r="D3896" s="2" t="s">
        <v>13</v>
      </c>
      <c r="E3896" s="2" t="s">
        <v>14</v>
      </c>
      <c r="F3896" s="9" t="s">
        <v>1611</v>
      </c>
      <c r="G3896" s="2">
        <v>2013</v>
      </c>
      <c r="H3896" s="2">
        <v>742843854</v>
      </c>
      <c r="I3896" s="3">
        <v>41373</v>
      </c>
      <c r="J3896" s="2">
        <v>2859</v>
      </c>
      <c r="K3896" s="2">
        <v>47.45</v>
      </c>
      <c r="L3896" s="4">
        <v>31.79</v>
      </c>
      <c r="M3896" s="4">
        <f>Table1[[#This Row],[Unit_SellingPrice]]-Table1[[#This Row],[Unit_MakingCost]]</f>
        <v>15.660000000000004</v>
      </c>
      <c r="N3896" s="4">
        <f>Table1[[#This Row],[Units_Sold]]*Table1[[#This Row],[unit_per Profit]]</f>
        <v>44771.94000000001</v>
      </c>
    </row>
    <row r="3897" spans="1:14" x14ac:dyDescent="0.25">
      <c r="A3897" s="1" t="s">
        <v>45</v>
      </c>
      <c r="B3897" s="2" t="s">
        <v>163</v>
      </c>
      <c r="C3897" s="2" t="s">
        <v>49</v>
      </c>
      <c r="D3897" s="2" t="s">
        <v>18</v>
      </c>
      <c r="E3897" s="2" t="s">
        <v>19</v>
      </c>
      <c r="F3897" s="9" t="s">
        <v>1698</v>
      </c>
      <c r="G3897" s="2">
        <v>2016</v>
      </c>
      <c r="H3897" s="2">
        <v>312379348</v>
      </c>
      <c r="I3897" s="3">
        <v>42685</v>
      </c>
      <c r="J3897" s="2">
        <v>8846</v>
      </c>
      <c r="K3897" s="2">
        <v>651.21</v>
      </c>
      <c r="L3897" s="4">
        <v>524.96</v>
      </c>
      <c r="M3897" s="4">
        <f>Table1[[#This Row],[Unit_SellingPrice]]-Table1[[#This Row],[Unit_MakingCost]]</f>
        <v>126.25</v>
      </c>
      <c r="N3897" s="4">
        <f>Table1[[#This Row],[Units_Sold]]*Table1[[#This Row],[unit_per Profit]]</f>
        <v>1116807.5</v>
      </c>
    </row>
    <row r="3898" spans="1:14" x14ac:dyDescent="0.25">
      <c r="A3898" s="1" t="s">
        <v>21</v>
      </c>
      <c r="B3898" s="2" t="s">
        <v>198</v>
      </c>
      <c r="C3898" s="2" t="s">
        <v>23</v>
      </c>
      <c r="D3898" s="2" t="s">
        <v>18</v>
      </c>
      <c r="E3898" s="2" t="s">
        <v>19</v>
      </c>
      <c r="F3898" s="9" t="s">
        <v>1051</v>
      </c>
      <c r="G3898" s="2">
        <v>2012</v>
      </c>
      <c r="H3898" s="2">
        <v>308582627</v>
      </c>
      <c r="I3898" s="3">
        <v>41519</v>
      </c>
      <c r="J3898" s="2">
        <v>5312</v>
      </c>
      <c r="K3898" s="2">
        <v>47.45</v>
      </c>
      <c r="L3898" s="4">
        <v>31.79</v>
      </c>
      <c r="M3898" s="4">
        <f>Table1[[#This Row],[Unit_SellingPrice]]-Table1[[#This Row],[Unit_MakingCost]]</f>
        <v>15.660000000000004</v>
      </c>
      <c r="N3898" s="4">
        <f>Table1[[#This Row],[Units_Sold]]*Table1[[#This Row],[unit_per Profit]]</f>
        <v>83185.920000000013</v>
      </c>
    </row>
    <row r="3899" spans="1:14" x14ac:dyDescent="0.25">
      <c r="A3899" s="1" t="s">
        <v>1859</v>
      </c>
      <c r="B3899" s="2" t="s">
        <v>445</v>
      </c>
      <c r="C3899" s="2" t="s">
        <v>23</v>
      </c>
      <c r="D3899" s="2" t="s">
        <v>13</v>
      </c>
      <c r="E3899" s="2" t="s">
        <v>39</v>
      </c>
      <c r="F3899" s="9" t="s">
        <v>1771</v>
      </c>
      <c r="G3899" s="2">
        <v>2011</v>
      </c>
      <c r="H3899" s="2">
        <v>784627521</v>
      </c>
      <c r="I3899" s="2" t="s">
        <v>464</v>
      </c>
      <c r="J3899" s="2">
        <v>7574</v>
      </c>
      <c r="K3899" s="2">
        <v>47.45</v>
      </c>
      <c r="L3899" s="4">
        <v>31.79</v>
      </c>
      <c r="M3899" s="4">
        <f>Table1[[#This Row],[Unit_SellingPrice]]-Table1[[#This Row],[Unit_MakingCost]]</f>
        <v>15.660000000000004</v>
      </c>
      <c r="N3899" s="4">
        <f>Table1[[#This Row],[Units_Sold]]*Table1[[#This Row],[unit_per Profit]]</f>
        <v>118608.84000000003</v>
      </c>
    </row>
    <row r="3900" spans="1:14" x14ac:dyDescent="0.25">
      <c r="A3900" s="1" t="s">
        <v>25</v>
      </c>
      <c r="B3900" s="2" t="s">
        <v>147</v>
      </c>
      <c r="C3900" s="2" t="s">
        <v>125</v>
      </c>
      <c r="D3900" s="2" t="s">
        <v>18</v>
      </c>
      <c r="E3900" s="2" t="s">
        <v>19</v>
      </c>
      <c r="F3900" s="9" t="s">
        <v>669</v>
      </c>
      <c r="G3900" s="2">
        <v>2013</v>
      </c>
      <c r="H3900" s="2">
        <v>514000356</v>
      </c>
      <c r="I3900" s="2" t="s">
        <v>1339</v>
      </c>
      <c r="J3900" s="2">
        <v>2982</v>
      </c>
      <c r="K3900" s="2">
        <v>668.27</v>
      </c>
      <c r="L3900" s="4">
        <v>502.54</v>
      </c>
      <c r="M3900" s="4">
        <f>Table1[[#This Row],[Unit_SellingPrice]]-Table1[[#This Row],[Unit_MakingCost]]</f>
        <v>165.72999999999996</v>
      </c>
      <c r="N3900" s="4">
        <f>Table1[[#This Row],[Units_Sold]]*Table1[[#This Row],[unit_per Profit]]</f>
        <v>494206.85999999987</v>
      </c>
    </row>
    <row r="3901" spans="1:14" x14ac:dyDescent="0.25">
      <c r="A3901" s="1" t="s">
        <v>21</v>
      </c>
      <c r="B3901" s="2" t="s">
        <v>195</v>
      </c>
      <c r="C3901" s="2" t="s">
        <v>35</v>
      </c>
      <c r="D3901" s="2" t="s">
        <v>13</v>
      </c>
      <c r="E3901" s="2" t="s">
        <v>28</v>
      </c>
      <c r="F3901" s="9" t="s">
        <v>1396</v>
      </c>
      <c r="G3901" s="2">
        <v>2011</v>
      </c>
      <c r="H3901" s="2">
        <v>140499961</v>
      </c>
      <c r="I3901" s="2" t="s">
        <v>1455</v>
      </c>
      <c r="J3901" s="2">
        <v>5915</v>
      </c>
      <c r="K3901" s="2">
        <v>81.73</v>
      </c>
      <c r="L3901" s="4">
        <v>56.67</v>
      </c>
      <c r="M3901" s="4">
        <f>Table1[[#This Row],[Unit_SellingPrice]]-Table1[[#This Row],[Unit_MakingCost]]</f>
        <v>25.060000000000002</v>
      </c>
      <c r="N3901" s="4">
        <f>Table1[[#This Row],[Units_Sold]]*Table1[[#This Row],[unit_per Profit]]</f>
        <v>148229.90000000002</v>
      </c>
    </row>
    <row r="3902" spans="1:14" x14ac:dyDescent="0.25">
      <c r="A3902" s="1" t="s">
        <v>1859</v>
      </c>
      <c r="B3902" s="2" t="s">
        <v>340</v>
      </c>
      <c r="C3902" s="2" t="s">
        <v>125</v>
      </c>
      <c r="D3902" s="2" t="s">
        <v>18</v>
      </c>
      <c r="E3902" s="2" t="s">
        <v>39</v>
      </c>
      <c r="F3902" s="9" t="s">
        <v>219</v>
      </c>
      <c r="G3902" s="2">
        <v>2013</v>
      </c>
      <c r="H3902" s="2">
        <v>828237664</v>
      </c>
      <c r="I3902" s="2" t="s">
        <v>873</v>
      </c>
      <c r="J3902" s="2">
        <v>2785</v>
      </c>
      <c r="K3902" s="2">
        <v>668.27</v>
      </c>
      <c r="L3902" s="4">
        <v>502.54</v>
      </c>
      <c r="M3902" s="4">
        <f>Table1[[#This Row],[Unit_SellingPrice]]-Table1[[#This Row],[Unit_MakingCost]]</f>
        <v>165.72999999999996</v>
      </c>
      <c r="N3902" s="4">
        <f>Table1[[#This Row],[Units_Sold]]*Table1[[#This Row],[unit_per Profit]]</f>
        <v>461558.04999999987</v>
      </c>
    </row>
    <row r="3903" spans="1:14" x14ac:dyDescent="0.25">
      <c r="A3903" s="1" t="s">
        <v>1859</v>
      </c>
      <c r="B3903" s="2" t="s">
        <v>323</v>
      </c>
      <c r="C3903" s="2" t="s">
        <v>82</v>
      </c>
      <c r="D3903" s="2" t="s">
        <v>18</v>
      </c>
      <c r="E3903" s="2" t="s">
        <v>19</v>
      </c>
      <c r="F3903" s="9" t="s">
        <v>492</v>
      </c>
      <c r="G3903" s="2">
        <v>2017</v>
      </c>
      <c r="H3903" s="2">
        <v>211637294</v>
      </c>
      <c r="I3903" s="2" t="s">
        <v>1679</v>
      </c>
      <c r="J3903" s="2">
        <v>7033</v>
      </c>
      <c r="K3903" s="2">
        <v>9.33</v>
      </c>
      <c r="L3903" s="4">
        <v>6.92</v>
      </c>
      <c r="M3903" s="4">
        <f>Table1[[#This Row],[Unit_SellingPrice]]-Table1[[#This Row],[Unit_MakingCost]]</f>
        <v>2.41</v>
      </c>
      <c r="N3903" s="4">
        <f>Table1[[#This Row],[Units_Sold]]*Table1[[#This Row],[unit_per Profit]]</f>
        <v>16949.530000000002</v>
      </c>
    </row>
    <row r="3904" spans="1:14" x14ac:dyDescent="0.25">
      <c r="A3904" s="1" t="s">
        <v>45</v>
      </c>
      <c r="B3904" s="2" t="s">
        <v>658</v>
      </c>
      <c r="C3904" s="2" t="s">
        <v>27</v>
      </c>
      <c r="D3904" s="2" t="s">
        <v>13</v>
      </c>
      <c r="E3904" s="2" t="s">
        <v>19</v>
      </c>
      <c r="F3904" s="9" t="s">
        <v>780</v>
      </c>
      <c r="G3904" s="2">
        <v>2014</v>
      </c>
      <c r="H3904" s="2">
        <v>945435178</v>
      </c>
      <c r="I3904" s="2" t="s">
        <v>979</v>
      </c>
      <c r="J3904" s="2">
        <v>4134</v>
      </c>
      <c r="K3904" s="2">
        <v>205.7</v>
      </c>
      <c r="L3904" s="4">
        <v>117.11</v>
      </c>
      <c r="M3904" s="4">
        <f>Table1[[#This Row],[Unit_SellingPrice]]-Table1[[#This Row],[Unit_MakingCost]]</f>
        <v>88.589999999999989</v>
      </c>
      <c r="N3904" s="4">
        <f>Table1[[#This Row],[Units_Sold]]*Table1[[#This Row],[unit_per Profit]]</f>
        <v>366231.05999999994</v>
      </c>
    </row>
    <row r="3905" spans="1:14" x14ac:dyDescent="0.25">
      <c r="A3905" s="1" t="s">
        <v>45</v>
      </c>
      <c r="B3905" s="2" t="s">
        <v>536</v>
      </c>
      <c r="C3905" s="2" t="s">
        <v>107</v>
      </c>
      <c r="D3905" s="2" t="s">
        <v>18</v>
      </c>
      <c r="E3905" s="2" t="s">
        <v>28</v>
      </c>
      <c r="F3905" s="9" t="s">
        <v>1715</v>
      </c>
      <c r="G3905" s="2">
        <v>2015</v>
      </c>
      <c r="H3905" s="2">
        <v>354680144</v>
      </c>
      <c r="I3905" s="3">
        <v>42222</v>
      </c>
      <c r="J3905" s="2">
        <v>6591</v>
      </c>
      <c r="K3905" s="2">
        <v>154.06</v>
      </c>
      <c r="L3905" s="4">
        <v>90.93</v>
      </c>
      <c r="M3905" s="4">
        <f>Table1[[#This Row],[Unit_SellingPrice]]-Table1[[#This Row],[Unit_MakingCost]]</f>
        <v>63.129999999999995</v>
      </c>
      <c r="N3905" s="4">
        <f>Table1[[#This Row],[Units_Sold]]*Table1[[#This Row],[unit_per Profit]]</f>
        <v>416089.82999999996</v>
      </c>
    </row>
    <row r="3906" spans="1:14" x14ac:dyDescent="0.25">
      <c r="A3906" s="1" t="s">
        <v>25</v>
      </c>
      <c r="B3906" s="2" t="s">
        <v>332</v>
      </c>
      <c r="C3906" s="2" t="s">
        <v>38</v>
      </c>
      <c r="D3906" s="2" t="s">
        <v>13</v>
      </c>
      <c r="E3906" s="2" t="s">
        <v>14</v>
      </c>
      <c r="F3906" s="9" t="s">
        <v>1702</v>
      </c>
      <c r="G3906" s="2">
        <v>2010</v>
      </c>
      <c r="H3906" s="2">
        <v>784733521</v>
      </c>
      <c r="I3906" s="2" t="s">
        <v>1608</v>
      </c>
      <c r="J3906" s="2">
        <v>8942</v>
      </c>
      <c r="K3906" s="2">
        <v>109.28</v>
      </c>
      <c r="L3906" s="4">
        <v>35.840000000000003</v>
      </c>
      <c r="M3906" s="4">
        <f>Table1[[#This Row],[Unit_SellingPrice]]-Table1[[#This Row],[Unit_MakingCost]]</f>
        <v>73.44</v>
      </c>
      <c r="N3906" s="4">
        <f>Table1[[#This Row],[Units_Sold]]*Table1[[#This Row],[unit_per Profit]]</f>
        <v>656700.48</v>
      </c>
    </row>
    <row r="3907" spans="1:14" x14ac:dyDescent="0.25">
      <c r="A3907" s="1" t="s">
        <v>45</v>
      </c>
      <c r="B3907" s="2" t="s">
        <v>587</v>
      </c>
      <c r="C3907" s="2" t="s">
        <v>82</v>
      </c>
      <c r="D3907" s="2" t="s">
        <v>18</v>
      </c>
      <c r="E3907" s="2" t="s">
        <v>19</v>
      </c>
      <c r="F3907" s="9" t="s">
        <v>852</v>
      </c>
      <c r="G3907" s="2">
        <v>2017</v>
      </c>
      <c r="H3907" s="2">
        <v>151269137</v>
      </c>
      <c r="I3907" s="2" t="s">
        <v>833</v>
      </c>
      <c r="J3907" s="2">
        <v>2754</v>
      </c>
      <c r="K3907" s="2">
        <v>9.33</v>
      </c>
      <c r="L3907" s="4">
        <v>6.92</v>
      </c>
      <c r="M3907" s="4">
        <f>Table1[[#This Row],[Unit_SellingPrice]]-Table1[[#This Row],[Unit_MakingCost]]</f>
        <v>2.41</v>
      </c>
      <c r="N3907" s="4">
        <f>Table1[[#This Row],[Units_Sold]]*Table1[[#This Row],[unit_per Profit]]</f>
        <v>6637.14</v>
      </c>
    </row>
    <row r="3908" spans="1:14" x14ac:dyDescent="0.25">
      <c r="A3908" s="1" t="s">
        <v>45</v>
      </c>
      <c r="B3908" s="2" t="s">
        <v>289</v>
      </c>
      <c r="C3908" s="2" t="s">
        <v>107</v>
      </c>
      <c r="D3908" s="2" t="s">
        <v>18</v>
      </c>
      <c r="E3908" s="2" t="s">
        <v>28</v>
      </c>
      <c r="F3908" s="9" t="s">
        <v>1498</v>
      </c>
      <c r="G3908" s="2">
        <v>2015</v>
      </c>
      <c r="H3908" s="2">
        <v>490273320</v>
      </c>
      <c r="I3908" s="2" t="s">
        <v>951</v>
      </c>
      <c r="J3908" s="2">
        <v>1625</v>
      </c>
      <c r="K3908" s="2">
        <v>154.06</v>
      </c>
      <c r="L3908" s="4">
        <v>90.93</v>
      </c>
      <c r="M3908" s="4">
        <f>Table1[[#This Row],[Unit_SellingPrice]]-Table1[[#This Row],[Unit_MakingCost]]</f>
        <v>63.129999999999995</v>
      </c>
      <c r="N3908" s="4">
        <f>Table1[[#This Row],[Units_Sold]]*Table1[[#This Row],[unit_per Profit]]</f>
        <v>102586.24999999999</v>
      </c>
    </row>
    <row r="3909" spans="1:14" x14ac:dyDescent="0.25">
      <c r="A3909" s="1" t="s">
        <v>1858</v>
      </c>
      <c r="B3909" s="2" t="s">
        <v>60</v>
      </c>
      <c r="C3909" s="2" t="s">
        <v>23</v>
      </c>
      <c r="D3909" s="2" t="s">
        <v>18</v>
      </c>
      <c r="E3909" s="2" t="s">
        <v>39</v>
      </c>
      <c r="F3909" s="9">
        <v>41430</v>
      </c>
      <c r="G3909" s="2">
        <v>2013</v>
      </c>
      <c r="H3909" s="2">
        <v>308044898</v>
      </c>
      <c r="I3909" s="3">
        <v>41460</v>
      </c>
      <c r="J3909" s="2">
        <v>6186</v>
      </c>
      <c r="K3909" s="2">
        <v>47.45</v>
      </c>
      <c r="L3909" s="4">
        <v>31.79</v>
      </c>
      <c r="M3909" s="4">
        <f>Table1[[#This Row],[Unit_SellingPrice]]-Table1[[#This Row],[Unit_MakingCost]]</f>
        <v>15.660000000000004</v>
      </c>
      <c r="N3909" s="4">
        <f>Table1[[#This Row],[Units_Sold]]*Table1[[#This Row],[unit_per Profit]]</f>
        <v>96872.760000000024</v>
      </c>
    </row>
    <row r="3910" spans="1:14" x14ac:dyDescent="0.25">
      <c r="A3910" s="1" t="s">
        <v>1858</v>
      </c>
      <c r="B3910" s="2" t="s">
        <v>220</v>
      </c>
      <c r="C3910" s="2" t="s">
        <v>82</v>
      </c>
      <c r="D3910" s="2" t="s">
        <v>13</v>
      </c>
      <c r="E3910" s="2" t="s">
        <v>39</v>
      </c>
      <c r="F3910" s="9" t="s">
        <v>105</v>
      </c>
      <c r="G3910" s="2">
        <v>2012</v>
      </c>
      <c r="H3910" s="2">
        <v>431195199</v>
      </c>
      <c r="I3910" s="2" t="s">
        <v>105</v>
      </c>
      <c r="J3910" s="2">
        <v>9096</v>
      </c>
      <c r="K3910" s="2">
        <v>9.33</v>
      </c>
      <c r="L3910" s="4">
        <v>6.92</v>
      </c>
      <c r="M3910" s="4">
        <f>Table1[[#This Row],[Unit_SellingPrice]]-Table1[[#This Row],[Unit_MakingCost]]</f>
        <v>2.41</v>
      </c>
      <c r="N3910" s="4">
        <f>Table1[[#This Row],[Units_Sold]]*Table1[[#This Row],[unit_per Profit]]</f>
        <v>21921.360000000001</v>
      </c>
    </row>
    <row r="3911" spans="1:14" x14ac:dyDescent="0.25">
      <c r="A3911" s="1" t="s">
        <v>21</v>
      </c>
      <c r="B3911" s="2" t="s">
        <v>223</v>
      </c>
      <c r="C3911" s="2" t="s">
        <v>27</v>
      </c>
      <c r="D3911" s="2" t="s">
        <v>13</v>
      </c>
      <c r="E3911" s="2" t="s">
        <v>14</v>
      </c>
      <c r="F3911" s="9" t="s">
        <v>1621</v>
      </c>
      <c r="G3911" s="2">
        <v>2010</v>
      </c>
      <c r="H3911" s="2">
        <v>856648051</v>
      </c>
      <c r="I3911" s="2" t="s">
        <v>1069</v>
      </c>
      <c r="J3911" s="2">
        <v>50</v>
      </c>
      <c r="K3911" s="2">
        <v>205.7</v>
      </c>
      <c r="L3911" s="4">
        <v>117.11</v>
      </c>
      <c r="M3911" s="4">
        <f>Table1[[#This Row],[Unit_SellingPrice]]-Table1[[#This Row],[Unit_MakingCost]]</f>
        <v>88.589999999999989</v>
      </c>
      <c r="N3911" s="4">
        <f>Table1[[#This Row],[Units_Sold]]*Table1[[#This Row],[unit_per Profit]]</f>
        <v>4429.4999999999991</v>
      </c>
    </row>
    <row r="3912" spans="1:14" x14ac:dyDescent="0.25">
      <c r="A3912" s="1" t="s">
        <v>1858</v>
      </c>
      <c r="B3912" s="2" t="s">
        <v>92</v>
      </c>
      <c r="C3912" s="2" t="s">
        <v>125</v>
      </c>
      <c r="D3912" s="2" t="s">
        <v>18</v>
      </c>
      <c r="E3912" s="2" t="s">
        <v>14</v>
      </c>
      <c r="F3912" s="9" t="s">
        <v>1689</v>
      </c>
      <c r="G3912" s="2">
        <v>2016</v>
      </c>
      <c r="H3912" s="2">
        <v>301639783</v>
      </c>
      <c r="I3912" s="3">
        <v>42412</v>
      </c>
      <c r="J3912" s="2">
        <v>770</v>
      </c>
      <c r="K3912" s="2">
        <v>668.27</v>
      </c>
      <c r="L3912" s="4">
        <v>502.54</v>
      </c>
      <c r="M3912" s="4">
        <f>Table1[[#This Row],[Unit_SellingPrice]]-Table1[[#This Row],[Unit_MakingCost]]</f>
        <v>165.72999999999996</v>
      </c>
      <c r="N3912" s="4">
        <f>Table1[[#This Row],[Units_Sold]]*Table1[[#This Row],[unit_per Profit]]</f>
        <v>127612.09999999998</v>
      </c>
    </row>
    <row r="3913" spans="1:14" x14ac:dyDescent="0.25">
      <c r="A3913" s="1" t="s">
        <v>1859</v>
      </c>
      <c r="B3913" s="2" t="s">
        <v>77</v>
      </c>
      <c r="C3913" s="2" t="s">
        <v>49</v>
      </c>
      <c r="D3913" s="2" t="s">
        <v>13</v>
      </c>
      <c r="E3913" s="2" t="s">
        <v>19</v>
      </c>
      <c r="F3913" s="9">
        <v>40859</v>
      </c>
      <c r="G3913" s="2">
        <v>2011</v>
      </c>
      <c r="H3913" s="2">
        <v>253719222</v>
      </c>
      <c r="I3913" s="2" t="s">
        <v>1520</v>
      </c>
      <c r="J3913" s="2">
        <v>11</v>
      </c>
      <c r="K3913" s="2">
        <v>651.21</v>
      </c>
      <c r="L3913" s="4">
        <v>524.96</v>
      </c>
      <c r="M3913" s="4">
        <f>Table1[[#This Row],[Unit_SellingPrice]]-Table1[[#This Row],[Unit_MakingCost]]</f>
        <v>126.25</v>
      </c>
      <c r="N3913" s="4">
        <f>Table1[[#This Row],[Units_Sold]]*Table1[[#This Row],[unit_per Profit]]</f>
        <v>1388.75</v>
      </c>
    </row>
    <row r="3914" spans="1:14" x14ac:dyDescent="0.25">
      <c r="A3914" s="1" t="s">
        <v>25</v>
      </c>
      <c r="B3914" s="2" t="s">
        <v>580</v>
      </c>
      <c r="C3914" s="2" t="s">
        <v>63</v>
      </c>
      <c r="D3914" s="2" t="s">
        <v>13</v>
      </c>
      <c r="E3914" s="2" t="s">
        <v>39</v>
      </c>
      <c r="F3914" s="9" t="s">
        <v>778</v>
      </c>
      <c r="G3914" s="2">
        <v>2017</v>
      </c>
      <c r="H3914" s="2">
        <v>920747697</v>
      </c>
      <c r="I3914" s="2" t="s">
        <v>1675</v>
      </c>
      <c r="J3914" s="2">
        <v>8559</v>
      </c>
      <c r="K3914" s="2">
        <v>421.89</v>
      </c>
      <c r="L3914" s="4">
        <v>364.69</v>
      </c>
      <c r="M3914" s="4">
        <f>Table1[[#This Row],[Unit_SellingPrice]]-Table1[[#This Row],[Unit_MakingCost]]</f>
        <v>57.199999999999989</v>
      </c>
      <c r="N3914" s="4">
        <f>Table1[[#This Row],[Units_Sold]]*Table1[[#This Row],[unit_per Profit]]</f>
        <v>489574.79999999993</v>
      </c>
    </row>
    <row r="3915" spans="1:14" x14ac:dyDescent="0.25">
      <c r="A3915" s="1" t="s">
        <v>21</v>
      </c>
      <c r="B3915" s="2" t="s">
        <v>563</v>
      </c>
      <c r="C3915" s="2" t="s">
        <v>53</v>
      </c>
      <c r="D3915" s="2" t="s">
        <v>18</v>
      </c>
      <c r="E3915" s="2" t="s">
        <v>39</v>
      </c>
      <c r="F3915" s="9" t="s">
        <v>1156</v>
      </c>
      <c r="G3915" s="2">
        <v>2012</v>
      </c>
      <c r="H3915" s="2">
        <v>780899035</v>
      </c>
      <c r="I3915" s="2" t="s">
        <v>1039</v>
      </c>
      <c r="J3915" s="2">
        <v>4233</v>
      </c>
      <c r="K3915" s="2">
        <v>437.2</v>
      </c>
      <c r="L3915" s="4">
        <v>263.33</v>
      </c>
      <c r="M3915" s="4">
        <f>Table1[[#This Row],[Unit_SellingPrice]]-Table1[[#This Row],[Unit_MakingCost]]</f>
        <v>173.87</v>
      </c>
      <c r="N3915" s="4">
        <f>Table1[[#This Row],[Units_Sold]]*Table1[[#This Row],[unit_per Profit]]</f>
        <v>735991.71</v>
      </c>
    </row>
    <row r="3916" spans="1:14" x14ac:dyDescent="0.25">
      <c r="A3916" s="1" t="s">
        <v>1858</v>
      </c>
      <c r="B3916" s="2" t="s">
        <v>148</v>
      </c>
      <c r="C3916" s="2" t="s">
        <v>107</v>
      </c>
      <c r="D3916" s="2" t="s">
        <v>18</v>
      </c>
      <c r="E3916" s="2" t="s">
        <v>28</v>
      </c>
      <c r="F3916" s="9" t="s">
        <v>1636</v>
      </c>
      <c r="G3916" s="2">
        <v>2017</v>
      </c>
      <c r="H3916" s="2">
        <v>632659566</v>
      </c>
      <c r="I3916" s="2" t="s">
        <v>1123</v>
      </c>
      <c r="J3916" s="2">
        <v>6880</v>
      </c>
      <c r="K3916" s="2">
        <v>154.06</v>
      </c>
      <c r="L3916" s="4">
        <v>90.93</v>
      </c>
      <c r="M3916" s="4">
        <f>Table1[[#This Row],[Unit_SellingPrice]]-Table1[[#This Row],[Unit_MakingCost]]</f>
        <v>63.129999999999995</v>
      </c>
      <c r="N3916" s="4">
        <f>Table1[[#This Row],[Units_Sold]]*Table1[[#This Row],[unit_per Profit]]</f>
        <v>434334.39999999997</v>
      </c>
    </row>
    <row r="3917" spans="1:14" x14ac:dyDescent="0.25">
      <c r="A3917" s="1" t="s">
        <v>1857</v>
      </c>
      <c r="B3917" s="2" t="s">
        <v>101</v>
      </c>
      <c r="C3917" s="2" t="s">
        <v>82</v>
      </c>
      <c r="D3917" s="2" t="s">
        <v>18</v>
      </c>
      <c r="E3917" s="2" t="s">
        <v>39</v>
      </c>
      <c r="F3917" s="9" t="s">
        <v>554</v>
      </c>
      <c r="G3917" s="2">
        <v>2010</v>
      </c>
      <c r="H3917" s="2">
        <v>444828116</v>
      </c>
      <c r="I3917" s="2" t="s">
        <v>652</v>
      </c>
      <c r="J3917" s="2">
        <v>3380</v>
      </c>
      <c r="K3917" s="2">
        <v>9.33</v>
      </c>
      <c r="L3917" s="4">
        <v>6.92</v>
      </c>
      <c r="M3917" s="4">
        <f>Table1[[#This Row],[Unit_SellingPrice]]-Table1[[#This Row],[Unit_MakingCost]]</f>
        <v>2.41</v>
      </c>
      <c r="N3917" s="4">
        <f>Table1[[#This Row],[Units_Sold]]*Table1[[#This Row],[unit_per Profit]]</f>
        <v>8145.8</v>
      </c>
    </row>
    <row r="3918" spans="1:14" x14ac:dyDescent="0.25">
      <c r="A3918" s="1" t="s">
        <v>1857</v>
      </c>
      <c r="B3918" s="2" t="s">
        <v>675</v>
      </c>
      <c r="C3918" s="2" t="s">
        <v>125</v>
      </c>
      <c r="D3918" s="2" t="s">
        <v>13</v>
      </c>
      <c r="E3918" s="2" t="s">
        <v>14</v>
      </c>
      <c r="F3918" s="9" t="s">
        <v>1113</v>
      </c>
      <c r="G3918" s="2">
        <v>2016</v>
      </c>
      <c r="H3918" s="2">
        <v>706516015</v>
      </c>
      <c r="I3918" s="2" t="s">
        <v>1796</v>
      </c>
      <c r="J3918" s="2">
        <v>2644</v>
      </c>
      <c r="K3918" s="2">
        <v>668.27</v>
      </c>
      <c r="L3918" s="4">
        <v>502.54</v>
      </c>
      <c r="M3918" s="4">
        <f>Table1[[#This Row],[Unit_SellingPrice]]-Table1[[#This Row],[Unit_MakingCost]]</f>
        <v>165.72999999999996</v>
      </c>
      <c r="N3918" s="4">
        <f>Table1[[#This Row],[Units_Sold]]*Table1[[#This Row],[unit_per Profit]]</f>
        <v>438190.11999999988</v>
      </c>
    </row>
    <row r="3919" spans="1:14" x14ac:dyDescent="0.25">
      <c r="A3919" s="1" t="s">
        <v>21</v>
      </c>
      <c r="B3919" s="2" t="s">
        <v>250</v>
      </c>
      <c r="C3919" s="2" t="s">
        <v>63</v>
      </c>
      <c r="D3919" s="2" t="s">
        <v>18</v>
      </c>
      <c r="E3919" s="2" t="s">
        <v>28</v>
      </c>
      <c r="F3919" s="9" t="s">
        <v>1321</v>
      </c>
      <c r="G3919" s="2">
        <v>2013</v>
      </c>
      <c r="H3919" s="2">
        <v>177147090</v>
      </c>
      <c r="I3919" s="2" t="s">
        <v>901</v>
      </c>
      <c r="J3919" s="2">
        <v>615</v>
      </c>
      <c r="K3919" s="2">
        <v>421.89</v>
      </c>
      <c r="L3919" s="4">
        <v>364.69</v>
      </c>
      <c r="M3919" s="4">
        <f>Table1[[#This Row],[Unit_SellingPrice]]-Table1[[#This Row],[Unit_MakingCost]]</f>
        <v>57.199999999999989</v>
      </c>
      <c r="N3919" s="4">
        <f>Table1[[#This Row],[Units_Sold]]*Table1[[#This Row],[unit_per Profit]]</f>
        <v>35177.999999999993</v>
      </c>
    </row>
    <row r="3920" spans="1:14" x14ac:dyDescent="0.25">
      <c r="A3920" s="1" t="s">
        <v>1859</v>
      </c>
      <c r="B3920" s="2" t="s">
        <v>181</v>
      </c>
      <c r="C3920" s="2" t="s">
        <v>63</v>
      </c>
      <c r="D3920" s="2" t="s">
        <v>18</v>
      </c>
      <c r="E3920" s="2" t="s">
        <v>19</v>
      </c>
      <c r="F3920" s="9" t="s">
        <v>703</v>
      </c>
      <c r="G3920" s="2">
        <v>2016</v>
      </c>
      <c r="H3920" s="2">
        <v>836457669</v>
      </c>
      <c r="I3920" s="3">
        <v>42435</v>
      </c>
      <c r="J3920" s="2">
        <v>5267</v>
      </c>
      <c r="K3920" s="2">
        <v>421.89</v>
      </c>
      <c r="L3920" s="4">
        <v>364.69</v>
      </c>
      <c r="M3920" s="4">
        <f>Table1[[#This Row],[Unit_SellingPrice]]-Table1[[#This Row],[Unit_MakingCost]]</f>
        <v>57.199999999999989</v>
      </c>
      <c r="N3920" s="4">
        <f>Table1[[#This Row],[Units_Sold]]*Table1[[#This Row],[unit_per Profit]]</f>
        <v>301272.39999999997</v>
      </c>
    </row>
    <row r="3921" spans="1:14" x14ac:dyDescent="0.25">
      <c r="A3921" s="1" t="s">
        <v>1859</v>
      </c>
      <c r="B3921" s="2" t="s">
        <v>77</v>
      </c>
      <c r="C3921" s="2" t="s">
        <v>63</v>
      </c>
      <c r="D3921" s="2" t="s">
        <v>13</v>
      </c>
      <c r="E3921" s="2" t="s">
        <v>19</v>
      </c>
      <c r="F3921" s="9">
        <v>42015</v>
      </c>
      <c r="G3921" s="2">
        <v>2015</v>
      </c>
      <c r="H3921" s="2">
        <v>234496581</v>
      </c>
      <c r="I3921" s="2" t="s">
        <v>1409</v>
      </c>
      <c r="J3921" s="2">
        <v>1604</v>
      </c>
      <c r="K3921" s="2">
        <v>421.89</v>
      </c>
      <c r="L3921" s="4">
        <v>364.69</v>
      </c>
      <c r="M3921" s="4">
        <f>Table1[[#This Row],[Unit_SellingPrice]]-Table1[[#This Row],[Unit_MakingCost]]</f>
        <v>57.199999999999989</v>
      </c>
      <c r="N3921" s="4">
        <f>Table1[[#This Row],[Units_Sold]]*Table1[[#This Row],[unit_per Profit]]</f>
        <v>91748.799999999988</v>
      </c>
    </row>
    <row r="3922" spans="1:14" x14ac:dyDescent="0.25">
      <c r="A3922" s="1" t="s">
        <v>1858</v>
      </c>
      <c r="B3922" s="2" t="s">
        <v>426</v>
      </c>
      <c r="C3922" s="2" t="s">
        <v>23</v>
      </c>
      <c r="D3922" s="2" t="s">
        <v>13</v>
      </c>
      <c r="E3922" s="2" t="s">
        <v>19</v>
      </c>
      <c r="F3922" s="9" t="s">
        <v>1787</v>
      </c>
      <c r="G3922" s="2">
        <v>2011</v>
      </c>
      <c r="H3922" s="2">
        <v>941625154</v>
      </c>
      <c r="I3922" s="2" t="s">
        <v>1064</v>
      </c>
      <c r="J3922" s="2">
        <v>6663</v>
      </c>
      <c r="K3922" s="2">
        <v>47.45</v>
      </c>
      <c r="L3922" s="4">
        <v>31.79</v>
      </c>
      <c r="M3922" s="4">
        <f>Table1[[#This Row],[Unit_SellingPrice]]-Table1[[#This Row],[Unit_MakingCost]]</f>
        <v>15.660000000000004</v>
      </c>
      <c r="N3922" s="4">
        <f>Table1[[#This Row],[Units_Sold]]*Table1[[#This Row],[unit_per Profit]]</f>
        <v>104342.58000000003</v>
      </c>
    </row>
    <row r="3923" spans="1:14" x14ac:dyDescent="0.25">
      <c r="A3923" s="1" t="s">
        <v>1858</v>
      </c>
      <c r="B3923" s="2" t="s">
        <v>75</v>
      </c>
      <c r="C3923" s="2" t="s">
        <v>49</v>
      </c>
      <c r="D3923" s="2" t="s">
        <v>13</v>
      </c>
      <c r="E3923" s="2" t="s">
        <v>14</v>
      </c>
      <c r="F3923" s="9">
        <v>41312</v>
      </c>
      <c r="G3923" s="2">
        <v>2013</v>
      </c>
      <c r="H3923" s="2">
        <v>198517215</v>
      </c>
      <c r="I3923" s="2" t="s">
        <v>987</v>
      </c>
      <c r="J3923" s="2">
        <v>4510</v>
      </c>
      <c r="K3923" s="2">
        <v>651.21</v>
      </c>
      <c r="L3923" s="4">
        <v>524.96</v>
      </c>
      <c r="M3923" s="4">
        <f>Table1[[#This Row],[Unit_SellingPrice]]-Table1[[#This Row],[Unit_MakingCost]]</f>
        <v>126.25</v>
      </c>
      <c r="N3923" s="4">
        <f>Table1[[#This Row],[Units_Sold]]*Table1[[#This Row],[unit_per Profit]]</f>
        <v>569387.5</v>
      </c>
    </row>
    <row r="3924" spans="1:14" x14ac:dyDescent="0.25">
      <c r="A3924" s="1" t="s">
        <v>45</v>
      </c>
      <c r="B3924" s="2" t="s">
        <v>418</v>
      </c>
      <c r="C3924" s="2" t="s">
        <v>49</v>
      </c>
      <c r="D3924" s="2" t="s">
        <v>18</v>
      </c>
      <c r="E3924" s="2" t="s">
        <v>19</v>
      </c>
      <c r="F3924" s="9">
        <v>41427</v>
      </c>
      <c r="G3924" s="2">
        <v>2013</v>
      </c>
      <c r="H3924" s="2">
        <v>266159093</v>
      </c>
      <c r="I3924" s="3">
        <v>41549</v>
      </c>
      <c r="J3924" s="2">
        <v>1245</v>
      </c>
      <c r="K3924" s="2">
        <v>651.21</v>
      </c>
      <c r="L3924" s="4">
        <v>524.96</v>
      </c>
      <c r="M3924" s="4">
        <f>Table1[[#This Row],[Unit_SellingPrice]]-Table1[[#This Row],[Unit_MakingCost]]</f>
        <v>126.25</v>
      </c>
      <c r="N3924" s="4">
        <f>Table1[[#This Row],[Units_Sold]]*Table1[[#This Row],[unit_per Profit]]</f>
        <v>157181.25</v>
      </c>
    </row>
    <row r="3925" spans="1:14" x14ac:dyDescent="0.25">
      <c r="A3925" s="1" t="s">
        <v>21</v>
      </c>
      <c r="B3925" s="2" t="s">
        <v>205</v>
      </c>
      <c r="C3925" s="2" t="s">
        <v>49</v>
      </c>
      <c r="D3925" s="2" t="s">
        <v>18</v>
      </c>
      <c r="E3925" s="2" t="s">
        <v>19</v>
      </c>
      <c r="F3925" s="9" t="s">
        <v>103</v>
      </c>
      <c r="G3925" s="2">
        <v>2012</v>
      </c>
      <c r="H3925" s="2">
        <v>775849616</v>
      </c>
      <c r="I3925" s="3">
        <v>41032</v>
      </c>
      <c r="J3925" s="2">
        <v>9997</v>
      </c>
      <c r="K3925" s="2">
        <v>651.21</v>
      </c>
      <c r="L3925" s="4">
        <v>524.96</v>
      </c>
      <c r="M3925" s="4">
        <f>Table1[[#This Row],[Unit_SellingPrice]]-Table1[[#This Row],[Unit_MakingCost]]</f>
        <v>126.25</v>
      </c>
      <c r="N3925" s="4">
        <f>Table1[[#This Row],[Units_Sold]]*Table1[[#This Row],[unit_per Profit]]</f>
        <v>1262121.25</v>
      </c>
    </row>
    <row r="3926" spans="1:14" x14ac:dyDescent="0.25">
      <c r="A3926" s="1" t="s">
        <v>21</v>
      </c>
      <c r="B3926" s="2" t="s">
        <v>452</v>
      </c>
      <c r="C3926" s="2" t="s">
        <v>63</v>
      </c>
      <c r="D3926" s="2" t="s">
        <v>13</v>
      </c>
      <c r="E3926" s="2" t="s">
        <v>19</v>
      </c>
      <c r="F3926" s="9" t="s">
        <v>1178</v>
      </c>
      <c r="G3926" s="2">
        <v>2013</v>
      </c>
      <c r="H3926" s="2">
        <v>979200112</v>
      </c>
      <c r="I3926" s="2" t="s">
        <v>532</v>
      </c>
      <c r="J3926" s="2">
        <v>5928</v>
      </c>
      <c r="K3926" s="2">
        <v>421.89</v>
      </c>
      <c r="L3926" s="4">
        <v>364.69</v>
      </c>
      <c r="M3926" s="4">
        <f>Table1[[#This Row],[Unit_SellingPrice]]-Table1[[#This Row],[Unit_MakingCost]]</f>
        <v>57.199999999999989</v>
      </c>
      <c r="N3926" s="4">
        <f>Table1[[#This Row],[Units_Sold]]*Table1[[#This Row],[unit_per Profit]]</f>
        <v>339081.59999999992</v>
      </c>
    </row>
    <row r="3927" spans="1:14" x14ac:dyDescent="0.25">
      <c r="A3927" s="1" t="s">
        <v>71</v>
      </c>
      <c r="B3927" s="2" t="s">
        <v>314</v>
      </c>
      <c r="C3927" s="2" t="s">
        <v>53</v>
      </c>
      <c r="D3927" s="2" t="s">
        <v>13</v>
      </c>
      <c r="E3927" s="2" t="s">
        <v>28</v>
      </c>
      <c r="F3927" s="9" t="s">
        <v>983</v>
      </c>
      <c r="G3927" s="2">
        <v>2011</v>
      </c>
      <c r="H3927" s="2">
        <v>198134410</v>
      </c>
      <c r="I3927" s="2" t="s">
        <v>24</v>
      </c>
      <c r="J3927" s="2">
        <v>1230</v>
      </c>
      <c r="K3927" s="2">
        <v>437.2</v>
      </c>
      <c r="L3927" s="4">
        <v>263.33</v>
      </c>
      <c r="M3927" s="4">
        <f>Table1[[#This Row],[Unit_SellingPrice]]-Table1[[#This Row],[Unit_MakingCost]]</f>
        <v>173.87</v>
      </c>
      <c r="N3927" s="4">
        <f>Table1[[#This Row],[Units_Sold]]*Table1[[#This Row],[unit_per Profit]]</f>
        <v>213860.1</v>
      </c>
    </row>
    <row r="3928" spans="1:14" x14ac:dyDescent="0.25">
      <c r="A3928" s="1" t="s">
        <v>45</v>
      </c>
      <c r="B3928" s="2" t="s">
        <v>145</v>
      </c>
      <c r="C3928" s="2" t="s">
        <v>107</v>
      </c>
      <c r="D3928" s="2" t="s">
        <v>13</v>
      </c>
      <c r="E3928" s="2" t="s">
        <v>19</v>
      </c>
      <c r="F3928" s="9" t="s">
        <v>933</v>
      </c>
      <c r="G3928" s="2">
        <v>2014</v>
      </c>
      <c r="H3928" s="2">
        <v>974888837</v>
      </c>
      <c r="I3928" s="2" t="s">
        <v>614</v>
      </c>
      <c r="J3928" s="2">
        <v>126</v>
      </c>
      <c r="K3928" s="2">
        <v>154.06</v>
      </c>
      <c r="L3928" s="4">
        <v>90.93</v>
      </c>
      <c r="M3928" s="4">
        <f>Table1[[#This Row],[Unit_SellingPrice]]-Table1[[#This Row],[Unit_MakingCost]]</f>
        <v>63.129999999999995</v>
      </c>
      <c r="N3928" s="4">
        <f>Table1[[#This Row],[Units_Sold]]*Table1[[#This Row],[unit_per Profit]]</f>
        <v>7954.3799999999992</v>
      </c>
    </row>
    <row r="3929" spans="1:14" x14ac:dyDescent="0.25">
      <c r="A3929" s="1" t="s">
        <v>25</v>
      </c>
      <c r="B3929" s="2" t="s">
        <v>579</v>
      </c>
      <c r="C3929" s="2" t="s">
        <v>53</v>
      </c>
      <c r="D3929" s="2" t="s">
        <v>18</v>
      </c>
      <c r="E3929" s="2" t="s">
        <v>28</v>
      </c>
      <c r="F3929" s="9" t="s">
        <v>1074</v>
      </c>
      <c r="G3929" s="2">
        <v>2013</v>
      </c>
      <c r="H3929" s="2">
        <v>522012221</v>
      </c>
      <c r="I3929" s="2" t="s">
        <v>1774</v>
      </c>
      <c r="J3929" s="2">
        <v>3871</v>
      </c>
      <c r="K3929" s="2">
        <v>437.2</v>
      </c>
      <c r="L3929" s="4">
        <v>263.33</v>
      </c>
      <c r="M3929" s="4">
        <f>Table1[[#This Row],[Unit_SellingPrice]]-Table1[[#This Row],[Unit_MakingCost]]</f>
        <v>173.87</v>
      </c>
      <c r="N3929" s="4">
        <f>Table1[[#This Row],[Units_Sold]]*Table1[[#This Row],[unit_per Profit]]</f>
        <v>673050.77</v>
      </c>
    </row>
    <row r="3930" spans="1:14" x14ac:dyDescent="0.25">
      <c r="A3930" s="1" t="s">
        <v>45</v>
      </c>
      <c r="B3930" s="2" t="s">
        <v>632</v>
      </c>
      <c r="C3930" s="2" t="s">
        <v>125</v>
      </c>
      <c r="D3930" s="2" t="s">
        <v>13</v>
      </c>
      <c r="E3930" s="2" t="s">
        <v>14</v>
      </c>
      <c r="F3930" s="9">
        <v>42891</v>
      </c>
      <c r="G3930" s="2">
        <v>2017</v>
      </c>
      <c r="H3930" s="2">
        <v>172365891</v>
      </c>
      <c r="I3930" s="3">
        <v>42984</v>
      </c>
      <c r="J3930" s="2">
        <v>5752</v>
      </c>
      <c r="K3930" s="2">
        <v>668.27</v>
      </c>
      <c r="L3930" s="4">
        <v>502.54</v>
      </c>
      <c r="M3930" s="4">
        <f>Table1[[#This Row],[Unit_SellingPrice]]-Table1[[#This Row],[Unit_MakingCost]]</f>
        <v>165.72999999999996</v>
      </c>
      <c r="N3930" s="4">
        <f>Table1[[#This Row],[Units_Sold]]*Table1[[#This Row],[unit_per Profit]]</f>
        <v>953278.95999999973</v>
      </c>
    </row>
    <row r="3931" spans="1:14" x14ac:dyDescent="0.25">
      <c r="A3931" s="1" t="s">
        <v>21</v>
      </c>
      <c r="B3931" s="2" t="s">
        <v>597</v>
      </c>
      <c r="C3931" s="2" t="s">
        <v>17</v>
      </c>
      <c r="D3931" s="2" t="s">
        <v>18</v>
      </c>
      <c r="E3931" s="2" t="s">
        <v>14</v>
      </c>
      <c r="F3931" s="9" t="s">
        <v>261</v>
      </c>
      <c r="G3931" s="2">
        <v>2014</v>
      </c>
      <c r="H3931" s="2">
        <v>429123675</v>
      </c>
      <c r="I3931" s="3">
        <v>41954</v>
      </c>
      <c r="J3931" s="2">
        <v>6086</v>
      </c>
      <c r="K3931" s="2">
        <v>152.58000000000001</v>
      </c>
      <c r="L3931" s="4">
        <v>97.44</v>
      </c>
      <c r="M3931" s="4">
        <f>Table1[[#This Row],[Unit_SellingPrice]]-Table1[[#This Row],[Unit_MakingCost]]</f>
        <v>55.140000000000015</v>
      </c>
      <c r="N3931" s="4">
        <f>Table1[[#This Row],[Units_Sold]]*Table1[[#This Row],[unit_per Profit]]</f>
        <v>335582.0400000001</v>
      </c>
    </row>
    <row r="3932" spans="1:14" x14ac:dyDescent="0.25">
      <c r="A3932" s="1" t="s">
        <v>21</v>
      </c>
      <c r="B3932" s="2" t="s">
        <v>136</v>
      </c>
      <c r="C3932" s="2" t="s">
        <v>107</v>
      </c>
      <c r="D3932" s="2" t="s">
        <v>18</v>
      </c>
      <c r="E3932" s="2" t="s">
        <v>28</v>
      </c>
      <c r="F3932" s="9" t="s">
        <v>1647</v>
      </c>
      <c r="G3932" s="2">
        <v>2012</v>
      </c>
      <c r="H3932" s="2">
        <v>515771901</v>
      </c>
      <c r="I3932" s="2" t="s">
        <v>1569</v>
      </c>
      <c r="J3932" s="2">
        <v>7222</v>
      </c>
      <c r="K3932" s="2">
        <v>154.06</v>
      </c>
      <c r="L3932" s="4">
        <v>90.93</v>
      </c>
      <c r="M3932" s="4">
        <f>Table1[[#This Row],[Unit_SellingPrice]]-Table1[[#This Row],[Unit_MakingCost]]</f>
        <v>63.129999999999995</v>
      </c>
      <c r="N3932" s="4">
        <f>Table1[[#This Row],[Units_Sold]]*Table1[[#This Row],[unit_per Profit]]</f>
        <v>455924.86</v>
      </c>
    </row>
    <row r="3933" spans="1:14" x14ac:dyDescent="0.25">
      <c r="A3933" s="1" t="s">
        <v>21</v>
      </c>
      <c r="B3933" s="2" t="s">
        <v>190</v>
      </c>
      <c r="C3933" s="2" t="s">
        <v>27</v>
      </c>
      <c r="D3933" s="2" t="s">
        <v>13</v>
      </c>
      <c r="E3933" s="2" t="s">
        <v>19</v>
      </c>
      <c r="F3933" s="9">
        <v>41098</v>
      </c>
      <c r="G3933" s="2">
        <v>2012</v>
      </c>
      <c r="H3933" s="2">
        <v>626109397</v>
      </c>
      <c r="I3933" s="2" t="s">
        <v>1640</v>
      </c>
      <c r="J3933" s="2">
        <v>8539</v>
      </c>
      <c r="K3933" s="2">
        <v>205.7</v>
      </c>
      <c r="L3933" s="4">
        <v>117.11</v>
      </c>
      <c r="M3933" s="4">
        <f>Table1[[#This Row],[Unit_SellingPrice]]-Table1[[#This Row],[Unit_MakingCost]]</f>
        <v>88.589999999999989</v>
      </c>
      <c r="N3933" s="4">
        <f>Table1[[#This Row],[Units_Sold]]*Table1[[#This Row],[unit_per Profit]]</f>
        <v>756470.00999999989</v>
      </c>
    </row>
    <row r="3934" spans="1:14" x14ac:dyDescent="0.25">
      <c r="A3934" s="1" t="s">
        <v>21</v>
      </c>
      <c r="B3934" s="2" t="s">
        <v>22</v>
      </c>
      <c r="C3934" s="2" t="s">
        <v>125</v>
      </c>
      <c r="D3934" s="2" t="s">
        <v>18</v>
      </c>
      <c r="E3934" s="2" t="s">
        <v>39</v>
      </c>
      <c r="F3934" s="9">
        <v>41041</v>
      </c>
      <c r="G3934" s="2">
        <v>2012</v>
      </c>
      <c r="H3934" s="2">
        <v>574247491</v>
      </c>
      <c r="I3934" s="2" t="s">
        <v>1360</v>
      </c>
      <c r="J3934" s="2">
        <v>1448</v>
      </c>
      <c r="K3934" s="2">
        <v>668.27</v>
      </c>
      <c r="L3934" s="4">
        <v>502.54</v>
      </c>
      <c r="M3934" s="4">
        <f>Table1[[#This Row],[Unit_SellingPrice]]-Table1[[#This Row],[Unit_MakingCost]]</f>
        <v>165.72999999999996</v>
      </c>
      <c r="N3934" s="4">
        <f>Table1[[#This Row],[Units_Sold]]*Table1[[#This Row],[unit_per Profit]]</f>
        <v>239977.03999999995</v>
      </c>
    </row>
    <row r="3935" spans="1:14" x14ac:dyDescent="0.25">
      <c r="A3935" s="1" t="s">
        <v>1857</v>
      </c>
      <c r="B3935" s="2" t="s">
        <v>84</v>
      </c>
      <c r="C3935" s="2" t="s">
        <v>38</v>
      </c>
      <c r="D3935" s="2" t="s">
        <v>13</v>
      </c>
      <c r="E3935" s="2" t="s">
        <v>19</v>
      </c>
      <c r="F3935" s="9" t="s">
        <v>1797</v>
      </c>
      <c r="G3935" s="2">
        <v>2014</v>
      </c>
      <c r="H3935" s="2">
        <v>244610011</v>
      </c>
      <c r="I3935" s="2" t="s">
        <v>1299</v>
      </c>
      <c r="J3935" s="2">
        <v>4393</v>
      </c>
      <c r="K3935" s="2">
        <v>109.28</v>
      </c>
      <c r="L3935" s="4">
        <v>35.840000000000003</v>
      </c>
      <c r="M3935" s="4">
        <f>Table1[[#This Row],[Unit_SellingPrice]]-Table1[[#This Row],[Unit_MakingCost]]</f>
        <v>73.44</v>
      </c>
      <c r="N3935" s="4">
        <f>Table1[[#This Row],[Units_Sold]]*Table1[[#This Row],[unit_per Profit]]</f>
        <v>322621.92</v>
      </c>
    </row>
    <row r="3936" spans="1:14" x14ac:dyDescent="0.25">
      <c r="A3936" s="1" t="s">
        <v>21</v>
      </c>
      <c r="B3936" s="2" t="s">
        <v>179</v>
      </c>
      <c r="C3936" s="2" t="s">
        <v>17</v>
      </c>
      <c r="D3936" s="2" t="s">
        <v>13</v>
      </c>
      <c r="E3936" s="2" t="s">
        <v>14</v>
      </c>
      <c r="F3936" s="9">
        <v>41395</v>
      </c>
      <c r="G3936" s="2">
        <v>2013</v>
      </c>
      <c r="H3936" s="2">
        <v>941933286</v>
      </c>
      <c r="I3936" s="3">
        <v>41488</v>
      </c>
      <c r="J3936" s="2">
        <v>7846</v>
      </c>
      <c r="K3936" s="2">
        <v>152.58000000000001</v>
      </c>
      <c r="L3936" s="4">
        <v>97.44</v>
      </c>
      <c r="M3936" s="4">
        <f>Table1[[#This Row],[Unit_SellingPrice]]-Table1[[#This Row],[Unit_MakingCost]]</f>
        <v>55.140000000000015</v>
      </c>
      <c r="N3936" s="4">
        <f>Table1[[#This Row],[Units_Sold]]*Table1[[#This Row],[unit_per Profit]]</f>
        <v>432628.44000000012</v>
      </c>
    </row>
    <row r="3937" spans="1:14" x14ac:dyDescent="0.25">
      <c r="A3937" s="1" t="s">
        <v>25</v>
      </c>
      <c r="B3937" s="2" t="s">
        <v>265</v>
      </c>
      <c r="C3937" s="2" t="s">
        <v>107</v>
      </c>
      <c r="D3937" s="2" t="s">
        <v>13</v>
      </c>
      <c r="E3937" s="2" t="s">
        <v>28</v>
      </c>
      <c r="F3937" s="9">
        <v>42252</v>
      </c>
      <c r="G3937" s="2">
        <v>2015</v>
      </c>
      <c r="H3937" s="2">
        <v>441266143</v>
      </c>
      <c r="I3937" s="2" t="s">
        <v>1798</v>
      </c>
      <c r="J3937" s="2">
        <v>9312</v>
      </c>
      <c r="K3937" s="2">
        <v>154.06</v>
      </c>
      <c r="L3937" s="4">
        <v>90.93</v>
      </c>
      <c r="M3937" s="4">
        <f>Table1[[#This Row],[Unit_SellingPrice]]-Table1[[#This Row],[Unit_MakingCost]]</f>
        <v>63.129999999999995</v>
      </c>
      <c r="N3937" s="4">
        <f>Table1[[#This Row],[Units_Sold]]*Table1[[#This Row],[unit_per Profit]]</f>
        <v>587866.55999999994</v>
      </c>
    </row>
    <row r="3938" spans="1:14" x14ac:dyDescent="0.25">
      <c r="A3938" s="1" t="s">
        <v>1859</v>
      </c>
      <c r="B3938" s="2" t="s">
        <v>77</v>
      </c>
      <c r="C3938" s="2" t="s">
        <v>125</v>
      </c>
      <c r="D3938" s="2" t="s">
        <v>18</v>
      </c>
      <c r="E3938" s="2" t="s">
        <v>14</v>
      </c>
      <c r="F3938" s="9" t="s">
        <v>645</v>
      </c>
      <c r="G3938" s="2">
        <v>2015</v>
      </c>
      <c r="H3938" s="2">
        <v>637969911</v>
      </c>
      <c r="I3938" s="3">
        <v>42038</v>
      </c>
      <c r="J3938" s="2">
        <v>8329</v>
      </c>
      <c r="K3938" s="2">
        <v>668.27</v>
      </c>
      <c r="L3938" s="4">
        <v>502.54</v>
      </c>
      <c r="M3938" s="4">
        <f>Table1[[#This Row],[Unit_SellingPrice]]-Table1[[#This Row],[Unit_MakingCost]]</f>
        <v>165.72999999999996</v>
      </c>
      <c r="N3938" s="4">
        <f>Table1[[#This Row],[Units_Sold]]*Table1[[#This Row],[unit_per Profit]]</f>
        <v>1380365.1699999997</v>
      </c>
    </row>
    <row r="3939" spans="1:14" x14ac:dyDescent="0.25">
      <c r="A3939" s="1" t="s">
        <v>21</v>
      </c>
      <c r="B3939" s="2" t="s">
        <v>412</v>
      </c>
      <c r="C3939" s="2" t="s">
        <v>27</v>
      </c>
      <c r="D3939" s="2" t="s">
        <v>18</v>
      </c>
      <c r="E3939" s="2" t="s">
        <v>28</v>
      </c>
      <c r="F3939" s="9" t="s">
        <v>1532</v>
      </c>
      <c r="G3939" s="2">
        <v>2010</v>
      </c>
      <c r="H3939" s="2">
        <v>797718417</v>
      </c>
      <c r="I3939" s="2" t="s">
        <v>1799</v>
      </c>
      <c r="J3939" s="2">
        <v>1462</v>
      </c>
      <c r="K3939" s="2">
        <v>205.7</v>
      </c>
      <c r="L3939" s="4">
        <v>117.11</v>
      </c>
      <c r="M3939" s="4">
        <f>Table1[[#This Row],[Unit_SellingPrice]]-Table1[[#This Row],[Unit_MakingCost]]</f>
        <v>88.589999999999989</v>
      </c>
      <c r="N3939" s="4">
        <f>Table1[[#This Row],[Units_Sold]]*Table1[[#This Row],[unit_per Profit]]</f>
        <v>129518.57999999999</v>
      </c>
    </row>
    <row r="3940" spans="1:14" x14ac:dyDescent="0.25">
      <c r="A3940" s="1" t="s">
        <v>25</v>
      </c>
      <c r="B3940" s="2" t="s">
        <v>193</v>
      </c>
      <c r="C3940" s="2" t="s">
        <v>17</v>
      </c>
      <c r="D3940" s="2" t="s">
        <v>13</v>
      </c>
      <c r="E3940" s="2" t="s">
        <v>39</v>
      </c>
      <c r="F3940" s="9" t="s">
        <v>437</v>
      </c>
      <c r="G3940" s="2">
        <v>2016</v>
      </c>
      <c r="H3940" s="2">
        <v>706497991</v>
      </c>
      <c r="I3940" s="2" t="s">
        <v>1067</v>
      </c>
      <c r="J3940" s="2">
        <v>7310</v>
      </c>
      <c r="K3940" s="2">
        <v>152.58000000000001</v>
      </c>
      <c r="L3940" s="4">
        <v>97.44</v>
      </c>
      <c r="M3940" s="4">
        <f>Table1[[#This Row],[Unit_SellingPrice]]-Table1[[#This Row],[Unit_MakingCost]]</f>
        <v>55.140000000000015</v>
      </c>
      <c r="N3940" s="4">
        <f>Table1[[#This Row],[Units_Sold]]*Table1[[#This Row],[unit_per Profit]]</f>
        <v>403073.40000000008</v>
      </c>
    </row>
    <row r="3941" spans="1:14" x14ac:dyDescent="0.25">
      <c r="A3941" s="1" t="s">
        <v>21</v>
      </c>
      <c r="B3941" s="2" t="s">
        <v>81</v>
      </c>
      <c r="C3941" s="2" t="s">
        <v>27</v>
      </c>
      <c r="D3941" s="2" t="s">
        <v>13</v>
      </c>
      <c r="E3941" s="2" t="s">
        <v>19</v>
      </c>
      <c r="F3941" s="9" t="s">
        <v>42</v>
      </c>
      <c r="G3941" s="2">
        <v>2013</v>
      </c>
      <c r="H3941" s="2">
        <v>220607459</v>
      </c>
      <c r="I3941" s="2" t="s">
        <v>1058</v>
      </c>
      <c r="J3941" s="2">
        <v>1504</v>
      </c>
      <c r="K3941" s="2">
        <v>205.7</v>
      </c>
      <c r="L3941" s="4">
        <v>117.11</v>
      </c>
      <c r="M3941" s="4">
        <f>Table1[[#This Row],[Unit_SellingPrice]]-Table1[[#This Row],[Unit_MakingCost]]</f>
        <v>88.589999999999989</v>
      </c>
      <c r="N3941" s="4">
        <f>Table1[[#This Row],[Units_Sold]]*Table1[[#This Row],[unit_per Profit]]</f>
        <v>133239.35999999999</v>
      </c>
    </row>
    <row r="3942" spans="1:14" x14ac:dyDescent="0.25">
      <c r="A3942" s="1" t="s">
        <v>45</v>
      </c>
      <c r="B3942" s="2" t="s">
        <v>225</v>
      </c>
      <c r="C3942" s="2" t="s">
        <v>17</v>
      </c>
      <c r="D3942" s="2" t="s">
        <v>18</v>
      </c>
      <c r="E3942" s="2" t="s">
        <v>39</v>
      </c>
      <c r="F3942" s="9" t="s">
        <v>930</v>
      </c>
      <c r="G3942" s="2">
        <v>2015</v>
      </c>
      <c r="H3942" s="2">
        <v>616658151</v>
      </c>
      <c r="I3942" s="2" t="s">
        <v>1519</v>
      </c>
      <c r="J3942" s="2">
        <v>1705</v>
      </c>
      <c r="K3942" s="2">
        <v>152.58000000000001</v>
      </c>
      <c r="L3942" s="4">
        <v>97.44</v>
      </c>
      <c r="M3942" s="4">
        <f>Table1[[#This Row],[Unit_SellingPrice]]-Table1[[#This Row],[Unit_MakingCost]]</f>
        <v>55.140000000000015</v>
      </c>
      <c r="N3942" s="4">
        <f>Table1[[#This Row],[Units_Sold]]*Table1[[#This Row],[unit_per Profit]]</f>
        <v>94013.700000000026</v>
      </c>
    </row>
    <row r="3943" spans="1:14" x14ac:dyDescent="0.25">
      <c r="A3943" s="1" t="s">
        <v>25</v>
      </c>
      <c r="B3943" s="2" t="s">
        <v>539</v>
      </c>
      <c r="C3943" s="2" t="s">
        <v>27</v>
      </c>
      <c r="D3943" s="2" t="s">
        <v>18</v>
      </c>
      <c r="E3943" s="2" t="s">
        <v>14</v>
      </c>
      <c r="F3943" s="9" t="s">
        <v>1534</v>
      </c>
      <c r="G3943" s="2">
        <v>2017</v>
      </c>
      <c r="H3943" s="2">
        <v>541573894</v>
      </c>
      <c r="I3943" s="2" t="s">
        <v>1251</v>
      </c>
      <c r="J3943" s="2">
        <v>2605</v>
      </c>
      <c r="K3943" s="2">
        <v>205.7</v>
      </c>
      <c r="L3943" s="4">
        <v>117.11</v>
      </c>
      <c r="M3943" s="4">
        <f>Table1[[#This Row],[Unit_SellingPrice]]-Table1[[#This Row],[Unit_MakingCost]]</f>
        <v>88.589999999999989</v>
      </c>
      <c r="N3943" s="4">
        <f>Table1[[#This Row],[Units_Sold]]*Table1[[#This Row],[unit_per Profit]]</f>
        <v>230776.94999999998</v>
      </c>
    </row>
    <row r="3944" spans="1:14" x14ac:dyDescent="0.25">
      <c r="A3944" s="1" t="s">
        <v>45</v>
      </c>
      <c r="B3944" s="2" t="s">
        <v>254</v>
      </c>
      <c r="C3944" s="2" t="s">
        <v>38</v>
      </c>
      <c r="D3944" s="2" t="s">
        <v>18</v>
      </c>
      <c r="E3944" s="2" t="s">
        <v>19</v>
      </c>
      <c r="F3944" s="9" t="s">
        <v>1178</v>
      </c>
      <c r="G3944" s="2">
        <v>2013</v>
      </c>
      <c r="H3944" s="2">
        <v>962591016</v>
      </c>
      <c r="I3944" s="3">
        <v>41760</v>
      </c>
      <c r="J3944" s="2">
        <v>927</v>
      </c>
      <c r="K3944" s="2">
        <v>109.28</v>
      </c>
      <c r="L3944" s="4">
        <v>35.840000000000003</v>
      </c>
      <c r="M3944" s="4">
        <f>Table1[[#This Row],[Unit_SellingPrice]]-Table1[[#This Row],[Unit_MakingCost]]</f>
        <v>73.44</v>
      </c>
      <c r="N3944" s="4">
        <f>Table1[[#This Row],[Units_Sold]]*Table1[[#This Row],[unit_per Profit]]</f>
        <v>68078.880000000005</v>
      </c>
    </row>
    <row r="3945" spans="1:14" x14ac:dyDescent="0.25">
      <c r="A3945" s="1" t="s">
        <v>71</v>
      </c>
      <c r="B3945" s="2" t="s">
        <v>314</v>
      </c>
      <c r="C3945" s="2" t="s">
        <v>125</v>
      </c>
      <c r="D3945" s="2" t="s">
        <v>13</v>
      </c>
      <c r="E3945" s="2" t="s">
        <v>39</v>
      </c>
      <c r="F3945" s="9">
        <v>41830</v>
      </c>
      <c r="G3945" s="2">
        <v>2014</v>
      </c>
      <c r="H3945" s="2">
        <v>217258346</v>
      </c>
      <c r="I3945" s="2" t="s">
        <v>1344</v>
      </c>
      <c r="J3945" s="2">
        <v>427</v>
      </c>
      <c r="K3945" s="2">
        <v>668.27</v>
      </c>
      <c r="L3945" s="4">
        <v>502.54</v>
      </c>
      <c r="M3945" s="4">
        <f>Table1[[#This Row],[Unit_SellingPrice]]-Table1[[#This Row],[Unit_MakingCost]]</f>
        <v>165.72999999999996</v>
      </c>
      <c r="N3945" s="4">
        <f>Table1[[#This Row],[Units_Sold]]*Table1[[#This Row],[unit_per Profit]]</f>
        <v>70766.709999999977</v>
      </c>
    </row>
    <row r="3946" spans="1:14" x14ac:dyDescent="0.25">
      <c r="A3946" s="1" t="s">
        <v>45</v>
      </c>
      <c r="B3946" s="2" t="s">
        <v>414</v>
      </c>
      <c r="C3946" s="2" t="s">
        <v>63</v>
      </c>
      <c r="D3946" s="2" t="s">
        <v>13</v>
      </c>
      <c r="E3946" s="2" t="s">
        <v>14</v>
      </c>
      <c r="F3946" s="9" t="s">
        <v>1144</v>
      </c>
      <c r="G3946" s="2">
        <v>2013</v>
      </c>
      <c r="H3946" s="2">
        <v>763437211</v>
      </c>
      <c r="I3946" s="3">
        <v>41699</v>
      </c>
      <c r="J3946" s="2">
        <v>6891</v>
      </c>
      <c r="K3946" s="2">
        <v>421.89</v>
      </c>
      <c r="L3946" s="4">
        <v>364.69</v>
      </c>
      <c r="M3946" s="4">
        <f>Table1[[#This Row],[Unit_SellingPrice]]-Table1[[#This Row],[Unit_MakingCost]]</f>
        <v>57.199999999999989</v>
      </c>
      <c r="N3946" s="4">
        <f>Table1[[#This Row],[Units_Sold]]*Table1[[#This Row],[unit_per Profit]]</f>
        <v>394165.1999999999</v>
      </c>
    </row>
    <row r="3947" spans="1:14" x14ac:dyDescent="0.25">
      <c r="A3947" s="1" t="s">
        <v>21</v>
      </c>
      <c r="B3947" s="2" t="s">
        <v>609</v>
      </c>
      <c r="C3947" s="2" t="s">
        <v>12</v>
      </c>
      <c r="D3947" s="2" t="s">
        <v>18</v>
      </c>
      <c r="E3947" s="2" t="s">
        <v>28</v>
      </c>
      <c r="F3947" s="9" t="s">
        <v>1795</v>
      </c>
      <c r="G3947" s="2">
        <v>2010</v>
      </c>
      <c r="H3947" s="2">
        <v>629301440</v>
      </c>
      <c r="I3947" s="2" t="s">
        <v>288</v>
      </c>
      <c r="J3947" s="2">
        <v>3135</v>
      </c>
      <c r="K3947" s="2">
        <v>255.28</v>
      </c>
      <c r="L3947" s="4">
        <v>159.41999999999999</v>
      </c>
      <c r="M3947" s="4">
        <f>Table1[[#This Row],[Unit_SellingPrice]]-Table1[[#This Row],[Unit_MakingCost]]</f>
        <v>95.860000000000014</v>
      </c>
      <c r="N3947" s="4">
        <f>Table1[[#This Row],[Units_Sold]]*Table1[[#This Row],[unit_per Profit]]</f>
        <v>300521.10000000003</v>
      </c>
    </row>
    <row r="3948" spans="1:14" x14ac:dyDescent="0.25">
      <c r="A3948" s="1" t="s">
        <v>45</v>
      </c>
      <c r="B3948" s="2" t="s">
        <v>289</v>
      </c>
      <c r="C3948" s="2" t="s">
        <v>125</v>
      </c>
      <c r="D3948" s="2" t="s">
        <v>18</v>
      </c>
      <c r="E3948" s="2" t="s">
        <v>28</v>
      </c>
      <c r="F3948" s="9">
        <v>40976</v>
      </c>
      <c r="G3948" s="2">
        <v>2012</v>
      </c>
      <c r="H3948" s="2">
        <v>163337361</v>
      </c>
      <c r="I3948" s="2" t="s">
        <v>623</v>
      </c>
      <c r="J3948" s="2">
        <v>4010</v>
      </c>
      <c r="K3948" s="2">
        <v>668.27</v>
      </c>
      <c r="L3948" s="4">
        <v>502.54</v>
      </c>
      <c r="M3948" s="4">
        <f>Table1[[#This Row],[Unit_SellingPrice]]-Table1[[#This Row],[Unit_MakingCost]]</f>
        <v>165.72999999999996</v>
      </c>
      <c r="N3948" s="4">
        <f>Table1[[#This Row],[Units_Sold]]*Table1[[#This Row],[unit_per Profit]]</f>
        <v>664577.29999999981</v>
      </c>
    </row>
    <row r="3949" spans="1:14" x14ac:dyDescent="0.25">
      <c r="A3949" s="1" t="s">
        <v>1859</v>
      </c>
      <c r="B3949" s="2" t="s">
        <v>171</v>
      </c>
      <c r="C3949" s="2" t="s">
        <v>53</v>
      </c>
      <c r="D3949" s="2" t="s">
        <v>18</v>
      </c>
      <c r="E3949" s="2" t="s">
        <v>28</v>
      </c>
      <c r="F3949" s="9">
        <v>40269</v>
      </c>
      <c r="G3949" s="2">
        <v>2010</v>
      </c>
      <c r="H3949" s="2">
        <v>684343802</v>
      </c>
      <c r="I3949" s="2" t="s">
        <v>1779</v>
      </c>
      <c r="J3949" s="2">
        <v>1394</v>
      </c>
      <c r="K3949" s="2">
        <v>437.2</v>
      </c>
      <c r="L3949" s="4">
        <v>263.33</v>
      </c>
      <c r="M3949" s="4">
        <f>Table1[[#This Row],[Unit_SellingPrice]]-Table1[[#This Row],[Unit_MakingCost]]</f>
        <v>173.87</v>
      </c>
      <c r="N3949" s="4">
        <f>Table1[[#This Row],[Units_Sold]]*Table1[[#This Row],[unit_per Profit]]</f>
        <v>242374.78</v>
      </c>
    </row>
    <row r="3950" spans="1:14" x14ac:dyDescent="0.25">
      <c r="A3950" s="1" t="s">
        <v>21</v>
      </c>
      <c r="B3950" s="2" t="s">
        <v>452</v>
      </c>
      <c r="C3950" s="2" t="s">
        <v>38</v>
      </c>
      <c r="D3950" s="2" t="s">
        <v>18</v>
      </c>
      <c r="E3950" s="2" t="s">
        <v>39</v>
      </c>
      <c r="F3950" s="9">
        <v>42377</v>
      </c>
      <c r="G3950" s="2">
        <v>2016</v>
      </c>
      <c r="H3950" s="2">
        <v>431432092</v>
      </c>
      <c r="I3950" s="2" t="s">
        <v>644</v>
      </c>
      <c r="J3950" s="2">
        <v>9198</v>
      </c>
      <c r="K3950" s="2">
        <v>109.28</v>
      </c>
      <c r="L3950" s="4">
        <v>35.840000000000003</v>
      </c>
      <c r="M3950" s="4">
        <f>Table1[[#This Row],[Unit_SellingPrice]]-Table1[[#This Row],[Unit_MakingCost]]</f>
        <v>73.44</v>
      </c>
      <c r="N3950" s="4">
        <f>Table1[[#This Row],[Units_Sold]]*Table1[[#This Row],[unit_per Profit]]</f>
        <v>675501.12</v>
      </c>
    </row>
    <row r="3951" spans="1:14" x14ac:dyDescent="0.25">
      <c r="A3951" s="1" t="s">
        <v>45</v>
      </c>
      <c r="B3951" s="2" t="s">
        <v>299</v>
      </c>
      <c r="C3951" s="2" t="s">
        <v>12</v>
      </c>
      <c r="D3951" s="2" t="s">
        <v>13</v>
      </c>
      <c r="E3951" s="2" t="s">
        <v>14</v>
      </c>
      <c r="F3951" s="9" t="s">
        <v>1800</v>
      </c>
      <c r="G3951" s="2">
        <v>2013</v>
      </c>
      <c r="H3951" s="2">
        <v>414026057</v>
      </c>
      <c r="I3951" s="2" t="s">
        <v>1801</v>
      </c>
      <c r="J3951" s="2">
        <v>8366</v>
      </c>
      <c r="K3951" s="2">
        <v>255.28</v>
      </c>
      <c r="L3951" s="4">
        <v>159.41999999999999</v>
      </c>
      <c r="M3951" s="4">
        <f>Table1[[#This Row],[Unit_SellingPrice]]-Table1[[#This Row],[Unit_MakingCost]]</f>
        <v>95.860000000000014</v>
      </c>
      <c r="N3951" s="4">
        <f>Table1[[#This Row],[Units_Sold]]*Table1[[#This Row],[unit_per Profit]]</f>
        <v>801964.76000000013</v>
      </c>
    </row>
    <row r="3952" spans="1:14" x14ac:dyDescent="0.25">
      <c r="A3952" s="1" t="s">
        <v>45</v>
      </c>
      <c r="B3952" s="2" t="s">
        <v>418</v>
      </c>
      <c r="C3952" s="2" t="s">
        <v>23</v>
      </c>
      <c r="D3952" s="2" t="s">
        <v>18</v>
      </c>
      <c r="E3952" s="2" t="s">
        <v>14</v>
      </c>
      <c r="F3952" s="9">
        <v>40582</v>
      </c>
      <c r="G3952" s="2">
        <v>2011</v>
      </c>
      <c r="H3952" s="2">
        <v>361862027</v>
      </c>
      <c r="I3952" s="2" t="s">
        <v>1660</v>
      </c>
      <c r="J3952" s="2">
        <v>1870</v>
      </c>
      <c r="K3952" s="2">
        <v>47.45</v>
      </c>
      <c r="L3952" s="4">
        <v>31.79</v>
      </c>
      <c r="M3952" s="4">
        <f>Table1[[#This Row],[Unit_SellingPrice]]-Table1[[#This Row],[Unit_MakingCost]]</f>
        <v>15.660000000000004</v>
      </c>
      <c r="N3952" s="4">
        <f>Table1[[#This Row],[Units_Sold]]*Table1[[#This Row],[unit_per Profit]]</f>
        <v>29284.200000000008</v>
      </c>
    </row>
    <row r="3953" spans="1:14" x14ac:dyDescent="0.25">
      <c r="A3953" s="1" t="s">
        <v>1858</v>
      </c>
      <c r="B3953" s="2" t="s">
        <v>220</v>
      </c>
      <c r="C3953" s="2" t="s">
        <v>23</v>
      </c>
      <c r="D3953" s="2" t="s">
        <v>13</v>
      </c>
      <c r="E3953" s="2" t="s">
        <v>39</v>
      </c>
      <c r="F3953" s="9" t="s">
        <v>1178</v>
      </c>
      <c r="G3953" s="2">
        <v>2013</v>
      </c>
      <c r="H3953" s="2">
        <v>974988830</v>
      </c>
      <c r="I3953" s="2" t="s">
        <v>780</v>
      </c>
      <c r="J3953" s="2">
        <v>9716</v>
      </c>
      <c r="K3953" s="2">
        <v>47.45</v>
      </c>
      <c r="L3953" s="4">
        <v>31.79</v>
      </c>
      <c r="M3953" s="4">
        <f>Table1[[#This Row],[Unit_SellingPrice]]-Table1[[#This Row],[Unit_MakingCost]]</f>
        <v>15.660000000000004</v>
      </c>
      <c r="N3953" s="4">
        <f>Table1[[#This Row],[Units_Sold]]*Table1[[#This Row],[unit_per Profit]]</f>
        <v>152152.56000000003</v>
      </c>
    </row>
    <row r="3954" spans="1:14" x14ac:dyDescent="0.25">
      <c r="A3954" s="1" t="s">
        <v>25</v>
      </c>
      <c r="B3954" s="2" t="s">
        <v>387</v>
      </c>
      <c r="C3954" s="2" t="s">
        <v>23</v>
      </c>
      <c r="D3954" s="2" t="s">
        <v>13</v>
      </c>
      <c r="E3954" s="2" t="s">
        <v>14</v>
      </c>
      <c r="F3954" s="9" t="s">
        <v>971</v>
      </c>
      <c r="G3954" s="2">
        <v>2015</v>
      </c>
      <c r="H3954" s="2">
        <v>773767793</v>
      </c>
      <c r="I3954" s="3">
        <v>42346</v>
      </c>
      <c r="J3954" s="2">
        <v>3940</v>
      </c>
      <c r="K3954" s="2">
        <v>47.45</v>
      </c>
      <c r="L3954" s="4">
        <v>31.79</v>
      </c>
      <c r="M3954" s="4">
        <f>Table1[[#This Row],[Unit_SellingPrice]]-Table1[[#This Row],[Unit_MakingCost]]</f>
        <v>15.660000000000004</v>
      </c>
      <c r="N3954" s="4">
        <f>Table1[[#This Row],[Units_Sold]]*Table1[[#This Row],[unit_per Profit]]</f>
        <v>61700.400000000016</v>
      </c>
    </row>
    <row r="3955" spans="1:14" x14ac:dyDescent="0.25">
      <c r="A3955" s="1" t="s">
        <v>45</v>
      </c>
      <c r="B3955" s="2" t="s">
        <v>299</v>
      </c>
      <c r="C3955" s="2" t="s">
        <v>82</v>
      </c>
      <c r="D3955" s="2" t="s">
        <v>13</v>
      </c>
      <c r="E3955" s="2" t="s">
        <v>39</v>
      </c>
      <c r="F3955" s="9">
        <v>42709</v>
      </c>
      <c r="G3955" s="2">
        <v>2016</v>
      </c>
      <c r="H3955" s="2">
        <v>148872745</v>
      </c>
      <c r="I3955" s="3">
        <v>42527</v>
      </c>
      <c r="J3955" s="2">
        <v>3608</v>
      </c>
      <c r="K3955" s="2">
        <v>9.33</v>
      </c>
      <c r="L3955" s="4">
        <v>6.92</v>
      </c>
      <c r="M3955" s="4">
        <f>Table1[[#This Row],[Unit_SellingPrice]]-Table1[[#This Row],[Unit_MakingCost]]</f>
        <v>2.41</v>
      </c>
      <c r="N3955" s="4">
        <f>Table1[[#This Row],[Units_Sold]]*Table1[[#This Row],[unit_per Profit]]</f>
        <v>8695.2800000000007</v>
      </c>
    </row>
    <row r="3956" spans="1:14" x14ac:dyDescent="0.25">
      <c r="A3956" s="1" t="s">
        <v>45</v>
      </c>
      <c r="B3956" s="2" t="s">
        <v>295</v>
      </c>
      <c r="C3956" s="2" t="s">
        <v>35</v>
      </c>
      <c r="D3956" s="2" t="s">
        <v>13</v>
      </c>
      <c r="E3956" s="2" t="s">
        <v>14</v>
      </c>
      <c r="F3956" s="9" t="s">
        <v>1802</v>
      </c>
      <c r="G3956" s="2">
        <v>2010</v>
      </c>
      <c r="H3956" s="2">
        <v>911290013</v>
      </c>
      <c r="I3956" s="3">
        <v>40241</v>
      </c>
      <c r="J3956" s="2">
        <v>9821</v>
      </c>
      <c r="K3956" s="2">
        <v>81.73</v>
      </c>
      <c r="L3956" s="4">
        <v>56.67</v>
      </c>
      <c r="M3956" s="4">
        <f>Table1[[#This Row],[Unit_SellingPrice]]-Table1[[#This Row],[Unit_MakingCost]]</f>
        <v>25.060000000000002</v>
      </c>
      <c r="N3956" s="4">
        <f>Table1[[#This Row],[Units_Sold]]*Table1[[#This Row],[unit_per Profit]]</f>
        <v>246114.26</v>
      </c>
    </row>
    <row r="3957" spans="1:14" x14ac:dyDescent="0.25">
      <c r="A3957" s="1" t="s">
        <v>21</v>
      </c>
      <c r="B3957" s="2" t="s">
        <v>523</v>
      </c>
      <c r="C3957" s="2" t="s">
        <v>12</v>
      </c>
      <c r="D3957" s="2" t="s">
        <v>13</v>
      </c>
      <c r="E3957" s="2" t="s">
        <v>39</v>
      </c>
      <c r="F3957" s="9" t="s">
        <v>737</v>
      </c>
      <c r="G3957" s="2">
        <v>2010</v>
      </c>
      <c r="H3957" s="2">
        <v>442318427</v>
      </c>
      <c r="I3957" s="3">
        <v>40400</v>
      </c>
      <c r="J3957" s="2">
        <v>707</v>
      </c>
      <c r="K3957" s="2">
        <v>255.28</v>
      </c>
      <c r="L3957" s="4">
        <v>159.41999999999999</v>
      </c>
      <c r="M3957" s="4">
        <f>Table1[[#This Row],[Unit_SellingPrice]]-Table1[[#This Row],[Unit_MakingCost]]</f>
        <v>95.860000000000014</v>
      </c>
      <c r="N3957" s="4">
        <f>Table1[[#This Row],[Units_Sold]]*Table1[[#This Row],[unit_per Profit]]</f>
        <v>67773.02</v>
      </c>
    </row>
    <row r="3958" spans="1:14" x14ac:dyDescent="0.25">
      <c r="A3958" s="1" t="s">
        <v>25</v>
      </c>
      <c r="B3958" s="2" t="s">
        <v>579</v>
      </c>
      <c r="C3958" s="2" t="s">
        <v>82</v>
      </c>
      <c r="D3958" s="2" t="s">
        <v>13</v>
      </c>
      <c r="E3958" s="2" t="s">
        <v>14</v>
      </c>
      <c r="F3958" s="9" t="s">
        <v>1315</v>
      </c>
      <c r="G3958" s="2">
        <v>2017</v>
      </c>
      <c r="H3958" s="2">
        <v>243569314</v>
      </c>
      <c r="I3958" s="2" t="s">
        <v>1719</v>
      </c>
      <c r="J3958" s="2">
        <v>6428</v>
      </c>
      <c r="K3958" s="2">
        <v>9.33</v>
      </c>
      <c r="L3958" s="4">
        <v>6.92</v>
      </c>
      <c r="M3958" s="4">
        <f>Table1[[#This Row],[Unit_SellingPrice]]-Table1[[#This Row],[Unit_MakingCost]]</f>
        <v>2.41</v>
      </c>
      <c r="N3958" s="4">
        <f>Table1[[#This Row],[Units_Sold]]*Table1[[#This Row],[unit_per Profit]]</f>
        <v>15491.480000000001</v>
      </c>
    </row>
    <row r="3959" spans="1:14" x14ac:dyDescent="0.25">
      <c r="A3959" s="1" t="s">
        <v>45</v>
      </c>
      <c r="B3959" s="2" t="s">
        <v>361</v>
      </c>
      <c r="C3959" s="2" t="s">
        <v>12</v>
      </c>
      <c r="D3959" s="2" t="s">
        <v>18</v>
      </c>
      <c r="E3959" s="2" t="s">
        <v>14</v>
      </c>
      <c r="F3959" s="9" t="s">
        <v>1500</v>
      </c>
      <c r="G3959" s="2">
        <v>2012</v>
      </c>
      <c r="H3959" s="2">
        <v>986966502</v>
      </c>
      <c r="I3959" s="3">
        <v>41156</v>
      </c>
      <c r="J3959" s="2">
        <v>4175</v>
      </c>
      <c r="K3959" s="2">
        <v>255.28</v>
      </c>
      <c r="L3959" s="4">
        <v>159.41999999999999</v>
      </c>
      <c r="M3959" s="4">
        <f>Table1[[#This Row],[Unit_SellingPrice]]-Table1[[#This Row],[Unit_MakingCost]]</f>
        <v>95.860000000000014</v>
      </c>
      <c r="N3959" s="4">
        <f>Table1[[#This Row],[Units_Sold]]*Table1[[#This Row],[unit_per Profit]]</f>
        <v>400215.50000000006</v>
      </c>
    </row>
    <row r="3960" spans="1:14" x14ac:dyDescent="0.25">
      <c r="A3960" s="1" t="s">
        <v>45</v>
      </c>
      <c r="B3960" s="2" t="s">
        <v>354</v>
      </c>
      <c r="C3960" s="2" t="s">
        <v>12</v>
      </c>
      <c r="D3960" s="2" t="s">
        <v>18</v>
      </c>
      <c r="E3960" s="2" t="s">
        <v>14</v>
      </c>
      <c r="F3960" s="9" t="s">
        <v>1416</v>
      </c>
      <c r="G3960" s="2">
        <v>2015</v>
      </c>
      <c r="H3960" s="2">
        <v>264746320</v>
      </c>
      <c r="I3960" s="3">
        <v>42161</v>
      </c>
      <c r="J3960" s="2">
        <v>3174</v>
      </c>
      <c r="K3960" s="2">
        <v>255.28</v>
      </c>
      <c r="L3960" s="4">
        <v>159.41999999999999</v>
      </c>
      <c r="M3960" s="4">
        <f>Table1[[#This Row],[Unit_SellingPrice]]-Table1[[#This Row],[Unit_MakingCost]]</f>
        <v>95.860000000000014</v>
      </c>
      <c r="N3960" s="4">
        <f>Table1[[#This Row],[Units_Sold]]*Table1[[#This Row],[unit_per Profit]]</f>
        <v>304259.64000000007</v>
      </c>
    </row>
    <row r="3961" spans="1:14" x14ac:dyDescent="0.25">
      <c r="A3961" s="1" t="s">
        <v>1858</v>
      </c>
      <c r="B3961" s="2" t="s">
        <v>829</v>
      </c>
      <c r="C3961" s="2" t="s">
        <v>17</v>
      </c>
      <c r="D3961" s="2" t="s">
        <v>13</v>
      </c>
      <c r="E3961" s="2" t="s">
        <v>39</v>
      </c>
      <c r="F3961" s="9" t="s">
        <v>1366</v>
      </c>
      <c r="G3961" s="2">
        <v>2014</v>
      </c>
      <c r="H3961" s="2">
        <v>239457595</v>
      </c>
      <c r="I3961" s="2" t="s">
        <v>1005</v>
      </c>
      <c r="J3961" s="2">
        <v>9678</v>
      </c>
      <c r="K3961" s="2">
        <v>152.58000000000001</v>
      </c>
      <c r="L3961" s="4">
        <v>97.44</v>
      </c>
      <c r="M3961" s="4">
        <f>Table1[[#This Row],[Unit_SellingPrice]]-Table1[[#This Row],[Unit_MakingCost]]</f>
        <v>55.140000000000015</v>
      </c>
      <c r="N3961" s="4">
        <f>Table1[[#This Row],[Units_Sold]]*Table1[[#This Row],[unit_per Profit]]</f>
        <v>533644.92000000016</v>
      </c>
    </row>
    <row r="3962" spans="1:14" x14ac:dyDescent="0.25">
      <c r="A3962" s="1" t="s">
        <v>25</v>
      </c>
      <c r="B3962" s="2" t="s">
        <v>539</v>
      </c>
      <c r="C3962" s="2" t="s">
        <v>17</v>
      </c>
      <c r="D3962" s="2" t="s">
        <v>18</v>
      </c>
      <c r="E3962" s="2" t="s">
        <v>39</v>
      </c>
      <c r="F3962" s="9">
        <v>41733</v>
      </c>
      <c r="G3962" s="2">
        <v>2014</v>
      </c>
      <c r="H3962" s="2">
        <v>893961656</v>
      </c>
      <c r="I3962" s="3">
        <v>41644</v>
      </c>
      <c r="J3962" s="2">
        <v>1975</v>
      </c>
      <c r="K3962" s="2">
        <v>152.58000000000001</v>
      </c>
      <c r="L3962" s="4">
        <v>97.44</v>
      </c>
      <c r="M3962" s="4">
        <f>Table1[[#This Row],[Unit_SellingPrice]]-Table1[[#This Row],[Unit_MakingCost]]</f>
        <v>55.140000000000015</v>
      </c>
      <c r="N3962" s="4">
        <f>Table1[[#This Row],[Units_Sold]]*Table1[[#This Row],[unit_per Profit]]</f>
        <v>108901.50000000003</v>
      </c>
    </row>
    <row r="3963" spans="1:14" x14ac:dyDescent="0.25">
      <c r="A3963" s="1" t="s">
        <v>25</v>
      </c>
      <c r="B3963" s="2" t="s">
        <v>26</v>
      </c>
      <c r="C3963" s="2" t="s">
        <v>35</v>
      </c>
      <c r="D3963" s="2" t="s">
        <v>13</v>
      </c>
      <c r="E3963" s="2" t="s">
        <v>28</v>
      </c>
      <c r="F3963" s="9">
        <v>41801</v>
      </c>
      <c r="G3963" s="2">
        <v>2014</v>
      </c>
      <c r="H3963" s="2">
        <v>481432330</v>
      </c>
      <c r="I3963" s="3">
        <v>41893</v>
      </c>
      <c r="J3963" s="2">
        <v>5380</v>
      </c>
      <c r="K3963" s="2">
        <v>81.73</v>
      </c>
      <c r="L3963" s="4">
        <v>56.67</v>
      </c>
      <c r="M3963" s="4">
        <f>Table1[[#This Row],[Unit_SellingPrice]]-Table1[[#This Row],[Unit_MakingCost]]</f>
        <v>25.060000000000002</v>
      </c>
      <c r="N3963" s="4">
        <f>Table1[[#This Row],[Units_Sold]]*Table1[[#This Row],[unit_per Profit]]</f>
        <v>134822.80000000002</v>
      </c>
    </row>
    <row r="3964" spans="1:14" x14ac:dyDescent="0.25">
      <c r="A3964" s="1" t="s">
        <v>1858</v>
      </c>
      <c r="B3964" s="2" t="s">
        <v>88</v>
      </c>
      <c r="C3964" s="2" t="s">
        <v>107</v>
      </c>
      <c r="D3964" s="2" t="s">
        <v>18</v>
      </c>
      <c r="E3964" s="2" t="s">
        <v>28</v>
      </c>
      <c r="F3964" s="9">
        <v>40758</v>
      </c>
      <c r="G3964" s="2">
        <v>2011</v>
      </c>
      <c r="H3964" s="2">
        <v>475355947</v>
      </c>
      <c r="I3964" s="2" t="s">
        <v>1037</v>
      </c>
      <c r="J3964" s="2">
        <v>7243</v>
      </c>
      <c r="K3964" s="2">
        <v>154.06</v>
      </c>
      <c r="L3964" s="4">
        <v>90.93</v>
      </c>
      <c r="M3964" s="4">
        <f>Table1[[#This Row],[Unit_SellingPrice]]-Table1[[#This Row],[Unit_MakingCost]]</f>
        <v>63.129999999999995</v>
      </c>
      <c r="N3964" s="4">
        <f>Table1[[#This Row],[Units_Sold]]*Table1[[#This Row],[unit_per Profit]]</f>
        <v>457250.58999999997</v>
      </c>
    </row>
    <row r="3965" spans="1:14" x14ac:dyDescent="0.25">
      <c r="A3965" s="1" t="s">
        <v>45</v>
      </c>
      <c r="B3965" s="2" t="s">
        <v>496</v>
      </c>
      <c r="C3965" s="2" t="s">
        <v>49</v>
      </c>
      <c r="D3965" s="2" t="s">
        <v>18</v>
      </c>
      <c r="E3965" s="2" t="s">
        <v>19</v>
      </c>
      <c r="F3965" s="9" t="s">
        <v>1767</v>
      </c>
      <c r="G3965" s="2">
        <v>2010</v>
      </c>
      <c r="H3965" s="2">
        <v>619531333</v>
      </c>
      <c r="I3965" s="2" t="s">
        <v>1450</v>
      </c>
      <c r="J3965" s="2">
        <v>1944</v>
      </c>
      <c r="K3965" s="2">
        <v>651.21</v>
      </c>
      <c r="L3965" s="4">
        <v>524.96</v>
      </c>
      <c r="M3965" s="4">
        <f>Table1[[#This Row],[Unit_SellingPrice]]-Table1[[#This Row],[Unit_MakingCost]]</f>
        <v>126.25</v>
      </c>
      <c r="N3965" s="4">
        <f>Table1[[#This Row],[Units_Sold]]*Table1[[#This Row],[unit_per Profit]]</f>
        <v>245430</v>
      </c>
    </row>
    <row r="3966" spans="1:14" x14ac:dyDescent="0.25">
      <c r="A3966" s="1" t="s">
        <v>1859</v>
      </c>
      <c r="B3966" s="2" t="s">
        <v>323</v>
      </c>
      <c r="C3966" s="2" t="s">
        <v>23</v>
      </c>
      <c r="D3966" s="2" t="s">
        <v>18</v>
      </c>
      <c r="E3966" s="2" t="s">
        <v>14</v>
      </c>
      <c r="F3966" s="9">
        <v>41191</v>
      </c>
      <c r="G3966" s="2">
        <v>2012</v>
      </c>
      <c r="H3966" s="2">
        <v>278069818</v>
      </c>
      <c r="I3966" s="3">
        <v>41039</v>
      </c>
      <c r="J3966" s="2">
        <v>5893</v>
      </c>
      <c r="K3966" s="2">
        <v>47.45</v>
      </c>
      <c r="L3966" s="4">
        <v>31.79</v>
      </c>
      <c r="M3966" s="4">
        <f>Table1[[#This Row],[Unit_SellingPrice]]-Table1[[#This Row],[Unit_MakingCost]]</f>
        <v>15.660000000000004</v>
      </c>
      <c r="N3966" s="4">
        <f>Table1[[#This Row],[Units_Sold]]*Table1[[#This Row],[unit_per Profit]]</f>
        <v>92284.380000000019</v>
      </c>
    </row>
    <row r="3967" spans="1:14" x14ac:dyDescent="0.25">
      <c r="A3967" s="1" t="s">
        <v>25</v>
      </c>
      <c r="B3967" s="2" t="s">
        <v>350</v>
      </c>
      <c r="C3967" s="2" t="s">
        <v>27</v>
      </c>
      <c r="D3967" s="2" t="s">
        <v>18</v>
      </c>
      <c r="E3967" s="2" t="s">
        <v>28</v>
      </c>
      <c r="F3967" s="9">
        <v>42677</v>
      </c>
      <c r="G3967" s="2">
        <v>2016</v>
      </c>
      <c r="H3967" s="2">
        <v>685395228</v>
      </c>
      <c r="I3967" s="2" t="s">
        <v>1233</v>
      </c>
      <c r="J3967" s="2">
        <v>2534</v>
      </c>
      <c r="K3967" s="2">
        <v>205.7</v>
      </c>
      <c r="L3967" s="4">
        <v>117.11</v>
      </c>
      <c r="M3967" s="4">
        <f>Table1[[#This Row],[Unit_SellingPrice]]-Table1[[#This Row],[Unit_MakingCost]]</f>
        <v>88.589999999999989</v>
      </c>
      <c r="N3967" s="4">
        <f>Table1[[#This Row],[Units_Sold]]*Table1[[#This Row],[unit_per Profit]]</f>
        <v>224487.05999999997</v>
      </c>
    </row>
    <row r="3968" spans="1:14" x14ac:dyDescent="0.25">
      <c r="A3968" s="1" t="s">
        <v>1857</v>
      </c>
      <c r="B3968" s="2" t="s">
        <v>101</v>
      </c>
      <c r="C3968" s="2" t="s">
        <v>17</v>
      </c>
      <c r="D3968" s="2" t="s">
        <v>13</v>
      </c>
      <c r="E3968" s="2" t="s">
        <v>39</v>
      </c>
      <c r="F3968" s="9" t="s">
        <v>1803</v>
      </c>
      <c r="G3968" s="2">
        <v>2012</v>
      </c>
      <c r="H3968" s="2">
        <v>896243894</v>
      </c>
      <c r="I3968" s="3">
        <v>40970</v>
      </c>
      <c r="J3968" s="2">
        <v>7340</v>
      </c>
      <c r="K3968" s="2">
        <v>152.58000000000001</v>
      </c>
      <c r="L3968" s="4">
        <v>97.44</v>
      </c>
      <c r="M3968" s="4">
        <f>Table1[[#This Row],[Unit_SellingPrice]]-Table1[[#This Row],[Unit_MakingCost]]</f>
        <v>55.140000000000015</v>
      </c>
      <c r="N3968" s="4">
        <f>Table1[[#This Row],[Units_Sold]]*Table1[[#This Row],[unit_per Profit]]</f>
        <v>404727.60000000009</v>
      </c>
    </row>
    <row r="3969" spans="1:14" x14ac:dyDescent="0.25">
      <c r="A3969" s="1" t="s">
        <v>45</v>
      </c>
      <c r="B3969" s="2" t="s">
        <v>109</v>
      </c>
      <c r="C3969" s="2" t="s">
        <v>53</v>
      </c>
      <c r="D3969" s="2" t="s">
        <v>13</v>
      </c>
      <c r="E3969" s="2" t="s">
        <v>14</v>
      </c>
      <c r="F3969" s="9" t="s">
        <v>943</v>
      </c>
      <c r="G3969" s="2">
        <v>2011</v>
      </c>
      <c r="H3969" s="2">
        <v>935664641</v>
      </c>
      <c r="I3969" s="3">
        <v>40643</v>
      </c>
      <c r="J3969" s="2">
        <v>2815</v>
      </c>
      <c r="K3969" s="2">
        <v>437.2</v>
      </c>
      <c r="L3969" s="4">
        <v>263.33</v>
      </c>
      <c r="M3969" s="4">
        <f>Table1[[#This Row],[Unit_SellingPrice]]-Table1[[#This Row],[Unit_MakingCost]]</f>
        <v>173.87</v>
      </c>
      <c r="N3969" s="4">
        <f>Table1[[#This Row],[Units_Sold]]*Table1[[#This Row],[unit_per Profit]]</f>
        <v>489444.05</v>
      </c>
    </row>
    <row r="3970" spans="1:14" x14ac:dyDescent="0.25">
      <c r="A3970" s="1" t="s">
        <v>25</v>
      </c>
      <c r="B3970" s="2" t="s">
        <v>350</v>
      </c>
      <c r="C3970" s="2" t="s">
        <v>17</v>
      </c>
      <c r="D3970" s="2" t="s">
        <v>13</v>
      </c>
      <c r="E3970" s="2" t="s">
        <v>14</v>
      </c>
      <c r="F3970" s="9" t="s">
        <v>1804</v>
      </c>
      <c r="G3970" s="2">
        <v>2012</v>
      </c>
      <c r="H3970" s="2">
        <v>449018800</v>
      </c>
      <c r="I3970" s="3">
        <v>41001</v>
      </c>
      <c r="J3970" s="2">
        <v>3496</v>
      </c>
      <c r="K3970" s="2">
        <v>152.58000000000001</v>
      </c>
      <c r="L3970" s="4">
        <v>97.44</v>
      </c>
      <c r="M3970" s="4">
        <f>Table1[[#This Row],[Unit_SellingPrice]]-Table1[[#This Row],[Unit_MakingCost]]</f>
        <v>55.140000000000015</v>
      </c>
      <c r="N3970" s="4">
        <f>Table1[[#This Row],[Units_Sold]]*Table1[[#This Row],[unit_per Profit]]</f>
        <v>192769.44000000006</v>
      </c>
    </row>
    <row r="3971" spans="1:14" x14ac:dyDescent="0.25">
      <c r="A3971" s="1" t="s">
        <v>1859</v>
      </c>
      <c r="B3971" s="2" t="s">
        <v>282</v>
      </c>
      <c r="C3971" s="2" t="s">
        <v>17</v>
      </c>
      <c r="D3971" s="2" t="s">
        <v>18</v>
      </c>
      <c r="E3971" s="2" t="s">
        <v>14</v>
      </c>
      <c r="F3971" s="9" t="s">
        <v>1399</v>
      </c>
      <c r="G3971" s="2">
        <v>2015</v>
      </c>
      <c r="H3971" s="2">
        <v>951980197</v>
      </c>
      <c r="I3971" s="3">
        <v>42011</v>
      </c>
      <c r="J3971" s="2">
        <v>950</v>
      </c>
      <c r="K3971" s="2">
        <v>152.58000000000001</v>
      </c>
      <c r="L3971" s="4">
        <v>97.44</v>
      </c>
      <c r="M3971" s="4">
        <f>Table1[[#This Row],[Unit_SellingPrice]]-Table1[[#This Row],[Unit_MakingCost]]</f>
        <v>55.140000000000015</v>
      </c>
      <c r="N3971" s="4">
        <f>Table1[[#This Row],[Units_Sold]]*Table1[[#This Row],[unit_per Profit]]</f>
        <v>52383.000000000015</v>
      </c>
    </row>
    <row r="3972" spans="1:14" x14ac:dyDescent="0.25">
      <c r="A3972" s="1" t="s">
        <v>25</v>
      </c>
      <c r="B3972" s="2" t="s">
        <v>332</v>
      </c>
      <c r="C3972" s="2" t="s">
        <v>125</v>
      </c>
      <c r="D3972" s="2" t="s">
        <v>18</v>
      </c>
      <c r="E3972" s="2" t="s">
        <v>19</v>
      </c>
      <c r="F3972" s="9">
        <v>42983</v>
      </c>
      <c r="G3972" s="2">
        <v>2017</v>
      </c>
      <c r="H3972" s="2">
        <v>880535161</v>
      </c>
      <c r="I3972" s="2" t="s">
        <v>1719</v>
      </c>
      <c r="J3972" s="2">
        <v>8776</v>
      </c>
      <c r="K3972" s="2">
        <v>668.27</v>
      </c>
      <c r="L3972" s="4">
        <v>502.54</v>
      </c>
      <c r="M3972" s="4">
        <f>Table1[[#This Row],[Unit_SellingPrice]]-Table1[[#This Row],[Unit_MakingCost]]</f>
        <v>165.72999999999996</v>
      </c>
      <c r="N3972" s="4">
        <f>Table1[[#This Row],[Units_Sold]]*Table1[[#This Row],[unit_per Profit]]</f>
        <v>1454446.4799999997</v>
      </c>
    </row>
    <row r="3973" spans="1:14" x14ac:dyDescent="0.25">
      <c r="A3973" s="1" t="s">
        <v>21</v>
      </c>
      <c r="B3973" s="2" t="s">
        <v>66</v>
      </c>
      <c r="C3973" s="2" t="s">
        <v>53</v>
      </c>
      <c r="D3973" s="2" t="s">
        <v>18</v>
      </c>
      <c r="E3973" s="2" t="s">
        <v>28</v>
      </c>
      <c r="F3973" s="9" t="s">
        <v>1180</v>
      </c>
      <c r="G3973" s="2">
        <v>2010</v>
      </c>
      <c r="H3973" s="2">
        <v>540982520</v>
      </c>
      <c r="I3973" s="3">
        <v>40187</v>
      </c>
      <c r="J3973" s="2">
        <v>7604</v>
      </c>
      <c r="K3973" s="2">
        <v>437.2</v>
      </c>
      <c r="L3973" s="4">
        <v>263.33</v>
      </c>
      <c r="M3973" s="4">
        <f>Table1[[#This Row],[Unit_SellingPrice]]-Table1[[#This Row],[Unit_MakingCost]]</f>
        <v>173.87</v>
      </c>
      <c r="N3973" s="4">
        <f>Table1[[#This Row],[Units_Sold]]*Table1[[#This Row],[unit_per Profit]]</f>
        <v>1322107.48</v>
      </c>
    </row>
    <row r="3974" spans="1:14" x14ac:dyDescent="0.25">
      <c r="A3974" s="1" t="s">
        <v>1857</v>
      </c>
      <c r="B3974" s="2" t="s">
        <v>567</v>
      </c>
      <c r="C3974" s="2" t="s">
        <v>125</v>
      </c>
      <c r="D3974" s="2" t="s">
        <v>13</v>
      </c>
      <c r="E3974" s="2" t="s">
        <v>14</v>
      </c>
      <c r="F3974" s="9" t="s">
        <v>1246</v>
      </c>
      <c r="G3974" s="2">
        <v>2011</v>
      </c>
      <c r="H3974" s="2">
        <v>759933602</v>
      </c>
      <c r="I3974" s="3">
        <v>40796</v>
      </c>
      <c r="J3974" s="2">
        <v>95</v>
      </c>
      <c r="K3974" s="2">
        <v>668.27</v>
      </c>
      <c r="L3974" s="4">
        <v>502.54</v>
      </c>
      <c r="M3974" s="4">
        <f>Table1[[#This Row],[Unit_SellingPrice]]-Table1[[#This Row],[Unit_MakingCost]]</f>
        <v>165.72999999999996</v>
      </c>
      <c r="N3974" s="4">
        <f>Table1[[#This Row],[Units_Sold]]*Table1[[#This Row],[unit_per Profit]]</f>
        <v>15744.349999999997</v>
      </c>
    </row>
    <row r="3975" spans="1:14" x14ac:dyDescent="0.25">
      <c r="A3975" s="1" t="s">
        <v>45</v>
      </c>
      <c r="B3975" s="2" t="s">
        <v>163</v>
      </c>
      <c r="C3975" s="2" t="s">
        <v>23</v>
      </c>
      <c r="D3975" s="2" t="s">
        <v>18</v>
      </c>
      <c r="E3975" s="2" t="s">
        <v>39</v>
      </c>
      <c r="F3975" s="9" t="s">
        <v>804</v>
      </c>
      <c r="G3975" s="2">
        <v>2011</v>
      </c>
      <c r="H3975" s="2">
        <v>634312236</v>
      </c>
      <c r="I3975" s="2" t="s">
        <v>1438</v>
      </c>
      <c r="J3975" s="2">
        <v>5941</v>
      </c>
      <c r="K3975" s="2">
        <v>47.45</v>
      </c>
      <c r="L3975" s="4">
        <v>31.79</v>
      </c>
      <c r="M3975" s="4">
        <f>Table1[[#This Row],[Unit_SellingPrice]]-Table1[[#This Row],[Unit_MakingCost]]</f>
        <v>15.660000000000004</v>
      </c>
      <c r="N3975" s="4">
        <f>Table1[[#This Row],[Units_Sold]]*Table1[[#This Row],[unit_per Profit]]</f>
        <v>93036.060000000027</v>
      </c>
    </row>
    <row r="3976" spans="1:14" x14ac:dyDescent="0.25">
      <c r="A3976" s="1" t="s">
        <v>1858</v>
      </c>
      <c r="B3976" s="2" t="s">
        <v>427</v>
      </c>
      <c r="C3976" s="2" t="s">
        <v>27</v>
      </c>
      <c r="D3976" s="2" t="s">
        <v>18</v>
      </c>
      <c r="E3976" s="2" t="s">
        <v>28</v>
      </c>
      <c r="F3976" s="9" t="s">
        <v>464</v>
      </c>
      <c r="G3976" s="2">
        <v>2011</v>
      </c>
      <c r="H3976" s="2">
        <v>681354749</v>
      </c>
      <c r="I3976" s="2" t="s">
        <v>1396</v>
      </c>
      <c r="J3976" s="2">
        <v>6866</v>
      </c>
      <c r="K3976" s="2">
        <v>205.7</v>
      </c>
      <c r="L3976" s="4">
        <v>117.11</v>
      </c>
      <c r="M3976" s="4">
        <f>Table1[[#This Row],[Unit_SellingPrice]]-Table1[[#This Row],[Unit_MakingCost]]</f>
        <v>88.589999999999989</v>
      </c>
      <c r="N3976" s="4">
        <f>Table1[[#This Row],[Units_Sold]]*Table1[[#This Row],[unit_per Profit]]</f>
        <v>608258.93999999994</v>
      </c>
    </row>
    <row r="3977" spans="1:14" x14ac:dyDescent="0.25">
      <c r="A3977" s="1" t="s">
        <v>1859</v>
      </c>
      <c r="B3977" s="2" t="s">
        <v>181</v>
      </c>
      <c r="C3977" s="2" t="s">
        <v>125</v>
      </c>
      <c r="D3977" s="2" t="s">
        <v>18</v>
      </c>
      <c r="E3977" s="2" t="s">
        <v>19</v>
      </c>
      <c r="F3977" s="9">
        <v>41345</v>
      </c>
      <c r="G3977" s="2">
        <v>2013</v>
      </c>
      <c r="H3977" s="2">
        <v>588609969</v>
      </c>
      <c r="I3977" s="2" t="s">
        <v>905</v>
      </c>
      <c r="J3977" s="2">
        <v>1625</v>
      </c>
      <c r="K3977" s="2">
        <v>668.27</v>
      </c>
      <c r="L3977" s="4">
        <v>502.54</v>
      </c>
      <c r="M3977" s="4">
        <f>Table1[[#This Row],[Unit_SellingPrice]]-Table1[[#This Row],[Unit_MakingCost]]</f>
        <v>165.72999999999996</v>
      </c>
      <c r="N3977" s="4">
        <f>Table1[[#This Row],[Units_Sold]]*Table1[[#This Row],[unit_per Profit]]</f>
        <v>269311.24999999994</v>
      </c>
    </row>
    <row r="3978" spans="1:14" x14ac:dyDescent="0.25">
      <c r="A3978" s="1" t="s">
        <v>21</v>
      </c>
      <c r="B3978" s="2" t="s">
        <v>527</v>
      </c>
      <c r="C3978" s="2" t="s">
        <v>38</v>
      </c>
      <c r="D3978" s="2" t="s">
        <v>18</v>
      </c>
      <c r="E3978" s="2" t="s">
        <v>19</v>
      </c>
      <c r="F3978" s="9">
        <v>40493</v>
      </c>
      <c r="G3978" s="2">
        <v>2010</v>
      </c>
      <c r="H3978" s="2">
        <v>563939225</v>
      </c>
      <c r="I3978" s="2" t="s">
        <v>1458</v>
      </c>
      <c r="J3978" s="2">
        <v>1004</v>
      </c>
      <c r="K3978" s="2">
        <v>109.28</v>
      </c>
      <c r="L3978" s="4">
        <v>35.840000000000003</v>
      </c>
      <c r="M3978" s="4">
        <f>Table1[[#This Row],[Unit_SellingPrice]]-Table1[[#This Row],[Unit_MakingCost]]</f>
        <v>73.44</v>
      </c>
      <c r="N3978" s="4">
        <f>Table1[[#This Row],[Units_Sold]]*Table1[[#This Row],[unit_per Profit]]</f>
        <v>73733.759999999995</v>
      </c>
    </row>
    <row r="3979" spans="1:14" x14ac:dyDescent="0.25">
      <c r="A3979" s="1" t="s">
        <v>71</v>
      </c>
      <c r="B3979" s="2" t="s">
        <v>616</v>
      </c>
      <c r="C3979" s="2" t="s">
        <v>125</v>
      </c>
      <c r="D3979" s="2" t="s">
        <v>13</v>
      </c>
      <c r="E3979" s="2" t="s">
        <v>28</v>
      </c>
      <c r="F3979" s="9" t="s">
        <v>1722</v>
      </c>
      <c r="G3979" s="2">
        <v>2012</v>
      </c>
      <c r="H3979" s="2">
        <v>885516345</v>
      </c>
      <c r="I3979" s="2" t="s">
        <v>1038</v>
      </c>
      <c r="J3979" s="2">
        <v>2819</v>
      </c>
      <c r="K3979" s="2">
        <v>668.27</v>
      </c>
      <c r="L3979" s="4">
        <v>502.54</v>
      </c>
      <c r="M3979" s="4">
        <f>Table1[[#This Row],[Unit_SellingPrice]]-Table1[[#This Row],[Unit_MakingCost]]</f>
        <v>165.72999999999996</v>
      </c>
      <c r="N3979" s="4">
        <f>Table1[[#This Row],[Units_Sold]]*Table1[[#This Row],[unit_per Profit]]</f>
        <v>467192.86999999988</v>
      </c>
    </row>
    <row r="3980" spans="1:14" x14ac:dyDescent="0.25">
      <c r="A3980" s="1" t="s">
        <v>45</v>
      </c>
      <c r="B3980" s="2" t="s">
        <v>361</v>
      </c>
      <c r="C3980" s="2" t="s">
        <v>107</v>
      </c>
      <c r="D3980" s="2" t="s">
        <v>18</v>
      </c>
      <c r="E3980" s="2" t="s">
        <v>19</v>
      </c>
      <c r="F3980" s="9" t="s">
        <v>100</v>
      </c>
      <c r="G3980" s="2">
        <v>2015</v>
      </c>
      <c r="H3980" s="2">
        <v>551827657</v>
      </c>
      <c r="I3980" s="2" t="s">
        <v>1498</v>
      </c>
      <c r="J3980" s="2">
        <v>6921</v>
      </c>
      <c r="K3980" s="2">
        <v>154.06</v>
      </c>
      <c r="L3980" s="4">
        <v>90.93</v>
      </c>
      <c r="M3980" s="4">
        <f>Table1[[#This Row],[Unit_SellingPrice]]-Table1[[#This Row],[Unit_MakingCost]]</f>
        <v>63.129999999999995</v>
      </c>
      <c r="N3980" s="4">
        <f>Table1[[#This Row],[Units_Sold]]*Table1[[#This Row],[unit_per Profit]]</f>
        <v>436922.73</v>
      </c>
    </row>
    <row r="3981" spans="1:14" x14ac:dyDescent="0.25">
      <c r="A3981" s="1" t="s">
        <v>45</v>
      </c>
      <c r="B3981" s="2" t="s">
        <v>244</v>
      </c>
      <c r="C3981" s="2" t="s">
        <v>23</v>
      </c>
      <c r="D3981" s="2" t="s">
        <v>18</v>
      </c>
      <c r="E3981" s="2" t="s">
        <v>39</v>
      </c>
      <c r="F3981" s="9">
        <v>41553</v>
      </c>
      <c r="G3981" s="2">
        <v>2013</v>
      </c>
      <c r="H3981" s="2">
        <v>431671988</v>
      </c>
      <c r="I3981" s="2" t="s">
        <v>1355</v>
      </c>
      <c r="J3981" s="2">
        <v>189</v>
      </c>
      <c r="K3981" s="2">
        <v>47.45</v>
      </c>
      <c r="L3981" s="4">
        <v>31.79</v>
      </c>
      <c r="M3981" s="4">
        <f>Table1[[#This Row],[Unit_SellingPrice]]-Table1[[#This Row],[Unit_MakingCost]]</f>
        <v>15.660000000000004</v>
      </c>
      <c r="N3981" s="4">
        <f>Table1[[#This Row],[Units_Sold]]*Table1[[#This Row],[unit_per Profit]]</f>
        <v>2959.7400000000007</v>
      </c>
    </row>
    <row r="3982" spans="1:14" x14ac:dyDescent="0.25">
      <c r="A3982" s="1" t="s">
        <v>45</v>
      </c>
      <c r="B3982" s="2" t="s">
        <v>109</v>
      </c>
      <c r="C3982" s="2" t="s">
        <v>53</v>
      </c>
      <c r="D3982" s="2" t="s">
        <v>13</v>
      </c>
      <c r="E3982" s="2" t="s">
        <v>39</v>
      </c>
      <c r="F3982" s="9" t="s">
        <v>91</v>
      </c>
      <c r="G3982" s="2">
        <v>2016</v>
      </c>
      <c r="H3982" s="2">
        <v>114160668</v>
      </c>
      <c r="I3982" s="3">
        <v>42527</v>
      </c>
      <c r="J3982" s="2">
        <v>1534</v>
      </c>
      <c r="K3982" s="2">
        <v>437.2</v>
      </c>
      <c r="L3982" s="4">
        <v>263.33</v>
      </c>
      <c r="M3982" s="4">
        <f>Table1[[#This Row],[Unit_SellingPrice]]-Table1[[#This Row],[Unit_MakingCost]]</f>
        <v>173.87</v>
      </c>
      <c r="N3982" s="4">
        <f>Table1[[#This Row],[Units_Sold]]*Table1[[#This Row],[unit_per Profit]]</f>
        <v>266716.58</v>
      </c>
    </row>
    <row r="3983" spans="1:14" x14ac:dyDescent="0.25">
      <c r="A3983" s="1" t="s">
        <v>71</v>
      </c>
      <c r="B3983" s="2" t="s">
        <v>314</v>
      </c>
      <c r="C3983" s="2" t="s">
        <v>53</v>
      </c>
      <c r="D3983" s="2" t="s">
        <v>18</v>
      </c>
      <c r="E3983" s="2" t="s">
        <v>39</v>
      </c>
      <c r="F3983" s="9">
        <v>42467</v>
      </c>
      <c r="G3983" s="2">
        <v>2016</v>
      </c>
      <c r="H3983" s="2">
        <v>158717525</v>
      </c>
      <c r="I3983" s="2" t="s">
        <v>1484</v>
      </c>
      <c r="J3983" s="2">
        <v>6897</v>
      </c>
      <c r="K3983" s="2">
        <v>437.2</v>
      </c>
      <c r="L3983" s="4">
        <v>263.33</v>
      </c>
      <c r="M3983" s="4">
        <f>Table1[[#This Row],[Unit_SellingPrice]]-Table1[[#This Row],[Unit_MakingCost]]</f>
        <v>173.87</v>
      </c>
      <c r="N3983" s="4">
        <f>Table1[[#This Row],[Units_Sold]]*Table1[[#This Row],[unit_per Profit]]</f>
        <v>1199181.3900000001</v>
      </c>
    </row>
    <row r="3984" spans="1:14" x14ac:dyDescent="0.25">
      <c r="A3984" s="1" t="s">
        <v>25</v>
      </c>
      <c r="B3984" s="2" t="s">
        <v>153</v>
      </c>
      <c r="C3984" s="2" t="s">
        <v>35</v>
      </c>
      <c r="D3984" s="2" t="s">
        <v>18</v>
      </c>
      <c r="E3984" s="2" t="s">
        <v>14</v>
      </c>
      <c r="F3984" s="9" t="s">
        <v>1334</v>
      </c>
      <c r="G3984" s="2">
        <v>2014</v>
      </c>
      <c r="H3984" s="2">
        <v>745078885</v>
      </c>
      <c r="I3984" s="3">
        <v>41950</v>
      </c>
      <c r="J3984" s="2">
        <v>4254</v>
      </c>
      <c r="K3984" s="2">
        <v>81.73</v>
      </c>
      <c r="L3984" s="4">
        <v>56.67</v>
      </c>
      <c r="M3984" s="4">
        <f>Table1[[#This Row],[Unit_SellingPrice]]-Table1[[#This Row],[Unit_MakingCost]]</f>
        <v>25.060000000000002</v>
      </c>
      <c r="N3984" s="4">
        <f>Table1[[#This Row],[Units_Sold]]*Table1[[#This Row],[unit_per Profit]]</f>
        <v>106605.24</v>
      </c>
    </row>
    <row r="3985" spans="1:14" x14ac:dyDescent="0.25">
      <c r="A3985" s="1" t="s">
        <v>21</v>
      </c>
      <c r="B3985" s="2" t="s">
        <v>66</v>
      </c>
      <c r="C3985" s="2" t="s">
        <v>27</v>
      </c>
      <c r="D3985" s="2" t="s">
        <v>13</v>
      </c>
      <c r="E3985" s="2" t="s">
        <v>39</v>
      </c>
      <c r="F3985" s="9" t="s">
        <v>1485</v>
      </c>
      <c r="G3985" s="2">
        <v>2015</v>
      </c>
      <c r="H3985" s="2">
        <v>323293578</v>
      </c>
      <c r="I3985" s="3">
        <v>42402</v>
      </c>
      <c r="J3985" s="2">
        <v>8609</v>
      </c>
      <c r="K3985" s="2">
        <v>205.7</v>
      </c>
      <c r="L3985" s="4">
        <v>117.11</v>
      </c>
      <c r="M3985" s="4">
        <f>Table1[[#This Row],[Unit_SellingPrice]]-Table1[[#This Row],[Unit_MakingCost]]</f>
        <v>88.589999999999989</v>
      </c>
      <c r="N3985" s="4">
        <f>Table1[[#This Row],[Units_Sold]]*Table1[[#This Row],[unit_per Profit]]</f>
        <v>762671.30999999994</v>
      </c>
    </row>
    <row r="3986" spans="1:14" x14ac:dyDescent="0.25">
      <c r="A3986" s="1" t="s">
        <v>1859</v>
      </c>
      <c r="B3986" s="2" t="s">
        <v>48</v>
      </c>
      <c r="C3986" s="2" t="s">
        <v>82</v>
      </c>
      <c r="D3986" s="2" t="s">
        <v>13</v>
      </c>
      <c r="E3986" s="2" t="s">
        <v>14</v>
      </c>
      <c r="F3986" s="9" t="s">
        <v>1805</v>
      </c>
      <c r="G3986" s="2">
        <v>2012</v>
      </c>
      <c r="H3986" s="2">
        <v>563722932</v>
      </c>
      <c r="I3986" s="3">
        <v>41160</v>
      </c>
      <c r="J3986" s="2">
        <v>6998</v>
      </c>
      <c r="K3986" s="2">
        <v>9.33</v>
      </c>
      <c r="L3986" s="4">
        <v>6.92</v>
      </c>
      <c r="M3986" s="4">
        <f>Table1[[#This Row],[Unit_SellingPrice]]-Table1[[#This Row],[Unit_MakingCost]]</f>
        <v>2.41</v>
      </c>
      <c r="N3986" s="4">
        <f>Table1[[#This Row],[Units_Sold]]*Table1[[#This Row],[unit_per Profit]]</f>
        <v>16865.18</v>
      </c>
    </row>
    <row r="3987" spans="1:14" x14ac:dyDescent="0.25">
      <c r="A3987" s="1" t="s">
        <v>21</v>
      </c>
      <c r="B3987" s="2" t="s">
        <v>81</v>
      </c>
      <c r="C3987" s="2" t="s">
        <v>17</v>
      </c>
      <c r="D3987" s="2" t="s">
        <v>13</v>
      </c>
      <c r="E3987" s="2" t="s">
        <v>28</v>
      </c>
      <c r="F3987" s="9" t="s">
        <v>1478</v>
      </c>
      <c r="G3987" s="2">
        <v>2015</v>
      </c>
      <c r="H3987" s="2">
        <v>507040774</v>
      </c>
      <c r="I3987" s="2" t="s">
        <v>1106</v>
      </c>
      <c r="J3987" s="2">
        <v>3488</v>
      </c>
      <c r="K3987" s="2">
        <v>152.58000000000001</v>
      </c>
      <c r="L3987" s="4">
        <v>97.44</v>
      </c>
      <c r="M3987" s="4">
        <f>Table1[[#This Row],[Unit_SellingPrice]]-Table1[[#This Row],[Unit_MakingCost]]</f>
        <v>55.140000000000015</v>
      </c>
      <c r="N3987" s="4">
        <f>Table1[[#This Row],[Units_Sold]]*Table1[[#This Row],[unit_per Profit]]</f>
        <v>192328.32000000007</v>
      </c>
    </row>
    <row r="3988" spans="1:14" x14ac:dyDescent="0.25">
      <c r="A3988" s="1" t="s">
        <v>45</v>
      </c>
      <c r="B3988" s="2" t="s">
        <v>123</v>
      </c>
      <c r="C3988" s="2" t="s">
        <v>27</v>
      </c>
      <c r="D3988" s="2" t="s">
        <v>18</v>
      </c>
      <c r="E3988" s="2" t="s">
        <v>39</v>
      </c>
      <c r="F3988" s="9" t="s">
        <v>557</v>
      </c>
      <c r="G3988" s="2">
        <v>2015</v>
      </c>
      <c r="H3988" s="2">
        <v>614233434</v>
      </c>
      <c r="I3988" s="3">
        <v>42218</v>
      </c>
      <c r="J3988" s="2">
        <v>4178</v>
      </c>
      <c r="K3988" s="2">
        <v>205.7</v>
      </c>
      <c r="L3988" s="4">
        <v>117.11</v>
      </c>
      <c r="M3988" s="4">
        <f>Table1[[#This Row],[Unit_SellingPrice]]-Table1[[#This Row],[Unit_MakingCost]]</f>
        <v>88.589999999999989</v>
      </c>
      <c r="N3988" s="4">
        <f>Table1[[#This Row],[Units_Sold]]*Table1[[#This Row],[unit_per Profit]]</f>
        <v>370129.01999999996</v>
      </c>
    </row>
    <row r="3989" spans="1:14" x14ac:dyDescent="0.25">
      <c r="A3989" s="1" t="s">
        <v>21</v>
      </c>
      <c r="B3989" s="2" t="s">
        <v>456</v>
      </c>
      <c r="C3989" s="2" t="s">
        <v>49</v>
      </c>
      <c r="D3989" s="2" t="s">
        <v>18</v>
      </c>
      <c r="E3989" s="2" t="s">
        <v>14</v>
      </c>
      <c r="F3989" s="9">
        <v>41309</v>
      </c>
      <c r="G3989" s="2">
        <v>2013</v>
      </c>
      <c r="H3989" s="2">
        <v>516599738</v>
      </c>
      <c r="I3989" s="3">
        <v>41522</v>
      </c>
      <c r="J3989" s="2">
        <v>2197</v>
      </c>
      <c r="K3989" s="2">
        <v>651.21</v>
      </c>
      <c r="L3989" s="4">
        <v>524.96</v>
      </c>
      <c r="M3989" s="4">
        <f>Table1[[#This Row],[Unit_SellingPrice]]-Table1[[#This Row],[Unit_MakingCost]]</f>
        <v>126.25</v>
      </c>
      <c r="N3989" s="4">
        <f>Table1[[#This Row],[Units_Sold]]*Table1[[#This Row],[unit_per Profit]]</f>
        <v>277371.25</v>
      </c>
    </row>
    <row r="3990" spans="1:14" x14ac:dyDescent="0.25">
      <c r="A3990" s="1" t="s">
        <v>71</v>
      </c>
      <c r="B3990" s="2" t="s">
        <v>616</v>
      </c>
      <c r="C3990" s="2" t="s">
        <v>82</v>
      </c>
      <c r="D3990" s="2" t="s">
        <v>13</v>
      </c>
      <c r="E3990" s="2" t="s">
        <v>14</v>
      </c>
      <c r="F3990" s="9" t="s">
        <v>1770</v>
      </c>
      <c r="G3990" s="2">
        <v>2013</v>
      </c>
      <c r="H3990" s="2">
        <v>365751016</v>
      </c>
      <c r="I3990" s="2" t="s">
        <v>1229</v>
      </c>
      <c r="J3990" s="2">
        <v>2708</v>
      </c>
      <c r="K3990" s="2">
        <v>9.33</v>
      </c>
      <c r="L3990" s="4">
        <v>6.92</v>
      </c>
      <c r="M3990" s="4">
        <f>Table1[[#This Row],[Unit_SellingPrice]]-Table1[[#This Row],[Unit_MakingCost]]</f>
        <v>2.41</v>
      </c>
      <c r="N3990" s="4">
        <f>Table1[[#This Row],[Units_Sold]]*Table1[[#This Row],[unit_per Profit]]</f>
        <v>6526.2800000000007</v>
      </c>
    </row>
    <row r="3991" spans="1:14" x14ac:dyDescent="0.25">
      <c r="A3991" s="1" t="s">
        <v>21</v>
      </c>
      <c r="B3991" s="2" t="s">
        <v>603</v>
      </c>
      <c r="C3991" s="2" t="s">
        <v>38</v>
      </c>
      <c r="D3991" s="2" t="s">
        <v>13</v>
      </c>
      <c r="E3991" s="2" t="s">
        <v>39</v>
      </c>
      <c r="F3991" s="9" t="s">
        <v>1130</v>
      </c>
      <c r="G3991" s="2">
        <v>2016</v>
      </c>
      <c r="H3991" s="2">
        <v>383611094</v>
      </c>
      <c r="I3991" s="2" t="s">
        <v>1139</v>
      </c>
      <c r="J3991" s="2">
        <v>7902</v>
      </c>
      <c r="K3991" s="2">
        <v>109.28</v>
      </c>
      <c r="L3991" s="4">
        <v>35.840000000000003</v>
      </c>
      <c r="M3991" s="4">
        <f>Table1[[#This Row],[Unit_SellingPrice]]-Table1[[#This Row],[Unit_MakingCost]]</f>
        <v>73.44</v>
      </c>
      <c r="N3991" s="4">
        <f>Table1[[#This Row],[Units_Sold]]*Table1[[#This Row],[unit_per Profit]]</f>
        <v>580322.88</v>
      </c>
    </row>
    <row r="3992" spans="1:14" x14ac:dyDescent="0.25">
      <c r="A3992" s="1" t="s">
        <v>21</v>
      </c>
      <c r="B3992" s="2" t="s">
        <v>136</v>
      </c>
      <c r="C3992" s="2" t="s">
        <v>12</v>
      </c>
      <c r="D3992" s="2" t="s">
        <v>18</v>
      </c>
      <c r="E3992" s="2" t="s">
        <v>14</v>
      </c>
      <c r="F3992" s="9">
        <v>42435</v>
      </c>
      <c r="G3992" s="2">
        <v>2016</v>
      </c>
      <c r="H3992" s="2">
        <v>412416303</v>
      </c>
      <c r="I3992" s="3">
        <v>42680</v>
      </c>
      <c r="J3992" s="2">
        <v>2004</v>
      </c>
      <c r="K3992" s="2">
        <v>255.28</v>
      </c>
      <c r="L3992" s="4">
        <v>159.41999999999999</v>
      </c>
      <c r="M3992" s="4">
        <f>Table1[[#This Row],[Unit_SellingPrice]]-Table1[[#This Row],[Unit_MakingCost]]</f>
        <v>95.860000000000014</v>
      </c>
      <c r="N3992" s="4">
        <f>Table1[[#This Row],[Units_Sold]]*Table1[[#This Row],[unit_per Profit]]</f>
        <v>192103.44000000003</v>
      </c>
    </row>
    <row r="3993" spans="1:14" x14ac:dyDescent="0.25">
      <c r="A3993" s="1" t="s">
        <v>21</v>
      </c>
      <c r="B3993" s="2" t="s">
        <v>550</v>
      </c>
      <c r="C3993" s="2" t="s">
        <v>53</v>
      </c>
      <c r="D3993" s="2" t="s">
        <v>18</v>
      </c>
      <c r="E3993" s="2" t="s">
        <v>14</v>
      </c>
      <c r="F3993" s="9" t="s">
        <v>667</v>
      </c>
      <c r="G3993" s="2">
        <v>2012</v>
      </c>
      <c r="H3993" s="2">
        <v>364715468</v>
      </c>
      <c r="I3993" s="2" t="s">
        <v>1647</v>
      </c>
      <c r="J3993" s="2">
        <v>6267</v>
      </c>
      <c r="K3993" s="2">
        <v>437.2</v>
      </c>
      <c r="L3993" s="4">
        <v>263.33</v>
      </c>
      <c r="M3993" s="4">
        <f>Table1[[#This Row],[Unit_SellingPrice]]-Table1[[#This Row],[Unit_MakingCost]]</f>
        <v>173.87</v>
      </c>
      <c r="N3993" s="4">
        <f>Table1[[#This Row],[Units_Sold]]*Table1[[#This Row],[unit_per Profit]]</f>
        <v>1089643.29</v>
      </c>
    </row>
    <row r="3994" spans="1:14" x14ac:dyDescent="0.25">
      <c r="A3994" s="1" t="s">
        <v>1857</v>
      </c>
      <c r="B3994" s="2" t="s">
        <v>355</v>
      </c>
      <c r="C3994" s="2" t="s">
        <v>82</v>
      </c>
      <c r="D3994" s="2" t="s">
        <v>18</v>
      </c>
      <c r="E3994" s="2" t="s">
        <v>14</v>
      </c>
      <c r="F3994" s="9" t="s">
        <v>996</v>
      </c>
      <c r="G3994" s="2">
        <v>2011</v>
      </c>
      <c r="H3994" s="2">
        <v>673369920</v>
      </c>
      <c r="I3994" s="3">
        <v>40882</v>
      </c>
      <c r="J3994" s="2">
        <v>3978</v>
      </c>
      <c r="K3994" s="2">
        <v>9.33</v>
      </c>
      <c r="L3994" s="4">
        <v>6.92</v>
      </c>
      <c r="M3994" s="4">
        <f>Table1[[#This Row],[Unit_SellingPrice]]-Table1[[#This Row],[Unit_MakingCost]]</f>
        <v>2.41</v>
      </c>
      <c r="N3994" s="4">
        <f>Table1[[#This Row],[Units_Sold]]*Table1[[#This Row],[unit_per Profit]]</f>
        <v>9586.9800000000014</v>
      </c>
    </row>
    <row r="3995" spans="1:14" x14ac:dyDescent="0.25">
      <c r="A3995" s="1" t="s">
        <v>45</v>
      </c>
      <c r="B3995" s="2" t="s">
        <v>158</v>
      </c>
      <c r="C3995" s="2" t="s">
        <v>53</v>
      </c>
      <c r="D3995" s="2" t="s">
        <v>18</v>
      </c>
      <c r="E3995" s="2" t="s">
        <v>28</v>
      </c>
      <c r="F3995" s="9" t="s">
        <v>435</v>
      </c>
      <c r="G3995" s="2">
        <v>2011</v>
      </c>
      <c r="H3995" s="2">
        <v>941553485</v>
      </c>
      <c r="I3995" s="3">
        <v>40790</v>
      </c>
      <c r="J3995" s="2">
        <v>5454</v>
      </c>
      <c r="K3995" s="2">
        <v>437.2</v>
      </c>
      <c r="L3995" s="4">
        <v>263.33</v>
      </c>
      <c r="M3995" s="4">
        <f>Table1[[#This Row],[Unit_SellingPrice]]-Table1[[#This Row],[Unit_MakingCost]]</f>
        <v>173.87</v>
      </c>
      <c r="N3995" s="4">
        <f>Table1[[#This Row],[Units_Sold]]*Table1[[#This Row],[unit_per Profit]]</f>
        <v>948286.98</v>
      </c>
    </row>
    <row r="3996" spans="1:14" x14ac:dyDescent="0.25">
      <c r="A3996" s="1" t="s">
        <v>21</v>
      </c>
      <c r="B3996" s="2" t="s">
        <v>166</v>
      </c>
      <c r="C3996" s="2" t="s">
        <v>35</v>
      </c>
      <c r="D3996" s="2" t="s">
        <v>18</v>
      </c>
      <c r="E3996" s="2" t="s">
        <v>39</v>
      </c>
      <c r="F3996" s="9">
        <v>40395</v>
      </c>
      <c r="G3996" s="2">
        <v>2010</v>
      </c>
      <c r="H3996" s="2">
        <v>392752492</v>
      </c>
      <c r="I3996" s="3">
        <v>40243</v>
      </c>
      <c r="J3996" s="2">
        <v>3045</v>
      </c>
      <c r="K3996" s="2">
        <v>81.73</v>
      </c>
      <c r="L3996" s="4">
        <v>56.67</v>
      </c>
      <c r="M3996" s="4">
        <f>Table1[[#This Row],[Unit_SellingPrice]]-Table1[[#This Row],[Unit_MakingCost]]</f>
        <v>25.060000000000002</v>
      </c>
      <c r="N3996" s="4">
        <f>Table1[[#This Row],[Units_Sold]]*Table1[[#This Row],[unit_per Profit]]</f>
        <v>76307.700000000012</v>
      </c>
    </row>
    <row r="3997" spans="1:14" x14ac:dyDescent="0.25">
      <c r="A3997" s="1" t="s">
        <v>71</v>
      </c>
      <c r="B3997" s="2" t="s">
        <v>314</v>
      </c>
      <c r="C3997" s="2" t="s">
        <v>35</v>
      </c>
      <c r="D3997" s="2" t="s">
        <v>18</v>
      </c>
      <c r="E3997" s="2" t="s">
        <v>28</v>
      </c>
      <c r="F3997" s="9" t="s">
        <v>749</v>
      </c>
      <c r="G3997" s="2">
        <v>2011</v>
      </c>
      <c r="H3997" s="2">
        <v>120765769</v>
      </c>
      <c r="I3997" s="3">
        <v>41183</v>
      </c>
      <c r="J3997" s="2">
        <v>6130</v>
      </c>
      <c r="K3997" s="2">
        <v>81.73</v>
      </c>
      <c r="L3997" s="4">
        <v>56.67</v>
      </c>
      <c r="M3997" s="4">
        <f>Table1[[#This Row],[Unit_SellingPrice]]-Table1[[#This Row],[Unit_MakingCost]]</f>
        <v>25.060000000000002</v>
      </c>
      <c r="N3997" s="4">
        <f>Table1[[#This Row],[Units_Sold]]*Table1[[#This Row],[unit_per Profit]]</f>
        <v>153617.80000000002</v>
      </c>
    </row>
    <row r="3998" spans="1:14" x14ac:dyDescent="0.25">
      <c r="A3998" s="1" t="s">
        <v>45</v>
      </c>
      <c r="B3998" s="2" t="s">
        <v>204</v>
      </c>
      <c r="C3998" s="2" t="s">
        <v>63</v>
      </c>
      <c r="D3998" s="2" t="s">
        <v>18</v>
      </c>
      <c r="E3998" s="2" t="s">
        <v>39</v>
      </c>
      <c r="F3998" s="9" t="s">
        <v>1039</v>
      </c>
      <c r="G3998" s="2">
        <v>2012</v>
      </c>
      <c r="H3998" s="2">
        <v>839704644</v>
      </c>
      <c r="I3998" s="2" t="s">
        <v>1249</v>
      </c>
      <c r="J3998" s="2">
        <v>6119</v>
      </c>
      <c r="K3998" s="2">
        <v>421.89</v>
      </c>
      <c r="L3998" s="4">
        <v>364.69</v>
      </c>
      <c r="M3998" s="4">
        <f>Table1[[#This Row],[Unit_SellingPrice]]-Table1[[#This Row],[Unit_MakingCost]]</f>
        <v>57.199999999999989</v>
      </c>
      <c r="N3998" s="4">
        <f>Table1[[#This Row],[Units_Sold]]*Table1[[#This Row],[unit_per Profit]]</f>
        <v>350006.79999999993</v>
      </c>
    </row>
    <row r="3999" spans="1:14" x14ac:dyDescent="0.25">
      <c r="A3999" s="1" t="s">
        <v>21</v>
      </c>
      <c r="B3999" s="2" t="s">
        <v>337</v>
      </c>
      <c r="C3999" s="2" t="s">
        <v>82</v>
      </c>
      <c r="D3999" s="2" t="s">
        <v>18</v>
      </c>
      <c r="E3999" s="2" t="s">
        <v>39</v>
      </c>
      <c r="F3999" s="9">
        <v>41730</v>
      </c>
      <c r="G3999" s="2">
        <v>2014</v>
      </c>
      <c r="H3999" s="2">
        <v>633992946</v>
      </c>
      <c r="I3999" s="3">
        <v>41791</v>
      </c>
      <c r="J3999" s="2">
        <v>1456</v>
      </c>
      <c r="K3999" s="2">
        <v>9.33</v>
      </c>
      <c r="L3999" s="4">
        <v>6.92</v>
      </c>
      <c r="M3999" s="4">
        <f>Table1[[#This Row],[Unit_SellingPrice]]-Table1[[#This Row],[Unit_MakingCost]]</f>
        <v>2.41</v>
      </c>
      <c r="N3999" s="4">
        <f>Table1[[#This Row],[Units_Sold]]*Table1[[#This Row],[unit_per Profit]]</f>
        <v>3508.96</v>
      </c>
    </row>
    <row r="4000" spans="1:14" x14ac:dyDescent="0.25">
      <c r="A4000" s="1" t="s">
        <v>25</v>
      </c>
      <c r="B4000" s="2" t="s">
        <v>332</v>
      </c>
      <c r="C4000" s="2" t="s">
        <v>53</v>
      </c>
      <c r="D4000" s="2" t="s">
        <v>13</v>
      </c>
      <c r="E4000" s="2" t="s">
        <v>39</v>
      </c>
      <c r="F4000" s="9">
        <v>40667</v>
      </c>
      <c r="G4000" s="2">
        <v>2011</v>
      </c>
      <c r="H4000" s="2">
        <v>808367002</v>
      </c>
      <c r="I4000" s="3">
        <v>40760</v>
      </c>
      <c r="J4000" s="2">
        <v>2614</v>
      </c>
      <c r="K4000" s="2">
        <v>437.2</v>
      </c>
      <c r="L4000" s="4">
        <v>263.33</v>
      </c>
      <c r="M4000" s="4">
        <f>Table1[[#This Row],[Unit_SellingPrice]]-Table1[[#This Row],[Unit_MakingCost]]</f>
        <v>173.87</v>
      </c>
      <c r="N4000" s="4">
        <f>Table1[[#This Row],[Units_Sold]]*Table1[[#This Row],[unit_per Profit]]</f>
        <v>454496.18</v>
      </c>
    </row>
    <row r="4001" spans="1:14" x14ac:dyDescent="0.25">
      <c r="A4001" s="1" t="s">
        <v>21</v>
      </c>
      <c r="B4001" s="2" t="s">
        <v>136</v>
      </c>
      <c r="C4001" s="2" t="s">
        <v>38</v>
      </c>
      <c r="D4001" s="2" t="s">
        <v>13</v>
      </c>
      <c r="E4001" s="2" t="s">
        <v>19</v>
      </c>
      <c r="F4001" s="9" t="s">
        <v>534</v>
      </c>
      <c r="G4001" s="2">
        <v>2011</v>
      </c>
      <c r="H4001" s="2">
        <v>937875640</v>
      </c>
      <c r="I4001" s="2" t="s">
        <v>1742</v>
      </c>
      <c r="J4001" s="2">
        <v>7098</v>
      </c>
      <c r="K4001" s="2">
        <v>109.28</v>
      </c>
      <c r="L4001" s="4">
        <v>35.840000000000003</v>
      </c>
      <c r="M4001" s="4">
        <f>Table1[[#This Row],[Unit_SellingPrice]]-Table1[[#This Row],[Unit_MakingCost]]</f>
        <v>73.44</v>
      </c>
      <c r="N4001" s="4">
        <f>Table1[[#This Row],[Units_Sold]]*Table1[[#This Row],[unit_per Profit]]</f>
        <v>521277.12</v>
      </c>
    </row>
    <row r="4002" spans="1:14" x14ac:dyDescent="0.25">
      <c r="A4002" s="1" t="s">
        <v>1858</v>
      </c>
      <c r="B4002" s="2" t="s">
        <v>60</v>
      </c>
      <c r="C4002" s="2" t="s">
        <v>107</v>
      </c>
      <c r="D4002" s="2" t="s">
        <v>18</v>
      </c>
      <c r="E4002" s="2" t="s">
        <v>19</v>
      </c>
      <c r="F4002" s="9" t="s">
        <v>1378</v>
      </c>
      <c r="G4002" s="2">
        <v>2016</v>
      </c>
      <c r="H4002" s="2">
        <v>217880189</v>
      </c>
      <c r="I4002" s="2" t="s">
        <v>1698</v>
      </c>
      <c r="J4002" s="2">
        <v>4445</v>
      </c>
      <c r="K4002" s="2">
        <v>154.06</v>
      </c>
      <c r="L4002" s="4">
        <v>90.93</v>
      </c>
      <c r="M4002" s="4">
        <f>Table1[[#This Row],[Unit_SellingPrice]]-Table1[[#This Row],[Unit_MakingCost]]</f>
        <v>63.129999999999995</v>
      </c>
      <c r="N4002" s="4">
        <f>Table1[[#This Row],[Units_Sold]]*Table1[[#This Row],[unit_per Profit]]</f>
        <v>280612.84999999998</v>
      </c>
    </row>
    <row r="4003" spans="1:14" x14ac:dyDescent="0.25">
      <c r="A4003" s="1" t="s">
        <v>21</v>
      </c>
      <c r="B4003" s="2" t="s">
        <v>603</v>
      </c>
      <c r="C4003" s="2" t="s">
        <v>107</v>
      </c>
      <c r="D4003" s="2" t="s">
        <v>13</v>
      </c>
      <c r="E4003" s="2" t="s">
        <v>19</v>
      </c>
      <c r="F4003" s="9">
        <v>42712</v>
      </c>
      <c r="G4003" s="2">
        <v>2016</v>
      </c>
      <c r="H4003" s="2">
        <v>614054477</v>
      </c>
      <c r="I4003" s="2" t="s">
        <v>857</v>
      </c>
      <c r="J4003" s="2">
        <v>1220</v>
      </c>
      <c r="K4003" s="2">
        <v>154.06</v>
      </c>
      <c r="L4003" s="4">
        <v>90.93</v>
      </c>
      <c r="M4003" s="4">
        <f>Table1[[#This Row],[Unit_SellingPrice]]-Table1[[#This Row],[Unit_MakingCost]]</f>
        <v>63.129999999999995</v>
      </c>
      <c r="N4003" s="4">
        <f>Table1[[#This Row],[Units_Sold]]*Table1[[#This Row],[unit_per Profit]]</f>
        <v>77018.599999999991</v>
      </c>
    </row>
    <row r="4004" spans="1:14" x14ac:dyDescent="0.25">
      <c r="A4004" s="1" t="s">
        <v>1857</v>
      </c>
      <c r="B4004" s="2" t="s">
        <v>559</v>
      </c>
      <c r="C4004" s="2" t="s">
        <v>38</v>
      </c>
      <c r="D4004" s="2" t="s">
        <v>18</v>
      </c>
      <c r="E4004" s="2" t="s">
        <v>28</v>
      </c>
      <c r="F4004" s="9" t="s">
        <v>1202</v>
      </c>
      <c r="G4004" s="2">
        <v>2010</v>
      </c>
      <c r="H4004" s="2">
        <v>112384831</v>
      </c>
      <c r="I4004" s="2" t="s">
        <v>1069</v>
      </c>
      <c r="J4004" s="2">
        <v>6024</v>
      </c>
      <c r="K4004" s="2">
        <v>109.28</v>
      </c>
      <c r="L4004" s="4">
        <v>35.840000000000003</v>
      </c>
      <c r="M4004" s="4">
        <f>Table1[[#This Row],[Unit_SellingPrice]]-Table1[[#This Row],[Unit_MakingCost]]</f>
        <v>73.44</v>
      </c>
      <c r="N4004" s="4">
        <f>Table1[[#This Row],[Units_Sold]]*Table1[[#This Row],[unit_per Profit]]</f>
        <v>442402.56</v>
      </c>
    </row>
    <row r="4005" spans="1:14" x14ac:dyDescent="0.25">
      <c r="A4005" s="1" t="s">
        <v>21</v>
      </c>
      <c r="B4005" s="2" t="s">
        <v>428</v>
      </c>
      <c r="C4005" s="2" t="s">
        <v>12</v>
      </c>
      <c r="D4005" s="2" t="s">
        <v>18</v>
      </c>
      <c r="E4005" s="2" t="s">
        <v>39</v>
      </c>
      <c r="F4005" s="9" t="s">
        <v>1396</v>
      </c>
      <c r="G4005" s="2">
        <v>2011</v>
      </c>
      <c r="H4005" s="2">
        <v>369170081</v>
      </c>
      <c r="I4005" s="3">
        <v>40606</v>
      </c>
      <c r="J4005" s="2">
        <v>4486</v>
      </c>
      <c r="K4005" s="2">
        <v>255.28</v>
      </c>
      <c r="L4005" s="4">
        <v>159.41999999999999</v>
      </c>
      <c r="M4005" s="4">
        <f>Table1[[#This Row],[Unit_SellingPrice]]-Table1[[#This Row],[Unit_MakingCost]]</f>
        <v>95.860000000000014</v>
      </c>
      <c r="N4005" s="4">
        <f>Table1[[#This Row],[Units_Sold]]*Table1[[#This Row],[unit_per Profit]]</f>
        <v>430027.96000000008</v>
      </c>
    </row>
    <row r="4006" spans="1:14" x14ac:dyDescent="0.25">
      <c r="A4006" s="1" t="s">
        <v>45</v>
      </c>
      <c r="B4006" s="2" t="s">
        <v>302</v>
      </c>
      <c r="C4006" s="2" t="s">
        <v>17</v>
      </c>
      <c r="D4006" s="2" t="s">
        <v>18</v>
      </c>
      <c r="E4006" s="2" t="s">
        <v>19</v>
      </c>
      <c r="F4006" s="9" t="s">
        <v>844</v>
      </c>
      <c r="G4006" s="2">
        <v>2015</v>
      </c>
      <c r="H4006" s="2">
        <v>861021554</v>
      </c>
      <c r="I4006" s="2" t="s">
        <v>1604</v>
      </c>
      <c r="J4006" s="2">
        <v>4266</v>
      </c>
      <c r="K4006" s="2">
        <v>152.58000000000001</v>
      </c>
      <c r="L4006" s="4">
        <v>97.44</v>
      </c>
      <c r="M4006" s="4">
        <f>Table1[[#This Row],[Unit_SellingPrice]]-Table1[[#This Row],[Unit_MakingCost]]</f>
        <v>55.140000000000015</v>
      </c>
      <c r="N4006" s="4">
        <f>Table1[[#This Row],[Units_Sold]]*Table1[[#This Row],[unit_per Profit]]</f>
        <v>235227.24000000005</v>
      </c>
    </row>
    <row r="4007" spans="1:14" x14ac:dyDescent="0.25">
      <c r="A4007" s="1" t="s">
        <v>25</v>
      </c>
      <c r="B4007" s="2" t="s">
        <v>309</v>
      </c>
      <c r="C4007" s="2" t="s">
        <v>63</v>
      </c>
      <c r="D4007" s="2" t="s">
        <v>13</v>
      </c>
      <c r="E4007" s="2" t="s">
        <v>28</v>
      </c>
      <c r="F4007" s="9">
        <v>40308</v>
      </c>
      <c r="G4007" s="2">
        <v>2010</v>
      </c>
      <c r="H4007" s="2">
        <v>234863078</v>
      </c>
      <c r="I4007" s="3">
        <v>40248</v>
      </c>
      <c r="J4007" s="2">
        <v>59</v>
      </c>
      <c r="K4007" s="2">
        <v>421.89</v>
      </c>
      <c r="L4007" s="4">
        <v>364.69</v>
      </c>
      <c r="M4007" s="4">
        <f>Table1[[#This Row],[Unit_SellingPrice]]-Table1[[#This Row],[Unit_MakingCost]]</f>
        <v>57.199999999999989</v>
      </c>
      <c r="N4007" s="4">
        <f>Table1[[#This Row],[Units_Sold]]*Table1[[#This Row],[unit_per Profit]]</f>
        <v>3374.7999999999993</v>
      </c>
    </row>
    <row r="4008" spans="1:14" x14ac:dyDescent="0.25">
      <c r="A4008" s="1" t="s">
        <v>21</v>
      </c>
      <c r="B4008" s="2" t="s">
        <v>368</v>
      </c>
      <c r="C4008" s="2" t="s">
        <v>38</v>
      </c>
      <c r="D4008" s="2" t="s">
        <v>18</v>
      </c>
      <c r="E4008" s="2" t="s">
        <v>19</v>
      </c>
      <c r="F4008" s="9" t="s">
        <v>849</v>
      </c>
      <c r="G4008" s="2">
        <v>2016</v>
      </c>
      <c r="H4008" s="2">
        <v>357930982</v>
      </c>
      <c r="I4008" s="3">
        <v>42493</v>
      </c>
      <c r="J4008" s="2">
        <v>8586</v>
      </c>
      <c r="K4008" s="2">
        <v>109.28</v>
      </c>
      <c r="L4008" s="4">
        <v>35.840000000000003</v>
      </c>
      <c r="M4008" s="4">
        <f>Table1[[#This Row],[Unit_SellingPrice]]-Table1[[#This Row],[Unit_MakingCost]]</f>
        <v>73.44</v>
      </c>
      <c r="N4008" s="4">
        <f>Table1[[#This Row],[Units_Sold]]*Table1[[#This Row],[unit_per Profit]]</f>
        <v>630555.84</v>
      </c>
    </row>
    <row r="4009" spans="1:14" x14ac:dyDescent="0.25">
      <c r="A4009" s="1" t="s">
        <v>25</v>
      </c>
      <c r="B4009" s="2" t="s">
        <v>434</v>
      </c>
      <c r="C4009" s="2" t="s">
        <v>49</v>
      </c>
      <c r="D4009" s="2" t="s">
        <v>18</v>
      </c>
      <c r="E4009" s="2" t="s">
        <v>28</v>
      </c>
      <c r="F4009" s="9" t="s">
        <v>475</v>
      </c>
      <c r="G4009" s="2">
        <v>2016</v>
      </c>
      <c r="H4009" s="2">
        <v>467774093</v>
      </c>
      <c r="I4009" s="2" t="s">
        <v>1243</v>
      </c>
      <c r="J4009" s="2">
        <v>3604</v>
      </c>
      <c r="K4009" s="2">
        <v>651.21</v>
      </c>
      <c r="L4009" s="4">
        <v>524.96</v>
      </c>
      <c r="M4009" s="4">
        <f>Table1[[#This Row],[Unit_SellingPrice]]-Table1[[#This Row],[Unit_MakingCost]]</f>
        <v>126.25</v>
      </c>
      <c r="N4009" s="4">
        <f>Table1[[#This Row],[Units_Sold]]*Table1[[#This Row],[unit_per Profit]]</f>
        <v>455005</v>
      </c>
    </row>
    <row r="4010" spans="1:14" x14ac:dyDescent="0.25">
      <c r="A4010" s="1" t="s">
        <v>45</v>
      </c>
      <c r="B4010" s="2" t="s">
        <v>481</v>
      </c>
      <c r="C4010" s="2" t="s">
        <v>107</v>
      </c>
      <c r="D4010" s="2" t="s">
        <v>18</v>
      </c>
      <c r="E4010" s="2" t="s">
        <v>28</v>
      </c>
      <c r="F4010" s="9">
        <v>42315</v>
      </c>
      <c r="G4010" s="2">
        <v>2015</v>
      </c>
      <c r="H4010" s="2">
        <v>322253739</v>
      </c>
      <c r="I4010" s="2" t="s">
        <v>592</v>
      </c>
      <c r="J4010" s="2">
        <v>898</v>
      </c>
      <c r="K4010" s="2">
        <v>154.06</v>
      </c>
      <c r="L4010" s="4">
        <v>90.93</v>
      </c>
      <c r="M4010" s="4">
        <f>Table1[[#This Row],[Unit_SellingPrice]]-Table1[[#This Row],[Unit_MakingCost]]</f>
        <v>63.129999999999995</v>
      </c>
      <c r="N4010" s="4">
        <f>Table1[[#This Row],[Units_Sold]]*Table1[[#This Row],[unit_per Profit]]</f>
        <v>56690.74</v>
      </c>
    </row>
    <row r="4011" spans="1:14" x14ac:dyDescent="0.25">
      <c r="A4011" s="1" t="s">
        <v>1857</v>
      </c>
      <c r="B4011" s="2" t="s">
        <v>470</v>
      </c>
      <c r="C4011" s="2" t="s">
        <v>27</v>
      </c>
      <c r="D4011" s="2" t="s">
        <v>13</v>
      </c>
      <c r="E4011" s="2" t="s">
        <v>28</v>
      </c>
      <c r="F4011" s="9" t="s">
        <v>1609</v>
      </c>
      <c r="G4011" s="2">
        <v>2010</v>
      </c>
      <c r="H4011" s="2">
        <v>649543750</v>
      </c>
      <c r="I4011" s="2" t="s">
        <v>1023</v>
      </c>
      <c r="J4011" s="2">
        <v>3285</v>
      </c>
      <c r="K4011" s="2">
        <v>205.7</v>
      </c>
      <c r="L4011" s="4">
        <v>117.11</v>
      </c>
      <c r="M4011" s="4">
        <f>Table1[[#This Row],[Unit_SellingPrice]]-Table1[[#This Row],[Unit_MakingCost]]</f>
        <v>88.589999999999989</v>
      </c>
      <c r="N4011" s="4">
        <f>Table1[[#This Row],[Units_Sold]]*Table1[[#This Row],[unit_per Profit]]</f>
        <v>291018.14999999997</v>
      </c>
    </row>
    <row r="4012" spans="1:14" x14ac:dyDescent="0.25">
      <c r="A4012" s="1" t="s">
        <v>71</v>
      </c>
      <c r="B4012" s="2" t="s">
        <v>72</v>
      </c>
      <c r="C4012" s="2" t="s">
        <v>82</v>
      </c>
      <c r="D4012" s="2" t="s">
        <v>13</v>
      </c>
      <c r="E4012" s="2" t="s">
        <v>14</v>
      </c>
      <c r="F4012" s="9">
        <v>40280</v>
      </c>
      <c r="G4012" s="2">
        <v>2010</v>
      </c>
      <c r="H4012" s="2">
        <v>898130452</v>
      </c>
      <c r="I4012" s="2" t="s">
        <v>581</v>
      </c>
      <c r="J4012" s="2">
        <v>5614</v>
      </c>
      <c r="K4012" s="2">
        <v>9.33</v>
      </c>
      <c r="L4012" s="4">
        <v>6.92</v>
      </c>
      <c r="M4012" s="4">
        <f>Table1[[#This Row],[Unit_SellingPrice]]-Table1[[#This Row],[Unit_MakingCost]]</f>
        <v>2.41</v>
      </c>
      <c r="N4012" s="4">
        <f>Table1[[#This Row],[Units_Sold]]*Table1[[#This Row],[unit_per Profit]]</f>
        <v>13529.740000000002</v>
      </c>
    </row>
    <row r="4013" spans="1:14" x14ac:dyDescent="0.25">
      <c r="A4013" s="1" t="s">
        <v>21</v>
      </c>
      <c r="B4013" s="2" t="s">
        <v>179</v>
      </c>
      <c r="C4013" s="2" t="s">
        <v>49</v>
      </c>
      <c r="D4013" s="2" t="s">
        <v>18</v>
      </c>
      <c r="E4013" s="2" t="s">
        <v>14</v>
      </c>
      <c r="F4013" s="9" t="s">
        <v>669</v>
      </c>
      <c r="G4013" s="2">
        <v>2013</v>
      </c>
      <c r="H4013" s="2">
        <v>586812674</v>
      </c>
      <c r="I4013" s="2" t="s">
        <v>674</v>
      </c>
      <c r="J4013" s="2">
        <v>9766</v>
      </c>
      <c r="K4013" s="2">
        <v>651.21</v>
      </c>
      <c r="L4013" s="4">
        <v>524.96</v>
      </c>
      <c r="M4013" s="4">
        <f>Table1[[#This Row],[Unit_SellingPrice]]-Table1[[#This Row],[Unit_MakingCost]]</f>
        <v>126.25</v>
      </c>
      <c r="N4013" s="4">
        <f>Table1[[#This Row],[Units_Sold]]*Table1[[#This Row],[unit_per Profit]]</f>
        <v>1232957.5</v>
      </c>
    </row>
    <row r="4014" spans="1:14" x14ac:dyDescent="0.25">
      <c r="A4014" s="1" t="s">
        <v>45</v>
      </c>
      <c r="B4014" s="2" t="s">
        <v>244</v>
      </c>
      <c r="C4014" s="2" t="s">
        <v>23</v>
      </c>
      <c r="D4014" s="2" t="s">
        <v>13</v>
      </c>
      <c r="E4014" s="2" t="s">
        <v>28</v>
      </c>
      <c r="F4014" s="9">
        <v>42587</v>
      </c>
      <c r="G4014" s="2">
        <v>2016</v>
      </c>
      <c r="H4014" s="2">
        <v>654701745</v>
      </c>
      <c r="I4014" s="3">
        <v>42619</v>
      </c>
      <c r="J4014" s="2">
        <v>9650</v>
      </c>
      <c r="K4014" s="2">
        <v>47.45</v>
      </c>
      <c r="L4014" s="4">
        <v>31.79</v>
      </c>
      <c r="M4014" s="4">
        <f>Table1[[#This Row],[Unit_SellingPrice]]-Table1[[#This Row],[Unit_MakingCost]]</f>
        <v>15.660000000000004</v>
      </c>
      <c r="N4014" s="4">
        <f>Table1[[#This Row],[Units_Sold]]*Table1[[#This Row],[unit_per Profit]]</f>
        <v>151119.00000000003</v>
      </c>
    </row>
    <row r="4015" spans="1:14" x14ac:dyDescent="0.25">
      <c r="A4015" s="1" t="s">
        <v>21</v>
      </c>
      <c r="B4015" s="2" t="s">
        <v>428</v>
      </c>
      <c r="C4015" s="2" t="s">
        <v>82</v>
      </c>
      <c r="D4015" s="2" t="s">
        <v>13</v>
      </c>
      <c r="E4015" s="2" t="s">
        <v>28</v>
      </c>
      <c r="F4015" s="9">
        <v>42678</v>
      </c>
      <c r="G4015" s="2">
        <v>2016</v>
      </c>
      <c r="H4015" s="2">
        <v>311221492</v>
      </c>
      <c r="I4015" s="3">
        <v>42556</v>
      </c>
      <c r="J4015" s="2">
        <v>6210</v>
      </c>
      <c r="K4015" s="2">
        <v>9.33</v>
      </c>
      <c r="L4015" s="4">
        <v>6.92</v>
      </c>
      <c r="M4015" s="4">
        <f>Table1[[#This Row],[Unit_SellingPrice]]-Table1[[#This Row],[Unit_MakingCost]]</f>
        <v>2.41</v>
      </c>
      <c r="N4015" s="4">
        <f>Table1[[#This Row],[Units_Sold]]*Table1[[#This Row],[unit_per Profit]]</f>
        <v>14966.1</v>
      </c>
    </row>
    <row r="4016" spans="1:14" x14ac:dyDescent="0.25">
      <c r="A4016" s="1" t="s">
        <v>1859</v>
      </c>
      <c r="B4016" s="2" t="s">
        <v>79</v>
      </c>
      <c r="C4016" s="2" t="s">
        <v>63</v>
      </c>
      <c r="D4016" s="2" t="s">
        <v>18</v>
      </c>
      <c r="E4016" s="2" t="s">
        <v>28</v>
      </c>
      <c r="F4016" s="9">
        <v>42985</v>
      </c>
      <c r="G4016" s="2">
        <v>2017</v>
      </c>
      <c r="H4016" s="2">
        <v>186108243</v>
      </c>
      <c r="I4016" s="2" t="s">
        <v>911</v>
      </c>
      <c r="J4016" s="2">
        <v>2420</v>
      </c>
      <c r="K4016" s="2">
        <v>421.89</v>
      </c>
      <c r="L4016" s="4">
        <v>364.69</v>
      </c>
      <c r="M4016" s="4">
        <f>Table1[[#This Row],[Unit_SellingPrice]]-Table1[[#This Row],[Unit_MakingCost]]</f>
        <v>57.199999999999989</v>
      </c>
      <c r="N4016" s="4">
        <f>Table1[[#This Row],[Units_Sold]]*Table1[[#This Row],[unit_per Profit]]</f>
        <v>138423.99999999997</v>
      </c>
    </row>
    <row r="4017" spans="1:14" x14ac:dyDescent="0.25">
      <c r="A4017" s="1" t="s">
        <v>1859</v>
      </c>
      <c r="B4017" s="2" t="s">
        <v>150</v>
      </c>
      <c r="C4017" s="2" t="s">
        <v>27</v>
      </c>
      <c r="D4017" s="2" t="s">
        <v>18</v>
      </c>
      <c r="E4017" s="2" t="s">
        <v>39</v>
      </c>
      <c r="F4017" s="9">
        <v>41703</v>
      </c>
      <c r="G4017" s="2">
        <v>2014</v>
      </c>
      <c r="H4017" s="2">
        <v>979410827</v>
      </c>
      <c r="I4017" s="2" t="s">
        <v>444</v>
      </c>
      <c r="J4017" s="2">
        <v>8283</v>
      </c>
      <c r="K4017" s="2">
        <v>205.7</v>
      </c>
      <c r="L4017" s="4">
        <v>117.11</v>
      </c>
      <c r="M4017" s="4">
        <f>Table1[[#This Row],[Unit_SellingPrice]]-Table1[[#This Row],[Unit_MakingCost]]</f>
        <v>88.589999999999989</v>
      </c>
      <c r="N4017" s="4">
        <f>Table1[[#This Row],[Units_Sold]]*Table1[[#This Row],[unit_per Profit]]</f>
        <v>733790.96999999986</v>
      </c>
    </row>
    <row r="4018" spans="1:14" x14ac:dyDescent="0.25">
      <c r="A4018" s="1" t="s">
        <v>1859</v>
      </c>
      <c r="B4018" s="2" t="s">
        <v>111</v>
      </c>
      <c r="C4018" s="2" t="s">
        <v>23</v>
      </c>
      <c r="D4018" s="2" t="s">
        <v>13</v>
      </c>
      <c r="E4018" s="2" t="s">
        <v>28</v>
      </c>
      <c r="F4018" s="9">
        <v>42919</v>
      </c>
      <c r="G4018" s="2">
        <v>2017</v>
      </c>
      <c r="H4018" s="2">
        <v>311490571</v>
      </c>
      <c r="I4018" s="2" t="s">
        <v>318</v>
      </c>
      <c r="J4018" s="2">
        <v>5837</v>
      </c>
      <c r="K4018" s="2">
        <v>47.45</v>
      </c>
      <c r="L4018" s="4">
        <v>31.79</v>
      </c>
      <c r="M4018" s="4">
        <f>Table1[[#This Row],[Unit_SellingPrice]]-Table1[[#This Row],[Unit_MakingCost]]</f>
        <v>15.660000000000004</v>
      </c>
      <c r="N4018" s="4">
        <f>Table1[[#This Row],[Units_Sold]]*Table1[[#This Row],[unit_per Profit]]</f>
        <v>91407.420000000027</v>
      </c>
    </row>
    <row r="4019" spans="1:14" x14ac:dyDescent="0.25">
      <c r="A4019" s="1" t="s">
        <v>25</v>
      </c>
      <c r="B4019" s="2" t="s">
        <v>55</v>
      </c>
      <c r="C4019" s="2" t="s">
        <v>82</v>
      </c>
      <c r="D4019" s="2" t="s">
        <v>13</v>
      </c>
      <c r="E4019" s="2" t="s">
        <v>39</v>
      </c>
      <c r="F4019" s="9" t="s">
        <v>1771</v>
      </c>
      <c r="G4019" s="2">
        <v>2011</v>
      </c>
      <c r="H4019" s="2">
        <v>373021304</v>
      </c>
      <c r="I4019" s="3">
        <v>40879</v>
      </c>
      <c r="J4019" s="2">
        <v>4148</v>
      </c>
      <c r="K4019" s="2">
        <v>9.33</v>
      </c>
      <c r="L4019" s="4">
        <v>6.92</v>
      </c>
      <c r="M4019" s="4">
        <f>Table1[[#This Row],[Unit_SellingPrice]]-Table1[[#This Row],[Unit_MakingCost]]</f>
        <v>2.41</v>
      </c>
      <c r="N4019" s="4">
        <f>Table1[[#This Row],[Units_Sold]]*Table1[[#This Row],[unit_per Profit]]</f>
        <v>9996.68</v>
      </c>
    </row>
    <row r="4020" spans="1:14" x14ac:dyDescent="0.25">
      <c r="A4020" s="1" t="s">
        <v>21</v>
      </c>
      <c r="B4020" s="2" t="s">
        <v>428</v>
      </c>
      <c r="C4020" s="2" t="s">
        <v>17</v>
      </c>
      <c r="D4020" s="2" t="s">
        <v>13</v>
      </c>
      <c r="E4020" s="2" t="s">
        <v>14</v>
      </c>
      <c r="F4020" s="9" t="s">
        <v>892</v>
      </c>
      <c r="G4020" s="2">
        <v>2012</v>
      </c>
      <c r="H4020" s="2">
        <v>274989354</v>
      </c>
      <c r="I4020" s="3">
        <v>41189</v>
      </c>
      <c r="J4020" s="2">
        <v>4316</v>
      </c>
      <c r="K4020" s="2">
        <v>152.58000000000001</v>
      </c>
      <c r="L4020" s="4">
        <v>97.44</v>
      </c>
      <c r="M4020" s="4">
        <f>Table1[[#This Row],[Unit_SellingPrice]]-Table1[[#This Row],[Unit_MakingCost]]</f>
        <v>55.140000000000015</v>
      </c>
      <c r="N4020" s="4">
        <f>Table1[[#This Row],[Units_Sold]]*Table1[[#This Row],[unit_per Profit]]</f>
        <v>237984.24000000008</v>
      </c>
    </row>
    <row r="4021" spans="1:14" x14ac:dyDescent="0.25">
      <c r="A4021" s="1" t="s">
        <v>45</v>
      </c>
      <c r="B4021" s="2" t="s">
        <v>411</v>
      </c>
      <c r="C4021" s="2" t="s">
        <v>125</v>
      </c>
      <c r="D4021" s="2" t="s">
        <v>18</v>
      </c>
      <c r="E4021" s="2" t="s">
        <v>14</v>
      </c>
      <c r="F4021" s="9">
        <v>41031</v>
      </c>
      <c r="G4021" s="2">
        <v>2012</v>
      </c>
      <c r="H4021" s="2">
        <v>998693549</v>
      </c>
      <c r="I4021" s="2" t="s">
        <v>787</v>
      </c>
      <c r="J4021" s="2">
        <v>4469</v>
      </c>
      <c r="K4021" s="2">
        <v>668.27</v>
      </c>
      <c r="L4021" s="4">
        <v>502.54</v>
      </c>
      <c r="M4021" s="4">
        <f>Table1[[#This Row],[Unit_SellingPrice]]-Table1[[#This Row],[Unit_MakingCost]]</f>
        <v>165.72999999999996</v>
      </c>
      <c r="N4021" s="4">
        <f>Table1[[#This Row],[Units_Sold]]*Table1[[#This Row],[unit_per Profit]]</f>
        <v>740647.36999999988</v>
      </c>
    </row>
    <row r="4022" spans="1:14" x14ac:dyDescent="0.25">
      <c r="A4022" s="1" t="s">
        <v>45</v>
      </c>
      <c r="B4022" s="2" t="s">
        <v>46</v>
      </c>
      <c r="C4022" s="2" t="s">
        <v>63</v>
      </c>
      <c r="D4022" s="2" t="s">
        <v>13</v>
      </c>
      <c r="E4022" s="2" t="s">
        <v>28</v>
      </c>
      <c r="F4022" s="9" t="s">
        <v>944</v>
      </c>
      <c r="G4022" s="2">
        <v>2017</v>
      </c>
      <c r="H4022" s="2">
        <v>445745217</v>
      </c>
      <c r="I4022" s="3">
        <v>42831</v>
      </c>
      <c r="J4022" s="2">
        <v>4770</v>
      </c>
      <c r="K4022" s="2">
        <v>421.89</v>
      </c>
      <c r="L4022" s="4">
        <v>364.69</v>
      </c>
      <c r="M4022" s="4">
        <f>Table1[[#This Row],[Unit_SellingPrice]]-Table1[[#This Row],[Unit_MakingCost]]</f>
        <v>57.199999999999989</v>
      </c>
      <c r="N4022" s="4">
        <f>Table1[[#This Row],[Units_Sold]]*Table1[[#This Row],[unit_per Profit]]</f>
        <v>272843.99999999994</v>
      </c>
    </row>
    <row r="4023" spans="1:14" x14ac:dyDescent="0.25">
      <c r="A4023" s="1" t="s">
        <v>25</v>
      </c>
      <c r="B4023" s="2" t="s">
        <v>115</v>
      </c>
      <c r="C4023" s="2" t="s">
        <v>82</v>
      </c>
      <c r="D4023" s="2" t="s">
        <v>13</v>
      </c>
      <c r="E4023" s="2" t="s">
        <v>28</v>
      </c>
      <c r="F4023" s="9" t="s">
        <v>944</v>
      </c>
      <c r="G4023" s="2">
        <v>2017</v>
      </c>
      <c r="H4023" s="2">
        <v>188068187</v>
      </c>
      <c r="I4023" s="2" t="s">
        <v>87</v>
      </c>
      <c r="J4023" s="2">
        <v>2411</v>
      </c>
      <c r="K4023" s="2">
        <v>9.33</v>
      </c>
      <c r="L4023" s="4">
        <v>6.92</v>
      </c>
      <c r="M4023" s="4">
        <f>Table1[[#This Row],[Unit_SellingPrice]]-Table1[[#This Row],[Unit_MakingCost]]</f>
        <v>2.41</v>
      </c>
      <c r="N4023" s="4">
        <f>Table1[[#This Row],[Units_Sold]]*Table1[[#This Row],[unit_per Profit]]</f>
        <v>5810.51</v>
      </c>
    </row>
    <row r="4024" spans="1:14" x14ac:dyDescent="0.25">
      <c r="A4024" s="1" t="s">
        <v>25</v>
      </c>
      <c r="B4024" s="2" t="s">
        <v>539</v>
      </c>
      <c r="C4024" s="2" t="s">
        <v>82</v>
      </c>
      <c r="D4024" s="2" t="s">
        <v>13</v>
      </c>
      <c r="E4024" s="2" t="s">
        <v>19</v>
      </c>
      <c r="F4024" s="9">
        <v>40299</v>
      </c>
      <c r="G4024" s="2">
        <v>2010</v>
      </c>
      <c r="H4024" s="2">
        <v>517898786</v>
      </c>
      <c r="I4024" s="3">
        <v>40422</v>
      </c>
      <c r="J4024" s="2">
        <v>6614</v>
      </c>
      <c r="K4024" s="2">
        <v>9.33</v>
      </c>
      <c r="L4024" s="4">
        <v>6.92</v>
      </c>
      <c r="M4024" s="4">
        <f>Table1[[#This Row],[Unit_SellingPrice]]-Table1[[#This Row],[Unit_MakingCost]]</f>
        <v>2.41</v>
      </c>
      <c r="N4024" s="4">
        <f>Table1[[#This Row],[Units_Sold]]*Table1[[#This Row],[unit_per Profit]]</f>
        <v>15939.740000000002</v>
      </c>
    </row>
    <row r="4025" spans="1:14" x14ac:dyDescent="0.25">
      <c r="A4025" s="1" t="s">
        <v>21</v>
      </c>
      <c r="B4025" s="2" t="s">
        <v>246</v>
      </c>
      <c r="C4025" s="2" t="s">
        <v>49</v>
      </c>
      <c r="D4025" s="2" t="s">
        <v>18</v>
      </c>
      <c r="E4025" s="2" t="s">
        <v>28</v>
      </c>
      <c r="F4025" s="9">
        <v>41491</v>
      </c>
      <c r="G4025" s="2">
        <v>2013</v>
      </c>
      <c r="H4025" s="2">
        <v>897785842</v>
      </c>
      <c r="I4025" s="3">
        <v>41613</v>
      </c>
      <c r="J4025" s="2">
        <v>3636</v>
      </c>
      <c r="K4025" s="2">
        <v>651.21</v>
      </c>
      <c r="L4025" s="4">
        <v>524.96</v>
      </c>
      <c r="M4025" s="4">
        <f>Table1[[#This Row],[Unit_SellingPrice]]-Table1[[#This Row],[Unit_MakingCost]]</f>
        <v>126.25</v>
      </c>
      <c r="N4025" s="4">
        <f>Table1[[#This Row],[Units_Sold]]*Table1[[#This Row],[unit_per Profit]]</f>
        <v>459045</v>
      </c>
    </row>
    <row r="4026" spans="1:14" x14ac:dyDescent="0.25">
      <c r="A4026" s="1" t="s">
        <v>1858</v>
      </c>
      <c r="B4026" s="2" t="s">
        <v>92</v>
      </c>
      <c r="C4026" s="2" t="s">
        <v>23</v>
      </c>
      <c r="D4026" s="2" t="s">
        <v>13</v>
      </c>
      <c r="E4026" s="2" t="s">
        <v>19</v>
      </c>
      <c r="F4026" s="9">
        <v>42430</v>
      </c>
      <c r="G4026" s="2">
        <v>2016</v>
      </c>
      <c r="H4026" s="2">
        <v>410590684</v>
      </c>
      <c r="I4026" s="3">
        <v>42523</v>
      </c>
      <c r="J4026" s="2">
        <v>1762</v>
      </c>
      <c r="K4026" s="2">
        <v>47.45</v>
      </c>
      <c r="L4026" s="4">
        <v>31.79</v>
      </c>
      <c r="M4026" s="4">
        <f>Table1[[#This Row],[Unit_SellingPrice]]-Table1[[#This Row],[Unit_MakingCost]]</f>
        <v>15.660000000000004</v>
      </c>
      <c r="N4026" s="4">
        <f>Table1[[#This Row],[Units_Sold]]*Table1[[#This Row],[unit_per Profit]]</f>
        <v>27592.920000000006</v>
      </c>
    </row>
    <row r="4027" spans="1:14" x14ac:dyDescent="0.25">
      <c r="A4027" s="1" t="s">
        <v>45</v>
      </c>
      <c r="B4027" s="2" t="s">
        <v>293</v>
      </c>
      <c r="C4027" s="2" t="s">
        <v>63</v>
      </c>
      <c r="D4027" s="2" t="s">
        <v>13</v>
      </c>
      <c r="E4027" s="2" t="s">
        <v>28</v>
      </c>
      <c r="F4027" s="9">
        <v>40762</v>
      </c>
      <c r="G4027" s="2">
        <v>2011</v>
      </c>
      <c r="H4027" s="2">
        <v>909487140</v>
      </c>
      <c r="I4027" s="2" t="s">
        <v>820</v>
      </c>
      <c r="J4027" s="2">
        <v>6310</v>
      </c>
      <c r="K4027" s="2">
        <v>421.89</v>
      </c>
      <c r="L4027" s="4">
        <v>364.69</v>
      </c>
      <c r="M4027" s="4">
        <f>Table1[[#This Row],[Unit_SellingPrice]]-Table1[[#This Row],[Unit_MakingCost]]</f>
        <v>57.199999999999989</v>
      </c>
      <c r="N4027" s="4">
        <f>Table1[[#This Row],[Units_Sold]]*Table1[[#This Row],[unit_per Profit]]</f>
        <v>360931.99999999994</v>
      </c>
    </row>
    <row r="4028" spans="1:14" x14ac:dyDescent="0.25">
      <c r="A4028" s="1" t="s">
        <v>25</v>
      </c>
      <c r="B4028" s="2" t="s">
        <v>200</v>
      </c>
      <c r="C4028" s="2" t="s">
        <v>53</v>
      </c>
      <c r="D4028" s="2" t="s">
        <v>13</v>
      </c>
      <c r="E4028" s="2" t="s">
        <v>19</v>
      </c>
      <c r="F4028" s="9" t="s">
        <v>1692</v>
      </c>
      <c r="G4028" s="2">
        <v>2017</v>
      </c>
      <c r="H4028" s="2">
        <v>267961537</v>
      </c>
      <c r="I4028" s="2" t="s">
        <v>1641</v>
      </c>
      <c r="J4028" s="2">
        <v>4628</v>
      </c>
      <c r="K4028" s="2">
        <v>437.2</v>
      </c>
      <c r="L4028" s="4">
        <v>263.33</v>
      </c>
      <c r="M4028" s="4">
        <f>Table1[[#This Row],[Unit_SellingPrice]]-Table1[[#This Row],[Unit_MakingCost]]</f>
        <v>173.87</v>
      </c>
      <c r="N4028" s="4">
        <f>Table1[[#This Row],[Units_Sold]]*Table1[[#This Row],[unit_per Profit]]</f>
        <v>804670.36</v>
      </c>
    </row>
    <row r="4029" spans="1:14" x14ac:dyDescent="0.25">
      <c r="A4029" s="1" t="s">
        <v>21</v>
      </c>
      <c r="B4029" s="2" t="s">
        <v>746</v>
      </c>
      <c r="C4029" s="2" t="s">
        <v>63</v>
      </c>
      <c r="D4029" s="2" t="s">
        <v>13</v>
      </c>
      <c r="E4029" s="2" t="s">
        <v>39</v>
      </c>
      <c r="F4029" s="9" t="s">
        <v>319</v>
      </c>
      <c r="G4029" s="2">
        <v>2017</v>
      </c>
      <c r="H4029" s="2">
        <v>929812705</v>
      </c>
      <c r="I4029" s="2" t="s">
        <v>1220</v>
      </c>
      <c r="J4029" s="2">
        <v>1097</v>
      </c>
      <c r="K4029" s="2">
        <v>421.89</v>
      </c>
      <c r="L4029" s="4">
        <v>364.69</v>
      </c>
      <c r="M4029" s="4">
        <f>Table1[[#This Row],[Unit_SellingPrice]]-Table1[[#This Row],[Unit_MakingCost]]</f>
        <v>57.199999999999989</v>
      </c>
      <c r="N4029" s="4">
        <f>Table1[[#This Row],[Units_Sold]]*Table1[[#This Row],[unit_per Profit]]</f>
        <v>62748.399999999987</v>
      </c>
    </row>
    <row r="4030" spans="1:14" x14ac:dyDescent="0.25">
      <c r="A4030" s="1" t="s">
        <v>1859</v>
      </c>
      <c r="B4030" s="2" t="s">
        <v>86</v>
      </c>
      <c r="C4030" s="2" t="s">
        <v>49</v>
      </c>
      <c r="D4030" s="2" t="s">
        <v>13</v>
      </c>
      <c r="E4030" s="2" t="s">
        <v>39</v>
      </c>
      <c r="F4030" s="9" t="s">
        <v>661</v>
      </c>
      <c r="G4030" s="2">
        <v>2012</v>
      </c>
      <c r="H4030" s="2">
        <v>459151971</v>
      </c>
      <c r="I4030" s="2" t="s">
        <v>1685</v>
      </c>
      <c r="J4030" s="2">
        <v>2126</v>
      </c>
      <c r="K4030" s="2">
        <v>651.21</v>
      </c>
      <c r="L4030" s="4">
        <v>524.96</v>
      </c>
      <c r="M4030" s="4">
        <f>Table1[[#This Row],[Unit_SellingPrice]]-Table1[[#This Row],[Unit_MakingCost]]</f>
        <v>126.25</v>
      </c>
      <c r="N4030" s="4">
        <f>Table1[[#This Row],[Units_Sold]]*Table1[[#This Row],[unit_per Profit]]</f>
        <v>268407.5</v>
      </c>
    </row>
    <row r="4031" spans="1:14" x14ac:dyDescent="0.25">
      <c r="A4031" s="1" t="s">
        <v>1857</v>
      </c>
      <c r="B4031" s="2" t="s">
        <v>470</v>
      </c>
      <c r="C4031" s="2" t="s">
        <v>53</v>
      </c>
      <c r="D4031" s="2" t="s">
        <v>18</v>
      </c>
      <c r="E4031" s="2" t="s">
        <v>28</v>
      </c>
      <c r="F4031" s="9" t="s">
        <v>1566</v>
      </c>
      <c r="G4031" s="2">
        <v>2015</v>
      </c>
      <c r="H4031" s="2">
        <v>990403163</v>
      </c>
      <c r="I4031" s="2" t="s">
        <v>530</v>
      </c>
      <c r="J4031" s="2">
        <v>1160</v>
      </c>
      <c r="K4031" s="2">
        <v>437.2</v>
      </c>
      <c r="L4031" s="4">
        <v>263.33</v>
      </c>
      <c r="M4031" s="4">
        <f>Table1[[#This Row],[Unit_SellingPrice]]-Table1[[#This Row],[Unit_MakingCost]]</f>
        <v>173.87</v>
      </c>
      <c r="N4031" s="4">
        <f>Table1[[#This Row],[Units_Sold]]*Table1[[#This Row],[unit_per Profit]]</f>
        <v>201689.2</v>
      </c>
    </row>
    <row r="4032" spans="1:14" x14ac:dyDescent="0.25">
      <c r="A4032" s="1" t="s">
        <v>25</v>
      </c>
      <c r="B4032" s="2" t="s">
        <v>31</v>
      </c>
      <c r="C4032" s="2" t="s">
        <v>38</v>
      </c>
      <c r="D4032" s="2" t="s">
        <v>13</v>
      </c>
      <c r="E4032" s="2" t="s">
        <v>28</v>
      </c>
      <c r="F4032" s="9" t="s">
        <v>1717</v>
      </c>
      <c r="G4032" s="2">
        <v>2010</v>
      </c>
      <c r="H4032" s="2">
        <v>678302609</v>
      </c>
      <c r="I4032" s="3">
        <v>40459</v>
      </c>
      <c r="J4032" s="2">
        <v>3670</v>
      </c>
      <c r="K4032" s="2">
        <v>109.28</v>
      </c>
      <c r="L4032" s="4">
        <v>35.840000000000003</v>
      </c>
      <c r="M4032" s="4">
        <f>Table1[[#This Row],[Unit_SellingPrice]]-Table1[[#This Row],[Unit_MakingCost]]</f>
        <v>73.44</v>
      </c>
      <c r="N4032" s="4">
        <f>Table1[[#This Row],[Units_Sold]]*Table1[[#This Row],[unit_per Profit]]</f>
        <v>269524.8</v>
      </c>
    </row>
    <row r="4033" spans="1:14" x14ac:dyDescent="0.25">
      <c r="A4033" s="1" t="s">
        <v>1858</v>
      </c>
      <c r="B4033" s="2" t="s">
        <v>11</v>
      </c>
      <c r="C4033" s="2" t="s">
        <v>53</v>
      </c>
      <c r="D4033" s="2" t="s">
        <v>13</v>
      </c>
      <c r="E4033" s="2" t="s">
        <v>39</v>
      </c>
      <c r="F4033" s="9">
        <v>42106</v>
      </c>
      <c r="G4033" s="2">
        <v>2015</v>
      </c>
      <c r="H4033" s="2">
        <v>447899138</v>
      </c>
      <c r="I4033" s="3">
        <v>42136</v>
      </c>
      <c r="J4033" s="2">
        <v>2163</v>
      </c>
      <c r="K4033" s="2">
        <v>437.2</v>
      </c>
      <c r="L4033" s="4">
        <v>263.33</v>
      </c>
      <c r="M4033" s="4">
        <f>Table1[[#This Row],[Unit_SellingPrice]]-Table1[[#This Row],[Unit_MakingCost]]</f>
        <v>173.87</v>
      </c>
      <c r="N4033" s="4">
        <f>Table1[[#This Row],[Units_Sold]]*Table1[[#This Row],[unit_per Profit]]</f>
        <v>376080.81</v>
      </c>
    </row>
    <row r="4034" spans="1:14" x14ac:dyDescent="0.25">
      <c r="A4034" s="1" t="s">
        <v>25</v>
      </c>
      <c r="B4034" s="2" t="s">
        <v>309</v>
      </c>
      <c r="C4034" s="2" t="s">
        <v>27</v>
      </c>
      <c r="D4034" s="2" t="s">
        <v>13</v>
      </c>
      <c r="E4034" s="2" t="s">
        <v>19</v>
      </c>
      <c r="F4034" s="9" t="s">
        <v>1144</v>
      </c>
      <c r="G4034" s="2">
        <v>2013</v>
      </c>
      <c r="H4034" s="2">
        <v>844554078</v>
      </c>
      <c r="I4034" s="3">
        <v>41437</v>
      </c>
      <c r="J4034" s="2">
        <v>1174</v>
      </c>
      <c r="K4034" s="2">
        <v>205.7</v>
      </c>
      <c r="L4034" s="4">
        <v>117.11</v>
      </c>
      <c r="M4034" s="4">
        <f>Table1[[#This Row],[Unit_SellingPrice]]-Table1[[#This Row],[Unit_MakingCost]]</f>
        <v>88.589999999999989</v>
      </c>
      <c r="N4034" s="4">
        <f>Table1[[#This Row],[Units_Sold]]*Table1[[#This Row],[unit_per Profit]]</f>
        <v>104004.65999999999</v>
      </c>
    </row>
    <row r="4035" spans="1:14" x14ac:dyDescent="0.25">
      <c r="A4035" s="1" t="s">
        <v>45</v>
      </c>
      <c r="B4035" s="2" t="s">
        <v>109</v>
      </c>
      <c r="C4035" s="2" t="s">
        <v>35</v>
      </c>
      <c r="D4035" s="2" t="s">
        <v>18</v>
      </c>
      <c r="E4035" s="2" t="s">
        <v>39</v>
      </c>
      <c r="F4035" s="9">
        <v>41700</v>
      </c>
      <c r="G4035" s="2">
        <v>2014</v>
      </c>
      <c r="H4035" s="2">
        <v>683941256</v>
      </c>
      <c r="I4035" s="3">
        <v>41793</v>
      </c>
      <c r="J4035" s="2">
        <v>2271</v>
      </c>
      <c r="K4035" s="2">
        <v>81.73</v>
      </c>
      <c r="L4035" s="4">
        <v>56.67</v>
      </c>
      <c r="M4035" s="4">
        <f>Table1[[#This Row],[Unit_SellingPrice]]-Table1[[#This Row],[Unit_MakingCost]]</f>
        <v>25.060000000000002</v>
      </c>
      <c r="N4035" s="4">
        <f>Table1[[#This Row],[Units_Sold]]*Table1[[#This Row],[unit_per Profit]]</f>
        <v>56911.26</v>
      </c>
    </row>
    <row r="4036" spans="1:14" x14ac:dyDescent="0.25">
      <c r="A4036" s="1" t="s">
        <v>21</v>
      </c>
      <c r="B4036" s="2" t="s">
        <v>190</v>
      </c>
      <c r="C4036" s="2" t="s">
        <v>53</v>
      </c>
      <c r="D4036" s="2" t="s">
        <v>13</v>
      </c>
      <c r="E4036" s="2" t="s">
        <v>39</v>
      </c>
      <c r="F4036" s="9" t="s">
        <v>1803</v>
      </c>
      <c r="G4036" s="2">
        <v>2012</v>
      </c>
      <c r="H4036" s="2">
        <v>202047002</v>
      </c>
      <c r="I4036" s="3">
        <v>41063</v>
      </c>
      <c r="J4036" s="2">
        <v>9053</v>
      </c>
      <c r="K4036" s="2">
        <v>437.2</v>
      </c>
      <c r="L4036" s="4">
        <v>263.33</v>
      </c>
      <c r="M4036" s="4">
        <f>Table1[[#This Row],[Unit_SellingPrice]]-Table1[[#This Row],[Unit_MakingCost]]</f>
        <v>173.87</v>
      </c>
      <c r="N4036" s="4">
        <f>Table1[[#This Row],[Units_Sold]]*Table1[[#This Row],[unit_per Profit]]</f>
        <v>1574045.11</v>
      </c>
    </row>
    <row r="4037" spans="1:14" x14ac:dyDescent="0.25">
      <c r="A4037" s="1" t="s">
        <v>1857</v>
      </c>
      <c r="B4037" s="2" t="s">
        <v>284</v>
      </c>
      <c r="C4037" s="2" t="s">
        <v>35</v>
      </c>
      <c r="D4037" s="2" t="s">
        <v>18</v>
      </c>
      <c r="E4037" s="2" t="s">
        <v>28</v>
      </c>
      <c r="F4037" s="9" t="s">
        <v>1639</v>
      </c>
      <c r="G4037" s="2">
        <v>2015</v>
      </c>
      <c r="H4037" s="2">
        <v>605170142</v>
      </c>
      <c r="I4037" s="3">
        <v>42015</v>
      </c>
      <c r="J4037" s="2">
        <v>2148</v>
      </c>
      <c r="K4037" s="2">
        <v>81.73</v>
      </c>
      <c r="L4037" s="4">
        <v>56.67</v>
      </c>
      <c r="M4037" s="4">
        <f>Table1[[#This Row],[Unit_SellingPrice]]-Table1[[#This Row],[Unit_MakingCost]]</f>
        <v>25.060000000000002</v>
      </c>
      <c r="N4037" s="4">
        <f>Table1[[#This Row],[Units_Sold]]*Table1[[#This Row],[unit_per Profit]]</f>
        <v>53828.880000000005</v>
      </c>
    </row>
    <row r="4038" spans="1:14" x14ac:dyDescent="0.25">
      <c r="A4038" s="1" t="s">
        <v>21</v>
      </c>
      <c r="B4038" s="2" t="s">
        <v>333</v>
      </c>
      <c r="C4038" s="2" t="s">
        <v>82</v>
      </c>
      <c r="D4038" s="2" t="s">
        <v>13</v>
      </c>
      <c r="E4038" s="2" t="s">
        <v>28</v>
      </c>
      <c r="F4038" s="9" t="s">
        <v>992</v>
      </c>
      <c r="G4038" s="2">
        <v>2011</v>
      </c>
      <c r="H4038" s="2">
        <v>919922006</v>
      </c>
      <c r="I4038" s="2" t="s">
        <v>729</v>
      </c>
      <c r="J4038" s="2">
        <v>4219</v>
      </c>
      <c r="K4038" s="2">
        <v>9.33</v>
      </c>
      <c r="L4038" s="4">
        <v>6.92</v>
      </c>
      <c r="M4038" s="4">
        <f>Table1[[#This Row],[Unit_SellingPrice]]-Table1[[#This Row],[Unit_MakingCost]]</f>
        <v>2.41</v>
      </c>
      <c r="N4038" s="4">
        <f>Table1[[#This Row],[Units_Sold]]*Table1[[#This Row],[unit_per Profit]]</f>
        <v>10167.790000000001</v>
      </c>
    </row>
    <row r="4039" spans="1:14" x14ac:dyDescent="0.25">
      <c r="A4039" s="1" t="s">
        <v>21</v>
      </c>
      <c r="B4039" s="2" t="s">
        <v>380</v>
      </c>
      <c r="C4039" s="2" t="s">
        <v>23</v>
      </c>
      <c r="D4039" s="2" t="s">
        <v>18</v>
      </c>
      <c r="E4039" s="2" t="s">
        <v>39</v>
      </c>
      <c r="F4039" s="9" t="s">
        <v>1773</v>
      </c>
      <c r="G4039" s="2">
        <v>2013</v>
      </c>
      <c r="H4039" s="2">
        <v>243226420</v>
      </c>
      <c r="I4039" s="3">
        <v>41340</v>
      </c>
      <c r="J4039" s="2">
        <v>4958</v>
      </c>
      <c r="K4039" s="2">
        <v>47.45</v>
      </c>
      <c r="L4039" s="4">
        <v>31.79</v>
      </c>
      <c r="M4039" s="4">
        <f>Table1[[#This Row],[Unit_SellingPrice]]-Table1[[#This Row],[Unit_MakingCost]]</f>
        <v>15.660000000000004</v>
      </c>
      <c r="N4039" s="4">
        <f>Table1[[#This Row],[Units_Sold]]*Table1[[#This Row],[unit_per Profit]]</f>
        <v>77642.280000000013</v>
      </c>
    </row>
    <row r="4040" spans="1:14" x14ac:dyDescent="0.25">
      <c r="A4040" s="1" t="s">
        <v>45</v>
      </c>
      <c r="B4040" s="2" t="s">
        <v>842</v>
      </c>
      <c r="C4040" s="2" t="s">
        <v>125</v>
      </c>
      <c r="D4040" s="2" t="s">
        <v>18</v>
      </c>
      <c r="E4040" s="2" t="s">
        <v>14</v>
      </c>
      <c r="F4040" s="9" t="s">
        <v>555</v>
      </c>
      <c r="G4040" s="2">
        <v>2013</v>
      </c>
      <c r="H4040" s="2">
        <v>892319715</v>
      </c>
      <c r="I4040" s="2" t="s">
        <v>1770</v>
      </c>
      <c r="J4040" s="2">
        <v>6088</v>
      </c>
      <c r="K4040" s="2">
        <v>668.27</v>
      </c>
      <c r="L4040" s="4">
        <v>502.54</v>
      </c>
      <c r="M4040" s="4">
        <f>Table1[[#This Row],[Unit_SellingPrice]]-Table1[[#This Row],[Unit_MakingCost]]</f>
        <v>165.72999999999996</v>
      </c>
      <c r="N4040" s="4">
        <f>Table1[[#This Row],[Units_Sold]]*Table1[[#This Row],[unit_per Profit]]</f>
        <v>1008964.2399999998</v>
      </c>
    </row>
    <row r="4041" spans="1:14" x14ac:dyDescent="0.25">
      <c r="A4041" s="1" t="s">
        <v>1859</v>
      </c>
      <c r="B4041" s="2" t="s">
        <v>171</v>
      </c>
      <c r="C4041" s="2" t="s">
        <v>12</v>
      </c>
      <c r="D4041" s="2" t="s">
        <v>13</v>
      </c>
      <c r="E4041" s="2" t="s">
        <v>39</v>
      </c>
      <c r="F4041" s="9" t="s">
        <v>1806</v>
      </c>
      <c r="G4041" s="2">
        <v>2016</v>
      </c>
      <c r="H4041" s="2">
        <v>754750716</v>
      </c>
      <c r="I4041" s="3">
        <v>42588</v>
      </c>
      <c r="J4041" s="2">
        <v>6364</v>
      </c>
      <c r="K4041" s="2">
        <v>255.28</v>
      </c>
      <c r="L4041" s="4">
        <v>159.41999999999999</v>
      </c>
      <c r="M4041" s="4">
        <f>Table1[[#This Row],[Unit_SellingPrice]]-Table1[[#This Row],[Unit_MakingCost]]</f>
        <v>95.860000000000014</v>
      </c>
      <c r="N4041" s="4">
        <f>Table1[[#This Row],[Units_Sold]]*Table1[[#This Row],[unit_per Profit]]</f>
        <v>610053.04</v>
      </c>
    </row>
    <row r="4042" spans="1:14" x14ac:dyDescent="0.25">
      <c r="A4042" s="1" t="s">
        <v>45</v>
      </c>
      <c r="B4042" s="2" t="s">
        <v>176</v>
      </c>
      <c r="C4042" s="2" t="s">
        <v>53</v>
      </c>
      <c r="D4042" s="2" t="s">
        <v>13</v>
      </c>
      <c r="E4042" s="2" t="s">
        <v>19</v>
      </c>
      <c r="F4042" s="9" t="s">
        <v>776</v>
      </c>
      <c r="G4042" s="2">
        <v>2012</v>
      </c>
      <c r="H4042" s="2">
        <v>938380753</v>
      </c>
      <c r="I4042" s="2" t="s">
        <v>699</v>
      </c>
      <c r="J4042" s="2">
        <v>6573</v>
      </c>
      <c r="K4042" s="2">
        <v>437.2</v>
      </c>
      <c r="L4042" s="4">
        <v>263.33</v>
      </c>
      <c r="M4042" s="4">
        <f>Table1[[#This Row],[Unit_SellingPrice]]-Table1[[#This Row],[Unit_MakingCost]]</f>
        <v>173.87</v>
      </c>
      <c r="N4042" s="4">
        <f>Table1[[#This Row],[Units_Sold]]*Table1[[#This Row],[unit_per Profit]]</f>
        <v>1142847.51</v>
      </c>
    </row>
    <row r="4043" spans="1:14" x14ac:dyDescent="0.25">
      <c r="A4043" s="1" t="s">
        <v>1858</v>
      </c>
      <c r="B4043" s="2" t="s">
        <v>58</v>
      </c>
      <c r="C4043" s="2" t="s">
        <v>107</v>
      </c>
      <c r="D4043" s="2" t="s">
        <v>13</v>
      </c>
      <c r="E4043" s="2" t="s">
        <v>14</v>
      </c>
      <c r="F4043" s="9" t="s">
        <v>315</v>
      </c>
      <c r="G4043" s="2">
        <v>2013</v>
      </c>
      <c r="H4043" s="2">
        <v>821383655</v>
      </c>
      <c r="I4043" s="2" t="s">
        <v>280</v>
      </c>
      <c r="J4043" s="2">
        <v>4531</v>
      </c>
      <c r="K4043" s="2">
        <v>154.06</v>
      </c>
      <c r="L4043" s="4">
        <v>90.93</v>
      </c>
      <c r="M4043" s="4">
        <f>Table1[[#This Row],[Unit_SellingPrice]]-Table1[[#This Row],[Unit_MakingCost]]</f>
        <v>63.129999999999995</v>
      </c>
      <c r="N4043" s="4">
        <f>Table1[[#This Row],[Units_Sold]]*Table1[[#This Row],[unit_per Profit]]</f>
        <v>286042.02999999997</v>
      </c>
    </row>
    <row r="4044" spans="1:14" x14ac:dyDescent="0.25">
      <c r="A4044" s="1" t="s">
        <v>25</v>
      </c>
      <c r="B4044" s="2" t="s">
        <v>118</v>
      </c>
      <c r="C4044" s="2" t="s">
        <v>49</v>
      </c>
      <c r="D4044" s="2" t="s">
        <v>13</v>
      </c>
      <c r="E4044" s="2" t="s">
        <v>14</v>
      </c>
      <c r="F4044" s="9" t="s">
        <v>643</v>
      </c>
      <c r="G4044" s="2">
        <v>2014</v>
      </c>
      <c r="H4044" s="2">
        <v>302245748</v>
      </c>
      <c r="I4044" s="2" t="s">
        <v>1707</v>
      </c>
      <c r="J4044" s="2">
        <v>88</v>
      </c>
      <c r="K4044" s="2">
        <v>651.21</v>
      </c>
      <c r="L4044" s="4">
        <v>524.96</v>
      </c>
      <c r="M4044" s="4">
        <f>Table1[[#This Row],[Unit_SellingPrice]]-Table1[[#This Row],[Unit_MakingCost]]</f>
        <v>126.25</v>
      </c>
      <c r="N4044" s="4">
        <f>Table1[[#This Row],[Units_Sold]]*Table1[[#This Row],[unit_per Profit]]</f>
        <v>11110</v>
      </c>
    </row>
    <row r="4045" spans="1:14" x14ac:dyDescent="0.25">
      <c r="A4045" s="1" t="s">
        <v>21</v>
      </c>
      <c r="B4045" s="2" t="s">
        <v>228</v>
      </c>
      <c r="C4045" s="2" t="s">
        <v>38</v>
      </c>
      <c r="D4045" s="2" t="s">
        <v>13</v>
      </c>
      <c r="E4045" s="2" t="s">
        <v>14</v>
      </c>
      <c r="F4045" s="9" t="s">
        <v>216</v>
      </c>
      <c r="G4045" s="2">
        <v>2016</v>
      </c>
      <c r="H4045" s="2">
        <v>249765861</v>
      </c>
      <c r="I4045" s="2" t="s">
        <v>1341</v>
      </c>
      <c r="J4045" s="2">
        <v>123</v>
      </c>
      <c r="K4045" s="2">
        <v>109.28</v>
      </c>
      <c r="L4045" s="4">
        <v>35.840000000000003</v>
      </c>
      <c r="M4045" s="4">
        <f>Table1[[#This Row],[Unit_SellingPrice]]-Table1[[#This Row],[Unit_MakingCost]]</f>
        <v>73.44</v>
      </c>
      <c r="N4045" s="4">
        <f>Table1[[#This Row],[Units_Sold]]*Table1[[#This Row],[unit_per Profit]]</f>
        <v>9033.119999999999</v>
      </c>
    </row>
    <row r="4046" spans="1:14" x14ac:dyDescent="0.25">
      <c r="A4046" s="1" t="s">
        <v>21</v>
      </c>
      <c r="B4046" s="2" t="s">
        <v>746</v>
      </c>
      <c r="C4046" s="2" t="s">
        <v>23</v>
      </c>
      <c r="D4046" s="2" t="s">
        <v>13</v>
      </c>
      <c r="E4046" s="2" t="s">
        <v>39</v>
      </c>
      <c r="F4046" s="9" t="s">
        <v>1067</v>
      </c>
      <c r="G4046" s="2">
        <v>2016</v>
      </c>
      <c r="H4046" s="2">
        <v>253055322</v>
      </c>
      <c r="I4046" s="3">
        <v>42710</v>
      </c>
      <c r="J4046" s="2">
        <v>3548</v>
      </c>
      <c r="K4046" s="2">
        <v>47.45</v>
      </c>
      <c r="L4046" s="4">
        <v>31.79</v>
      </c>
      <c r="M4046" s="4">
        <f>Table1[[#This Row],[Unit_SellingPrice]]-Table1[[#This Row],[Unit_MakingCost]]</f>
        <v>15.660000000000004</v>
      </c>
      <c r="N4046" s="4">
        <f>Table1[[#This Row],[Units_Sold]]*Table1[[#This Row],[unit_per Profit]]</f>
        <v>55561.680000000015</v>
      </c>
    </row>
    <row r="4047" spans="1:14" x14ac:dyDescent="0.25">
      <c r="A4047" s="1" t="s">
        <v>45</v>
      </c>
      <c r="B4047" s="2" t="s">
        <v>418</v>
      </c>
      <c r="C4047" s="2" t="s">
        <v>27</v>
      </c>
      <c r="D4047" s="2" t="s">
        <v>13</v>
      </c>
      <c r="E4047" s="2" t="s">
        <v>39</v>
      </c>
      <c r="F4047" s="9" t="s">
        <v>1712</v>
      </c>
      <c r="G4047" s="2">
        <v>2012</v>
      </c>
      <c r="H4047" s="2">
        <v>871537959</v>
      </c>
      <c r="I4047" s="3">
        <v>41127</v>
      </c>
      <c r="J4047" s="2">
        <v>6304</v>
      </c>
      <c r="K4047" s="2">
        <v>205.7</v>
      </c>
      <c r="L4047" s="4">
        <v>117.11</v>
      </c>
      <c r="M4047" s="4">
        <f>Table1[[#This Row],[Unit_SellingPrice]]-Table1[[#This Row],[Unit_MakingCost]]</f>
        <v>88.589999999999989</v>
      </c>
      <c r="N4047" s="4">
        <f>Table1[[#This Row],[Units_Sold]]*Table1[[#This Row],[unit_per Profit]]</f>
        <v>558471.36</v>
      </c>
    </row>
    <row r="4048" spans="1:14" x14ac:dyDescent="0.25">
      <c r="A4048" s="1" t="s">
        <v>25</v>
      </c>
      <c r="B4048" s="2" t="s">
        <v>539</v>
      </c>
      <c r="C4048" s="2" t="s">
        <v>38</v>
      </c>
      <c r="D4048" s="2" t="s">
        <v>13</v>
      </c>
      <c r="E4048" s="2" t="s">
        <v>39</v>
      </c>
      <c r="F4048" s="9">
        <v>41335</v>
      </c>
      <c r="G4048" s="2">
        <v>2013</v>
      </c>
      <c r="H4048" s="2">
        <v>484950101</v>
      </c>
      <c r="I4048" s="3">
        <v>41458</v>
      </c>
      <c r="J4048" s="2">
        <v>6366</v>
      </c>
      <c r="K4048" s="2">
        <v>109.28</v>
      </c>
      <c r="L4048" s="4">
        <v>35.840000000000003</v>
      </c>
      <c r="M4048" s="4">
        <f>Table1[[#This Row],[Unit_SellingPrice]]-Table1[[#This Row],[Unit_MakingCost]]</f>
        <v>73.44</v>
      </c>
      <c r="N4048" s="4">
        <f>Table1[[#This Row],[Units_Sold]]*Table1[[#This Row],[unit_per Profit]]</f>
        <v>467519.04</v>
      </c>
    </row>
    <row r="4049" spans="1:14" x14ac:dyDescent="0.25">
      <c r="A4049" s="1" t="s">
        <v>21</v>
      </c>
      <c r="B4049" s="2" t="s">
        <v>90</v>
      </c>
      <c r="C4049" s="2" t="s">
        <v>23</v>
      </c>
      <c r="D4049" s="2" t="s">
        <v>18</v>
      </c>
      <c r="E4049" s="2" t="s">
        <v>19</v>
      </c>
      <c r="F4049" s="9">
        <v>42529</v>
      </c>
      <c r="G4049" s="2">
        <v>2016</v>
      </c>
      <c r="H4049" s="2">
        <v>243340575</v>
      </c>
      <c r="I4049" s="3">
        <v>42469</v>
      </c>
      <c r="J4049" s="2">
        <v>8739</v>
      </c>
      <c r="K4049" s="2">
        <v>47.45</v>
      </c>
      <c r="L4049" s="4">
        <v>31.79</v>
      </c>
      <c r="M4049" s="4">
        <f>Table1[[#This Row],[Unit_SellingPrice]]-Table1[[#This Row],[Unit_MakingCost]]</f>
        <v>15.660000000000004</v>
      </c>
      <c r="N4049" s="4">
        <f>Table1[[#This Row],[Units_Sold]]*Table1[[#This Row],[unit_per Profit]]</f>
        <v>136852.74000000002</v>
      </c>
    </row>
    <row r="4050" spans="1:14" x14ac:dyDescent="0.25">
      <c r="A4050" s="1" t="s">
        <v>1857</v>
      </c>
      <c r="B4050" s="2" t="s">
        <v>97</v>
      </c>
      <c r="C4050" s="2" t="s">
        <v>17</v>
      </c>
      <c r="D4050" s="2" t="s">
        <v>13</v>
      </c>
      <c r="E4050" s="2" t="s">
        <v>39</v>
      </c>
      <c r="F4050" s="9">
        <v>41676</v>
      </c>
      <c r="G4050" s="2">
        <v>2014</v>
      </c>
      <c r="H4050" s="2">
        <v>917070710</v>
      </c>
      <c r="I4050" s="3">
        <v>41949</v>
      </c>
      <c r="J4050" s="2">
        <v>457</v>
      </c>
      <c r="K4050" s="2">
        <v>152.58000000000001</v>
      </c>
      <c r="L4050" s="4">
        <v>97.44</v>
      </c>
      <c r="M4050" s="4">
        <f>Table1[[#This Row],[Unit_SellingPrice]]-Table1[[#This Row],[Unit_MakingCost]]</f>
        <v>55.140000000000015</v>
      </c>
      <c r="N4050" s="4">
        <f>Table1[[#This Row],[Units_Sold]]*Table1[[#This Row],[unit_per Profit]]</f>
        <v>25198.980000000007</v>
      </c>
    </row>
    <row r="4051" spans="1:14" x14ac:dyDescent="0.25">
      <c r="A4051" s="1" t="s">
        <v>25</v>
      </c>
      <c r="B4051" s="2" t="s">
        <v>580</v>
      </c>
      <c r="C4051" s="2" t="s">
        <v>49</v>
      </c>
      <c r="D4051" s="2" t="s">
        <v>13</v>
      </c>
      <c r="E4051" s="2" t="s">
        <v>14</v>
      </c>
      <c r="F4051" s="9">
        <v>40305</v>
      </c>
      <c r="G4051" s="2">
        <v>2010</v>
      </c>
      <c r="H4051" s="2">
        <v>646814334</v>
      </c>
      <c r="I4051" s="3">
        <v>40489</v>
      </c>
      <c r="J4051" s="2">
        <v>5590</v>
      </c>
      <c r="K4051" s="2">
        <v>651.21</v>
      </c>
      <c r="L4051" s="4">
        <v>524.96</v>
      </c>
      <c r="M4051" s="4">
        <f>Table1[[#This Row],[Unit_SellingPrice]]-Table1[[#This Row],[Unit_MakingCost]]</f>
        <v>126.25</v>
      </c>
      <c r="N4051" s="4">
        <f>Table1[[#This Row],[Units_Sold]]*Table1[[#This Row],[unit_per Profit]]</f>
        <v>705737.5</v>
      </c>
    </row>
    <row r="4052" spans="1:14" x14ac:dyDescent="0.25">
      <c r="A4052" s="1" t="s">
        <v>1857</v>
      </c>
      <c r="B4052" s="2" t="s">
        <v>624</v>
      </c>
      <c r="C4052" s="2" t="s">
        <v>17</v>
      </c>
      <c r="D4052" s="2" t="s">
        <v>13</v>
      </c>
      <c r="E4052" s="2" t="s">
        <v>19</v>
      </c>
      <c r="F4052" s="9" t="s">
        <v>1790</v>
      </c>
      <c r="G4052" s="2">
        <v>2017</v>
      </c>
      <c r="H4052" s="2">
        <v>793557775</v>
      </c>
      <c r="I4052" s="3">
        <v>42893</v>
      </c>
      <c r="J4052" s="2">
        <v>235</v>
      </c>
      <c r="K4052" s="2">
        <v>152.58000000000001</v>
      </c>
      <c r="L4052" s="4">
        <v>97.44</v>
      </c>
      <c r="M4052" s="4">
        <f>Table1[[#This Row],[Unit_SellingPrice]]-Table1[[#This Row],[Unit_MakingCost]]</f>
        <v>55.140000000000015</v>
      </c>
      <c r="N4052" s="4">
        <f>Table1[[#This Row],[Units_Sold]]*Table1[[#This Row],[unit_per Profit]]</f>
        <v>12957.900000000003</v>
      </c>
    </row>
    <row r="4053" spans="1:14" x14ac:dyDescent="0.25">
      <c r="A4053" s="1" t="s">
        <v>21</v>
      </c>
      <c r="B4053" s="2" t="s">
        <v>22</v>
      </c>
      <c r="C4053" s="2" t="s">
        <v>125</v>
      </c>
      <c r="D4053" s="2" t="s">
        <v>18</v>
      </c>
      <c r="E4053" s="2" t="s">
        <v>39</v>
      </c>
      <c r="F4053" s="9">
        <v>41801</v>
      </c>
      <c r="G4053" s="2">
        <v>2014</v>
      </c>
      <c r="H4053" s="2">
        <v>988599860</v>
      </c>
      <c r="I4053" s="3">
        <v>41955</v>
      </c>
      <c r="J4053" s="2">
        <v>7522</v>
      </c>
      <c r="K4053" s="2">
        <v>668.27</v>
      </c>
      <c r="L4053" s="4">
        <v>502.54</v>
      </c>
      <c r="M4053" s="4">
        <f>Table1[[#This Row],[Unit_SellingPrice]]-Table1[[#This Row],[Unit_MakingCost]]</f>
        <v>165.72999999999996</v>
      </c>
      <c r="N4053" s="4">
        <f>Table1[[#This Row],[Units_Sold]]*Table1[[#This Row],[unit_per Profit]]</f>
        <v>1246621.0599999998</v>
      </c>
    </row>
    <row r="4054" spans="1:14" x14ac:dyDescent="0.25">
      <c r="A4054" s="1" t="s">
        <v>45</v>
      </c>
      <c r="B4054" s="2" t="s">
        <v>392</v>
      </c>
      <c r="C4054" s="2" t="s">
        <v>27</v>
      </c>
      <c r="D4054" s="2" t="s">
        <v>13</v>
      </c>
      <c r="E4054" s="2" t="s">
        <v>39</v>
      </c>
      <c r="F4054" s="9">
        <v>41555</v>
      </c>
      <c r="G4054" s="2">
        <v>2013</v>
      </c>
      <c r="H4054" s="2">
        <v>483551919</v>
      </c>
      <c r="I4054" s="3">
        <v>41586</v>
      </c>
      <c r="J4054" s="2">
        <v>2613</v>
      </c>
      <c r="K4054" s="2">
        <v>205.7</v>
      </c>
      <c r="L4054" s="4">
        <v>117.11</v>
      </c>
      <c r="M4054" s="4">
        <f>Table1[[#This Row],[Unit_SellingPrice]]-Table1[[#This Row],[Unit_MakingCost]]</f>
        <v>88.589999999999989</v>
      </c>
      <c r="N4054" s="4">
        <f>Table1[[#This Row],[Units_Sold]]*Table1[[#This Row],[unit_per Profit]]</f>
        <v>231485.66999999998</v>
      </c>
    </row>
    <row r="4055" spans="1:14" x14ac:dyDescent="0.25">
      <c r="A4055" s="1" t="s">
        <v>25</v>
      </c>
      <c r="B4055" s="2" t="s">
        <v>242</v>
      </c>
      <c r="C4055" s="2" t="s">
        <v>63</v>
      </c>
      <c r="D4055" s="2" t="s">
        <v>13</v>
      </c>
      <c r="E4055" s="2" t="s">
        <v>39</v>
      </c>
      <c r="F4055" s="9" t="s">
        <v>1459</v>
      </c>
      <c r="G4055" s="2">
        <v>2014</v>
      </c>
      <c r="H4055" s="2">
        <v>400337779</v>
      </c>
      <c r="I4055" s="2" t="s">
        <v>132</v>
      </c>
      <c r="J4055" s="2">
        <v>7700</v>
      </c>
      <c r="K4055" s="2">
        <v>421.89</v>
      </c>
      <c r="L4055" s="4">
        <v>364.69</v>
      </c>
      <c r="M4055" s="4">
        <f>Table1[[#This Row],[Unit_SellingPrice]]-Table1[[#This Row],[Unit_MakingCost]]</f>
        <v>57.199999999999989</v>
      </c>
      <c r="N4055" s="4">
        <f>Table1[[#This Row],[Units_Sold]]*Table1[[#This Row],[unit_per Profit]]</f>
        <v>440439.99999999988</v>
      </c>
    </row>
    <row r="4056" spans="1:14" x14ac:dyDescent="0.25">
      <c r="A4056" s="1" t="s">
        <v>21</v>
      </c>
      <c r="B4056" s="2" t="s">
        <v>246</v>
      </c>
      <c r="C4056" s="2" t="s">
        <v>17</v>
      </c>
      <c r="D4056" s="2" t="s">
        <v>13</v>
      </c>
      <c r="E4056" s="2" t="s">
        <v>14</v>
      </c>
      <c r="F4056" s="9" t="s">
        <v>334</v>
      </c>
      <c r="G4056" s="2">
        <v>2011</v>
      </c>
      <c r="H4056" s="2">
        <v>581193768</v>
      </c>
      <c r="I4056" s="2" t="s">
        <v>1055</v>
      </c>
      <c r="J4056" s="2">
        <v>7006</v>
      </c>
      <c r="K4056" s="2">
        <v>152.58000000000001</v>
      </c>
      <c r="L4056" s="4">
        <v>97.44</v>
      </c>
      <c r="M4056" s="4">
        <f>Table1[[#This Row],[Unit_SellingPrice]]-Table1[[#This Row],[Unit_MakingCost]]</f>
        <v>55.140000000000015</v>
      </c>
      <c r="N4056" s="4">
        <f>Table1[[#This Row],[Units_Sold]]*Table1[[#This Row],[unit_per Profit]]</f>
        <v>386310.84000000008</v>
      </c>
    </row>
    <row r="4057" spans="1:14" x14ac:dyDescent="0.25">
      <c r="A4057" s="1" t="s">
        <v>1858</v>
      </c>
      <c r="B4057" s="2" t="s">
        <v>482</v>
      </c>
      <c r="C4057" s="2" t="s">
        <v>49</v>
      </c>
      <c r="D4057" s="2" t="s">
        <v>13</v>
      </c>
      <c r="E4057" s="2" t="s">
        <v>28</v>
      </c>
      <c r="F4057" s="9" t="s">
        <v>61</v>
      </c>
      <c r="G4057" s="2">
        <v>2010</v>
      </c>
      <c r="H4057" s="2">
        <v>938668715</v>
      </c>
      <c r="I4057" s="3">
        <v>40603</v>
      </c>
      <c r="J4057" s="2">
        <v>1787</v>
      </c>
      <c r="K4057" s="2">
        <v>651.21</v>
      </c>
      <c r="L4057" s="4">
        <v>524.96</v>
      </c>
      <c r="M4057" s="4">
        <f>Table1[[#This Row],[Unit_SellingPrice]]-Table1[[#This Row],[Unit_MakingCost]]</f>
        <v>126.25</v>
      </c>
      <c r="N4057" s="4">
        <f>Table1[[#This Row],[Units_Sold]]*Table1[[#This Row],[unit_per Profit]]</f>
        <v>225608.75</v>
      </c>
    </row>
    <row r="4058" spans="1:14" x14ac:dyDescent="0.25">
      <c r="A4058" s="1" t="s">
        <v>25</v>
      </c>
      <c r="B4058" s="2" t="s">
        <v>153</v>
      </c>
      <c r="C4058" s="2" t="s">
        <v>23</v>
      </c>
      <c r="D4058" s="2" t="s">
        <v>13</v>
      </c>
      <c r="E4058" s="2" t="s">
        <v>28</v>
      </c>
      <c r="F4058" s="9">
        <v>41521</v>
      </c>
      <c r="G4058" s="2">
        <v>2013</v>
      </c>
      <c r="H4058" s="2">
        <v>105623948</v>
      </c>
      <c r="I4058" s="2" t="s">
        <v>790</v>
      </c>
      <c r="J4058" s="2">
        <v>5328</v>
      </c>
      <c r="K4058" s="2">
        <v>47.45</v>
      </c>
      <c r="L4058" s="4">
        <v>31.79</v>
      </c>
      <c r="M4058" s="4">
        <f>Table1[[#This Row],[Unit_SellingPrice]]-Table1[[#This Row],[Unit_MakingCost]]</f>
        <v>15.660000000000004</v>
      </c>
      <c r="N4058" s="4">
        <f>Table1[[#This Row],[Units_Sold]]*Table1[[#This Row],[unit_per Profit]]</f>
        <v>83436.480000000025</v>
      </c>
    </row>
    <row r="4059" spans="1:14" x14ac:dyDescent="0.25">
      <c r="A4059" s="1" t="s">
        <v>1859</v>
      </c>
      <c r="B4059" s="2" t="s">
        <v>34</v>
      </c>
      <c r="C4059" s="2" t="s">
        <v>35</v>
      </c>
      <c r="D4059" s="2" t="s">
        <v>13</v>
      </c>
      <c r="E4059" s="2" t="s">
        <v>39</v>
      </c>
      <c r="F4059" s="9" t="s">
        <v>868</v>
      </c>
      <c r="G4059" s="2">
        <v>2015</v>
      </c>
      <c r="H4059" s="2">
        <v>385233294</v>
      </c>
      <c r="I4059" s="2" t="s">
        <v>869</v>
      </c>
      <c r="J4059" s="2">
        <v>7947</v>
      </c>
      <c r="K4059" s="2">
        <v>81.73</v>
      </c>
      <c r="L4059" s="4">
        <v>56.67</v>
      </c>
      <c r="M4059" s="4">
        <f>Table1[[#This Row],[Unit_SellingPrice]]-Table1[[#This Row],[Unit_MakingCost]]</f>
        <v>25.060000000000002</v>
      </c>
      <c r="N4059" s="4">
        <f>Table1[[#This Row],[Units_Sold]]*Table1[[#This Row],[unit_per Profit]]</f>
        <v>199151.82</v>
      </c>
    </row>
    <row r="4060" spans="1:14" x14ac:dyDescent="0.25">
      <c r="A4060" s="1" t="s">
        <v>21</v>
      </c>
      <c r="B4060" s="2" t="s">
        <v>198</v>
      </c>
      <c r="C4060" s="2" t="s">
        <v>27</v>
      </c>
      <c r="D4060" s="2" t="s">
        <v>18</v>
      </c>
      <c r="E4060" s="2" t="s">
        <v>19</v>
      </c>
      <c r="F4060" s="9">
        <v>42682</v>
      </c>
      <c r="G4060" s="2">
        <v>2016</v>
      </c>
      <c r="H4060" s="2">
        <v>100983083</v>
      </c>
      <c r="I4060" s="3">
        <v>42682</v>
      </c>
      <c r="J4060" s="2">
        <v>1993</v>
      </c>
      <c r="K4060" s="2">
        <v>205.7</v>
      </c>
      <c r="L4060" s="4">
        <v>117.11</v>
      </c>
      <c r="M4060" s="4">
        <f>Table1[[#This Row],[Unit_SellingPrice]]-Table1[[#This Row],[Unit_MakingCost]]</f>
        <v>88.589999999999989</v>
      </c>
      <c r="N4060" s="4">
        <f>Table1[[#This Row],[Units_Sold]]*Table1[[#This Row],[unit_per Profit]]</f>
        <v>176559.86999999997</v>
      </c>
    </row>
    <row r="4061" spans="1:14" x14ac:dyDescent="0.25">
      <c r="A4061" s="1" t="s">
        <v>1858</v>
      </c>
      <c r="B4061" s="2" t="s">
        <v>58</v>
      </c>
      <c r="C4061" s="2" t="s">
        <v>53</v>
      </c>
      <c r="D4061" s="2" t="s">
        <v>18</v>
      </c>
      <c r="E4061" s="2" t="s">
        <v>28</v>
      </c>
      <c r="F4061" s="9" t="s">
        <v>1677</v>
      </c>
      <c r="G4061" s="2">
        <v>2011</v>
      </c>
      <c r="H4061" s="2">
        <v>346672141</v>
      </c>
      <c r="I4061" s="3">
        <v>40612</v>
      </c>
      <c r="J4061" s="2">
        <v>6845</v>
      </c>
      <c r="K4061" s="2">
        <v>437.2</v>
      </c>
      <c r="L4061" s="4">
        <v>263.33</v>
      </c>
      <c r="M4061" s="4">
        <f>Table1[[#This Row],[Unit_SellingPrice]]-Table1[[#This Row],[Unit_MakingCost]]</f>
        <v>173.87</v>
      </c>
      <c r="N4061" s="4">
        <f>Table1[[#This Row],[Units_Sold]]*Table1[[#This Row],[unit_per Profit]]</f>
        <v>1190140.1500000001</v>
      </c>
    </row>
    <row r="4062" spans="1:14" x14ac:dyDescent="0.25">
      <c r="A4062" s="1" t="s">
        <v>21</v>
      </c>
      <c r="B4062" s="2" t="s">
        <v>195</v>
      </c>
      <c r="C4062" s="2" t="s">
        <v>35</v>
      </c>
      <c r="D4062" s="2" t="s">
        <v>18</v>
      </c>
      <c r="E4062" s="2" t="s">
        <v>28</v>
      </c>
      <c r="F4062" s="9" t="s">
        <v>1249</v>
      </c>
      <c r="G4062" s="2">
        <v>2012</v>
      </c>
      <c r="H4062" s="2">
        <v>936411798</v>
      </c>
      <c r="I4062" s="2" t="s">
        <v>1121</v>
      </c>
      <c r="J4062" s="2">
        <v>3915</v>
      </c>
      <c r="K4062" s="2">
        <v>81.73</v>
      </c>
      <c r="L4062" s="4">
        <v>56.67</v>
      </c>
      <c r="M4062" s="4">
        <f>Table1[[#This Row],[Unit_SellingPrice]]-Table1[[#This Row],[Unit_MakingCost]]</f>
        <v>25.060000000000002</v>
      </c>
      <c r="N4062" s="4">
        <f>Table1[[#This Row],[Units_Sold]]*Table1[[#This Row],[unit_per Profit]]</f>
        <v>98109.900000000009</v>
      </c>
    </row>
    <row r="4063" spans="1:14" x14ac:dyDescent="0.25">
      <c r="A4063" s="1" t="s">
        <v>45</v>
      </c>
      <c r="B4063" s="2" t="s">
        <v>123</v>
      </c>
      <c r="C4063" s="2" t="s">
        <v>23</v>
      </c>
      <c r="D4063" s="2" t="s">
        <v>18</v>
      </c>
      <c r="E4063" s="2" t="s">
        <v>39</v>
      </c>
      <c r="F4063" s="9" t="s">
        <v>42</v>
      </c>
      <c r="G4063" s="2">
        <v>2013</v>
      </c>
      <c r="H4063" s="2">
        <v>854625880</v>
      </c>
      <c r="I4063" s="2" t="s">
        <v>593</v>
      </c>
      <c r="J4063" s="2">
        <v>1644</v>
      </c>
      <c r="K4063" s="2">
        <v>47.45</v>
      </c>
      <c r="L4063" s="4">
        <v>31.79</v>
      </c>
      <c r="M4063" s="4">
        <f>Table1[[#This Row],[Unit_SellingPrice]]-Table1[[#This Row],[Unit_MakingCost]]</f>
        <v>15.660000000000004</v>
      </c>
      <c r="N4063" s="4">
        <f>Table1[[#This Row],[Units_Sold]]*Table1[[#This Row],[unit_per Profit]]</f>
        <v>25745.040000000005</v>
      </c>
    </row>
    <row r="4064" spans="1:14" x14ac:dyDescent="0.25">
      <c r="A4064" s="1" t="s">
        <v>45</v>
      </c>
      <c r="B4064" s="2" t="s">
        <v>213</v>
      </c>
      <c r="C4064" s="2" t="s">
        <v>125</v>
      </c>
      <c r="D4064" s="2" t="s">
        <v>13</v>
      </c>
      <c r="E4064" s="2" t="s">
        <v>14</v>
      </c>
      <c r="F4064" s="9" t="s">
        <v>398</v>
      </c>
      <c r="G4064" s="2">
        <v>2017</v>
      </c>
      <c r="H4064" s="2">
        <v>506050717</v>
      </c>
      <c r="I4064" s="2" t="s">
        <v>1807</v>
      </c>
      <c r="J4064" s="2">
        <v>508</v>
      </c>
      <c r="K4064" s="2">
        <v>668.27</v>
      </c>
      <c r="L4064" s="4">
        <v>502.54</v>
      </c>
      <c r="M4064" s="4">
        <f>Table1[[#This Row],[Unit_SellingPrice]]-Table1[[#This Row],[Unit_MakingCost]]</f>
        <v>165.72999999999996</v>
      </c>
      <c r="N4064" s="4">
        <f>Table1[[#This Row],[Units_Sold]]*Table1[[#This Row],[unit_per Profit]]</f>
        <v>84190.839999999982</v>
      </c>
    </row>
    <row r="4065" spans="1:14" x14ac:dyDescent="0.25">
      <c r="A4065" s="1" t="s">
        <v>45</v>
      </c>
      <c r="B4065" s="2" t="s">
        <v>295</v>
      </c>
      <c r="C4065" s="2" t="s">
        <v>107</v>
      </c>
      <c r="D4065" s="2" t="s">
        <v>13</v>
      </c>
      <c r="E4065" s="2" t="s">
        <v>14</v>
      </c>
      <c r="F4065" s="9">
        <v>42587</v>
      </c>
      <c r="G4065" s="2">
        <v>2016</v>
      </c>
      <c r="H4065" s="2">
        <v>365735137</v>
      </c>
      <c r="I4065" s="3">
        <v>42679</v>
      </c>
      <c r="J4065" s="2">
        <v>8009</v>
      </c>
      <c r="K4065" s="2">
        <v>154.06</v>
      </c>
      <c r="L4065" s="4">
        <v>90.93</v>
      </c>
      <c r="M4065" s="4">
        <f>Table1[[#This Row],[Unit_SellingPrice]]-Table1[[#This Row],[Unit_MakingCost]]</f>
        <v>63.129999999999995</v>
      </c>
      <c r="N4065" s="4">
        <f>Table1[[#This Row],[Units_Sold]]*Table1[[#This Row],[unit_per Profit]]</f>
        <v>505608.17</v>
      </c>
    </row>
    <row r="4066" spans="1:14" x14ac:dyDescent="0.25">
      <c r="A4066" s="1" t="s">
        <v>1859</v>
      </c>
      <c r="B4066" s="2" t="s">
        <v>181</v>
      </c>
      <c r="C4066" s="2" t="s">
        <v>53</v>
      </c>
      <c r="D4066" s="2" t="s">
        <v>18</v>
      </c>
      <c r="E4066" s="2" t="s">
        <v>39</v>
      </c>
      <c r="F4066" s="9">
        <v>40819</v>
      </c>
      <c r="G4066" s="2">
        <v>2011</v>
      </c>
      <c r="H4066" s="2">
        <v>529040467</v>
      </c>
      <c r="I4066" s="3">
        <v>40820</v>
      </c>
      <c r="J4066" s="2">
        <v>3686</v>
      </c>
      <c r="K4066" s="2">
        <v>437.2</v>
      </c>
      <c r="L4066" s="4">
        <v>263.33</v>
      </c>
      <c r="M4066" s="4">
        <f>Table1[[#This Row],[Unit_SellingPrice]]-Table1[[#This Row],[Unit_MakingCost]]</f>
        <v>173.87</v>
      </c>
      <c r="N4066" s="4">
        <f>Table1[[#This Row],[Units_Sold]]*Table1[[#This Row],[unit_per Profit]]</f>
        <v>640884.82000000007</v>
      </c>
    </row>
    <row r="4067" spans="1:14" x14ac:dyDescent="0.25">
      <c r="A4067" s="1" t="s">
        <v>21</v>
      </c>
      <c r="B4067" s="2" t="s">
        <v>41</v>
      </c>
      <c r="C4067" s="2" t="s">
        <v>125</v>
      </c>
      <c r="D4067" s="2" t="s">
        <v>18</v>
      </c>
      <c r="E4067" s="2" t="s">
        <v>14</v>
      </c>
      <c r="F4067" s="9" t="s">
        <v>1298</v>
      </c>
      <c r="G4067" s="2">
        <v>2015</v>
      </c>
      <c r="H4067" s="2">
        <v>261640536</v>
      </c>
      <c r="I4067" s="3">
        <v>42012</v>
      </c>
      <c r="J4067" s="2">
        <v>4104</v>
      </c>
      <c r="K4067" s="2">
        <v>668.27</v>
      </c>
      <c r="L4067" s="4">
        <v>502.54</v>
      </c>
      <c r="M4067" s="4">
        <f>Table1[[#This Row],[Unit_SellingPrice]]-Table1[[#This Row],[Unit_MakingCost]]</f>
        <v>165.72999999999996</v>
      </c>
      <c r="N4067" s="4">
        <f>Table1[[#This Row],[Units_Sold]]*Table1[[#This Row],[unit_per Profit]]</f>
        <v>680155.91999999981</v>
      </c>
    </row>
    <row r="4068" spans="1:14" x14ac:dyDescent="0.25">
      <c r="A4068" s="1" t="s">
        <v>45</v>
      </c>
      <c r="B4068" s="2" t="s">
        <v>213</v>
      </c>
      <c r="C4068" s="2" t="s">
        <v>17</v>
      </c>
      <c r="D4068" s="2" t="s">
        <v>13</v>
      </c>
      <c r="E4068" s="2" t="s">
        <v>28</v>
      </c>
      <c r="F4068" s="9" t="s">
        <v>790</v>
      </c>
      <c r="G4068" s="2">
        <v>2013</v>
      </c>
      <c r="H4068" s="2">
        <v>249521672</v>
      </c>
      <c r="I4068" s="3">
        <v>41493</v>
      </c>
      <c r="J4068" s="2">
        <v>7863</v>
      </c>
      <c r="K4068" s="2">
        <v>152.58000000000001</v>
      </c>
      <c r="L4068" s="4">
        <v>97.44</v>
      </c>
      <c r="M4068" s="4">
        <f>Table1[[#This Row],[Unit_SellingPrice]]-Table1[[#This Row],[Unit_MakingCost]]</f>
        <v>55.140000000000015</v>
      </c>
      <c r="N4068" s="4">
        <f>Table1[[#This Row],[Units_Sold]]*Table1[[#This Row],[unit_per Profit]]</f>
        <v>433565.82000000012</v>
      </c>
    </row>
    <row r="4069" spans="1:14" x14ac:dyDescent="0.25">
      <c r="A4069" s="1" t="s">
        <v>45</v>
      </c>
      <c r="B4069" s="2" t="s">
        <v>254</v>
      </c>
      <c r="C4069" s="2" t="s">
        <v>12</v>
      </c>
      <c r="D4069" s="2" t="s">
        <v>18</v>
      </c>
      <c r="E4069" s="2" t="s">
        <v>28</v>
      </c>
      <c r="F4069" s="9" t="s">
        <v>215</v>
      </c>
      <c r="G4069" s="2">
        <v>2016</v>
      </c>
      <c r="H4069" s="2">
        <v>348982703</v>
      </c>
      <c r="I4069" s="3">
        <v>42411</v>
      </c>
      <c r="J4069" s="2">
        <v>592</v>
      </c>
      <c r="K4069" s="2">
        <v>255.28</v>
      </c>
      <c r="L4069" s="4">
        <v>159.41999999999999</v>
      </c>
      <c r="M4069" s="4">
        <f>Table1[[#This Row],[Unit_SellingPrice]]-Table1[[#This Row],[Unit_MakingCost]]</f>
        <v>95.860000000000014</v>
      </c>
      <c r="N4069" s="4">
        <f>Table1[[#This Row],[Units_Sold]]*Table1[[#This Row],[unit_per Profit]]</f>
        <v>56749.12000000001</v>
      </c>
    </row>
    <row r="4070" spans="1:14" x14ac:dyDescent="0.25">
      <c r="A4070" s="1" t="s">
        <v>45</v>
      </c>
      <c r="B4070" s="2" t="s">
        <v>46</v>
      </c>
      <c r="C4070" s="2" t="s">
        <v>12</v>
      </c>
      <c r="D4070" s="2" t="s">
        <v>13</v>
      </c>
      <c r="E4070" s="2" t="s">
        <v>19</v>
      </c>
      <c r="F4070" s="9">
        <v>42102</v>
      </c>
      <c r="G4070" s="2">
        <v>2015</v>
      </c>
      <c r="H4070" s="2">
        <v>936634957</v>
      </c>
      <c r="I4070" s="3">
        <v>42164</v>
      </c>
      <c r="J4070" s="2">
        <v>9953</v>
      </c>
      <c r="K4070" s="2">
        <v>255.28</v>
      </c>
      <c r="L4070" s="4">
        <v>159.41999999999999</v>
      </c>
      <c r="M4070" s="4">
        <f>Table1[[#This Row],[Unit_SellingPrice]]-Table1[[#This Row],[Unit_MakingCost]]</f>
        <v>95.860000000000014</v>
      </c>
      <c r="N4070" s="4">
        <f>Table1[[#This Row],[Units_Sold]]*Table1[[#This Row],[unit_per Profit]]</f>
        <v>954094.58000000019</v>
      </c>
    </row>
    <row r="4071" spans="1:14" x14ac:dyDescent="0.25">
      <c r="A4071" s="1" t="s">
        <v>25</v>
      </c>
      <c r="B4071" s="2" t="s">
        <v>317</v>
      </c>
      <c r="C4071" s="2" t="s">
        <v>27</v>
      </c>
      <c r="D4071" s="2" t="s">
        <v>18</v>
      </c>
      <c r="E4071" s="2" t="s">
        <v>14</v>
      </c>
      <c r="F4071" s="9" t="s">
        <v>1125</v>
      </c>
      <c r="G4071" s="2">
        <v>2012</v>
      </c>
      <c r="H4071" s="2">
        <v>659402263</v>
      </c>
      <c r="I4071" s="3">
        <v>40916</v>
      </c>
      <c r="J4071" s="2">
        <v>638</v>
      </c>
      <c r="K4071" s="2">
        <v>205.7</v>
      </c>
      <c r="L4071" s="4">
        <v>117.11</v>
      </c>
      <c r="M4071" s="4">
        <f>Table1[[#This Row],[Unit_SellingPrice]]-Table1[[#This Row],[Unit_MakingCost]]</f>
        <v>88.589999999999989</v>
      </c>
      <c r="N4071" s="4">
        <f>Table1[[#This Row],[Units_Sold]]*Table1[[#This Row],[unit_per Profit]]</f>
        <v>56520.419999999991</v>
      </c>
    </row>
    <row r="4072" spans="1:14" x14ac:dyDescent="0.25">
      <c r="A4072" s="1" t="s">
        <v>45</v>
      </c>
      <c r="B4072" s="2" t="s">
        <v>163</v>
      </c>
      <c r="C4072" s="2" t="s">
        <v>23</v>
      </c>
      <c r="D4072" s="2" t="s">
        <v>13</v>
      </c>
      <c r="E4072" s="2" t="s">
        <v>39</v>
      </c>
      <c r="F4072" s="9" t="s">
        <v>1596</v>
      </c>
      <c r="G4072" s="2">
        <v>2011</v>
      </c>
      <c r="H4072" s="2">
        <v>484520947</v>
      </c>
      <c r="I4072" s="2" t="s">
        <v>1204</v>
      </c>
      <c r="J4072" s="2">
        <v>9370</v>
      </c>
      <c r="K4072" s="2">
        <v>47.45</v>
      </c>
      <c r="L4072" s="4">
        <v>31.79</v>
      </c>
      <c r="M4072" s="4">
        <f>Table1[[#This Row],[Unit_SellingPrice]]-Table1[[#This Row],[Unit_MakingCost]]</f>
        <v>15.660000000000004</v>
      </c>
      <c r="N4072" s="4">
        <f>Table1[[#This Row],[Units_Sold]]*Table1[[#This Row],[unit_per Profit]]</f>
        <v>146734.20000000004</v>
      </c>
    </row>
    <row r="4073" spans="1:14" x14ac:dyDescent="0.25">
      <c r="A4073" s="1" t="s">
        <v>1858</v>
      </c>
      <c r="B4073" s="2" t="s">
        <v>88</v>
      </c>
      <c r="C4073" s="2" t="s">
        <v>49</v>
      </c>
      <c r="D4073" s="2" t="s">
        <v>18</v>
      </c>
      <c r="E4073" s="2" t="s">
        <v>28</v>
      </c>
      <c r="F4073" s="9">
        <v>41062</v>
      </c>
      <c r="G4073" s="2">
        <v>2012</v>
      </c>
      <c r="H4073" s="2">
        <v>549539840</v>
      </c>
      <c r="I4073" s="2" t="s">
        <v>85</v>
      </c>
      <c r="J4073" s="2">
        <v>9905</v>
      </c>
      <c r="K4073" s="2">
        <v>651.21</v>
      </c>
      <c r="L4073" s="4">
        <v>524.96</v>
      </c>
      <c r="M4073" s="4">
        <f>Table1[[#This Row],[Unit_SellingPrice]]-Table1[[#This Row],[Unit_MakingCost]]</f>
        <v>126.25</v>
      </c>
      <c r="N4073" s="4">
        <f>Table1[[#This Row],[Units_Sold]]*Table1[[#This Row],[unit_per Profit]]</f>
        <v>1250506.25</v>
      </c>
    </row>
    <row r="4074" spans="1:14" x14ac:dyDescent="0.25">
      <c r="A4074" s="1" t="s">
        <v>1858</v>
      </c>
      <c r="B4074" s="2" t="s">
        <v>207</v>
      </c>
      <c r="C4074" s="2" t="s">
        <v>107</v>
      </c>
      <c r="D4074" s="2" t="s">
        <v>18</v>
      </c>
      <c r="E4074" s="2" t="s">
        <v>14</v>
      </c>
      <c r="F4074" s="9" t="s">
        <v>1421</v>
      </c>
      <c r="G4074" s="2">
        <v>2010</v>
      </c>
      <c r="H4074" s="2">
        <v>612320268</v>
      </c>
      <c r="I4074" s="3">
        <v>40453</v>
      </c>
      <c r="J4074" s="2">
        <v>8029</v>
      </c>
      <c r="K4074" s="2">
        <v>154.06</v>
      </c>
      <c r="L4074" s="4">
        <v>90.93</v>
      </c>
      <c r="M4074" s="4">
        <f>Table1[[#This Row],[Unit_SellingPrice]]-Table1[[#This Row],[Unit_MakingCost]]</f>
        <v>63.129999999999995</v>
      </c>
      <c r="N4074" s="4">
        <f>Table1[[#This Row],[Units_Sold]]*Table1[[#This Row],[unit_per Profit]]</f>
        <v>506870.76999999996</v>
      </c>
    </row>
    <row r="4075" spans="1:14" x14ac:dyDescent="0.25">
      <c r="A4075" s="1" t="s">
        <v>1858</v>
      </c>
      <c r="B4075" s="2" t="s">
        <v>202</v>
      </c>
      <c r="C4075" s="2" t="s">
        <v>107</v>
      </c>
      <c r="D4075" s="2" t="s">
        <v>13</v>
      </c>
      <c r="E4075" s="2" t="s">
        <v>39</v>
      </c>
      <c r="F4075" s="9">
        <v>40886</v>
      </c>
      <c r="G4075" s="2">
        <v>2011</v>
      </c>
      <c r="H4075" s="2">
        <v>501036059</v>
      </c>
      <c r="I4075" s="2" t="s">
        <v>1119</v>
      </c>
      <c r="J4075" s="2">
        <v>6559</v>
      </c>
      <c r="K4075" s="2">
        <v>154.06</v>
      </c>
      <c r="L4075" s="4">
        <v>90.93</v>
      </c>
      <c r="M4075" s="4">
        <f>Table1[[#This Row],[Unit_SellingPrice]]-Table1[[#This Row],[Unit_MakingCost]]</f>
        <v>63.129999999999995</v>
      </c>
      <c r="N4075" s="4">
        <f>Table1[[#This Row],[Units_Sold]]*Table1[[#This Row],[unit_per Profit]]</f>
        <v>414069.67</v>
      </c>
    </row>
    <row r="4076" spans="1:14" x14ac:dyDescent="0.25">
      <c r="A4076" s="1" t="s">
        <v>21</v>
      </c>
      <c r="B4076" s="2" t="s">
        <v>128</v>
      </c>
      <c r="C4076" s="2" t="s">
        <v>12</v>
      </c>
      <c r="D4076" s="2" t="s">
        <v>18</v>
      </c>
      <c r="E4076" s="2" t="s">
        <v>28</v>
      </c>
      <c r="F4076" s="9" t="s">
        <v>588</v>
      </c>
      <c r="G4076" s="2">
        <v>2017</v>
      </c>
      <c r="H4076" s="2">
        <v>564173543</v>
      </c>
      <c r="I4076" s="2" t="s">
        <v>112</v>
      </c>
      <c r="J4076" s="2">
        <v>343</v>
      </c>
      <c r="K4076" s="2">
        <v>255.28</v>
      </c>
      <c r="L4076" s="4">
        <v>159.41999999999999</v>
      </c>
      <c r="M4076" s="4">
        <f>Table1[[#This Row],[Unit_SellingPrice]]-Table1[[#This Row],[Unit_MakingCost]]</f>
        <v>95.860000000000014</v>
      </c>
      <c r="N4076" s="4">
        <f>Table1[[#This Row],[Units_Sold]]*Table1[[#This Row],[unit_per Profit]]</f>
        <v>32879.980000000003</v>
      </c>
    </row>
    <row r="4077" spans="1:14" x14ac:dyDescent="0.25">
      <c r="A4077" s="1" t="s">
        <v>45</v>
      </c>
      <c r="B4077" s="2" t="s">
        <v>572</v>
      </c>
      <c r="C4077" s="2" t="s">
        <v>17</v>
      </c>
      <c r="D4077" s="2" t="s">
        <v>18</v>
      </c>
      <c r="E4077" s="2" t="s">
        <v>14</v>
      </c>
      <c r="F4077" s="9" t="s">
        <v>216</v>
      </c>
      <c r="G4077" s="2">
        <v>2016</v>
      </c>
      <c r="H4077" s="2">
        <v>320531547</v>
      </c>
      <c r="I4077" s="2" t="s">
        <v>230</v>
      </c>
      <c r="J4077" s="2">
        <v>1262</v>
      </c>
      <c r="K4077" s="2">
        <v>152.58000000000001</v>
      </c>
      <c r="L4077" s="4">
        <v>97.44</v>
      </c>
      <c r="M4077" s="4">
        <f>Table1[[#This Row],[Unit_SellingPrice]]-Table1[[#This Row],[Unit_MakingCost]]</f>
        <v>55.140000000000015</v>
      </c>
      <c r="N4077" s="4">
        <f>Table1[[#This Row],[Units_Sold]]*Table1[[#This Row],[unit_per Profit]]</f>
        <v>69586.680000000022</v>
      </c>
    </row>
    <row r="4078" spans="1:14" x14ac:dyDescent="0.25">
      <c r="A4078" s="1" t="s">
        <v>25</v>
      </c>
      <c r="B4078" s="2" t="s">
        <v>461</v>
      </c>
      <c r="C4078" s="2" t="s">
        <v>82</v>
      </c>
      <c r="D4078" s="2" t="s">
        <v>13</v>
      </c>
      <c r="E4078" s="2" t="s">
        <v>14</v>
      </c>
      <c r="F4078" s="9">
        <v>42468</v>
      </c>
      <c r="G4078" s="2">
        <v>2016</v>
      </c>
      <c r="H4078" s="2">
        <v>709221398</v>
      </c>
      <c r="I4078" s="2" t="s">
        <v>1698</v>
      </c>
      <c r="J4078" s="2">
        <v>3227</v>
      </c>
      <c r="K4078" s="2">
        <v>9.33</v>
      </c>
      <c r="L4078" s="4">
        <v>6.92</v>
      </c>
      <c r="M4078" s="4">
        <f>Table1[[#This Row],[Unit_SellingPrice]]-Table1[[#This Row],[Unit_MakingCost]]</f>
        <v>2.41</v>
      </c>
      <c r="N4078" s="4">
        <f>Table1[[#This Row],[Units_Sold]]*Table1[[#This Row],[unit_per Profit]]</f>
        <v>7777.0700000000006</v>
      </c>
    </row>
    <row r="4079" spans="1:14" x14ac:dyDescent="0.25">
      <c r="A4079" s="1" t="s">
        <v>1859</v>
      </c>
      <c r="B4079" s="2" t="s">
        <v>34</v>
      </c>
      <c r="C4079" s="2" t="s">
        <v>38</v>
      </c>
      <c r="D4079" s="2" t="s">
        <v>18</v>
      </c>
      <c r="E4079" s="2" t="s">
        <v>14</v>
      </c>
      <c r="F4079" s="9" t="s">
        <v>1652</v>
      </c>
      <c r="G4079" s="2">
        <v>2012</v>
      </c>
      <c r="H4079" s="2">
        <v>939666926</v>
      </c>
      <c r="I4079" s="3">
        <v>41097</v>
      </c>
      <c r="J4079" s="2">
        <v>7180</v>
      </c>
      <c r="K4079" s="2">
        <v>109.28</v>
      </c>
      <c r="L4079" s="4">
        <v>35.840000000000003</v>
      </c>
      <c r="M4079" s="4">
        <f>Table1[[#This Row],[Unit_SellingPrice]]-Table1[[#This Row],[Unit_MakingCost]]</f>
        <v>73.44</v>
      </c>
      <c r="N4079" s="4">
        <f>Table1[[#This Row],[Units_Sold]]*Table1[[#This Row],[unit_per Profit]]</f>
        <v>527299.19999999995</v>
      </c>
    </row>
    <row r="4080" spans="1:14" x14ac:dyDescent="0.25">
      <c r="A4080" s="1" t="s">
        <v>1858</v>
      </c>
      <c r="B4080" s="2" t="s">
        <v>364</v>
      </c>
      <c r="C4080" s="2" t="s">
        <v>107</v>
      </c>
      <c r="D4080" s="2" t="s">
        <v>13</v>
      </c>
      <c r="E4080" s="2" t="s">
        <v>39</v>
      </c>
      <c r="F4080" s="9">
        <v>42648</v>
      </c>
      <c r="G4080" s="2">
        <v>2016</v>
      </c>
      <c r="H4080" s="2">
        <v>741604459</v>
      </c>
      <c r="I4080" s="3">
        <v>42709</v>
      </c>
      <c r="J4080" s="2">
        <v>6094</v>
      </c>
      <c r="K4080" s="2">
        <v>154.06</v>
      </c>
      <c r="L4080" s="4">
        <v>90.93</v>
      </c>
      <c r="M4080" s="4">
        <f>Table1[[#This Row],[Unit_SellingPrice]]-Table1[[#This Row],[Unit_MakingCost]]</f>
        <v>63.129999999999995</v>
      </c>
      <c r="N4080" s="4">
        <f>Table1[[#This Row],[Units_Sold]]*Table1[[#This Row],[unit_per Profit]]</f>
        <v>384714.22</v>
      </c>
    </row>
    <row r="4081" spans="1:14" x14ac:dyDescent="0.25">
      <c r="A4081" s="1" t="s">
        <v>45</v>
      </c>
      <c r="B4081" s="2" t="s">
        <v>225</v>
      </c>
      <c r="C4081" s="2" t="s">
        <v>63</v>
      </c>
      <c r="D4081" s="2" t="s">
        <v>18</v>
      </c>
      <c r="E4081" s="2" t="s">
        <v>28</v>
      </c>
      <c r="F4081" s="9">
        <v>42311</v>
      </c>
      <c r="G4081" s="2">
        <v>2015</v>
      </c>
      <c r="H4081" s="2">
        <v>815082824</v>
      </c>
      <c r="I4081" s="3">
        <v>42039</v>
      </c>
      <c r="J4081" s="2">
        <v>9975</v>
      </c>
      <c r="K4081" s="2">
        <v>421.89</v>
      </c>
      <c r="L4081" s="4">
        <v>364.69</v>
      </c>
      <c r="M4081" s="4">
        <f>Table1[[#This Row],[Unit_SellingPrice]]-Table1[[#This Row],[Unit_MakingCost]]</f>
        <v>57.199999999999989</v>
      </c>
      <c r="N4081" s="4">
        <f>Table1[[#This Row],[Units_Sold]]*Table1[[#This Row],[unit_per Profit]]</f>
        <v>570569.99999999988</v>
      </c>
    </row>
    <row r="4082" spans="1:14" x14ac:dyDescent="0.25">
      <c r="A4082" s="1" t="s">
        <v>21</v>
      </c>
      <c r="B4082" s="2" t="s">
        <v>190</v>
      </c>
      <c r="C4082" s="2" t="s">
        <v>27</v>
      </c>
      <c r="D4082" s="2" t="s">
        <v>18</v>
      </c>
      <c r="E4082" s="2" t="s">
        <v>19</v>
      </c>
      <c r="F4082" s="9">
        <v>40826</v>
      </c>
      <c r="G4082" s="2">
        <v>2011</v>
      </c>
      <c r="H4082" s="2">
        <v>580463349</v>
      </c>
      <c r="I4082" s="3">
        <v>40766</v>
      </c>
      <c r="J4082" s="2">
        <v>859</v>
      </c>
      <c r="K4082" s="2">
        <v>205.7</v>
      </c>
      <c r="L4082" s="4">
        <v>117.11</v>
      </c>
      <c r="M4082" s="4">
        <f>Table1[[#This Row],[Unit_SellingPrice]]-Table1[[#This Row],[Unit_MakingCost]]</f>
        <v>88.589999999999989</v>
      </c>
      <c r="N4082" s="4">
        <f>Table1[[#This Row],[Units_Sold]]*Table1[[#This Row],[unit_per Profit]]</f>
        <v>76098.81</v>
      </c>
    </row>
    <row r="4083" spans="1:14" x14ac:dyDescent="0.25">
      <c r="A4083" s="1" t="s">
        <v>21</v>
      </c>
      <c r="B4083" s="2" t="s">
        <v>412</v>
      </c>
      <c r="C4083" s="2" t="s">
        <v>49</v>
      </c>
      <c r="D4083" s="2" t="s">
        <v>18</v>
      </c>
      <c r="E4083" s="2" t="s">
        <v>14</v>
      </c>
      <c r="F4083" s="9">
        <v>41375</v>
      </c>
      <c r="G4083" s="2">
        <v>2013</v>
      </c>
      <c r="H4083" s="2">
        <v>428419864</v>
      </c>
      <c r="I4083" s="3">
        <v>41406</v>
      </c>
      <c r="J4083" s="2">
        <v>7813</v>
      </c>
      <c r="K4083" s="2">
        <v>651.21</v>
      </c>
      <c r="L4083" s="4">
        <v>524.96</v>
      </c>
      <c r="M4083" s="4">
        <f>Table1[[#This Row],[Unit_SellingPrice]]-Table1[[#This Row],[Unit_MakingCost]]</f>
        <v>126.25</v>
      </c>
      <c r="N4083" s="4">
        <f>Table1[[#This Row],[Units_Sold]]*Table1[[#This Row],[unit_per Profit]]</f>
        <v>986391.25</v>
      </c>
    </row>
    <row r="4084" spans="1:14" x14ac:dyDescent="0.25">
      <c r="A4084" s="1" t="s">
        <v>1859</v>
      </c>
      <c r="B4084" s="2" t="s">
        <v>282</v>
      </c>
      <c r="C4084" s="2" t="s">
        <v>53</v>
      </c>
      <c r="D4084" s="2" t="s">
        <v>13</v>
      </c>
      <c r="E4084" s="2" t="s">
        <v>28</v>
      </c>
      <c r="F4084" s="9" t="s">
        <v>372</v>
      </c>
      <c r="G4084" s="2">
        <v>2015</v>
      </c>
      <c r="H4084" s="2">
        <v>369938695</v>
      </c>
      <c r="I4084" s="2" t="s">
        <v>797</v>
      </c>
      <c r="J4084" s="2">
        <v>1936</v>
      </c>
      <c r="K4084" s="2">
        <v>437.2</v>
      </c>
      <c r="L4084" s="4">
        <v>263.33</v>
      </c>
      <c r="M4084" s="4">
        <f>Table1[[#This Row],[Unit_SellingPrice]]-Table1[[#This Row],[Unit_MakingCost]]</f>
        <v>173.87</v>
      </c>
      <c r="N4084" s="4">
        <f>Table1[[#This Row],[Units_Sold]]*Table1[[#This Row],[unit_per Profit]]</f>
        <v>336612.32</v>
      </c>
    </row>
    <row r="4085" spans="1:14" x14ac:dyDescent="0.25">
      <c r="A4085" s="1" t="s">
        <v>1859</v>
      </c>
      <c r="B4085" s="2" t="s">
        <v>77</v>
      </c>
      <c r="C4085" s="2" t="s">
        <v>63</v>
      </c>
      <c r="D4085" s="2" t="s">
        <v>18</v>
      </c>
      <c r="E4085" s="2" t="s">
        <v>28</v>
      </c>
      <c r="F4085" s="9">
        <v>41406</v>
      </c>
      <c r="G4085" s="2">
        <v>2013</v>
      </c>
      <c r="H4085" s="2">
        <v>486318671</v>
      </c>
      <c r="I4085" s="3">
        <v>41590</v>
      </c>
      <c r="J4085" s="2">
        <v>1357</v>
      </c>
      <c r="K4085" s="2">
        <v>421.89</v>
      </c>
      <c r="L4085" s="4">
        <v>364.69</v>
      </c>
      <c r="M4085" s="4">
        <f>Table1[[#This Row],[Unit_SellingPrice]]-Table1[[#This Row],[Unit_MakingCost]]</f>
        <v>57.199999999999989</v>
      </c>
      <c r="N4085" s="4">
        <f>Table1[[#This Row],[Units_Sold]]*Table1[[#This Row],[unit_per Profit]]</f>
        <v>77620.39999999998</v>
      </c>
    </row>
    <row r="4086" spans="1:14" x14ac:dyDescent="0.25">
      <c r="A4086" s="1" t="s">
        <v>21</v>
      </c>
      <c r="B4086" s="2" t="s">
        <v>205</v>
      </c>
      <c r="C4086" s="2" t="s">
        <v>12</v>
      </c>
      <c r="D4086" s="2" t="s">
        <v>18</v>
      </c>
      <c r="E4086" s="2" t="s">
        <v>19</v>
      </c>
      <c r="F4086" s="9">
        <v>40483</v>
      </c>
      <c r="G4086" s="2">
        <v>2010</v>
      </c>
      <c r="H4086" s="2">
        <v>479171121</v>
      </c>
      <c r="I4086" s="2" t="s">
        <v>1808</v>
      </c>
      <c r="J4086" s="2">
        <v>6238</v>
      </c>
      <c r="K4086" s="2">
        <v>255.28</v>
      </c>
      <c r="L4086" s="4">
        <v>159.41999999999999</v>
      </c>
      <c r="M4086" s="4">
        <f>Table1[[#This Row],[Unit_SellingPrice]]-Table1[[#This Row],[Unit_MakingCost]]</f>
        <v>95.860000000000014</v>
      </c>
      <c r="N4086" s="4">
        <f>Table1[[#This Row],[Units_Sold]]*Table1[[#This Row],[unit_per Profit]]</f>
        <v>597974.68000000005</v>
      </c>
    </row>
    <row r="4087" spans="1:14" x14ac:dyDescent="0.25">
      <c r="A4087" s="1" t="s">
        <v>21</v>
      </c>
      <c r="B4087" s="2" t="s">
        <v>357</v>
      </c>
      <c r="C4087" s="2" t="s">
        <v>35</v>
      </c>
      <c r="D4087" s="2" t="s">
        <v>13</v>
      </c>
      <c r="E4087" s="2" t="s">
        <v>39</v>
      </c>
      <c r="F4087" s="9" t="s">
        <v>1461</v>
      </c>
      <c r="G4087" s="2">
        <v>2015</v>
      </c>
      <c r="H4087" s="2">
        <v>120419871</v>
      </c>
      <c r="I4087" s="2" t="s">
        <v>100</v>
      </c>
      <c r="J4087" s="2">
        <v>3771</v>
      </c>
      <c r="K4087" s="2">
        <v>81.73</v>
      </c>
      <c r="L4087" s="4">
        <v>56.67</v>
      </c>
      <c r="M4087" s="4">
        <f>Table1[[#This Row],[Unit_SellingPrice]]-Table1[[#This Row],[Unit_MakingCost]]</f>
        <v>25.060000000000002</v>
      </c>
      <c r="N4087" s="4">
        <f>Table1[[#This Row],[Units_Sold]]*Table1[[#This Row],[unit_per Profit]]</f>
        <v>94501.260000000009</v>
      </c>
    </row>
    <row r="4088" spans="1:14" x14ac:dyDescent="0.25">
      <c r="A4088" s="1" t="s">
        <v>21</v>
      </c>
      <c r="B4088" s="2" t="s">
        <v>463</v>
      </c>
      <c r="C4088" s="2" t="s">
        <v>38</v>
      </c>
      <c r="D4088" s="2" t="s">
        <v>18</v>
      </c>
      <c r="E4088" s="2" t="s">
        <v>14</v>
      </c>
      <c r="F4088" s="9">
        <v>41222</v>
      </c>
      <c r="G4088" s="2">
        <v>2012</v>
      </c>
      <c r="H4088" s="2">
        <v>602301251</v>
      </c>
      <c r="I4088" s="2" t="s">
        <v>1540</v>
      </c>
      <c r="J4088" s="2">
        <v>3180</v>
      </c>
      <c r="K4088" s="2">
        <v>109.28</v>
      </c>
      <c r="L4088" s="4">
        <v>35.840000000000003</v>
      </c>
      <c r="M4088" s="4">
        <f>Table1[[#This Row],[Unit_SellingPrice]]-Table1[[#This Row],[Unit_MakingCost]]</f>
        <v>73.44</v>
      </c>
      <c r="N4088" s="4">
        <f>Table1[[#This Row],[Units_Sold]]*Table1[[#This Row],[unit_per Profit]]</f>
        <v>233539.19999999998</v>
      </c>
    </row>
    <row r="4089" spans="1:14" x14ac:dyDescent="0.25">
      <c r="A4089" s="1" t="s">
        <v>25</v>
      </c>
      <c r="B4089" s="2" t="s">
        <v>332</v>
      </c>
      <c r="C4089" s="2" t="s">
        <v>53</v>
      </c>
      <c r="D4089" s="2" t="s">
        <v>13</v>
      </c>
      <c r="E4089" s="2" t="s">
        <v>14</v>
      </c>
      <c r="F4089" s="9" t="s">
        <v>528</v>
      </c>
      <c r="G4089" s="2">
        <v>2012</v>
      </c>
      <c r="H4089" s="2">
        <v>487364089</v>
      </c>
      <c r="I4089" s="3">
        <v>41006</v>
      </c>
      <c r="J4089" s="2">
        <v>719</v>
      </c>
      <c r="K4089" s="2">
        <v>437.2</v>
      </c>
      <c r="L4089" s="4">
        <v>263.33</v>
      </c>
      <c r="M4089" s="4">
        <f>Table1[[#This Row],[Unit_SellingPrice]]-Table1[[#This Row],[Unit_MakingCost]]</f>
        <v>173.87</v>
      </c>
      <c r="N4089" s="4">
        <f>Table1[[#This Row],[Units_Sold]]*Table1[[#This Row],[unit_per Profit]]</f>
        <v>125012.53</v>
      </c>
    </row>
    <row r="4090" spans="1:14" x14ac:dyDescent="0.25">
      <c r="A4090" s="1" t="s">
        <v>1859</v>
      </c>
      <c r="B4090" s="2" t="s">
        <v>445</v>
      </c>
      <c r="C4090" s="2" t="s">
        <v>82</v>
      </c>
      <c r="D4090" s="2" t="s">
        <v>13</v>
      </c>
      <c r="E4090" s="2" t="s">
        <v>19</v>
      </c>
      <c r="F4090" s="9" t="s">
        <v>1532</v>
      </c>
      <c r="G4090" s="2">
        <v>2010</v>
      </c>
      <c r="H4090" s="2">
        <v>658469712</v>
      </c>
      <c r="I4090" s="2" t="s">
        <v>432</v>
      </c>
      <c r="J4090" s="2">
        <v>4675</v>
      </c>
      <c r="K4090" s="2">
        <v>9.33</v>
      </c>
      <c r="L4090" s="4">
        <v>6.92</v>
      </c>
      <c r="M4090" s="4">
        <f>Table1[[#This Row],[Unit_SellingPrice]]-Table1[[#This Row],[Unit_MakingCost]]</f>
        <v>2.41</v>
      </c>
      <c r="N4090" s="4">
        <f>Table1[[#This Row],[Units_Sold]]*Table1[[#This Row],[unit_per Profit]]</f>
        <v>11266.75</v>
      </c>
    </row>
    <row r="4091" spans="1:14" x14ac:dyDescent="0.25">
      <c r="A4091" s="1" t="s">
        <v>45</v>
      </c>
      <c r="B4091" s="2" t="s">
        <v>102</v>
      </c>
      <c r="C4091" s="2" t="s">
        <v>63</v>
      </c>
      <c r="D4091" s="2" t="s">
        <v>13</v>
      </c>
      <c r="E4091" s="2" t="s">
        <v>19</v>
      </c>
      <c r="F4091" s="9" t="s">
        <v>1443</v>
      </c>
      <c r="G4091" s="2">
        <v>2016</v>
      </c>
      <c r="H4091" s="2">
        <v>268791949</v>
      </c>
      <c r="I4091" s="3">
        <v>42587</v>
      </c>
      <c r="J4091" s="2">
        <v>366</v>
      </c>
      <c r="K4091" s="2">
        <v>421.89</v>
      </c>
      <c r="L4091" s="4">
        <v>364.69</v>
      </c>
      <c r="M4091" s="4">
        <f>Table1[[#This Row],[Unit_SellingPrice]]-Table1[[#This Row],[Unit_MakingCost]]</f>
        <v>57.199999999999989</v>
      </c>
      <c r="N4091" s="4">
        <f>Table1[[#This Row],[Units_Sold]]*Table1[[#This Row],[unit_per Profit]]</f>
        <v>20935.199999999997</v>
      </c>
    </row>
    <row r="4092" spans="1:14" x14ac:dyDescent="0.25">
      <c r="A4092" s="1" t="s">
        <v>1858</v>
      </c>
      <c r="B4092" s="2" t="s">
        <v>58</v>
      </c>
      <c r="C4092" s="2" t="s">
        <v>82</v>
      </c>
      <c r="D4092" s="2" t="s">
        <v>13</v>
      </c>
      <c r="E4092" s="2" t="s">
        <v>14</v>
      </c>
      <c r="F4092" s="9" t="s">
        <v>1392</v>
      </c>
      <c r="G4092" s="2">
        <v>2016</v>
      </c>
      <c r="H4092" s="2">
        <v>791817128</v>
      </c>
      <c r="I4092" s="3">
        <v>42586</v>
      </c>
      <c r="J4092" s="2">
        <v>5139</v>
      </c>
      <c r="K4092" s="2">
        <v>9.33</v>
      </c>
      <c r="L4092" s="4">
        <v>6.92</v>
      </c>
      <c r="M4092" s="4">
        <f>Table1[[#This Row],[Unit_SellingPrice]]-Table1[[#This Row],[Unit_MakingCost]]</f>
        <v>2.41</v>
      </c>
      <c r="N4092" s="4">
        <f>Table1[[#This Row],[Units_Sold]]*Table1[[#This Row],[unit_per Profit]]</f>
        <v>12384.990000000002</v>
      </c>
    </row>
    <row r="4093" spans="1:14" x14ac:dyDescent="0.25">
      <c r="A4093" s="1" t="s">
        <v>25</v>
      </c>
      <c r="B4093" s="2" t="s">
        <v>579</v>
      </c>
      <c r="C4093" s="2" t="s">
        <v>125</v>
      </c>
      <c r="D4093" s="2" t="s">
        <v>18</v>
      </c>
      <c r="E4093" s="2" t="s">
        <v>39</v>
      </c>
      <c r="F4093" s="9" t="s">
        <v>1636</v>
      </c>
      <c r="G4093" s="2">
        <v>2017</v>
      </c>
      <c r="H4093" s="2">
        <v>171344077</v>
      </c>
      <c r="I4093" s="2" t="s">
        <v>670</v>
      </c>
      <c r="J4093" s="2">
        <v>3375</v>
      </c>
      <c r="K4093" s="2">
        <v>668.27</v>
      </c>
      <c r="L4093" s="4">
        <v>502.54</v>
      </c>
      <c r="M4093" s="4">
        <f>Table1[[#This Row],[Unit_SellingPrice]]-Table1[[#This Row],[Unit_MakingCost]]</f>
        <v>165.72999999999996</v>
      </c>
      <c r="N4093" s="4">
        <f>Table1[[#This Row],[Units_Sold]]*Table1[[#This Row],[unit_per Profit]]</f>
        <v>559338.74999999988</v>
      </c>
    </row>
    <row r="4094" spans="1:14" x14ac:dyDescent="0.25">
      <c r="A4094" s="1" t="s">
        <v>21</v>
      </c>
      <c r="B4094" s="2" t="s">
        <v>297</v>
      </c>
      <c r="C4094" s="2" t="s">
        <v>12</v>
      </c>
      <c r="D4094" s="2" t="s">
        <v>13</v>
      </c>
      <c r="E4094" s="2" t="s">
        <v>14</v>
      </c>
      <c r="F4094" s="9">
        <v>41164</v>
      </c>
      <c r="G4094" s="2">
        <v>2012</v>
      </c>
      <c r="H4094" s="2">
        <v>471484124</v>
      </c>
      <c r="I4094" s="2" t="s">
        <v>962</v>
      </c>
      <c r="J4094" s="2">
        <v>1485</v>
      </c>
      <c r="K4094" s="2">
        <v>255.28</v>
      </c>
      <c r="L4094" s="4">
        <v>159.41999999999999</v>
      </c>
      <c r="M4094" s="4">
        <f>Table1[[#This Row],[Unit_SellingPrice]]-Table1[[#This Row],[Unit_MakingCost]]</f>
        <v>95.860000000000014</v>
      </c>
      <c r="N4094" s="4">
        <f>Table1[[#This Row],[Units_Sold]]*Table1[[#This Row],[unit_per Profit]]</f>
        <v>142352.1</v>
      </c>
    </row>
    <row r="4095" spans="1:14" x14ac:dyDescent="0.25">
      <c r="A4095" s="1" t="s">
        <v>1857</v>
      </c>
      <c r="B4095" s="2" t="s">
        <v>675</v>
      </c>
      <c r="C4095" s="2" t="s">
        <v>49</v>
      </c>
      <c r="D4095" s="2" t="s">
        <v>18</v>
      </c>
      <c r="E4095" s="2" t="s">
        <v>39</v>
      </c>
      <c r="F4095" s="9" t="s">
        <v>455</v>
      </c>
      <c r="G4095" s="2">
        <v>2015</v>
      </c>
      <c r="H4095" s="2">
        <v>226661098</v>
      </c>
      <c r="I4095" s="3">
        <v>42105</v>
      </c>
      <c r="J4095" s="2">
        <v>2911</v>
      </c>
      <c r="K4095" s="2">
        <v>651.21</v>
      </c>
      <c r="L4095" s="4">
        <v>524.96</v>
      </c>
      <c r="M4095" s="4">
        <f>Table1[[#This Row],[Unit_SellingPrice]]-Table1[[#This Row],[Unit_MakingCost]]</f>
        <v>126.25</v>
      </c>
      <c r="N4095" s="4">
        <f>Table1[[#This Row],[Units_Sold]]*Table1[[#This Row],[unit_per Profit]]</f>
        <v>367513.75</v>
      </c>
    </row>
    <row r="4096" spans="1:14" x14ac:dyDescent="0.25">
      <c r="A4096" s="1" t="s">
        <v>21</v>
      </c>
      <c r="B4096" s="2" t="s">
        <v>337</v>
      </c>
      <c r="C4096" s="2" t="s">
        <v>17</v>
      </c>
      <c r="D4096" s="2" t="s">
        <v>18</v>
      </c>
      <c r="E4096" s="2" t="s">
        <v>14</v>
      </c>
      <c r="F4096" s="9">
        <v>42737</v>
      </c>
      <c r="G4096" s="2">
        <v>2017</v>
      </c>
      <c r="H4096" s="2">
        <v>291611325</v>
      </c>
      <c r="I4096" s="3">
        <v>43010</v>
      </c>
      <c r="J4096" s="2">
        <v>3126</v>
      </c>
      <c r="K4096" s="2">
        <v>152.58000000000001</v>
      </c>
      <c r="L4096" s="4">
        <v>97.44</v>
      </c>
      <c r="M4096" s="4">
        <f>Table1[[#This Row],[Unit_SellingPrice]]-Table1[[#This Row],[Unit_MakingCost]]</f>
        <v>55.140000000000015</v>
      </c>
      <c r="N4096" s="4">
        <f>Table1[[#This Row],[Units_Sold]]*Table1[[#This Row],[unit_per Profit]]</f>
        <v>172367.64000000004</v>
      </c>
    </row>
    <row r="4097" spans="1:14" x14ac:dyDescent="0.25">
      <c r="A4097" s="1" t="s">
        <v>21</v>
      </c>
      <c r="B4097" s="2" t="s">
        <v>233</v>
      </c>
      <c r="C4097" s="2" t="s">
        <v>107</v>
      </c>
      <c r="D4097" s="2" t="s">
        <v>18</v>
      </c>
      <c r="E4097" s="2" t="s">
        <v>14</v>
      </c>
      <c r="F4097" s="9">
        <v>41549</v>
      </c>
      <c r="G4097" s="2">
        <v>2013</v>
      </c>
      <c r="H4097" s="2">
        <v>691383635</v>
      </c>
      <c r="I4097" s="2" t="s">
        <v>1437</v>
      </c>
      <c r="J4097" s="2">
        <v>4637</v>
      </c>
      <c r="K4097" s="2">
        <v>154.06</v>
      </c>
      <c r="L4097" s="4">
        <v>90.93</v>
      </c>
      <c r="M4097" s="4">
        <f>Table1[[#This Row],[Unit_SellingPrice]]-Table1[[#This Row],[Unit_MakingCost]]</f>
        <v>63.129999999999995</v>
      </c>
      <c r="N4097" s="4">
        <f>Table1[[#This Row],[Units_Sold]]*Table1[[#This Row],[unit_per Profit]]</f>
        <v>292733.81</v>
      </c>
    </row>
    <row r="4098" spans="1:14" x14ac:dyDescent="0.25">
      <c r="A4098" s="1" t="s">
        <v>25</v>
      </c>
      <c r="B4098" s="2" t="s">
        <v>118</v>
      </c>
      <c r="C4098" s="2" t="s">
        <v>35</v>
      </c>
      <c r="D4098" s="2" t="s">
        <v>18</v>
      </c>
      <c r="E4098" s="2" t="s">
        <v>14</v>
      </c>
      <c r="F4098" s="9">
        <v>42463</v>
      </c>
      <c r="G4098" s="2">
        <v>2016</v>
      </c>
      <c r="H4098" s="2">
        <v>171339356</v>
      </c>
      <c r="I4098" s="3">
        <v>42554</v>
      </c>
      <c r="J4098" s="2">
        <v>1978</v>
      </c>
      <c r="K4098" s="2">
        <v>81.73</v>
      </c>
      <c r="L4098" s="4">
        <v>56.67</v>
      </c>
      <c r="M4098" s="4">
        <f>Table1[[#This Row],[Unit_SellingPrice]]-Table1[[#This Row],[Unit_MakingCost]]</f>
        <v>25.060000000000002</v>
      </c>
      <c r="N4098" s="4">
        <f>Table1[[#This Row],[Units_Sold]]*Table1[[#This Row],[unit_per Profit]]</f>
        <v>49568.680000000008</v>
      </c>
    </row>
    <row r="4099" spans="1:14" x14ac:dyDescent="0.25">
      <c r="A4099" s="1" t="s">
        <v>1859</v>
      </c>
      <c r="B4099" s="2" t="s">
        <v>77</v>
      </c>
      <c r="C4099" s="2" t="s">
        <v>35</v>
      </c>
      <c r="D4099" s="2" t="s">
        <v>18</v>
      </c>
      <c r="E4099" s="2" t="s">
        <v>14</v>
      </c>
      <c r="F4099" s="9">
        <v>41520</v>
      </c>
      <c r="G4099" s="2">
        <v>2013</v>
      </c>
      <c r="H4099" s="2">
        <v>247152316</v>
      </c>
      <c r="I4099" s="3">
        <v>41521</v>
      </c>
      <c r="J4099" s="2">
        <v>6717</v>
      </c>
      <c r="K4099" s="2">
        <v>81.73</v>
      </c>
      <c r="L4099" s="4">
        <v>56.67</v>
      </c>
      <c r="M4099" s="4">
        <f>Table1[[#This Row],[Unit_SellingPrice]]-Table1[[#This Row],[Unit_MakingCost]]</f>
        <v>25.060000000000002</v>
      </c>
      <c r="N4099" s="4">
        <f>Table1[[#This Row],[Units_Sold]]*Table1[[#This Row],[unit_per Profit]]</f>
        <v>168328.02000000002</v>
      </c>
    </row>
    <row r="4100" spans="1:14" x14ac:dyDescent="0.25">
      <c r="A4100" s="1" t="s">
        <v>1857</v>
      </c>
      <c r="B4100" s="2" t="s">
        <v>624</v>
      </c>
      <c r="C4100" s="2" t="s">
        <v>17</v>
      </c>
      <c r="D4100" s="2" t="s">
        <v>13</v>
      </c>
      <c r="E4100" s="2" t="s">
        <v>28</v>
      </c>
      <c r="F4100" s="9">
        <v>41801</v>
      </c>
      <c r="G4100" s="2">
        <v>2014</v>
      </c>
      <c r="H4100" s="2">
        <v>254808843</v>
      </c>
      <c r="I4100" s="3">
        <v>41923</v>
      </c>
      <c r="J4100" s="2">
        <v>2454</v>
      </c>
      <c r="K4100" s="2">
        <v>152.58000000000001</v>
      </c>
      <c r="L4100" s="4">
        <v>97.44</v>
      </c>
      <c r="M4100" s="4">
        <f>Table1[[#This Row],[Unit_SellingPrice]]-Table1[[#This Row],[Unit_MakingCost]]</f>
        <v>55.140000000000015</v>
      </c>
      <c r="N4100" s="4">
        <f>Table1[[#This Row],[Units_Sold]]*Table1[[#This Row],[unit_per Profit]]</f>
        <v>135313.56000000003</v>
      </c>
    </row>
    <row r="4101" spans="1:14" x14ac:dyDescent="0.25">
      <c r="A4101" s="1" t="s">
        <v>45</v>
      </c>
      <c r="B4101" s="2" t="s">
        <v>46</v>
      </c>
      <c r="C4101" s="2" t="s">
        <v>53</v>
      </c>
      <c r="D4101" s="2" t="s">
        <v>18</v>
      </c>
      <c r="E4101" s="2" t="s">
        <v>28</v>
      </c>
      <c r="F4101" s="9" t="s">
        <v>467</v>
      </c>
      <c r="G4101" s="2">
        <v>2013</v>
      </c>
      <c r="H4101" s="2">
        <v>500607764</v>
      </c>
      <c r="I4101" s="2" t="s">
        <v>713</v>
      </c>
      <c r="J4101" s="2">
        <v>9817</v>
      </c>
      <c r="K4101" s="2">
        <v>437.2</v>
      </c>
      <c r="L4101" s="4">
        <v>263.33</v>
      </c>
      <c r="M4101" s="4">
        <f>Table1[[#This Row],[Unit_SellingPrice]]-Table1[[#This Row],[Unit_MakingCost]]</f>
        <v>173.87</v>
      </c>
      <c r="N4101" s="4">
        <f>Table1[[#This Row],[Units_Sold]]*Table1[[#This Row],[unit_per Profit]]</f>
        <v>1706881.79</v>
      </c>
    </row>
    <row r="4102" spans="1:14" x14ac:dyDescent="0.25">
      <c r="A4102" s="1" t="s">
        <v>45</v>
      </c>
      <c r="B4102" s="2" t="s">
        <v>160</v>
      </c>
      <c r="C4102" s="2" t="s">
        <v>27</v>
      </c>
      <c r="D4102" s="2" t="s">
        <v>13</v>
      </c>
      <c r="E4102" s="2" t="s">
        <v>14</v>
      </c>
      <c r="F4102" s="9" t="s">
        <v>356</v>
      </c>
      <c r="G4102" s="2">
        <v>2012</v>
      </c>
      <c r="H4102" s="2">
        <v>911160409</v>
      </c>
      <c r="I4102" s="2" t="s">
        <v>356</v>
      </c>
      <c r="J4102" s="2">
        <v>1468</v>
      </c>
      <c r="K4102" s="2">
        <v>205.7</v>
      </c>
      <c r="L4102" s="4">
        <v>117.11</v>
      </c>
      <c r="M4102" s="4">
        <f>Table1[[#This Row],[Unit_SellingPrice]]-Table1[[#This Row],[Unit_MakingCost]]</f>
        <v>88.589999999999989</v>
      </c>
      <c r="N4102" s="4">
        <f>Table1[[#This Row],[Units_Sold]]*Table1[[#This Row],[unit_per Profit]]</f>
        <v>130050.11999999998</v>
      </c>
    </row>
    <row r="4103" spans="1:14" x14ac:dyDescent="0.25">
      <c r="A4103" s="1" t="s">
        <v>25</v>
      </c>
      <c r="B4103" s="2" t="s">
        <v>434</v>
      </c>
      <c r="C4103" s="2" t="s">
        <v>27</v>
      </c>
      <c r="D4103" s="2" t="s">
        <v>13</v>
      </c>
      <c r="E4103" s="2" t="s">
        <v>14</v>
      </c>
      <c r="F4103" s="9">
        <v>42100</v>
      </c>
      <c r="G4103" s="2">
        <v>2015</v>
      </c>
      <c r="H4103" s="2">
        <v>583390605</v>
      </c>
      <c r="I4103" s="3">
        <v>42284</v>
      </c>
      <c r="J4103" s="2">
        <v>7099</v>
      </c>
      <c r="K4103" s="2">
        <v>205.7</v>
      </c>
      <c r="L4103" s="4">
        <v>117.11</v>
      </c>
      <c r="M4103" s="4">
        <f>Table1[[#This Row],[Unit_SellingPrice]]-Table1[[#This Row],[Unit_MakingCost]]</f>
        <v>88.589999999999989</v>
      </c>
      <c r="N4103" s="4">
        <f>Table1[[#This Row],[Units_Sold]]*Table1[[#This Row],[unit_per Profit]]</f>
        <v>628900.40999999992</v>
      </c>
    </row>
    <row r="4104" spans="1:14" x14ac:dyDescent="0.25">
      <c r="A4104" s="1" t="s">
        <v>45</v>
      </c>
      <c r="B4104" s="2" t="s">
        <v>572</v>
      </c>
      <c r="C4104" s="2" t="s">
        <v>49</v>
      </c>
      <c r="D4104" s="2" t="s">
        <v>18</v>
      </c>
      <c r="E4104" s="2" t="s">
        <v>14</v>
      </c>
      <c r="F4104" s="9">
        <v>42708</v>
      </c>
      <c r="G4104" s="2">
        <v>2016</v>
      </c>
      <c r="H4104" s="2">
        <v>934534680</v>
      </c>
      <c r="I4104" s="2" t="s">
        <v>1709</v>
      </c>
      <c r="J4104" s="2">
        <v>8434</v>
      </c>
      <c r="K4104" s="2">
        <v>651.21</v>
      </c>
      <c r="L4104" s="4">
        <v>524.96</v>
      </c>
      <c r="M4104" s="4">
        <f>Table1[[#This Row],[Unit_SellingPrice]]-Table1[[#This Row],[Unit_MakingCost]]</f>
        <v>126.25</v>
      </c>
      <c r="N4104" s="4">
        <f>Table1[[#This Row],[Units_Sold]]*Table1[[#This Row],[unit_per Profit]]</f>
        <v>1064792.5</v>
      </c>
    </row>
    <row r="4105" spans="1:14" x14ac:dyDescent="0.25">
      <c r="A4105" s="1" t="s">
        <v>1859</v>
      </c>
      <c r="B4105" s="2" t="s">
        <v>521</v>
      </c>
      <c r="C4105" s="2" t="s">
        <v>35</v>
      </c>
      <c r="D4105" s="2" t="s">
        <v>18</v>
      </c>
      <c r="E4105" s="2" t="s">
        <v>19</v>
      </c>
      <c r="F4105" s="9" t="s">
        <v>956</v>
      </c>
      <c r="G4105" s="2">
        <v>2011</v>
      </c>
      <c r="H4105" s="2">
        <v>752141463</v>
      </c>
      <c r="I4105" s="3">
        <v>40888</v>
      </c>
      <c r="J4105" s="2">
        <v>4228</v>
      </c>
      <c r="K4105" s="2">
        <v>81.73</v>
      </c>
      <c r="L4105" s="4">
        <v>56.67</v>
      </c>
      <c r="M4105" s="4">
        <f>Table1[[#This Row],[Unit_SellingPrice]]-Table1[[#This Row],[Unit_MakingCost]]</f>
        <v>25.060000000000002</v>
      </c>
      <c r="N4105" s="4">
        <f>Table1[[#This Row],[Units_Sold]]*Table1[[#This Row],[unit_per Profit]]</f>
        <v>105953.68000000001</v>
      </c>
    </row>
    <row r="4106" spans="1:14" x14ac:dyDescent="0.25">
      <c r="A4106" s="1" t="s">
        <v>1859</v>
      </c>
      <c r="B4106" s="2" t="s">
        <v>181</v>
      </c>
      <c r="C4106" s="2" t="s">
        <v>38</v>
      </c>
      <c r="D4106" s="2" t="s">
        <v>13</v>
      </c>
      <c r="E4106" s="2" t="s">
        <v>39</v>
      </c>
      <c r="F4106" s="9" t="s">
        <v>1591</v>
      </c>
      <c r="G4106" s="2">
        <v>2015</v>
      </c>
      <c r="H4106" s="2">
        <v>244072282</v>
      </c>
      <c r="I4106" s="2" t="s">
        <v>1462</v>
      </c>
      <c r="J4106" s="2">
        <v>5267</v>
      </c>
      <c r="K4106" s="2">
        <v>109.28</v>
      </c>
      <c r="L4106" s="4">
        <v>35.840000000000003</v>
      </c>
      <c r="M4106" s="4">
        <f>Table1[[#This Row],[Unit_SellingPrice]]-Table1[[#This Row],[Unit_MakingCost]]</f>
        <v>73.44</v>
      </c>
      <c r="N4106" s="4">
        <f>Table1[[#This Row],[Units_Sold]]*Table1[[#This Row],[unit_per Profit]]</f>
        <v>386808.48</v>
      </c>
    </row>
    <row r="4107" spans="1:14" x14ac:dyDescent="0.25">
      <c r="A4107" s="1" t="s">
        <v>45</v>
      </c>
      <c r="B4107" s="2" t="s">
        <v>186</v>
      </c>
      <c r="C4107" s="2" t="s">
        <v>53</v>
      </c>
      <c r="D4107" s="2" t="s">
        <v>13</v>
      </c>
      <c r="E4107" s="2" t="s">
        <v>14</v>
      </c>
      <c r="F4107" s="9">
        <v>41732</v>
      </c>
      <c r="G4107" s="2">
        <v>2014</v>
      </c>
      <c r="H4107" s="2">
        <v>588500964</v>
      </c>
      <c r="I4107" s="3">
        <v>41976</v>
      </c>
      <c r="J4107" s="2">
        <v>9368</v>
      </c>
      <c r="K4107" s="2">
        <v>437.2</v>
      </c>
      <c r="L4107" s="4">
        <v>263.33</v>
      </c>
      <c r="M4107" s="4">
        <f>Table1[[#This Row],[Unit_SellingPrice]]-Table1[[#This Row],[Unit_MakingCost]]</f>
        <v>173.87</v>
      </c>
      <c r="N4107" s="4">
        <f>Table1[[#This Row],[Units_Sold]]*Table1[[#This Row],[unit_per Profit]]</f>
        <v>1628814.1600000001</v>
      </c>
    </row>
    <row r="4108" spans="1:14" x14ac:dyDescent="0.25">
      <c r="A4108" s="1" t="s">
        <v>21</v>
      </c>
      <c r="B4108" s="2" t="s">
        <v>333</v>
      </c>
      <c r="C4108" s="2" t="s">
        <v>17</v>
      </c>
      <c r="D4108" s="2" t="s">
        <v>13</v>
      </c>
      <c r="E4108" s="2" t="s">
        <v>39</v>
      </c>
      <c r="F4108" s="9">
        <v>41396</v>
      </c>
      <c r="G4108" s="2">
        <v>2013</v>
      </c>
      <c r="H4108" s="2">
        <v>783913838</v>
      </c>
      <c r="I4108" s="3">
        <v>41520</v>
      </c>
      <c r="J4108" s="2">
        <v>6380</v>
      </c>
      <c r="K4108" s="2">
        <v>152.58000000000001</v>
      </c>
      <c r="L4108" s="4">
        <v>97.44</v>
      </c>
      <c r="M4108" s="4">
        <f>Table1[[#This Row],[Unit_SellingPrice]]-Table1[[#This Row],[Unit_MakingCost]]</f>
        <v>55.140000000000015</v>
      </c>
      <c r="N4108" s="4">
        <f>Table1[[#This Row],[Units_Sold]]*Table1[[#This Row],[unit_per Profit]]</f>
        <v>351793.20000000007</v>
      </c>
    </row>
    <row r="4109" spans="1:14" x14ac:dyDescent="0.25">
      <c r="A4109" s="1" t="s">
        <v>21</v>
      </c>
      <c r="B4109" s="2" t="s">
        <v>452</v>
      </c>
      <c r="C4109" s="2" t="s">
        <v>38</v>
      </c>
      <c r="D4109" s="2" t="s">
        <v>13</v>
      </c>
      <c r="E4109" s="2" t="s">
        <v>19</v>
      </c>
      <c r="F4109" s="9" t="s">
        <v>649</v>
      </c>
      <c r="G4109" s="2">
        <v>2013</v>
      </c>
      <c r="H4109" s="2">
        <v>799109733</v>
      </c>
      <c r="I4109" s="2" t="s">
        <v>1561</v>
      </c>
      <c r="J4109" s="2">
        <v>3183</v>
      </c>
      <c r="K4109" s="2">
        <v>109.28</v>
      </c>
      <c r="L4109" s="4">
        <v>35.840000000000003</v>
      </c>
      <c r="M4109" s="4">
        <f>Table1[[#This Row],[Unit_SellingPrice]]-Table1[[#This Row],[Unit_MakingCost]]</f>
        <v>73.44</v>
      </c>
      <c r="N4109" s="4">
        <f>Table1[[#This Row],[Units_Sold]]*Table1[[#This Row],[unit_per Profit]]</f>
        <v>233759.52</v>
      </c>
    </row>
    <row r="4110" spans="1:14" x14ac:dyDescent="0.25">
      <c r="A4110" s="1" t="s">
        <v>21</v>
      </c>
      <c r="B4110" s="2" t="s">
        <v>297</v>
      </c>
      <c r="C4110" s="2" t="s">
        <v>23</v>
      </c>
      <c r="D4110" s="2" t="s">
        <v>13</v>
      </c>
      <c r="E4110" s="2" t="s">
        <v>28</v>
      </c>
      <c r="F4110" s="9" t="s">
        <v>1445</v>
      </c>
      <c r="G4110" s="2">
        <v>2016</v>
      </c>
      <c r="H4110" s="2">
        <v>223199975</v>
      </c>
      <c r="I4110" s="3">
        <v>42826</v>
      </c>
      <c r="J4110" s="2">
        <v>8687</v>
      </c>
      <c r="K4110" s="2">
        <v>47.45</v>
      </c>
      <c r="L4110" s="4">
        <v>31.79</v>
      </c>
      <c r="M4110" s="4">
        <f>Table1[[#This Row],[Unit_SellingPrice]]-Table1[[#This Row],[Unit_MakingCost]]</f>
        <v>15.660000000000004</v>
      </c>
      <c r="N4110" s="4">
        <f>Table1[[#This Row],[Units_Sold]]*Table1[[#This Row],[unit_per Profit]]</f>
        <v>136038.42000000004</v>
      </c>
    </row>
    <row r="4111" spans="1:14" x14ac:dyDescent="0.25">
      <c r="A4111" s="1" t="s">
        <v>1857</v>
      </c>
      <c r="B4111" s="2" t="s">
        <v>567</v>
      </c>
      <c r="C4111" s="2" t="s">
        <v>53</v>
      </c>
      <c r="D4111" s="2" t="s">
        <v>18</v>
      </c>
      <c r="E4111" s="2" t="s">
        <v>14</v>
      </c>
      <c r="F4111" s="9" t="s">
        <v>784</v>
      </c>
      <c r="G4111" s="2">
        <v>2016</v>
      </c>
      <c r="H4111" s="2">
        <v>515608394</v>
      </c>
      <c r="I4111" s="2" t="s">
        <v>1234</v>
      </c>
      <c r="J4111" s="2">
        <v>8836</v>
      </c>
      <c r="K4111" s="2">
        <v>437.2</v>
      </c>
      <c r="L4111" s="4">
        <v>263.33</v>
      </c>
      <c r="M4111" s="4">
        <f>Table1[[#This Row],[Unit_SellingPrice]]-Table1[[#This Row],[Unit_MakingCost]]</f>
        <v>173.87</v>
      </c>
      <c r="N4111" s="4">
        <f>Table1[[#This Row],[Units_Sold]]*Table1[[#This Row],[unit_per Profit]]</f>
        <v>1536315.32</v>
      </c>
    </row>
    <row r="4112" spans="1:14" x14ac:dyDescent="0.25">
      <c r="A4112" s="1" t="s">
        <v>25</v>
      </c>
      <c r="B4112" s="2" t="s">
        <v>434</v>
      </c>
      <c r="C4112" s="2" t="s">
        <v>53</v>
      </c>
      <c r="D4112" s="2" t="s">
        <v>18</v>
      </c>
      <c r="E4112" s="2" t="s">
        <v>14</v>
      </c>
      <c r="F4112" s="9">
        <v>40911</v>
      </c>
      <c r="G4112" s="2">
        <v>2012</v>
      </c>
      <c r="H4112" s="2">
        <v>956071317</v>
      </c>
      <c r="I4112" s="2" t="s">
        <v>1480</v>
      </c>
      <c r="J4112" s="2">
        <v>1603</v>
      </c>
      <c r="K4112" s="2">
        <v>437.2</v>
      </c>
      <c r="L4112" s="4">
        <v>263.33</v>
      </c>
      <c r="M4112" s="4">
        <f>Table1[[#This Row],[Unit_SellingPrice]]-Table1[[#This Row],[Unit_MakingCost]]</f>
        <v>173.87</v>
      </c>
      <c r="N4112" s="4">
        <f>Table1[[#This Row],[Units_Sold]]*Table1[[#This Row],[unit_per Profit]]</f>
        <v>278713.61</v>
      </c>
    </row>
    <row r="4113" spans="1:14" x14ac:dyDescent="0.25">
      <c r="A4113" s="1" t="s">
        <v>1858</v>
      </c>
      <c r="B4113" s="2" t="s">
        <v>58</v>
      </c>
      <c r="C4113" s="2" t="s">
        <v>17</v>
      </c>
      <c r="D4113" s="2" t="s">
        <v>18</v>
      </c>
      <c r="E4113" s="2" t="s">
        <v>19</v>
      </c>
      <c r="F4113" s="9">
        <v>40514</v>
      </c>
      <c r="G4113" s="2">
        <v>2010</v>
      </c>
      <c r="H4113" s="2">
        <v>894637572</v>
      </c>
      <c r="I4113" s="3">
        <v>40182</v>
      </c>
      <c r="J4113" s="2">
        <v>1993</v>
      </c>
      <c r="K4113" s="2">
        <v>152.58000000000001</v>
      </c>
      <c r="L4113" s="4">
        <v>97.44</v>
      </c>
      <c r="M4113" s="4">
        <f>Table1[[#This Row],[Unit_SellingPrice]]-Table1[[#This Row],[Unit_MakingCost]]</f>
        <v>55.140000000000015</v>
      </c>
      <c r="N4113" s="4">
        <f>Table1[[#This Row],[Units_Sold]]*Table1[[#This Row],[unit_per Profit]]</f>
        <v>109894.02000000003</v>
      </c>
    </row>
    <row r="4114" spans="1:14" x14ac:dyDescent="0.25">
      <c r="A4114" s="1" t="s">
        <v>45</v>
      </c>
      <c r="B4114" s="2" t="s">
        <v>102</v>
      </c>
      <c r="C4114" s="2" t="s">
        <v>35</v>
      </c>
      <c r="D4114" s="2" t="s">
        <v>13</v>
      </c>
      <c r="E4114" s="2" t="s">
        <v>19</v>
      </c>
      <c r="F4114" s="9" t="s">
        <v>1780</v>
      </c>
      <c r="G4114" s="2">
        <v>2016</v>
      </c>
      <c r="H4114" s="2">
        <v>201668488</v>
      </c>
      <c r="I4114" s="2" t="s">
        <v>1700</v>
      </c>
      <c r="J4114" s="2">
        <v>7042</v>
      </c>
      <c r="K4114" s="2">
        <v>81.73</v>
      </c>
      <c r="L4114" s="4">
        <v>56.67</v>
      </c>
      <c r="M4114" s="4">
        <f>Table1[[#This Row],[Unit_SellingPrice]]-Table1[[#This Row],[Unit_MakingCost]]</f>
        <v>25.060000000000002</v>
      </c>
      <c r="N4114" s="4">
        <f>Table1[[#This Row],[Units_Sold]]*Table1[[#This Row],[unit_per Profit]]</f>
        <v>176472.52000000002</v>
      </c>
    </row>
    <row r="4115" spans="1:14" x14ac:dyDescent="0.25">
      <c r="A4115" s="1" t="s">
        <v>45</v>
      </c>
      <c r="B4115" s="2" t="s">
        <v>163</v>
      </c>
      <c r="C4115" s="2" t="s">
        <v>53</v>
      </c>
      <c r="D4115" s="2" t="s">
        <v>13</v>
      </c>
      <c r="E4115" s="2" t="s">
        <v>14</v>
      </c>
      <c r="F4115" s="9">
        <v>41401</v>
      </c>
      <c r="G4115" s="2">
        <v>2013</v>
      </c>
      <c r="H4115" s="2">
        <v>617837893</v>
      </c>
      <c r="I4115" s="3">
        <v>41616</v>
      </c>
      <c r="J4115" s="2">
        <v>817</v>
      </c>
      <c r="K4115" s="2">
        <v>437.2</v>
      </c>
      <c r="L4115" s="4">
        <v>263.33</v>
      </c>
      <c r="M4115" s="4">
        <f>Table1[[#This Row],[Unit_SellingPrice]]-Table1[[#This Row],[Unit_MakingCost]]</f>
        <v>173.87</v>
      </c>
      <c r="N4115" s="4">
        <f>Table1[[#This Row],[Units_Sold]]*Table1[[#This Row],[unit_per Profit]]</f>
        <v>142051.79</v>
      </c>
    </row>
    <row r="4116" spans="1:14" x14ac:dyDescent="0.25">
      <c r="A4116" s="1" t="s">
        <v>1859</v>
      </c>
      <c r="B4116" s="2" t="s">
        <v>184</v>
      </c>
      <c r="C4116" s="2" t="s">
        <v>17</v>
      </c>
      <c r="D4116" s="2" t="s">
        <v>13</v>
      </c>
      <c r="E4116" s="2" t="s">
        <v>19</v>
      </c>
      <c r="F4116" s="9">
        <v>41192</v>
      </c>
      <c r="G4116" s="2">
        <v>2012</v>
      </c>
      <c r="H4116" s="2">
        <v>804132115</v>
      </c>
      <c r="I4116" s="2" t="s">
        <v>577</v>
      </c>
      <c r="J4116" s="2">
        <v>9417</v>
      </c>
      <c r="K4116" s="2">
        <v>152.58000000000001</v>
      </c>
      <c r="L4116" s="4">
        <v>97.44</v>
      </c>
      <c r="M4116" s="4">
        <f>Table1[[#This Row],[Unit_SellingPrice]]-Table1[[#This Row],[Unit_MakingCost]]</f>
        <v>55.140000000000015</v>
      </c>
      <c r="N4116" s="4">
        <f>Table1[[#This Row],[Units_Sold]]*Table1[[#This Row],[unit_per Profit]]</f>
        <v>519253.38000000012</v>
      </c>
    </row>
    <row r="4117" spans="1:14" x14ac:dyDescent="0.25">
      <c r="A4117" s="1" t="s">
        <v>21</v>
      </c>
      <c r="B4117" s="2" t="s">
        <v>779</v>
      </c>
      <c r="C4117" s="2" t="s">
        <v>27</v>
      </c>
      <c r="D4117" s="2" t="s">
        <v>18</v>
      </c>
      <c r="E4117" s="2" t="s">
        <v>39</v>
      </c>
      <c r="F4117" s="9" t="s">
        <v>861</v>
      </c>
      <c r="G4117" s="2">
        <v>2016</v>
      </c>
      <c r="H4117" s="2">
        <v>391849982</v>
      </c>
      <c r="I4117" s="3">
        <v>42686</v>
      </c>
      <c r="J4117" s="2">
        <v>5972</v>
      </c>
      <c r="K4117" s="2">
        <v>205.7</v>
      </c>
      <c r="L4117" s="4">
        <v>117.11</v>
      </c>
      <c r="M4117" s="4">
        <f>Table1[[#This Row],[Unit_SellingPrice]]-Table1[[#This Row],[Unit_MakingCost]]</f>
        <v>88.589999999999989</v>
      </c>
      <c r="N4117" s="4">
        <f>Table1[[#This Row],[Units_Sold]]*Table1[[#This Row],[unit_per Profit]]</f>
        <v>529059.48</v>
      </c>
    </row>
    <row r="4118" spans="1:14" x14ac:dyDescent="0.25">
      <c r="A4118" s="1" t="s">
        <v>1857</v>
      </c>
      <c r="B4118" s="2" t="s">
        <v>567</v>
      </c>
      <c r="C4118" s="2" t="s">
        <v>53</v>
      </c>
      <c r="D4118" s="2" t="s">
        <v>13</v>
      </c>
      <c r="E4118" s="2" t="s">
        <v>39</v>
      </c>
      <c r="F4118" s="9" t="s">
        <v>1149</v>
      </c>
      <c r="G4118" s="2">
        <v>2014</v>
      </c>
      <c r="H4118" s="2">
        <v>432602822</v>
      </c>
      <c r="I4118" s="2" t="s">
        <v>1105</v>
      </c>
      <c r="J4118" s="2">
        <v>5643</v>
      </c>
      <c r="K4118" s="2">
        <v>437.2</v>
      </c>
      <c r="L4118" s="4">
        <v>263.33</v>
      </c>
      <c r="M4118" s="4">
        <f>Table1[[#This Row],[Unit_SellingPrice]]-Table1[[#This Row],[Unit_MakingCost]]</f>
        <v>173.87</v>
      </c>
      <c r="N4118" s="4">
        <f>Table1[[#This Row],[Units_Sold]]*Table1[[#This Row],[unit_per Profit]]</f>
        <v>981148.41</v>
      </c>
    </row>
    <row r="4119" spans="1:14" x14ac:dyDescent="0.25">
      <c r="A4119" s="1" t="s">
        <v>1857</v>
      </c>
      <c r="B4119" s="2" t="s">
        <v>168</v>
      </c>
      <c r="C4119" s="2" t="s">
        <v>63</v>
      </c>
      <c r="D4119" s="2" t="s">
        <v>13</v>
      </c>
      <c r="E4119" s="2" t="s">
        <v>39</v>
      </c>
      <c r="F4119" s="9">
        <v>41008</v>
      </c>
      <c r="G4119" s="2">
        <v>2012</v>
      </c>
      <c r="H4119" s="2">
        <v>248314464</v>
      </c>
      <c r="I4119" s="2" t="s">
        <v>1559</v>
      </c>
      <c r="J4119" s="2">
        <v>623</v>
      </c>
      <c r="K4119" s="2">
        <v>421.89</v>
      </c>
      <c r="L4119" s="4">
        <v>364.69</v>
      </c>
      <c r="M4119" s="4">
        <f>Table1[[#This Row],[Unit_SellingPrice]]-Table1[[#This Row],[Unit_MakingCost]]</f>
        <v>57.199999999999989</v>
      </c>
      <c r="N4119" s="4">
        <f>Table1[[#This Row],[Units_Sold]]*Table1[[#This Row],[unit_per Profit]]</f>
        <v>35635.599999999991</v>
      </c>
    </row>
    <row r="4120" spans="1:14" x14ac:dyDescent="0.25">
      <c r="A4120" s="1" t="s">
        <v>1859</v>
      </c>
      <c r="B4120" s="2" t="s">
        <v>340</v>
      </c>
      <c r="C4120" s="2" t="s">
        <v>23</v>
      </c>
      <c r="D4120" s="2" t="s">
        <v>13</v>
      </c>
      <c r="E4120" s="2" t="s">
        <v>28</v>
      </c>
      <c r="F4120" s="9" t="s">
        <v>605</v>
      </c>
      <c r="G4120" s="2">
        <v>2014</v>
      </c>
      <c r="H4120" s="2">
        <v>581221234</v>
      </c>
      <c r="I4120" s="2" t="s">
        <v>185</v>
      </c>
      <c r="J4120" s="2">
        <v>5134</v>
      </c>
      <c r="K4120" s="2">
        <v>47.45</v>
      </c>
      <c r="L4120" s="4">
        <v>31.79</v>
      </c>
      <c r="M4120" s="4">
        <f>Table1[[#This Row],[Unit_SellingPrice]]-Table1[[#This Row],[Unit_MakingCost]]</f>
        <v>15.660000000000004</v>
      </c>
      <c r="N4120" s="4">
        <f>Table1[[#This Row],[Units_Sold]]*Table1[[#This Row],[unit_per Profit]]</f>
        <v>80398.440000000017</v>
      </c>
    </row>
    <row r="4121" spans="1:14" x14ac:dyDescent="0.25">
      <c r="A4121" s="1" t="s">
        <v>1857</v>
      </c>
      <c r="B4121" s="2" t="s">
        <v>140</v>
      </c>
      <c r="C4121" s="2" t="s">
        <v>38</v>
      </c>
      <c r="D4121" s="2" t="s">
        <v>13</v>
      </c>
      <c r="E4121" s="2" t="s">
        <v>39</v>
      </c>
      <c r="F4121" s="9">
        <v>40212</v>
      </c>
      <c r="G4121" s="2">
        <v>2010</v>
      </c>
      <c r="H4121" s="2">
        <v>443871963</v>
      </c>
      <c r="I4121" s="2" t="s">
        <v>1580</v>
      </c>
      <c r="J4121" s="2">
        <v>432</v>
      </c>
      <c r="K4121" s="2">
        <v>109.28</v>
      </c>
      <c r="L4121" s="4">
        <v>35.840000000000003</v>
      </c>
      <c r="M4121" s="4">
        <f>Table1[[#This Row],[Unit_SellingPrice]]-Table1[[#This Row],[Unit_MakingCost]]</f>
        <v>73.44</v>
      </c>
      <c r="N4121" s="4">
        <f>Table1[[#This Row],[Units_Sold]]*Table1[[#This Row],[unit_per Profit]]</f>
        <v>31726.079999999998</v>
      </c>
    </row>
    <row r="4122" spans="1:14" x14ac:dyDescent="0.25">
      <c r="A4122" s="1" t="s">
        <v>1859</v>
      </c>
      <c r="B4122" s="2" t="s">
        <v>111</v>
      </c>
      <c r="C4122" s="2" t="s">
        <v>17</v>
      </c>
      <c r="D4122" s="2" t="s">
        <v>18</v>
      </c>
      <c r="E4122" s="2" t="s">
        <v>14</v>
      </c>
      <c r="F4122" s="9" t="s">
        <v>1566</v>
      </c>
      <c r="G4122" s="2">
        <v>2015</v>
      </c>
      <c r="H4122" s="2">
        <v>269127976</v>
      </c>
      <c r="I4122" s="3">
        <v>42319</v>
      </c>
      <c r="J4122" s="2">
        <v>9804</v>
      </c>
      <c r="K4122" s="2">
        <v>152.58000000000001</v>
      </c>
      <c r="L4122" s="4">
        <v>97.44</v>
      </c>
      <c r="M4122" s="4">
        <f>Table1[[#This Row],[Unit_SellingPrice]]-Table1[[#This Row],[Unit_MakingCost]]</f>
        <v>55.140000000000015</v>
      </c>
      <c r="N4122" s="4">
        <f>Table1[[#This Row],[Units_Sold]]*Table1[[#This Row],[unit_per Profit]]</f>
        <v>540592.56000000017</v>
      </c>
    </row>
    <row r="4123" spans="1:14" x14ac:dyDescent="0.25">
      <c r="A4123" s="1" t="s">
        <v>1858</v>
      </c>
      <c r="B4123" s="2" t="s">
        <v>75</v>
      </c>
      <c r="C4123" s="2" t="s">
        <v>82</v>
      </c>
      <c r="D4123" s="2" t="s">
        <v>13</v>
      </c>
      <c r="E4123" s="2" t="s">
        <v>39</v>
      </c>
      <c r="F4123" s="9">
        <v>41276</v>
      </c>
      <c r="G4123" s="2">
        <v>2013</v>
      </c>
      <c r="H4123" s="2">
        <v>560163104</v>
      </c>
      <c r="I4123" s="3">
        <v>41397</v>
      </c>
      <c r="J4123" s="2">
        <v>3565</v>
      </c>
      <c r="K4123" s="2">
        <v>9.33</v>
      </c>
      <c r="L4123" s="4">
        <v>6.92</v>
      </c>
      <c r="M4123" s="4">
        <f>Table1[[#This Row],[Unit_SellingPrice]]-Table1[[#This Row],[Unit_MakingCost]]</f>
        <v>2.41</v>
      </c>
      <c r="N4123" s="4">
        <f>Table1[[#This Row],[Units_Sold]]*Table1[[#This Row],[unit_per Profit]]</f>
        <v>8591.65</v>
      </c>
    </row>
    <row r="4124" spans="1:14" x14ac:dyDescent="0.25">
      <c r="A4124" s="1" t="s">
        <v>1858</v>
      </c>
      <c r="B4124" s="2" t="s">
        <v>426</v>
      </c>
      <c r="C4124" s="2" t="s">
        <v>125</v>
      </c>
      <c r="D4124" s="2" t="s">
        <v>18</v>
      </c>
      <c r="E4124" s="2" t="s">
        <v>39</v>
      </c>
      <c r="F4124" s="9">
        <v>42287</v>
      </c>
      <c r="G4124" s="2">
        <v>2015</v>
      </c>
      <c r="H4124" s="2">
        <v>540463674</v>
      </c>
      <c r="I4124" s="2" t="s">
        <v>80</v>
      </c>
      <c r="J4124" s="2">
        <v>4066</v>
      </c>
      <c r="K4124" s="2">
        <v>668.27</v>
      </c>
      <c r="L4124" s="4">
        <v>502.54</v>
      </c>
      <c r="M4124" s="4">
        <f>Table1[[#This Row],[Unit_SellingPrice]]-Table1[[#This Row],[Unit_MakingCost]]</f>
        <v>165.72999999999996</v>
      </c>
      <c r="N4124" s="4">
        <f>Table1[[#This Row],[Units_Sold]]*Table1[[#This Row],[unit_per Profit]]</f>
        <v>673858.17999999982</v>
      </c>
    </row>
    <row r="4125" spans="1:14" x14ac:dyDescent="0.25">
      <c r="A4125" s="1" t="s">
        <v>45</v>
      </c>
      <c r="B4125" s="2" t="s">
        <v>289</v>
      </c>
      <c r="C4125" s="2" t="s">
        <v>12</v>
      </c>
      <c r="D4125" s="2" t="s">
        <v>13</v>
      </c>
      <c r="E4125" s="2" t="s">
        <v>39</v>
      </c>
      <c r="F4125" s="9" t="s">
        <v>1419</v>
      </c>
      <c r="G4125" s="2">
        <v>2011</v>
      </c>
      <c r="H4125" s="2">
        <v>403828513</v>
      </c>
      <c r="I4125" s="2" t="s">
        <v>1042</v>
      </c>
      <c r="J4125" s="2">
        <v>686</v>
      </c>
      <c r="K4125" s="2">
        <v>255.28</v>
      </c>
      <c r="L4125" s="4">
        <v>159.41999999999999</v>
      </c>
      <c r="M4125" s="4">
        <f>Table1[[#This Row],[Unit_SellingPrice]]-Table1[[#This Row],[Unit_MakingCost]]</f>
        <v>95.860000000000014</v>
      </c>
      <c r="N4125" s="4">
        <f>Table1[[#This Row],[Units_Sold]]*Table1[[#This Row],[unit_per Profit]]</f>
        <v>65759.960000000006</v>
      </c>
    </row>
    <row r="4126" spans="1:14" x14ac:dyDescent="0.25">
      <c r="A4126" s="1" t="s">
        <v>25</v>
      </c>
      <c r="B4126" s="2" t="s">
        <v>387</v>
      </c>
      <c r="C4126" s="2" t="s">
        <v>17</v>
      </c>
      <c r="D4126" s="2" t="s">
        <v>13</v>
      </c>
      <c r="E4126" s="2" t="s">
        <v>14</v>
      </c>
      <c r="F4126" s="9" t="s">
        <v>873</v>
      </c>
      <c r="G4126" s="2">
        <v>2013</v>
      </c>
      <c r="H4126" s="2">
        <v>864368951</v>
      </c>
      <c r="I4126" s="3">
        <v>41311</v>
      </c>
      <c r="J4126" s="2">
        <v>4836</v>
      </c>
      <c r="K4126" s="2">
        <v>152.58000000000001</v>
      </c>
      <c r="L4126" s="4">
        <v>97.44</v>
      </c>
      <c r="M4126" s="4">
        <f>Table1[[#This Row],[Unit_SellingPrice]]-Table1[[#This Row],[Unit_MakingCost]]</f>
        <v>55.140000000000015</v>
      </c>
      <c r="N4126" s="4">
        <f>Table1[[#This Row],[Units_Sold]]*Table1[[#This Row],[unit_per Profit]]</f>
        <v>266657.0400000001</v>
      </c>
    </row>
    <row r="4127" spans="1:14" x14ac:dyDescent="0.25">
      <c r="A4127" s="1" t="s">
        <v>21</v>
      </c>
      <c r="B4127" s="2" t="s">
        <v>550</v>
      </c>
      <c r="C4127" s="2" t="s">
        <v>38</v>
      </c>
      <c r="D4127" s="2" t="s">
        <v>13</v>
      </c>
      <c r="E4127" s="2" t="s">
        <v>39</v>
      </c>
      <c r="F4127" s="9" t="s">
        <v>1083</v>
      </c>
      <c r="G4127" s="2">
        <v>2014</v>
      </c>
      <c r="H4127" s="2">
        <v>906508815</v>
      </c>
      <c r="I4127" s="2" t="s">
        <v>1809</v>
      </c>
      <c r="J4127" s="2">
        <v>4958</v>
      </c>
      <c r="K4127" s="2">
        <v>109.28</v>
      </c>
      <c r="L4127" s="4">
        <v>35.840000000000003</v>
      </c>
      <c r="M4127" s="4">
        <f>Table1[[#This Row],[Unit_SellingPrice]]-Table1[[#This Row],[Unit_MakingCost]]</f>
        <v>73.44</v>
      </c>
      <c r="N4127" s="4">
        <f>Table1[[#This Row],[Units_Sold]]*Table1[[#This Row],[unit_per Profit]]</f>
        <v>364115.51999999996</v>
      </c>
    </row>
    <row r="4128" spans="1:14" x14ac:dyDescent="0.25">
      <c r="A4128" s="1" t="s">
        <v>1858</v>
      </c>
      <c r="B4128" s="2" t="s">
        <v>58</v>
      </c>
      <c r="C4128" s="2" t="s">
        <v>107</v>
      </c>
      <c r="D4128" s="2" t="s">
        <v>13</v>
      </c>
      <c r="E4128" s="2" t="s">
        <v>19</v>
      </c>
      <c r="F4128" s="9" t="s">
        <v>83</v>
      </c>
      <c r="G4128" s="2">
        <v>2016</v>
      </c>
      <c r="H4128" s="2">
        <v>934984433</v>
      </c>
      <c r="I4128" s="2" t="s">
        <v>1714</v>
      </c>
      <c r="J4128" s="2">
        <v>1526</v>
      </c>
      <c r="K4128" s="2">
        <v>154.06</v>
      </c>
      <c r="L4128" s="4">
        <v>90.93</v>
      </c>
      <c r="M4128" s="4">
        <f>Table1[[#This Row],[Unit_SellingPrice]]-Table1[[#This Row],[Unit_MakingCost]]</f>
        <v>63.129999999999995</v>
      </c>
      <c r="N4128" s="4">
        <f>Table1[[#This Row],[Units_Sold]]*Table1[[#This Row],[unit_per Profit]]</f>
        <v>96336.37999999999</v>
      </c>
    </row>
    <row r="4129" spans="1:14" x14ac:dyDescent="0.25">
      <c r="A4129" s="1" t="s">
        <v>21</v>
      </c>
      <c r="B4129" s="2" t="s">
        <v>456</v>
      </c>
      <c r="C4129" s="2" t="s">
        <v>27</v>
      </c>
      <c r="D4129" s="2" t="s">
        <v>18</v>
      </c>
      <c r="E4129" s="2" t="s">
        <v>14</v>
      </c>
      <c r="F4129" s="9">
        <v>41557</v>
      </c>
      <c r="G4129" s="2">
        <v>2013</v>
      </c>
      <c r="H4129" s="2">
        <v>524844634</v>
      </c>
      <c r="I4129" s="2" t="s">
        <v>960</v>
      </c>
      <c r="J4129" s="2">
        <v>2045</v>
      </c>
      <c r="K4129" s="2">
        <v>205.7</v>
      </c>
      <c r="L4129" s="4">
        <v>117.11</v>
      </c>
      <c r="M4129" s="4">
        <f>Table1[[#This Row],[Unit_SellingPrice]]-Table1[[#This Row],[Unit_MakingCost]]</f>
        <v>88.589999999999989</v>
      </c>
      <c r="N4129" s="4">
        <f>Table1[[#This Row],[Units_Sold]]*Table1[[#This Row],[unit_per Profit]]</f>
        <v>181166.55</v>
      </c>
    </row>
    <row r="4130" spans="1:14" x14ac:dyDescent="0.25">
      <c r="A4130" s="1" t="s">
        <v>45</v>
      </c>
      <c r="B4130" s="2" t="s">
        <v>254</v>
      </c>
      <c r="C4130" s="2" t="s">
        <v>82</v>
      </c>
      <c r="D4130" s="2" t="s">
        <v>18</v>
      </c>
      <c r="E4130" s="2" t="s">
        <v>14</v>
      </c>
      <c r="F4130" s="9" t="s">
        <v>1721</v>
      </c>
      <c r="G4130" s="2">
        <v>2013</v>
      </c>
      <c r="H4130" s="2">
        <v>671450746</v>
      </c>
      <c r="I4130" s="2" t="s">
        <v>365</v>
      </c>
      <c r="J4130" s="2">
        <v>6052</v>
      </c>
      <c r="K4130" s="2">
        <v>9.33</v>
      </c>
      <c r="L4130" s="4">
        <v>6.92</v>
      </c>
      <c r="M4130" s="4">
        <f>Table1[[#This Row],[Unit_SellingPrice]]-Table1[[#This Row],[Unit_MakingCost]]</f>
        <v>2.41</v>
      </c>
      <c r="N4130" s="4">
        <f>Table1[[#This Row],[Units_Sold]]*Table1[[#This Row],[unit_per Profit]]</f>
        <v>14585.320000000002</v>
      </c>
    </row>
    <row r="4131" spans="1:14" x14ac:dyDescent="0.25">
      <c r="A4131" s="1" t="s">
        <v>21</v>
      </c>
      <c r="B4131" s="2" t="s">
        <v>527</v>
      </c>
      <c r="C4131" s="2" t="s">
        <v>82</v>
      </c>
      <c r="D4131" s="2" t="s">
        <v>13</v>
      </c>
      <c r="E4131" s="2" t="s">
        <v>39</v>
      </c>
      <c r="F4131" s="9" t="s">
        <v>1366</v>
      </c>
      <c r="G4131" s="2">
        <v>2014</v>
      </c>
      <c r="H4131" s="2">
        <v>640476596</v>
      </c>
      <c r="I4131" s="2" t="s">
        <v>1632</v>
      </c>
      <c r="J4131" s="2">
        <v>112</v>
      </c>
      <c r="K4131" s="2">
        <v>9.33</v>
      </c>
      <c r="L4131" s="4">
        <v>6.92</v>
      </c>
      <c r="M4131" s="4">
        <f>Table1[[#This Row],[Unit_SellingPrice]]-Table1[[#This Row],[Unit_MakingCost]]</f>
        <v>2.41</v>
      </c>
      <c r="N4131" s="4">
        <f>Table1[[#This Row],[Units_Sold]]*Table1[[#This Row],[unit_per Profit]]</f>
        <v>269.92</v>
      </c>
    </row>
    <row r="4132" spans="1:14" x14ac:dyDescent="0.25">
      <c r="A4132" s="1" t="s">
        <v>45</v>
      </c>
      <c r="B4132" s="2" t="s">
        <v>572</v>
      </c>
      <c r="C4132" s="2" t="s">
        <v>53</v>
      </c>
      <c r="D4132" s="2" t="s">
        <v>13</v>
      </c>
      <c r="E4132" s="2" t="s">
        <v>39</v>
      </c>
      <c r="F4132" s="9" t="s">
        <v>1599</v>
      </c>
      <c r="G4132" s="2">
        <v>2016</v>
      </c>
      <c r="H4132" s="2">
        <v>217908513</v>
      </c>
      <c r="I4132" s="2" t="s">
        <v>162</v>
      </c>
      <c r="J4132" s="2">
        <v>2826</v>
      </c>
      <c r="K4132" s="2">
        <v>437.2</v>
      </c>
      <c r="L4132" s="4">
        <v>263.33</v>
      </c>
      <c r="M4132" s="4">
        <f>Table1[[#This Row],[Unit_SellingPrice]]-Table1[[#This Row],[Unit_MakingCost]]</f>
        <v>173.87</v>
      </c>
      <c r="N4132" s="4">
        <f>Table1[[#This Row],[Units_Sold]]*Table1[[#This Row],[unit_per Profit]]</f>
        <v>491356.62</v>
      </c>
    </row>
    <row r="4133" spans="1:14" x14ac:dyDescent="0.25">
      <c r="A4133" s="1" t="s">
        <v>25</v>
      </c>
      <c r="B4133" s="2" t="s">
        <v>309</v>
      </c>
      <c r="C4133" s="2" t="s">
        <v>82</v>
      </c>
      <c r="D4133" s="2" t="s">
        <v>13</v>
      </c>
      <c r="E4133" s="2" t="s">
        <v>28</v>
      </c>
      <c r="F4133" s="9" t="s">
        <v>1694</v>
      </c>
      <c r="G4133" s="2">
        <v>2015</v>
      </c>
      <c r="H4133" s="2">
        <v>160045325</v>
      </c>
      <c r="I4133" s="3">
        <v>42128</v>
      </c>
      <c r="J4133" s="2">
        <v>9823</v>
      </c>
      <c r="K4133" s="2">
        <v>9.33</v>
      </c>
      <c r="L4133" s="4">
        <v>6.92</v>
      </c>
      <c r="M4133" s="4">
        <f>Table1[[#This Row],[Unit_SellingPrice]]-Table1[[#This Row],[Unit_MakingCost]]</f>
        <v>2.41</v>
      </c>
      <c r="N4133" s="4">
        <f>Table1[[#This Row],[Units_Sold]]*Table1[[#This Row],[unit_per Profit]]</f>
        <v>23673.43</v>
      </c>
    </row>
    <row r="4134" spans="1:14" x14ac:dyDescent="0.25">
      <c r="A4134" s="1" t="s">
        <v>45</v>
      </c>
      <c r="B4134" s="2" t="s">
        <v>270</v>
      </c>
      <c r="C4134" s="2" t="s">
        <v>49</v>
      </c>
      <c r="D4134" s="2" t="s">
        <v>18</v>
      </c>
      <c r="E4134" s="2" t="s">
        <v>14</v>
      </c>
      <c r="F4134" s="9" t="s">
        <v>969</v>
      </c>
      <c r="G4134" s="2">
        <v>2016</v>
      </c>
      <c r="H4134" s="2">
        <v>843498361</v>
      </c>
      <c r="I4134" s="2" t="s">
        <v>708</v>
      </c>
      <c r="J4134" s="2">
        <v>8764</v>
      </c>
      <c r="K4134" s="2">
        <v>651.21</v>
      </c>
      <c r="L4134" s="4">
        <v>524.96</v>
      </c>
      <c r="M4134" s="4">
        <f>Table1[[#This Row],[Unit_SellingPrice]]-Table1[[#This Row],[Unit_MakingCost]]</f>
        <v>126.25</v>
      </c>
      <c r="N4134" s="4">
        <f>Table1[[#This Row],[Units_Sold]]*Table1[[#This Row],[unit_per Profit]]</f>
        <v>1106455</v>
      </c>
    </row>
    <row r="4135" spans="1:14" x14ac:dyDescent="0.25">
      <c r="A4135" s="1" t="s">
        <v>1859</v>
      </c>
      <c r="B4135" s="2" t="s">
        <v>86</v>
      </c>
      <c r="C4135" s="2" t="s">
        <v>17</v>
      </c>
      <c r="D4135" s="2" t="s">
        <v>13</v>
      </c>
      <c r="E4135" s="2" t="s">
        <v>14</v>
      </c>
      <c r="F4135" s="9">
        <v>41891</v>
      </c>
      <c r="G4135" s="2">
        <v>2014</v>
      </c>
      <c r="H4135" s="2">
        <v>915191447</v>
      </c>
      <c r="I4135" s="2" t="s">
        <v>451</v>
      </c>
      <c r="J4135" s="2">
        <v>4342</v>
      </c>
      <c r="K4135" s="2">
        <v>152.58000000000001</v>
      </c>
      <c r="L4135" s="4">
        <v>97.44</v>
      </c>
      <c r="M4135" s="4">
        <f>Table1[[#This Row],[Unit_SellingPrice]]-Table1[[#This Row],[Unit_MakingCost]]</f>
        <v>55.140000000000015</v>
      </c>
      <c r="N4135" s="4">
        <f>Table1[[#This Row],[Units_Sold]]*Table1[[#This Row],[unit_per Profit]]</f>
        <v>239417.88000000006</v>
      </c>
    </row>
    <row r="4136" spans="1:14" x14ac:dyDescent="0.25">
      <c r="A4136" s="1" t="s">
        <v>1858</v>
      </c>
      <c r="B4136" s="2" t="s">
        <v>11</v>
      </c>
      <c r="C4136" s="2" t="s">
        <v>82</v>
      </c>
      <c r="D4136" s="2" t="s">
        <v>13</v>
      </c>
      <c r="E4136" s="2" t="s">
        <v>19</v>
      </c>
      <c r="F4136" s="9" t="s">
        <v>780</v>
      </c>
      <c r="G4136" s="2">
        <v>2014</v>
      </c>
      <c r="H4136" s="2">
        <v>442360913</v>
      </c>
      <c r="I4136" s="3">
        <v>41762</v>
      </c>
      <c r="J4136" s="2">
        <v>3279</v>
      </c>
      <c r="K4136" s="2">
        <v>9.33</v>
      </c>
      <c r="L4136" s="4">
        <v>6.92</v>
      </c>
      <c r="M4136" s="4">
        <f>Table1[[#This Row],[Unit_SellingPrice]]-Table1[[#This Row],[Unit_MakingCost]]</f>
        <v>2.41</v>
      </c>
      <c r="N4136" s="4">
        <f>Table1[[#This Row],[Units_Sold]]*Table1[[#This Row],[unit_per Profit]]</f>
        <v>7902.39</v>
      </c>
    </row>
    <row r="4137" spans="1:14" x14ac:dyDescent="0.25">
      <c r="A4137" s="1" t="s">
        <v>1859</v>
      </c>
      <c r="B4137" s="2" t="s">
        <v>424</v>
      </c>
      <c r="C4137" s="2" t="s">
        <v>35</v>
      </c>
      <c r="D4137" s="2" t="s">
        <v>13</v>
      </c>
      <c r="E4137" s="2" t="s">
        <v>19</v>
      </c>
      <c r="F4137" s="9">
        <v>42159</v>
      </c>
      <c r="G4137" s="2">
        <v>2015</v>
      </c>
      <c r="H4137" s="2">
        <v>462555587</v>
      </c>
      <c r="I4137" s="3">
        <v>42343</v>
      </c>
      <c r="J4137" s="2">
        <v>9332</v>
      </c>
      <c r="K4137" s="2">
        <v>81.73</v>
      </c>
      <c r="L4137" s="4">
        <v>56.67</v>
      </c>
      <c r="M4137" s="4">
        <f>Table1[[#This Row],[Unit_SellingPrice]]-Table1[[#This Row],[Unit_MakingCost]]</f>
        <v>25.060000000000002</v>
      </c>
      <c r="N4137" s="4">
        <f>Table1[[#This Row],[Units_Sold]]*Table1[[#This Row],[unit_per Profit]]</f>
        <v>233859.92</v>
      </c>
    </row>
    <row r="4138" spans="1:14" x14ac:dyDescent="0.25">
      <c r="A4138" s="1" t="s">
        <v>21</v>
      </c>
      <c r="B4138" s="2" t="s">
        <v>190</v>
      </c>
      <c r="C4138" s="2" t="s">
        <v>63</v>
      </c>
      <c r="D4138" s="2" t="s">
        <v>13</v>
      </c>
      <c r="E4138" s="2" t="s">
        <v>14</v>
      </c>
      <c r="F4138" s="9" t="s">
        <v>876</v>
      </c>
      <c r="G4138" s="2">
        <v>2012</v>
      </c>
      <c r="H4138" s="2">
        <v>733636796</v>
      </c>
      <c r="I4138" s="2" t="s">
        <v>1640</v>
      </c>
      <c r="J4138" s="2">
        <v>8286</v>
      </c>
      <c r="K4138" s="2">
        <v>421.89</v>
      </c>
      <c r="L4138" s="4">
        <v>364.69</v>
      </c>
      <c r="M4138" s="4">
        <f>Table1[[#This Row],[Unit_SellingPrice]]-Table1[[#This Row],[Unit_MakingCost]]</f>
        <v>57.199999999999989</v>
      </c>
      <c r="N4138" s="4">
        <f>Table1[[#This Row],[Units_Sold]]*Table1[[#This Row],[unit_per Profit]]</f>
        <v>473959.1999999999</v>
      </c>
    </row>
    <row r="4139" spans="1:14" x14ac:dyDescent="0.25">
      <c r="A4139" s="1" t="s">
        <v>21</v>
      </c>
      <c r="B4139" s="2" t="s">
        <v>41</v>
      </c>
      <c r="C4139" s="2" t="s">
        <v>17</v>
      </c>
      <c r="D4139" s="2" t="s">
        <v>13</v>
      </c>
      <c r="E4139" s="2" t="s">
        <v>28</v>
      </c>
      <c r="F4139" s="9" t="s">
        <v>907</v>
      </c>
      <c r="G4139" s="2">
        <v>2012</v>
      </c>
      <c r="H4139" s="2">
        <v>183778369</v>
      </c>
      <c r="I4139" s="3">
        <v>41456</v>
      </c>
      <c r="J4139" s="2">
        <v>2958</v>
      </c>
      <c r="K4139" s="2">
        <v>152.58000000000001</v>
      </c>
      <c r="L4139" s="4">
        <v>97.44</v>
      </c>
      <c r="M4139" s="4">
        <f>Table1[[#This Row],[Unit_SellingPrice]]-Table1[[#This Row],[Unit_MakingCost]]</f>
        <v>55.140000000000015</v>
      </c>
      <c r="N4139" s="4">
        <f>Table1[[#This Row],[Units_Sold]]*Table1[[#This Row],[unit_per Profit]]</f>
        <v>163104.12000000005</v>
      </c>
    </row>
    <row r="4140" spans="1:14" x14ac:dyDescent="0.25">
      <c r="A4140" s="1" t="s">
        <v>1859</v>
      </c>
      <c r="B4140" s="2" t="s">
        <v>62</v>
      </c>
      <c r="C4140" s="2" t="s">
        <v>23</v>
      </c>
      <c r="D4140" s="2" t="s">
        <v>13</v>
      </c>
      <c r="E4140" s="2" t="s">
        <v>39</v>
      </c>
      <c r="F4140" s="9">
        <v>42377</v>
      </c>
      <c r="G4140" s="2">
        <v>2016</v>
      </c>
      <c r="H4140" s="2">
        <v>961466634</v>
      </c>
      <c r="I4140" s="2" t="s">
        <v>716</v>
      </c>
      <c r="J4140" s="2">
        <v>8198</v>
      </c>
      <c r="K4140" s="2">
        <v>47.45</v>
      </c>
      <c r="L4140" s="4">
        <v>31.79</v>
      </c>
      <c r="M4140" s="4">
        <f>Table1[[#This Row],[Unit_SellingPrice]]-Table1[[#This Row],[Unit_MakingCost]]</f>
        <v>15.660000000000004</v>
      </c>
      <c r="N4140" s="4">
        <f>Table1[[#This Row],[Units_Sold]]*Table1[[#This Row],[unit_per Profit]]</f>
        <v>128380.68000000004</v>
      </c>
    </row>
    <row r="4141" spans="1:14" x14ac:dyDescent="0.25">
      <c r="A4141" s="1" t="s">
        <v>1859</v>
      </c>
      <c r="B4141" s="2" t="s">
        <v>99</v>
      </c>
      <c r="C4141" s="2" t="s">
        <v>63</v>
      </c>
      <c r="D4141" s="2" t="s">
        <v>18</v>
      </c>
      <c r="E4141" s="2" t="s">
        <v>14</v>
      </c>
      <c r="F4141" s="9">
        <v>41492</v>
      </c>
      <c r="G4141" s="2">
        <v>2013</v>
      </c>
      <c r="H4141" s="2">
        <v>785500419</v>
      </c>
      <c r="I4141" s="2" t="s">
        <v>1321</v>
      </c>
      <c r="J4141" s="2">
        <v>5884</v>
      </c>
      <c r="K4141" s="2">
        <v>421.89</v>
      </c>
      <c r="L4141" s="4">
        <v>364.69</v>
      </c>
      <c r="M4141" s="4">
        <f>Table1[[#This Row],[Unit_SellingPrice]]-Table1[[#This Row],[Unit_MakingCost]]</f>
        <v>57.199999999999989</v>
      </c>
      <c r="N4141" s="4">
        <f>Table1[[#This Row],[Units_Sold]]*Table1[[#This Row],[unit_per Profit]]</f>
        <v>336564.79999999993</v>
      </c>
    </row>
    <row r="4142" spans="1:14" x14ac:dyDescent="0.25">
      <c r="A4142" s="1" t="s">
        <v>21</v>
      </c>
      <c r="B4142" s="2" t="s">
        <v>106</v>
      </c>
      <c r="C4142" s="2" t="s">
        <v>17</v>
      </c>
      <c r="D4142" s="2" t="s">
        <v>18</v>
      </c>
      <c r="E4142" s="2" t="s">
        <v>14</v>
      </c>
      <c r="F4142" s="9" t="s">
        <v>851</v>
      </c>
      <c r="G4142" s="2">
        <v>2017</v>
      </c>
      <c r="H4142" s="2">
        <v>594991052</v>
      </c>
      <c r="I4142" s="3">
        <v>42892</v>
      </c>
      <c r="J4142" s="2">
        <v>9929</v>
      </c>
      <c r="K4142" s="2">
        <v>152.58000000000001</v>
      </c>
      <c r="L4142" s="4">
        <v>97.44</v>
      </c>
      <c r="M4142" s="4">
        <f>Table1[[#This Row],[Unit_SellingPrice]]-Table1[[#This Row],[Unit_MakingCost]]</f>
        <v>55.140000000000015</v>
      </c>
      <c r="N4142" s="4">
        <f>Table1[[#This Row],[Units_Sold]]*Table1[[#This Row],[unit_per Profit]]</f>
        <v>547485.06000000017</v>
      </c>
    </row>
    <row r="4143" spans="1:14" x14ac:dyDescent="0.25">
      <c r="A4143" s="1" t="s">
        <v>1857</v>
      </c>
      <c r="B4143" s="2" t="s">
        <v>284</v>
      </c>
      <c r="C4143" s="2" t="s">
        <v>107</v>
      </c>
      <c r="D4143" s="2" t="s">
        <v>18</v>
      </c>
      <c r="E4143" s="2" t="s">
        <v>14</v>
      </c>
      <c r="F4143" s="9" t="s">
        <v>1290</v>
      </c>
      <c r="G4143" s="2">
        <v>2016</v>
      </c>
      <c r="H4143" s="2">
        <v>499362361</v>
      </c>
      <c r="I4143" s="3">
        <v>42378</v>
      </c>
      <c r="J4143" s="2">
        <v>1274</v>
      </c>
      <c r="K4143" s="2">
        <v>154.06</v>
      </c>
      <c r="L4143" s="4">
        <v>90.93</v>
      </c>
      <c r="M4143" s="4">
        <f>Table1[[#This Row],[Unit_SellingPrice]]-Table1[[#This Row],[Unit_MakingCost]]</f>
        <v>63.129999999999995</v>
      </c>
      <c r="N4143" s="4">
        <f>Table1[[#This Row],[Units_Sold]]*Table1[[#This Row],[unit_per Profit]]</f>
        <v>80427.62</v>
      </c>
    </row>
    <row r="4144" spans="1:14" x14ac:dyDescent="0.25">
      <c r="A4144" s="1" t="s">
        <v>1859</v>
      </c>
      <c r="B4144" s="2" t="s">
        <v>323</v>
      </c>
      <c r="C4144" s="2" t="s">
        <v>107</v>
      </c>
      <c r="D4144" s="2" t="s">
        <v>13</v>
      </c>
      <c r="E4144" s="2" t="s">
        <v>19</v>
      </c>
      <c r="F4144" s="9">
        <v>42013</v>
      </c>
      <c r="G4144" s="2">
        <v>2015</v>
      </c>
      <c r="H4144" s="2">
        <v>228350675</v>
      </c>
      <c r="I4144" s="2" t="s">
        <v>531</v>
      </c>
      <c r="J4144" s="2">
        <v>2894</v>
      </c>
      <c r="K4144" s="2">
        <v>154.06</v>
      </c>
      <c r="L4144" s="4">
        <v>90.93</v>
      </c>
      <c r="M4144" s="4">
        <f>Table1[[#This Row],[Unit_SellingPrice]]-Table1[[#This Row],[Unit_MakingCost]]</f>
        <v>63.129999999999995</v>
      </c>
      <c r="N4144" s="4">
        <f>Table1[[#This Row],[Units_Sold]]*Table1[[#This Row],[unit_per Profit]]</f>
        <v>182698.22</v>
      </c>
    </row>
    <row r="4145" spans="1:14" x14ac:dyDescent="0.25">
      <c r="A4145" s="1" t="s">
        <v>1858</v>
      </c>
      <c r="B4145" s="2" t="s">
        <v>60</v>
      </c>
      <c r="C4145" s="2" t="s">
        <v>12</v>
      </c>
      <c r="D4145" s="2" t="s">
        <v>18</v>
      </c>
      <c r="E4145" s="2" t="s">
        <v>14</v>
      </c>
      <c r="F4145" s="9">
        <v>42589</v>
      </c>
      <c r="G4145" s="2">
        <v>2016</v>
      </c>
      <c r="H4145" s="2">
        <v>482004821</v>
      </c>
      <c r="I4145" s="3">
        <v>42711</v>
      </c>
      <c r="J4145" s="2">
        <v>4793</v>
      </c>
      <c r="K4145" s="2">
        <v>255.28</v>
      </c>
      <c r="L4145" s="4">
        <v>159.41999999999999</v>
      </c>
      <c r="M4145" s="4">
        <f>Table1[[#This Row],[Unit_SellingPrice]]-Table1[[#This Row],[Unit_MakingCost]]</f>
        <v>95.860000000000014</v>
      </c>
      <c r="N4145" s="4">
        <f>Table1[[#This Row],[Units_Sold]]*Table1[[#This Row],[unit_per Profit]]</f>
        <v>459456.98000000004</v>
      </c>
    </row>
    <row r="4146" spans="1:14" x14ac:dyDescent="0.25">
      <c r="A4146" s="1" t="s">
        <v>45</v>
      </c>
      <c r="B4146" s="2" t="s">
        <v>536</v>
      </c>
      <c r="C4146" s="2" t="s">
        <v>49</v>
      </c>
      <c r="D4146" s="2" t="s">
        <v>18</v>
      </c>
      <c r="E4146" s="2" t="s">
        <v>14</v>
      </c>
      <c r="F4146" s="9" t="s">
        <v>124</v>
      </c>
      <c r="G4146" s="2">
        <v>2014</v>
      </c>
      <c r="H4146" s="2">
        <v>680686128</v>
      </c>
      <c r="I4146" s="3">
        <v>41858</v>
      </c>
      <c r="J4146" s="2">
        <v>9006</v>
      </c>
      <c r="K4146" s="2">
        <v>651.21</v>
      </c>
      <c r="L4146" s="4">
        <v>524.96</v>
      </c>
      <c r="M4146" s="4">
        <f>Table1[[#This Row],[Unit_SellingPrice]]-Table1[[#This Row],[Unit_MakingCost]]</f>
        <v>126.25</v>
      </c>
      <c r="N4146" s="4">
        <f>Table1[[#This Row],[Units_Sold]]*Table1[[#This Row],[unit_per Profit]]</f>
        <v>1137007.5</v>
      </c>
    </row>
    <row r="4147" spans="1:14" x14ac:dyDescent="0.25">
      <c r="A4147" s="1" t="s">
        <v>45</v>
      </c>
      <c r="B4147" s="2" t="s">
        <v>217</v>
      </c>
      <c r="C4147" s="2" t="s">
        <v>38</v>
      </c>
      <c r="D4147" s="2" t="s">
        <v>18</v>
      </c>
      <c r="E4147" s="2" t="s">
        <v>39</v>
      </c>
      <c r="F4147" s="9" t="s">
        <v>1534</v>
      </c>
      <c r="G4147" s="2">
        <v>2017</v>
      </c>
      <c r="H4147" s="2">
        <v>315068423</v>
      </c>
      <c r="I4147" s="2" t="s">
        <v>1495</v>
      </c>
      <c r="J4147" s="2">
        <v>4603</v>
      </c>
      <c r="K4147" s="2">
        <v>109.28</v>
      </c>
      <c r="L4147" s="4">
        <v>35.840000000000003</v>
      </c>
      <c r="M4147" s="4">
        <f>Table1[[#This Row],[Unit_SellingPrice]]-Table1[[#This Row],[Unit_MakingCost]]</f>
        <v>73.44</v>
      </c>
      <c r="N4147" s="4">
        <f>Table1[[#This Row],[Units_Sold]]*Table1[[#This Row],[unit_per Profit]]</f>
        <v>338044.32</v>
      </c>
    </row>
    <row r="4148" spans="1:14" x14ac:dyDescent="0.25">
      <c r="A4148" s="1" t="s">
        <v>1857</v>
      </c>
      <c r="B4148" s="2" t="s">
        <v>675</v>
      </c>
      <c r="C4148" s="2" t="s">
        <v>38</v>
      </c>
      <c r="D4148" s="2" t="s">
        <v>13</v>
      </c>
      <c r="E4148" s="2" t="s">
        <v>14</v>
      </c>
      <c r="F4148" s="9">
        <v>40490</v>
      </c>
      <c r="G4148" s="2">
        <v>2010</v>
      </c>
      <c r="H4148" s="2">
        <v>296138036</v>
      </c>
      <c r="I4148" s="2" t="s">
        <v>275</v>
      </c>
      <c r="J4148" s="2">
        <v>2680</v>
      </c>
      <c r="K4148" s="2">
        <v>109.28</v>
      </c>
      <c r="L4148" s="4">
        <v>35.840000000000003</v>
      </c>
      <c r="M4148" s="4">
        <f>Table1[[#This Row],[Unit_SellingPrice]]-Table1[[#This Row],[Unit_MakingCost]]</f>
        <v>73.44</v>
      </c>
      <c r="N4148" s="4">
        <f>Table1[[#This Row],[Units_Sold]]*Table1[[#This Row],[unit_per Profit]]</f>
        <v>196819.19999999998</v>
      </c>
    </row>
    <row r="4149" spans="1:14" x14ac:dyDescent="0.25">
      <c r="A4149" s="1" t="s">
        <v>45</v>
      </c>
      <c r="B4149" s="2" t="s">
        <v>569</v>
      </c>
      <c r="C4149" s="2" t="s">
        <v>63</v>
      </c>
      <c r="D4149" s="2" t="s">
        <v>18</v>
      </c>
      <c r="E4149" s="2" t="s">
        <v>14</v>
      </c>
      <c r="F4149" s="9" t="s">
        <v>1443</v>
      </c>
      <c r="G4149" s="2">
        <v>2016</v>
      </c>
      <c r="H4149" s="2">
        <v>705193793</v>
      </c>
      <c r="I4149" s="3">
        <v>42709</v>
      </c>
      <c r="J4149" s="2">
        <v>1369</v>
      </c>
      <c r="K4149" s="2">
        <v>421.89</v>
      </c>
      <c r="L4149" s="4">
        <v>364.69</v>
      </c>
      <c r="M4149" s="4">
        <f>Table1[[#This Row],[Unit_SellingPrice]]-Table1[[#This Row],[Unit_MakingCost]]</f>
        <v>57.199999999999989</v>
      </c>
      <c r="N4149" s="4">
        <f>Table1[[#This Row],[Units_Sold]]*Table1[[#This Row],[unit_per Profit]]</f>
        <v>78306.799999999988</v>
      </c>
    </row>
    <row r="4150" spans="1:14" x14ac:dyDescent="0.25">
      <c r="A4150" s="1" t="s">
        <v>1859</v>
      </c>
      <c r="B4150" s="2" t="s">
        <v>111</v>
      </c>
      <c r="C4150" s="2" t="s">
        <v>125</v>
      </c>
      <c r="D4150" s="2" t="s">
        <v>18</v>
      </c>
      <c r="E4150" s="2" t="s">
        <v>28</v>
      </c>
      <c r="F4150" s="9" t="s">
        <v>1608</v>
      </c>
      <c r="G4150" s="2">
        <v>2010</v>
      </c>
      <c r="H4150" s="2">
        <v>343847024</v>
      </c>
      <c r="I4150" s="3">
        <v>40309</v>
      </c>
      <c r="J4150" s="2">
        <v>830</v>
      </c>
      <c r="K4150" s="2">
        <v>668.27</v>
      </c>
      <c r="L4150" s="4">
        <v>502.54</v>
      </c>
      <c r="M4150" s="4">
        <f>Table1[[#This Row],[Unit_SellingPrice]]-Table1[[#This Row],[Unit_MakingCost]]</f>
        <v>165.72999999999996</v>
      </c>
      <c r="N4150" s="4">
        <f>Table1[[#This Row],[Units_Sold]]*Table1[[#This Row],[unit_per Profit]]</f>
        <v>137555.89999999997</v>
      </c>
    </row>
    <row r="4151" spans="1:14" x14ac:dyDescent="0.25">
      <c r="A4151" s="1" t="s">
        <v>45</v>
      </c>
      <c r="B4151" s="2" t="s">
        <v>123</v>
      </c>
      <c r="C4151" s="2" t="s">
        <v>53</v>
      </c>
      <c r="D4151" s="2" t="s">
        <v>18</v>
      </c>
      <c r="E4151" s="2" t="s">
        <v>39</v>
      </c>
      <c r="F4151" s="9" t="s">
        <v>792</v>
      </c>
      <c r="G4151" s="2">
        <v>2013</v>
      </c>
      <c r="H4151" s="2">
        <v>784021556</v>
      </c>
      <c r="I4151" s="3">
        <v>41317</v>
      </c>
      <c r="J4151" s="2">
        <v>8256</v>
      </c>
      <c r="K4151" s="2">
        <v>437.2</v>
      </c>
      <c r="L4151" s="4">
        <v>263.33</v>
      </c>
      <c r="M4151" s="4">
        <f>Table1[[#This Row],[Unit_SellingPrice]]-Table1[[#This Row],[Unit_MakingCost]]</f>
        <v>173.87</v>
      </c>
      <c r="N4151" s="4">
        <f>Table1[[#This Row],[Units_Sold]]*Table1[[#This Row],[unit_per Profit]]</f>
        <v>1435470.72</v>
      </c>
    </row>
    <row r="4152" spans="1:14" x14ac:dyDescent="0.25">
      <c r="A4152" s="1" t="s">
        <v>45</v>
      </c>
      <c r="B4152" s="2" t="s">
        <v>344</v>
      </c>
      <c r="C4152" s="2" t="s">
        <v>49</v>
      </c>
      <c r="D4152" s="2" t="s">
        <v>18</v>
      </c>
      <c r="E4152" s="2" t="s">
        <v>14</v>
      </c>
      <c r="F4152" s="9">
        <v>42196</v>
      </c>
      <c r="G4152" s="2">
        <v>2015</v>
      </c>
      <c r="H4152" s="2">
        <v>517953717</v>
      </c>
      <c r="I4152" s="2" t="s">
        <v>1026</v>
      </c>
      <c r="J4152" s="2">
        <v>2870</v>
      </c>
      <c r="K4152" s="2">
        <v>651.21</v>
      </c>
      <c r="L4152" s="4">
        <v>524.96</v>
      </c>
      <c r="M4152" s="4">
        <f>Table1[[#This Row],[Unit_SellingPrice]]-Table1[[#This Row],[Unit_MakingCost]]</f>
        <v>126.25</v>
      </c>
      <c r="N4152" s="4">
        <f>Table1[[#This Row],[Units_Sold]]*Table1[[#This Row],[unit_per Profit]]</f>
        <v>362337.5</v>
      </c>
    </row>
    <row r="4153" spans="1:14" x14ac:dyDescent="0.25">
      <c r="A4153" s="1" t="s">
        <v>25</v>
      </c>
      <c r="B4153" s="2" t="s">
        <v>237</v>
      </c>
      <c r="C4153" s="2" t="s">
        <v>53</v>
      </c>
      <c r="D4153" s="2" t="s">
        <v>13</v>
      </c>
      <c r="E4153" s="2" t="s">
        <v>28</v>
      </c>
      <c r="F4153" s="9" t="s">
        <v>1403</v>
      </c>
      <c r="G4153" s="2">
        <v>2011</v>
      </c>
      <c r="H4153" s="2">
        <v>808192336</v>
      </c>
      <c r="I4153" s="3">
        <v>40675</v>
      </c>
      <c r="J4153" s="2">
        <v>927</v>
      </c>
      <c r="K4153" s="2">
        <v>437.2</v>
      </c>
      <c r="L4153" s="4">
        <v>263.33</v>
      </c>
      <c r="M4153" s="4">
        <f>Table1[[#This Row],[Unit_SellingPrice]]-Table1[[#This Row],[Unit_MakingCost]]</f>
        <v>173.87</v>
      </c>
      <c r="N4153" s="4">
        <f>Table1[[#This Row],[Units_Sold]]*Table1[[#This Row],[unit_per Profit]]</f>
        <v>161177.49</v>
      </c>
    </row>
    <row r="4154" spans="1:14" x14ac:dyDescent="0.25">
      <c r="A4154" s="1" t="s">
        <v>1857</v>
      </c>
      <c r="B4154" s="2" t="s">
        <v>284</v>
      </c>
      <c r="C4154" s="2" t="s">
        <v>38</v>
      </c>
      <c r="D4154" s="2" t="s">
        <v>18</v>
      </c>
      <c r="E4154" s="2" t="s">
        <v>39</v>
      </c>
      <c r="F4154" s="9">
        <v>41522</v>
      </c>
      <c r="G4154" s="2">
        <v>2013</v>
      </c>
      <c r="H4154" s="2">
        <v>737598741</v>
      </c>
      <c r="I4154" s="3">
        <v>41553</v>
      </c>
      <c r="J4154" s="2">
        <v>713</v>
      </c>
      <c r="K4154" s="2">
        <v>109.28</v>
      </c>
      <c r="L4154" s="4">
        <v>35.840000000000003</v>
      </c>
      <c r="M4154" s="4">
        <f>Table1[[#This Row],[Unit_SellingPrice]]-Table1[[#This Row],[Unit_MakingCost]]</f>
        <v>73.44</v>
      </c>
      <c r="N4154" s="4">
        <f>Table1[[#This Row],[Units_Sold]]*Table1[[#This Row],[unit_per Profit]]</f>
        <v>52362.720000000001</v>
      </c>
    </row>
    <row r="4155" spans="1:14" x14ac:dyDescent="0.25">
      <c r="A4155" s="1" t="s">
        <v>45</v>
      </c>
      <c r="B4155" s="2" t="s">
        <v>94</v>
      </c>
      <c r="C4155" s="2" t="s">
        <v>38</v>
      </c>
      <c r="D4155" s="2" t="s">
        <v>13</v>
      </c>
      <c r="E4155" s="2" t="s">
        <v>14</v>
      </c>
      <c r="F4155" s="9">
        <v>41436</v>
      </c>
      <c r="G4155" s="2">
        <v>2013</v>
      </c>
      <c r="H4155" s="2">
        <v>359346759</v>
      </c>
      <c r="I4155" s="3">
        <v>41528</v>
      </c>
      <c r="J4155" s="2">
        <v>7546</v>
      </c>
      <c r="K4155" s="2">
        <v>109.28</v>
      </c>
      <c r="L4155" s="4">
        <v>35.840000000000003</v>
      </c>
      <c r="M4155" s="4">
        <f>Table1[[#This Row],[Unit_SellingPrice]]-Table1[[#This Row],[Unit_MakingCost]]</f>
        <v>73.44</v>
      </c>
      <c r="N4155" s="4">
        <f>Table1[[#This Row],[Units_Sold]]*Table1[[#This Row],[unit_per Profit]]</f>
        <v>554178.24</v>
      </c>
    </row>
    <row r="4156" spans="1:14" x14ac:dyDescent="0.25">
      <c r="A4156" s="1" t="s">
        <v>21</v>
      </c>
      <c r="B4156" s="2" t="s">
        <v>368</v>
      </c>
      <c r="C4156" s="2" t="s">
        <v>49</v>
      </c>
      <c r="D4156" s="2" t="s">
        <v>13</v>
      </c>
      <c r="E4156" s="2" t="s">
        <v>39</v>
      </c>
      <c r="F4156" s="9" t="s">
        <v>1498</v>
      </c>
      <c r="G4156" s="2">
        <v>2015</v>
      </c>
      <c r="H4156" s="2">
        <v>246922719</v>
      </c>
      <c r="I4156" s="2" t="s">
        <v>798</v>
      </c>
      <c r="J4156" s="2">
        <v>8775</v>
      </c>
      <c r="K4156" s="2">
        <v>651.21</v>
      </c>
      <c r="L4156" s="4">
        <v>524.96</v>
      </c>
      <c r="M4156" s="4">
        <f>Table1[[#This Row],[Unit_SellingPrice]]-Table1[[#This Row],[Unit_MakingCost]]</f>
        <v>126.25</v>
      </c>
      <c r="N4156" s="4">
        <f>Table1[[#This Row],[Units_Sold]]*Table1[[#This Row],[unit_per Profit]]</f>
        <v>1107843.75</v>
      </c>
    </row>
    <row r="4157" spans="1:14" x14ac:dyDescent="0.25">
      <c r="A4157" s="1" t="s">
        <v>45</v>
      </c>
      <c r="B4157" s="2" t="s">
        <v>658</v>
      </c>
      <c r="C4157" s="2" t="s">
        <v>27</v>
      </c>
      <c r="D4157" s="2" t="s">
        <v>13</v>
      </c>
      <c r="E4157" s="2" t="s">
        <v>39</v>
      </c>
      <c r="F4157" s="9" t="s">
        <v>503</v>
      </c>
      <c r="G4157" s="2">
        <v>2010</v>
      </c>
      <c r="H4157" s="2">
        <v>144125449</v>
      </c>
      <c r="I4157" s="2" t="s">
        <v>218</v>
      </c>
      <c r="J4157" s="2">
        <v>8778</v>
      </c>
      <c r="K4157" s="2">
        <v>205.7</v>
      </c>
      <c r="L4157" s="4">
        <v>117.11</v>
      </c>
      <c r="M4157" s="4">
        <f>Table1[[#This Row],[Unit_SellingPrice]]-Table1[[#This Row],[Unit_MakingCost]]</f>
        <v>88.589999999999989</v>
      </c>
      <c r="N4157" s="4">
        <f>Table1[[#This Row],[Units_Sold]]*Table1[[#This Row],[unit_per Profit]]</f>
        <v>777643.0199999999</v>
      </c>
    </row>
    <row r="4158" spans="1:14" x14ac:dyDescent="0.25">
      <c r="A4158" s="1" t="s">
        <v>21</v>
      </c>
      <c r="B4158" s="2" t="s">
        <v>563</v>
      </c>
      <c r="C4158" s="2" t="s">
        <v>17</v>
      </c>
      <c r="D4158" s="2" t="s">
        <v>18</v>
      </c>
      <c r="E4158" s="2" t="s">
        <v>28</v>
      </c>
      <c r="F4158" s="9">
        <v>41557</v>
      </c>
      <c r="G4158" s="2">
        <v>2013</v>
      </c>
      <c r="H4158" s="2">
        <v>315066277</v>
      </c>
      <c r="I4158" s="2" t="s">
        <v>1810</v>
      </c>
      <c r="J4158" s="2">
        <v>3968</v>
      </c>
      <c r="K4158" s="2">
        <v>152.58000000000001</v>
      </c>
      <c r="L4158" s="4">
        <v>97.44</v>
      </c>
      <c r="M4158" s="4">
        <f>Table1[[#This Row],[Unit_SellingPrice]]-Table1[[#This Row],[Unit_MakingCost]]</f>
        <v>55.140000000000015</v>
      </c>
      <c r="N4158" s="4">
        <f>Table1[[#This Row],[Units_Sold]]*Table1[[#This Row],[unit_per Profit]]</f>
        <v>218795.52000000005</v>
      </c>
    </row>
    <row r="4159" spans="1:14" x14ac:dyDescent="0.25">
      <c r="A4159" s="1" t="s">
        <v>1857</v>
      </c>
      <c r="B4159" s="2" t="s">
        <v>567</v>
      </c>
      <c r="C4159" s="2" t="s">
        <v>23</v>
      </c>
      <c r="D4159" s="2" t="s">
        <v>13</v>
      </c>
      <c r="E4159" s="2" t="s">
        <v>19</v>
      </c>
      <c r="F4159" s="9" t="s">
        <v>1811</v>
      </c>
      <c r="G4159" s="2">
        <v>2016</v>
      </c>
      <c r="H4159" s="2">
        <v>194169032</v>
      </c>
      <c r="I4159" s="3">
        <v>42678</v>
      </c>
      <c r="J4159" s="2">
        <v>7786</v>
      </c>
      <c r="K4159" s="2">
        <v>47.45</v>
      </c>
      <c r="L4159" s="4">
        <v>31.79</v>
      </c>
      <c r="M4159" s="4">
        <f>Table1[[#This Row],[Unit_SellingPrice]]-Table1[[#This Row],[Unit_MakingCost]]</f>
        <v>15.660000000000004</v>
      </c>
      <c r="N4159" s="4">
        <f>Table1[[#This Row],[Units_Sold]]*Table1[[#This Row],[unit_per Profit]]</f>
        <v>121928.76000000002</v>
      </c>
    </row>
    <row r="4160" spans="1:14" x14ac:dyDescent="0.25">
      <c r="A4160" s="1" t="s">
        <v>45</v>
      </c>
      <c r="B4160" s="2" t="s">
        <v>244</v>
      </c>
      <c r="C4160" s="2" t="s">
        <v>53</v>
      </c>
      <c r="D4160" s="2" t="s">
        <v>18</v>
      </c>
      <c r="E4160" s="2" t="s">
        <v>28</v>
      </c>
      <c r="F4160" s="9">
        <v>42558</v>
      </c>
      <c r="G4160" s="2">
        <v>2016</v>
      </c>
      <c r="H4160" s="2">
        <v>636170041</v>
      </c>
      <c r="I4160" s="3">
        <v>42468</v>
      </c>
      <c r="J4160" s="2">
        <v>5707</v>
      </c>
      <c r="K4160" s="2">
        <v>437.2</v>
      </c>
      <c r="L4160" s="4">
        <v>263.33</v>
      </c>
      <c r="M4160" s="4">
        <f>Table1[[#This Row],[Unit_SellingPrice]]-Table1[[#This Row],[Unit_MakingCost]]</f>
        <v>173.87</v>
      </c>
      <c r="N4160" s="4">
        <f>Table1[[#This Row],[Units_Sold]]*Table1[[#This Row],[unit_per Profit]]</f>
        <v>992276.09000000008</v>
      </c>
    </row>
    <row r="4161" spans="1:14" x14ac:dyDescent="0.25">
      <c r="A4161" s="1" t="s">
        <v>21</v>
      </c>
      <c r="B4161" s="2" t="s">
        <v>428</v>
      </c>
      <c r="C4161" s="2" t="s">
        <v>125</v>
      </c>
      <c r="D4161" s="2" t="s">
        <v>18</v>
      </c>
      <c r="E4161" s="2" t="s">
        <v>19</v>
      </c>
      <c r="F4161" s="9">
        <v>40431</v>
      </c>
      <c r="G4161" s="2">
        <v>2010</v>
      </c>
      <c r="H4161" s="2">
        <v>766118133</v>
      </c>
      <c r="I4161" s="3">
        <v>40461</v>
      </c>
      <c r="J4161" s="2">
        <v>235</v>
      </c>
      <c r="K4161" s="2">
        <v>668.27</v>
      </c>
      <c r="L4161" s="4">
        <v>502.54</v>
      </c>
      <c r="M4161" s="4">
        <f>Table1[[#This Row],[Unit_SellingPrice]]-Table1[[#This Row],[Unit_MakingCost]]</f>
        <v>165.72999999999996</v>
      </c>
      <c r="N4161" s="4">
        <f>Table1[[#This Row],[Units_Sold]]*Table1[[#This Row],[unit_per Profit]]</f>
        <v>38946.549999999988</v>
      </c>
    </row>
    <row r="4162" spans="1:14" x14ac:dyDescent="0.25">
      <c r="A4162" s="1" t="s">
        <v>1859</v>
      </c>
      <c r="B4162" s="2" t="s">
        <v>578</v>
      </c>
      <c r="C4162" s="2" t="s">
        <v>82</v>
      </c>
      <c r="D4162" s="2" t="s">
        <v>18</v>
      </c>
      <c r="E4162" s="2" t="s">
        <v>14</v>
      </c>
      <c r="F4162" s="9">
        <v>40852</v>
      </c>
      <c r="G4162" s="2">
        <v>2011</v>
      </c>
      <c r="H4162" s="2">
        <v>229374635</v>
      </c>
      <c r="I4162" s="2" t="s">
        <v>1645</v>
      </c>
      <c r="J4162" s="2">
        <v>5906</v>
      </c>
      <c r="K4162" s="2">
        <v>9.33</v>
      </c>
      <c r="L4162" s="4">
        <v>6.92</v>
      </c>
      <c r="M4162" s="4">
        <f>Table1[[#This Row],[Unit_SellingPrice]]-Table1[[#This Row],[Unit_MakingCost]]</f>
        <v>2.41</v>
      </c>
      <c r="N4162" s="4">
        <f>Table1[[#This Row],[Units_Sold]]*Table1[[#This Row],[unit_per Profit]]</f>
        <v>14233.460000000001</v>
      </c>
    </row>
    <row r="4163" spans="1:14" x14ac:dyDescent="0.25">
      <c r="A4163" s="1" t="s">
        <v>45</v>
      </c>
      <c r="B4163" s="2" t="s">
        <v>123</v>
      </c>
      <c r="C4163" s="2" t="s">
        <v>125</v>
      </c>
      <c r="D4163" s="2" t="s">
        <v>13</v>
      </c>
      <c r="E4163" s="2" t="s">
        <v>19</v>
      </c>
      <c r="F4163" s="9">
        <v>40978</v>
      </c>
      <c r="G4163" s="2">
        <v>2012</v>
      </c>
      <c r="H4163" s="2">
        <v>541613376</v>
      </c>
      <c r="I4163" s="3">
        <v>41223</v>
      </c>
      <c r="J4163" s="2">
        <v>4289</v>
      </c>
      <c r="K4163" s="2">
        <v>668.27</v>
      </c>
      <c r="L4163" s="4">
        <v>502.54</v>
      </c>
      <c r="M4163" s="4">
        <f>Table1[[#This Row],[Unit_SellingPrice]]-Table1[[#This Row],[Unit_MakingCost]]</f>
        <v>165.72999999999996</v>
      </c>
      <c r="N4163" s="4">
        <f>Table1[[#This Row],[Units_Sold]]*Table1[[#This Row],[unit_per Profit]]</f>
        <v>710815.96999999986</v>
      </c>
    </row>
    <row r="4164" spans="1:14" x14ac:dyDescent="0.25">
      <c r="A4164" s="1" t="s">
        <v>21</v>
      </c>
      <c r="B4164" s="2" t="s">
        <v>179</v>
      </c>
      <c r="C4164" s="2" t="s">
        <v>38</v>
      </c>
      <c r="D4164" s="2" t="s">
        <v>18</v>
      </c>
      <c r="E4164" s="2" t="s">
        <v>28</v>
      </c>
      <c r="F4164" s="9">
        <v>40428</v>
      </c>
      <c r="G4164" s="2">
        <v>2010</v>
      </c>
      <c r="H4164" s="2">
        <v>138820683</v>
      </c>
      <c r="I4164" s="3">
        <v>40428</v>
      </c>
      <c r="J4164" s="2">
        <v>8980</v>
      </c>
      <c r="K4164" s="2">
        <v>109.28</v>
      </c>
      <c r="L4164" s="4">
        <v>35.840000000000003</v>
      </c>
      <c r="M4164" s="4">
        <f>Table1[[#This Row],[Unit_SellingPrice]]-Table1[[#This Row],[Unit_MakingCost]]</f>
        <v>73.44</v>
      </c>
      <c r="N4164" s="4">
        <f>Table1[[#This Row],[Units_Sold]]*Table1[[#This Row],[unit_per Profit]]</f>
        <v>659491.19999999995</v>
      </c>
    </row>
    <row r="4165" spans="1:14" x14ac:dyDescent="0.25">
      <c r="A4165" s="1" t="s">
        <v>1858</v>
      </c>
      <c r="B4165" s="2" t="s">
        <v>829</v>
      </c>
      <c r="C4165" s="2" t="s">
        <v>12</v>
      </c>
      <c r="D4165" s="2" t="s">
        <v>13</v>
      </c>
      <c r="E4165" s="2" t="s">
        <v>39</v>
      </c>
      <c r="F4165" s="9" t="s">
        <v>682</v>
      </c>
      <c r="G4165" s="2">
        <v>2012</v>
      </c>
      <c r="H4165" s="2">
        <v>227295386</v>
      </c>
      <c r="I4165" s="3">
        <v>41069</v>
      </c>
      <c r="J4165" s="2">
        <v>611</v>
      </c>
      <c r="K4165" s="2">
        <v>255.28</v>
      </c>
      <c r="L4165" s="4">
        <v>159.41999999999999</v>
      </c>
      <c r="M4165" s="4">
        <f>Table1[[#This Row],[Unit_SellingPrice]]-Table1[[#This Row],[Unit_MakingCost]]</f>
        <v>95.860000000000014</v>
      </c>
      <c r="N4165" s="4">
        <f>Table1[[#This Row],[Units_Sold]]*Table1[[#This Row],[unit_per Profit]]</f>
        <v>58570.460000000006</v>
      </c>
    </row>
    <row r="4166" spans="1:14" x14ac:dyDescent="0.25">
      <c r="A4166" s="1" t="s">
        <v>21</v>
      </c>
      <c r="B4166" s="2" t="s">
        <v>106</v>
      </c>
      <c r="C4166" s="2" t="s">
        <v>27</v>
      </c>
      <c r="D4166" s="2" t="s">
        <v>13</v>
      </c>
      <c r="E4166" s="2" t="s">
        <v>14</v>
      </c>
      <c r="F4166" s="9" t="s">
        <v>396</v>
      </c>
      <c r="G4166" s="2">
        <v>2012</v>
      </c>
      <c r="H4166" s="2">
        <v>733648812</v>
      </c>
      <c r="I4166" s="2" t="s">
        <v>907</v>
      </c>
      <c r="J4166" s="2">
        <v>1842</v>
      </c>
      <c r="K4166" s="2">
        <v>205.7</v>
      </c>
      <c r="L4166" s="4">
        <v>117.11</v>
      </c>
      <c r="M4166" s="4">
        <f>Table1[[#This Row],[Unit_SellingPrice]]-Table1[[#This Row],[Unit_MakingCost]]</f>
        <v>88.589999999999989</v>
      </c>
      <c r="N4166" s="4">
        <f>Table1[[#This Row],[Units_Sold]]*Table1[[#This Row],[unit_per Profit]]</f>
        <v>163182.77999999997</v>
      </c>
    </row>
    <row r="4167" spans="1:14" x14ac:dyDescent="0.25">
      <c r="A4167" s="1" t="s">
        <v>45</v>
      </c>
      <c r="B4167" s="2" t="s">
        <v>354</v>
      </c>
      <c r="C4167" s="2" t="s">
        <v>49</v>
      </c>
      <c r="D4167" s="2" t="s">
        <v>13</v>
      </c>
      <c r="E4167" s="2" t="s">
        <v>39</v>
      </c>
      <c r="F4167" s="9" t="s">
        <v>1580</v>
      </c>
      <c r="G4167" s="2">
        <v>2010</v>
      </c>
      <c r="H4167" s="2">
        <v>754804790</v>
      </c>
      <c r="I4167" s="2" t="s">
        <v>721</v>
      </c>
      <c r="J4167" s="2">
        <v>2366</v>
      </c>
      <c r="K4167" s="2">
        <v>651.21</v>
      </c>
      <c r="L4167" s="4">
        <v>524.96</v>
      </c>
      <c r="M4167" s="4">
        <f>Table1[[#This Row],[Unit_SellingPrice]]-Table1[[#This Row],[Unit_MakingCost]]</f>
        <v>126.25</v>
      </c>
      <c r="N4167" s="4">
        <f>Table1[[#This Row],[Units_Sold]]*Table1[[#This Row],[unit_per Profit]]</f>
        <v>298707.5</v>
      </c>
    </row>
    <row r="4168" spans="1:14" x14ac:dyDescent="0.25">
      <c r="A4168" s="1" t="s">
        <v>25</v>
      </c>
      <c r="B4168" s="2" t="s">
        <v>434</v>
      </c>
      <c r="C4168" s="2" t="s">
        <v>107</v>
      </c>
      <c r="D4168" s="2" t="s">
        <v>18</v>
      </c>
      <c r="E4168" s="2" t="s">
        <v>28</v>
      </c>
      <c r="F4168" s="9" t="s">
        <v>1213</v>
      </c>
      <c r="G4168" s="2">
        <v>2011</v>
      </c>
      <c r="H4168" s="2">
        <v>807999646</v>
      </c>
      <c r="I4168" s="3">
        <v>40970</v>
      </c>
      <c r="J4168" s="2">
        <v>3906</v>
      </c>
      <c r="K4168" s="2">
        <v>154.06</v>
      </c>
      <c r="L4168" s="4">
        <v>90.93</v>
      </c>
      <c r="M4168" s="4">
        <f>Table1[[#This Row],[Unit_SellingPrice]]-Table1[[#This Row],[Unit_MakingCost]]</f>
        <v>63.129999999999995</v>
      </c>
      <c r="N4168" s="4">
        <f>Table1[[#This Row],[Units_Sold]]*Table1[[#This Row],[unit_per Profit]]</f>
        <v>246585.77999999997</v>
      </c>
    </row>
    <row r="4169" spans="1:14" x14ac:dyDescent="0.25">
      <c r="A4169" s="1" t="s">
        <v>21</v>
      </c>
      <c r="B4169" s="2" t="s">
        <v>333</v>
      </c>
      <c r="C4169" s="2" t="s">
        <v>49</v>
      </c>
      <c r="D4169" s="2" t="s">
        <v>13</v>
      </c>
      <c r="E4169" s="2" t="s">
        <v>19</v>
      </c>
      <c r="F4169" s="9" t="s">
        <v>1206</v>
      </c>
      <c r="G4169" s="2">
        <v>2015</v>
      </c>
      <c r="H4169" s="2">
        <v>580782210</v>
      </c>
      <c r="I4169" s="2" t="s">
        <v>1694</v>
      </c>
      <c r="J4169" s="2">
        <v>5217</v>
      </c>
      <c r="K4169" s="2">
        <v>651.21</v>
      </c>
      <c r="L4169" s="4">
        <v>524.96</v>
      </c>
      <c r="M4169" s="4">
        <f>Table1[[#This Row],[Unit_SellingPrice]]-Table1[[#This Row],[Unit_MakingCost]]</f>
        <v>126.25</v>
      </c>
      <c r="N4169" s="4">
        <f>Table1[[#This Row],[Units_Sold]]*Table1[[#This Row],[unit_per Profit]]</f>
        <v>658646.25</v>
      </c>
    </row>
    <row r="4170" spans="1:14" x14ac:dyDescent="0.25">
      <c r="A4170" s="1" t="s">
        <v>1858</v>
      </c>
      <c r="B4170" s="2" t="s">
        <v>364</v>
      </c>
      <c r="C4170" s="2" t="s">
        <v>35</v>
      </c>
      <c r="D4170" s="2" t="s">
        <v>18</v>
      </c>
      <c r="E4170" s="2" t="s">
        <v>19</v>
      </c>
      <c r="F4170" s="9" t="s">
        <v>360</v>
      </c>
      <c r="G4170" s="2">
        <v>2010</v>
      </c>
      <c r="H4170" s="2">
        <v>281013810</v>
      </c>
      <c r="I4170" s="3">
        <v>40456</v>
      </c>
      <c r="J4170" s="2">
        <v>7086</v>
      </c>
      <c r="K4170" s="2">
        <v>81.73</v>
      </c>
      <c r="L4170" s="4">
        <v>56.67</v>
      </c>
      <c r="M4170" s="4">
        <f>Table1[[#This Row],[Unit_SellingPrice]]-Table1[[#This Row],[Unit_MakingCost]]</f>
        <v>25.060000000000002</v>
      </c>
      <c r="N4170" s="4">
        <f>Table1[[#This Row],[Units_Sold]]*Table1[[#This Row],[unit_per Profit]]</f>
        <v>177575.16</v>
      </c>
    </row>
    <row r="4171" spans="1:14" x14ac:dyDescent="0.25">
      <c r="A4171" s="1" t="s">
        <v>25</v>
      </c>
      <c r="B4171" s="2" t="s">
        <v>153</v>
      </c>
      <c r="C4171" s="2" t="s">
        <v>82</v>
      </c>
      <c r="D4171" s="2" t="s">
        <v>13</v>
      </c>
      <c r="E4171" s="2" t="s">
        <v>19</v>
      </c>
      <c r="F4171" s="9">
        <v>42317</v>
      </c>
      <c r="G4171" s="2">
        <v>2015</v>
      </c>
      <c r="H4171" s="2">
        <v>186868274</v>
      </c>
      <c r="I4171" s="3">
        <v>42347</v>
      </c>
      <c r="J4171" s="2">
        <v>7330</v>
      </c>
      <c r="K4171" s="2">
        <v>9.33</v>
      </c>
      <c r="L4171" s="4">
        <v>6.92</v>
      </c>
      <c r="M4171" s="4">
        <f>Table1[[#This Row],[Unit_SellingPrice]]-Table1[[#This Row],[Unit_MakingCost]]</f>
        <v>2.41</v>
      </c>
      <c r="N4171" s="4">
        <f>Table1[[#This Row],[Units_Sold]]*Table1[[#This Row],[unit_per Profit]]</f>
        <v>17665.3</v>
      </c>
    </row>
    <row r="4172" spans="1:14" x14ac:dyDescent="0.25">
      <c r="A4172" s="1" t="s">
        <v>45</v>
      </c>
      <c r="B4172" s="2" t="s">
        <v>519</v>
      </c>
      <c r="C4172" s="2" t="s">
        <v>107</v>
      </c>
      <c r="D4172" s="2" t="s">
        <v>18</v>
      </c>
      <c r="E4172" s="2" t="s">
        <v>14</v>
      </c>
      <c r="F4172" s="9">
        <v>41251</v>
      </c>
      <c r="G4172" s="2">
        <v>2012</v>
      </c>
      <c r="H4172" s="2">
        <v>196831929</v>
      </c>
      <c r="I4172" s="2" t="s">
        <v>511</v>
      </c>
      <c r="J4172" s="2">
        <v>5797</v>
      </c>
      <c r="K4172" s="2">
        <v>154.06</v>
      </c>
      <c r="L4172" s="4">
        <v>90.93</v>
      </c>
      <c r="M4172" s="4">
        <f>Table1[[#This Row],[Unit_SellingPrice]]-Table1[[#This Row],[Unit_MakingCost]]</f>
        <v>63.129999999999995</v>
      </c>
      <c r="N4172" s="4">
        <f>Table1[[#This Row],[Units_Sold]]*Table1[[#This Row],[unit_per Profit]]</f>
        <v>365964.61</v>
      </c>
    </row>
    <row r="4173" spans="1:14" x14ac:dyDescent="0.25">
      <c r="A4173" s="1" t="s">
        <v>21</v>
      </c>
      <c r="B4173" s="2" t="s">
        <v>337</v>
      </c>
      <c r="C4173" s="2" t="s">
        <v>12</v>
      </c>
      <c r="D4173" s="2" t="s">
        <v>18</v>
      </c>
      <c r="E4173" s="2" t="s">
        <v>19</v>
      </c>
      <c r="F4173" s="9">
        <v>40179</v>
      </c>
      <c r="G4173" s="2">
        <v>2010</v>
      </c>
      <c r="H4173" s="2">
        <v>279703605</v>
      </c>
      <c r="I4173" s="3">
        <v>40452</v>
      </c>
      <c r="J4173" s="2">
        <v>9367</v>
      </c>
      <c r="K4173" s="2">
        <v>255.28</v>
      </c>
      <c r="L4173" s="4">
        <v>159.41999999999999</v>
      </c>
      <c r="M4173" s="4">
        <f>Table1[[#This Row],[Unit_SellingPrice]]-Table1[[#This Row],[Unit_MakingCost]]</f>
        <v>95.860000000000014</v>
      </c>
      <c r="N4173" s="4">
        <f>Table1[[#This Row],[Units_Sold]]*Table1[[#This Row],[unit_per Profit]]</f>
        <v>897920.62000000011</v>
      </c>
    </row>
    <row r="4174" spans="1:14" x14ac:dyDescent="0.25">
      <c r="A4174" s="1" t="s">
        <v>1859</v>
      </c>
      <c r="B4174" s="2" t="s">
        <v>48</v>
      </c>
      <c r="C4174" s="2" t="s">
        <v>12</v>
      </c>
      <c r="D4174" s="2" t="s">
        <v>18</v>
      </c>
      <c r="E4174" s="2" t="s">
        <v>14</v>
      </c>
      <c r="F4174" s="9">
        <v>40425</v>
      </c>
      <c r="G4174" s="2">
        <v>2010</v>
      </c>
      <c r="H4174" s="2">
        <v>924594628</v>
      </c>
      <c r="I4174" s="3">
        <v>40516</v>
      </c>
      <c r="J4174" s="2">
        <v>6952</v>
      </c>
      <c r="K4174" s="2">
        <v>255.28</v>
      </c>
      <c r="L4174" s="4">
        <v>159.41999999999999</v>
      </c>
      <c r="M4174" s="4">
        <f>Table1[[#This Row],[Unit_SellingPrice]]-Table1[[#This Row],[Unit_MakingCost]]</f>
        <v>95.860000000000014</v>
      </c>
      <c r="N4174" s="4">
        <f>Table1[[#This Row],[Units_Sold]]*Table1[[#This Row],[unit_per Profit]]</f>
        <v>666418.72000000009</v>
      </c>
    </row>
    <row r="4175" spans="1:14" x14ac:dyDescent="0.25">
      <c r="A4175" s="1" t="s">
        <v>1859</v>
      </c>
      <c r="B4175" s="2" t="s">
        <v>445</v>
      </c>
      <c r="C4175" s="2" t="s">
        <v>49</v>
      </c>
      <c r="D4175" s="2" t="s">
        <v>13</v>
      </c>
      <c r="E4175" s="2" t="s">
        <v>19</v>
      </c>
      <c r="F4175" s="9">
        <v>41549</v>
      </c>
      <c r="G4175" s="2">
        <v>2013</v>
      </c>
      <c r="H4175" s="2">
        <v>890928828</v>
      </c>
      <c r="I4175" s="3">
        <v>41308</v>
      </c>
      <c r="J4175" s="2">
        <v>4494</v>
      </c>
      <c r="K4175" s="2">
        <v>651.21</v>
      </c>
      <c r="L4175" s="4">
        <v>524.96</v>
      </c>
      <c r="M4175" s="4">
        <f>Table1[[#This Row],[Unit_SellingPrice]]-Table1[[#This Row],[Unit_MakingCost]]</f>
        <v>126.25</v>
      </c>
      <c r="N4175" s="4">
        <f>Table1[[#This Row],[Units_Sold]]*Table1[[#This Row],[unit_per Profit]]</f>
        <v>567367.5</v>
      </c>
    </row>
    <row r="4176" spans="1:14" x14ac:dyDescent="0.25">
      <c r="A4176" s="1" t="s">
        <v>25</v>
      </c>
      <c r="B4176" s="2" t="s">
        <v>479</v>
      </c>
      <c r="C4176" s="2" t="s">
        <v>38</v>
      </c>
      <c r="D4176" s="2" t="s">
        <v>13</v>
      </c>
      <c r="E4176" s="2" t="s">
        <v>19</v>
      </c>
      <c r="F4176" s="9" t="s">
        <v>729</v>
      </c>
      <c r="G4176" s="2">
        <v>2011</v>
      </c>
      <c r="H4176" s="2">
        <v>358442533</v>
      </c>
      <c r="I4176" s="2" t="s">
        <v>956</v>
      </c>
      <c r="J4176" s="2">
        <v>9966</v>
      </c>
      <c r="K4176" s="2">
        <v>109.28</v>
      </c>
      <c r="L4176" s="4">
        <v>35.840000000000003</v>
      </c>
      <c r="M4176" s="4">
        <f>Table1[[#This Row],[Unit_SellingPrice]]-Table1[[#This Row],[Unit_MakingCost]]</f>
        <v>73.44</v>
      </c>
      <c r="N4176" s="4">
        <f>Table1[[#This Row],[Units_Sold]]*Table1[[#This Row],[unit_per Profit]]</f>
        <v>731903.03999999992</v>
      </c>
    </row>
    <row r="4177" spans="1:14" x14ac:dyDescent="0.25">
      <c r="A4177" s="1" t="s">
        <v>1857</v>
      </c>
      <c r="B4177" s="2" t="s">
        <v>101</v>
      </c>
      <c r="C4177" s="2" t="s">
        <v>12</v>
      </c>
      <c r="D4177" s="2" t="s">
        <v>13</v>
      </c>
      <c r="E4177" s="2" t="s">
        <v>14</v>
      </c>
      <c r="F4177" s="9">
        <v>40703</v>
      </c>
      <c r="G4177" s="2">
        <v>2011</v>
      </c>
      <c r="H4177" s="2">
        <v>477184569</v>
      </c>
      <c r="I4177" s="2" t="s">
        <v>596</v>
      </c>
      <c r="J4177" s="2">
        <v>8373</v>
      </c>
      <c r="K4177" s="2">
        <v>255.28</v>
      </c>
      <c r="L4177" s="4">
        <v>159.41999999999999</v>
      </c>
      <c r="M4177" s="4">
        <f>Table1[[#This Row],[Unit_SellingPrice]]-Table1[[#This Row],[Unit_MakingCost]]</f>
        <v>95.860000000000014</v>
      </c>
      <c r="N4177" s="4">
        <f>Table1[[#This Row],[Units_Sold]]*Table1[[#This Row],[unit_per Profit]]</f>
        <v>802635.78000000014</v>
      </c>
    </row>
    <row r="4178" spans="1:14" x14ac:dyDescent="0.25">
      <c r="A4178" s="1" t="s">
        <v>45</v>
      </c>
      <c r="B4178" s="2" t="s">
        <v>109</v>
      </c>
      <c r="C4178" s="2" t="s">
        <v>35</v>
      </c>
      <c r="D4178" s="2" t="s">
        <v>13</v>
      </c>
      <c r="E4178" s="2" t="s">
        <v>14</v>
      </c>
      <c r="F4178" s="9" t="s">
        <v>1155</v>
      </c>
      <c r="G4178" s="2">
        <v>2012</v>
      </c>
      <c r="H4178" s="2">
        <v>217516267</v>
      </c>
      <c r="I4178" s="2" t="s">
        <v>1514</v>
      </c>
      <c r="J4178" s="2">
        <v>6752</v>
      </c>
      <c r="K4178" s="2">
        <v>81.73</v>
      </c>
      <c r="L4178" s="4">
        <v>56.67</v>
      </c>
      <c r="M4178" s="4">
        <f>Table1[[#This Row],[Unit_SellingPrice]]-Table1[[#This Row],[Unit_MakingCost]]</f>
        <v>25.060000000000002</v>
      </c>
      <c r="N4178" s="4">
        <f>Table1[[#This Row],[Units_Sold]]*Table1[[#This Row],[unit_per Profit]]</f>
        <v>169205.12000000002</v>
      </c>
    </row>
    <row r="4179" spans="1:14" x14ac:dyDescent="0.25">
      <c r="A4179" s="1" t="s">
        <v>45</v>
      </c>
      <c r="B4179" s="2" t="s">
        <v>252</v>
      </c>
      <c r="C4179" s="2" t="s">
        <v>27</v>
      </c>
      <c r="D4179" s="2" t="s">
        <v>13</v>
      </c>
      <c r="E4179" s="2" t="s">
        <v>28</v>
      </c>
      <c r="F4179" s="9" t="s">
        <v>872</v>
      </c>
      <c r="G4179" s="2">
        <v>2016</v>
      </c>
      <c r="H4179" s="2">
        <v>420111453</v>
      </c>
      <c r="I4179" s="3">
        <v>43010</v>
      </c>
      <c r="J4179" s="2">
        <v>9170</v>
      </c>
      <c r="K4179" s="2">
        <v>205.7</v>
      </c>
      <c r="L4179" s="4">
        <v>117.11</v>
      </c>
      <c r="M4179" s="4">
        <f>Table1[[#This Row],[Unit_SellingPrice]]-Table1[[#This Row],[Unit_MakingCost]]</f>
        <v>88.589999999999989</v>
      </c>
      <c r="N4179" s="4">
        <f>Table1[[#This Row],[Units_Sold]]*Table1[[#This Row],[unit_per Profit]]</f>
        <v>812370.29999999993</v>
      </c>
    </row>
    <row r="4180" spans="1:14" x14ac:dyDescent="0.25">
      <c r="A4180" s="1" t="s">
        <v>21</v>
      </c>
      <c r="B4180" s="2" t="s">
        <v>212</v>
      </c>
      <c r="C4180" s="2" t="s">
        <v>12</v>
      </c>
      <c r="D4180" s="2" t="s">
        <v>18</v>
      </c>
      <c r="E4180" s="2" t="s">
        <v>39</v>
      </c>
      <c r="F4180" s="9" t="s">
        <v>1316</v>
      </c>
      <c r="G4180" s="2">
        <v>2016</v>
      </c>
      <c r="H4180" s="2">
        <v>645956456</v>
      </c>
      <c r="I4180" s="3">
        <v>42586</v>
      </c>
      <c r="J4180" s="2">
        <v>1725</v>
      </c>
      <c r="K4180" s="2">
        <v>255.28</v>
      </c>
      <c r="L4180" s="4">
        <v>159.41999999999999</v>
      </c>
      <c r="M4180" s="4">
        <f>Table1[[#This Row],[Unit_SellingPrice]]-Table1[[#This Row],[Unit_MakingCost]]</f>
        <v>95.860000000000014</v>
      </c>
      <c r="N4180" s="4">
        <f>Table1[[#This Row],[Units_Sold]]*Table1[[#This Row],[unit_per Profit]]</f>
        <v>165358.50000000003</v>
      </c>
    </row>
    <row r="4181" spans="1:14" x14ac:dyDescent="0.25">
      <c r="A4181" s="1" t="s">
        <v>21</v>
      </c>
      <c r="B4181" s="2" t="s">
        <v>90</v>
      </c>
      <c r="C4181" s="2" t="s">
        <v>38</v>
      </c>
      <c r="D4181" s="2" t="s">
        <v>18</v>
      </c>
      <c r="E4181" s="2" t="s">
        <v>14</v>
      </c>
      <c r="F4181" s="9" t="s">
        <v>1419</v>
      </c>
      <c r="G4181" s="2">
        <v>2011</v>
      </c>
      <c r="H4181" s="2">
        <v>526350104</v>
      </c>
      <c r="I4181" s="3">
        <v>40645</v>
      </c>
      <c r="J4181" s="2">
        <v>7547</v>
      </c>
      <c r="K4181" s="2">
        <v>109.28</v>
      </c>
      <c r="L4181" s="4">
        <v>35.840000000000003</v>
      </c>
      <c r="M4181" s="4">
        <f>Table1[[#This Row],[Unit_SellingPrice]]-Table1[[#This Row],[Unit_MakingCost]]</f>
        <v>73.44</v>
      </c>
      <c r="N4181" s="4">
        <f>Table1[[#This Row],[Units_Sold]]*Table1[[#This Row],[unit_per Profit]]</f>
        <v>554251.67999999993</v>
      </c>
    </row>
    <row r="4182" spans="1:14" x14ac:dyDescent="0.25">
      <c r="A4182" s="1" t="s">
        <v>21</v>
      </c>
      <c r="B4182" s="2" t="s">
        <v>523</v>
      </c>
      <c r="C4182" s="2" t="s">
        <v>63</v>
      </c>
      <c r="D4182" s="2" t="s">
        <v>13</v>
      </c>
      <c r="E4182" s="2" t="s">
        <v>28</v>
      </c>
      <c r="F4182" s="9" t="s">
        <v>1663</v>
      </c>
      <c r="G4182" s="2">
        <v>2015</v>
      </c>
      <c r="H4182" s="2">
        <v>212903726</v>
      </c>
      <c r="I4182" s="2" t="s">
        <v>1663</v>
      </c>
      <c r="J4182" s="2">
        <v>1798</v>
      </c>
      <c r="K4182" s="2">
        <v>421.89</v>
      </c>
      <c r="L4182" s="4">
        <v>364.69</v>
      </c>
      <c r="M4182" s="4">
        <f>Table1[[#This Row],[Unit_SellingPrice]]-Table1[[#This Row],[Unit_MakingCost]]</f>
        <v>57.199999999999989</v>
      </c>
      <c r="N4182" s="4">
        <f>Table1[[#This Row],[Units_Sold]]*Table1[[#This Row],[unit_per Profit]]</f>
        <v>102845.59999999998</v>
      </c>
    </row>
    <row r="4183" spans="1:14" x14ac:dyDescent="0.25">
      <c r="A4183" s="1" t="s">
        <v>45</v>
      </c>
      <c r="B4183" s="2" t="s">
        <v>225</v>
      </c>
      <c r="C4183" s="2" t="s">
        <v>35</v>
      </c>
      <c r="D4183" s="2" t="s">
        <v>18</v>
      </c>
      <c r="E4183" s="2" t="s">
        <v>28</v>
      </c>
      <c r="F4183" s="9">
        <v>40883</v>
      </c>
      <c r="G4183" s="2">
        <v>2011</v>
      </c>
      <c r="H4183" s="2">
        <v>827541148</v>
      </c>
      <c r="I4183" s="2" t="s">
        <v>548</v>
      </c>
      <c r="J4183" s="2">
        <v>6670</v>
      </c>
      <c r="K4183" s="2">
        <v>81.73</v>
      </c>
      <c r="L4183" s="4">
        <v>56.67</v>
      </c>
      <c r="M4183" s="4">
        <f>Table1[[#This Row],[Unit_SellingPrice]]-Table1[[#This Row],[Unit_MakingCost]]</f>
        <v>25.060000000000002</v>
      </c>
      <c r="N4183" s="4">
        <f>Table1[[#This Row],[Units_Sold]]*Table1[[#This Row],[unit_per Profit]]</f>
        <v>167150.20000000001</v>
      </c>
    </row>
    <row r="4184" spans="1:14" x14ac:dyDescent="0.25">
      <c r="A4184" s="1" t="s">
        <v>1859</v>
      </c>
      <c r="B4184" s="2" t="s">
        <v>282</v>
      </c>
      <c r="C4184" s="2" t="s">
        <v>53</v>
      </c>
      <c r="D4184" s="2" t="s">
        <v>13</v>
      </c>
      <c r="E4184" s="2" t="s">
        <v>14</v>
      </c>
      <c r="F4184" s="9">
        <v>40513</v>
      </c>
      <c r="G4184" s="2">
        <v>2010</v>
      </c>
      <c r="H4184" s="2">
        <v>412498700</v>
      </c>
      <c r="I4184" s="2" t="s">
        <v>594</v>
      </c>
      <c r="J4184" s="2">
        <v>6387</v>
      </c>
      <c r="K4184" s="2">
        <v>437.2</v>
      </c>
      <c r="L4184" s="4">
        <v>263.33</v>
      </c>
      <c r="M4184" s="4">
        <f>Table1[[#This Row],[Unit_SellingPrice]]-Table1[[#This Row],[Unit_MakingCost]]</f>
        <v>173.87</v>
      </c>
      <c r="N4184" s="4">
        <f>Table1[[#This Row],[Units_Sold]]*Table1[[#This Row],[unit_per Profit]]</f>
        <v>1110507.69</v>
      </c>
    </row>
    <row r="4185" spans="1:14" x14ac:dyDescent="0.25">
      <c r="A4185" s="1" t="s">
        <v>21</v>
      </c>
      <c r="B4185" s="2" t="s">
        <v>128</v>
      </c>
      <c r="C4185" s="2" t="s">
        <v>107</v>
      </c>
      <c r="D4185" s="2" t="s">
        <v>13</v>
      </c>
      <c r="E4185" s="2" t="s">
        <v>19</v>
      </c>
      <c r="F4185" s="9" t="s">
        <v>1812</v>
      </c>
      <c r="G4185" s="2">
        <v>2017</v>
      </c>
      <c r="H4185" s="2">
        <v>680325210</v>
      </c>
      <c r="I4185" s="2" t="s">
        <v>1237</v>
      </c>
      <c r="J4185" s="2">
        <v>2203</v>
      </c>
      <c r="K4185" s="2">
        <v>154.06</v>
      </c>
      <c r="L4185" s="4">
        <v>90.93</v>
      </c>
      <c r="M4185" s="4">
        <f>Table1[[#This Row],[Unit_SellingPrice]]-Table1[[#This Row],[Unit_MakingCost]]</f>
        <v>63.129999999999995</v>
      </c>
      <c r="N4185" s="4">
        <f>Table1[[#This Row],[Units_Sold]]*Table1[[#This Row],[unit_per Profit]]</f>
        <v>139075.38999999998</v>
      </c>
    </row>
    <row r="4186" spans="1:14" x14ac:dyDescent="0.25">
      <c r="A4186" s="1" t="s">
        <v>21</v>
      </c>
      <c r="B4186" s="2" t="s">
        <v>233</v>
      </c>
      <c r="C4186" s="2" t="s">
        <v>23</v>
      </c>
      <c r="D4186" s="2" t="s">
        <v>13</v>
      </c>
      <c r="E4186" s="2" t="s">
        <v>14</v>
      </c>
      <c r="F4186" s="9">
        <v>40604</v>
      </c>
      <c r="G4186" s="2">
        <v>2011</v>
      </c>
      <c r="H4186" s="2">
        <v>263882005</v>
      </c>
      <c r="I4186" s="2" t="s">
        <v>1792</v>
      </c>
      <c r="J4186" s="2">
        <v>7404</v>
      </c>
      <c r="K4186" s="2">
        <v>47.45</v>
      </c>
      <c r="L4186" s="4">
        <v>31.79</v>
      </c>
      <c r="M4186" s="4">
        <f>Table1[[#This Row],[Unit_SellingPrice]]-Table1[[#This Row],[Unit_MakingCost]]</f>
        <v>15.660000000000004</v>
      </c>
      <c r="N4186" s="4">
        <f>Table1[[#This Row],[Units_Sold]]*Table1[[#This Row],[unit_per Profit]]</f>
        <v>115946.64000000003</v>
      </c>
    </row>
    <row r="4187" spans="1:14" x14ac:dyDescent="0.25">
      <c r="A4187" s="1" t="s">
        <v>1859</v>
      </c>
      <c r="B4187" s="2" t="s">
        <v>79</v>
      </c>
      <c r="C4187" s="2" t="s">
        <v>27</v>
      </c>
      <c r="D4187" s="2" t="s">
        <v>18</v>
      </c>
      <c r="E4187" s="2" t="s">
        <v>14</v>
      </c>
      <c r="F4187" s="9">
        <v>40463</v>
      </c>
      <c r="G4187" s="2">
        <v>2010</v>
      </c>
      <c r="H4187" s="2">
        <v>566342914</v>
      </c>
      <c r="I4187" s="2" t="s">
        <v>1625</v>
      </c>
      <c r="J4187" s="2">
        <v>2308</v>
      </c>
      <c r="K4187" s="2">
        <v>205.7</v>
      </c>
      <c r="L4187" s="4">
        <v>117.11</v>
      </c>
      <c r="M4187" s="4">
        <f>Table1[[#This Row],[Unit_SellingPrice]]-Table1[[#This Row],[Unit_MakingCost]]</f>
        <v>88.589999999999989</v>
      </c>
      <c r="N4187" s="4">
        <f>Table1[[#This Row],[Units_Sold]]*Table1[[#This Row],[unit_per Profit]]</f>
        <v>204465.71999999997</v>
      </c>
    </row>
    <row r="4188" spans="1:14" x14ac:dyDescent="0.25">
      <c r="A4188" s="1" t="s">
        <v>45</v>
      </c>
      <c r="B4188" s="2" t="s">
        <v>176</v>
      </c>
      <c r="C4188" s="2" t="s">
        <v>63</v>
      </c>
      <c r="D4188" s="2" t="s">
        <v>13</v>
      </c>
      <c r="E4188" s="2" t="s">
        <v>14</v>
      </c>
      <c r="F4188" s="9" t="s">
        <v>1776</v>
      </c>
      <c r="G4188" s="2">
        <v>2015</v>
      </c>
      <c r="H4188" s="2">
        <v>811194264</v>
      </c>
      <c r="I4188" s="3">
        <v>42101</v>
      </c>
      <c r="J4188" s="2">
        <v>9264</v>
      </c>
      <c r="K4188" s="2">
        <v>421.89</v>
      </c>
      <c r="L4188" s="4">
        <v>364.69</v>
      </c>
      <c r="M4188" s="4">
        <f>Table1[[#This Row],[Unit_SellingPrice]]-Table1[[#This Row],[Unit_MakingCost]]</f>
        <v>57.199999999999989</v>
      </c>
      <c r="N4188" s="4">
        <f>Table1[[#This Row],[Units_Sold]]*Table1[[#This Row],[unit_per Profit]]</f>
        <v>529900.79999999993</v>
      </c>
    </row>
    <row r="4189" spans="1:14" x14ac:dyDescent="0.25">
      <c r="A4189" s="1" t="s">
        <v>25</v>
      </c>
      <c r="B4189" s="2" t="s">
        <v>387</v>
      </c>
      <c r="C4189" s="2" t="s">
        <v>12</v>
      </c>
      <c r="D4189" s="2" t="s">
        <v>13</v>
      </c>
      <c r="E4189" s="2" t="s">
        <v>19</v>
      </c>
      <c r="F4189" s="9">
        <v>40976</v>
      </c>
      <c r="G4189" s="2">
        <v>2012</v>
      </c>
      <c r="H4189" s="2">
        <v>292234885</v>
      </c>
      <c r="I4189" s="3">
        <v>41007</v>
      </c>
      <c r="J4189" s="2">
        <v>7651</v>
      </c>
      <c r="K4189" s="2">
        <v>255.28</v>
      </c>
      <c r="L4189" s="4">
        <v>159.41999999999999</v>
      </c>
      <c r="M4189" s="4">
        <f>Table1[[#This Row],[Unit_SellingPrice]]-Table1[[#This Row],[Unit_MakingCost]]</f>
        <v>95.860000000000014</v>
      </c>
      <c r="N4189" s="4">
        <f>Table1[[#This Row],[Units_Sold]]*Table1[[#This Row],[unit_per Profit]]</f>
        <v>733424.8600000001</v>
      </c>
    </row>
    <row r="4190" spans="1:14" x14ac:dyDescent="0.25">
      <c r="A4190" s="1" t="s">
        <v>45</v>
      </c>
      <c r="B4190" s="2" t="s">
        <v>392</v>
      </c>
      <c r="C4190" s="2" t="s">
        <v>82</v>
      </c>
      <c r="D4190" s="2" t="s">
        <v>18</v>
      </c>
      <c r="E4190" s="2" t="s">
        <v>14</v>
      </c>
      <c r="F4190" s="9" t="s">
        <v>1197</v>
      </c>
      <c r="G4190" s="2">
        <v>2014</v>
      </c>
      <c r="H4190" s="2">
        <v>623576104</v>
      </c>
      <c r="I4190" s="2" t="s">
        <v>1616</v>
      </c>
      <c r="J4190" s="2">
        <v>8881</v>
      </c>
      <c r="K4190" s="2">
        <v>9.33</v>
      </c>
      <c r="L4190" s="4">
        <v>6.92</v>
      </c>
      <c r="M4190" s="4">
        <f>Table1[[#This Row],[Unit_SellingPrice]]-Table1[[#This Row],[Unit_MakingCost]]</f>
        <v>2.41</v>
      </c>
      <c r="N4190" s="4">
        <f>Table1[[#This Row],[Units_Sold]]*Table1[[#This Row],[unit_per Profit]]</f>
        <v>21403.210000000003</v>
      </c>
    </row>
    <row r="4191" spans="1:14" x14ac:dyDescent="0.25">
      <c r="A4191" s="1" t="s">
        <v>45</v>
      </c>
      <c r="B4191" s="2" t="s">
        <v>163</v>
      </c>
      <c r="C4191" s="2" t="s">
        <v>17</v>
      </c>
      <c r="D4191" s="2" t="s">
        <v>13</v>
      </c>
      <c r="E4191" s="2" t="s">
        <v>14</v>
      </c>
      <c r="F4191" s="9">
        <v>41739</v>
      </c>
      <c r="G4191" s="2">
        <v>2014</v>
      </c>
      <c r="H4191" s="2">
        <v>789641749</v>
      </c>
      <c r="I4191" s="3">
        <v>41922</v>
      </c>
      <c r="J4191" s="2">
        <v>1396</v>
      </c>
      <c r="K4191" s="2">
        <v>152.58000000000001</v>
      </c>
      <c r="L4191" s="4">
        <v>97.44</v>
      </c>
      <c r="M4191" s="4">
        <f>Table1[[#This Row],[Unit_SellingPrice]]-Table1[[#This Row],[Unit_MakingCost]]</f>
        <v>55.140000000000015</v>
      </c>
      <c r="N4191" s="4">
        <f>Table1[[#This Row],[Units_Sold]]*Table1[[#This Row],[unit_per Profit]]</f>
        <v>76975.440000000017</v>
      </c>
    </row>
    <row r="4192" spans="1:14" x14ac:dyDescent="0.25">
      <c r="A4192" s="1" t="s">
        <v>21</v>
      </c>
      <c r="B4192" s="2" t="s">
        <v>233</v>
      </c>
      <c r="C4192" s="2" t="s">
        <v>82</v>
      </c>
      <c r="D4192" s="2" t="s">
        <v>18</v>
      </c>
      <c r="E4192" s="2" t="s">
        <v>28</v>
      </c>
      <c r="F4192" s="9" t="s">
        <v>1452</v>
      </c>
      <c r="G4192" s="2">
        <v>2016</v>
      </c>
      <c r="H4192" s="2">
        <v>295168149</v>
      </c>
      <c r="I4192" s="2" t="s">
        <v>1040</v>
      </c>
      <c r="J4192" s="2">
        <v>5669</v>
      </c>
      <c r="K4192" s="2">
        <v>9.33</v>
      </c>
      <c r="L4192" s="4">
        <v>6.92</v>
      </c>
      <c r="M4192" s="4">
        <f>Table1[[#This Row],[Unit_SellingPrice]]-Table1[[#This Row],[Unit_MakingCost]]</f>
        <v>2.41</v>
      </c>
      <c r="N4192" s="4">
        <f>Table1[[#This Row],[Units_Sold]]*Table1[[#This Row],[unit_per Profit]]</f>
        <v>13662.29</v>
      </c>
    </row>
    <row r="4193" spans="1:14" x14ac:dyDescent="0.25">
      <c r="A4193" s="1" t="s">
        <v>45</v>
      </c>
      <c r="B4193" s="2" t="s">
        <v>268</v>
      </c>
      <c r="C4193" s="2" t="s">
        <v>27</v>
      </c>
      <c r="D4193" s="2" t="s">
        <v>18</v>
      </c>
      <c r="E4193" s="2" t="s">
        <v>14</v>
      </c>
      <c r="F4193" s="9">
        <v>40611</v>
      </c>
      <c r="G4193" s="2">
        <v>2011</v>
      </c>
      <c r="H4193" s="2">
        <v>515204131</v>
      </c>
      <c r="I4193" s="3">
        <v>40643</v>
      </c>
      <c r="J4193" s="2">
        <v>9206</v>
      </c>
      <c r="K4193" s="2">
        <v>205.7</v>
      </c>
      <c r="L4193" s="4">
        <v>117.11</v>
      </c>
      <c r="M4193" s="4">
        <f>Table1[[#This Row],[Unit_SellingPrice]]-Table1[[#This Row],[Unit_MakingCost]]</f>
        <v>88.589999999999989</v>
      </c>
      <c r="N4193" s="4">
        <f>Table1[[#This Row],[Units_Sold]]*Table1[[#This Row],[unit_per Profit]]</f>
        <v>815559.53999999992</v>
      </c>
    </row>
    <row r="4194" spans="1:14" x14ac:dyDescent="0.25">
      <c r="A4194" s="1" t="s">
        <v>21</v>
      </c>
      <c r="B4194" s="2" t="s">
        <v>456</v>
      </c>
      <c r="C4194" s="2" t="s">
        <v>63</v>
      </c>
      <c r="D4194" s="2" t="s">
        <v>18</v>
      </c>
      <c r="E4194" s="2" t="s">
        <v>19</v>
      </c>
      <c r="F4194" s="9">
        <v>42713</v>
      </c>
      <c r="G4194" s="2">
        <v>2016</v>
      </c>
      <c r="H4194" s="2">
        <v>645111024</v>
      </c>
      <c r="I4194" s="2" t="s">
        <v>1295</v>
      </c>
      <c r="J4194" s="2">
        <v>1543</v>
      </c>
      <c r="K4194" s="2">
        <v>421.89</v>
      </c>
      <c r="L4194" s="4">
        <v>364.69</v>
      </c>
      <c r="M4194" s="4">
        <f>Table1[[#This Row],[Unit_SellingPrice]]-Table1[[#This Row],[Unit_MakingCost]]</f>
        <v>57.199999999999989</v>
      </c>
      <c r="N4194" s="4">
        <f>Table1[[#This Row],[Units_Sold]]*Table1[[#This Row],[unit_per Profit]]</f>
        <v>88259.599999999977</v>
      </c>
    </row>
    <row r="4195" spans="1:14" x14ac:dyDescent="0.25">
      <c r="A4195" s="1" t="s">
        <v>21</v>
      </c>
      <c r="B4195" s="2" t="s">
        <v>113</v>
      </c>
      <c r="C4195" s="2" t="s">
        <v>12</v>
      </c>
      <c r="D4195" s="2" t="s">
        <v>18</v>
      </c>
      <c r="E4195" s="2" t="s">
        <v>14</v>
      </c>
      <c r="F4195" s="9">
        <v>41951</v>
      </c>
      <c r="G4195" s="2">
        <v>2014</v>
      </c>
      <c r="H4195" s="2">
        <v>850562655</v>
      </c>
      <c r="I4195" s="2" t="s">
        <v>1252</v>
      </c>
      <c r="J4195" s="2">
        <v>9246</v>
      </c>
      <c r="K4195" s="2">
        <v>255.28</v>
      </c>
      <c r="L4195" s="4">
        <v>159.41999999999999</v>
      </c>
      <c r="M4195" s="4">
        <f>Table1[[#This Row],[Unit_SellingPrice]]-Table1[[#This Row],[Unit_MakingCost]]</f>
        <v>95.860000000000014</v>
      </c>
      <c r="N4195" s="4">
        <f>Table1[[#This Row],[Units_Sold]]*Table1[[#This Row],[unit_per Profit]]</f>
        <v>886321.56000000017</v>
      </c>
    </row>
    <row r="4196" spans="1:14" x14ac:dyDescent="0.25">
      <c r="A4196" s="1" t="s">
        <v>45</v>
      </c>
      <c r="B4196" s="2" t="s">
        <v>321</v>
      </c>
      <c r="C4196" s="2" t="s">
        <v>35</v>
      </c>
      <c r="D4196" s="2" t="s">
        <v>18</v>
      </c>
      <c r="E4196" s="2" t="s">
        <v>28</v>
      </c>
      <c r="F4196" s="9" t="s">
        <v>1338</v>
      </c>
      <c r="G4196" s="2">
        <v>2012</v>
      </c>
      <c r="H4196" s="2">
        <v>917545354</v>
      </c>
      <c r="I4196" s="2" t="s">
        <v>692</v>
      </c>
      <c r="J4196" s="2">
        <v>915</v>
      </c>
      <c r="K4196" s="2">
        <v>81.73</v>
      </c>
      <c r="L4196" s="4">
        <v>56.67</v>
      </c>
      <c r="M4196" s="4">
        <f>Table1[[#This Row],[Unit_SellingPrice]]-Table1[[#This Row],[Unit_MakingCost]]</f>
        <v>25.060000000000002</v>
      </c>
      <c r="N4196" s="4">
        <f>Table1[[#This Row],[Units_Sold]]*Table1[[#This Row],[unit_per Profit]]</f>
        <v>22929.9</v>
      </c>
    </row>
    <row r="4197" spans="1:14" x14ac:dyDescent="0.25">
      <c r="A4197" s="1" t="s">
        <v>21</v>
      </c>
      <c r="B4197" s="2" t="s">
        <v>609</v>
      </c>
      <c r="C4197" s="2" t="s">
        <v>35</v>
      </c>
      <c r="D4197" s="2" t="s">
        <v>18</v>
      </c>
      <c r="E4197" s="2" t="s">
        <v>28</v>
      </c>
      <c r="F4197" s="9">
        <v>41760</v>
      </c>
      <c r="G4197" s="2">
        <v>2014</v>
      </c>
      <c r="H4197" s="2">
        <v>702357947</v>
      </c>
      <c r="I4197" s="3">
        <v>41731</v>
      </c>
      <c r="J4197" s="2">
        <v>2179</v>
      </c>
      <c r="K4197" s="2">
        <v>81.73</v>
      </c>
      <c r="L4197" s="4">
        <v>56.67</v>
      </c>
      <c r="M4197" s="4">
        <f>Table1[[#This Row],[Unit_SellingPrice]]-Table1[[#This Row],[Unit_MakingCost]]</f>
        <v>25.060000000000002</v>
      </c>
      <c r="N4197" s="4">
        <f>Table1[[#This Row],[Units_Sold]]*Table1[[#This Row],[unit_per Profit]]</f>
        <v>54605.740000000005</v>
      </c>
    </row>
    <row r="4198" spans="1:14" x14ac:dyDescent="0.25">
      <c r="A4198" s="1" t="s">
        <v>45</v>
      </c>
      <c r="B4198" s="2" t="s">
        <v>572</v>
      </c>
      <c r="C4198" s="2" t="s">
        <v>12</v>
      </c>
      <c r="D4198" s="2" t="s">
        <v>13</v>
      </c>
      <c r="E4198" s="2" t="s">
        <v>39</v>
      </c>
      <c r="F4198" s="9" t="s">
        <v>1725</v>
      </c>
      <c r="G4198" s="2">
        <v>2017</v>
      </c>
      <c r="H4198" s="2">
        <v>581611764</v>
      </c>
      <c r="I4198" s="3">
        <v>42773</v>
      </c>
      <c r="J4198" s="2">
        <v>701</v>
      </c>
      <c r="K4198" s="2">
        <v>255.28</v>
      </c>
      <c r="L4198" s="4">
        <v>159.41999999999999</v>
      </c>
      <c r="M4198" s="4">
        <f>Table1[[#This Row],[Unit_SellingPrice]]-Table1[[#This Row],[Unit_MakingCost]]</f>
        <v>95.860000000000014</v>
      </c>
      <c r="N4198" s="4">
        <f>Table1[[#This Row],[Units_Sold]]*Table1[[#This Row],[unit_per Profit]]</f>
        <v>67197.860000000015</v>
      </c>
    </row>
    <row r="4199" spans="1:14" x14ac:dyDescent="0.25">
      <c r="A4199" s="1" t="s">
        <v>21</v>
      </c>
      <c r="B4199" s="2" t="s">
        <v>90</v>
      </c>
      <c r="C4199" s="2" t="s">
        <v>38</v>
      </c>
      <c r="D4199" s="2" t="s">
        <v>13</v>
      </c>
      <c r="E4199" s="2" t="s">
        <v>28</v>
      </c>
      <c r="F4199" s="9" t="s">
        <v>1705</v>
      </c>
      <c r="G4199" s="2">
        <v>2017</v>
      </c>
      <c r="H4199" s="2">
        <v>102230632</v>
      </c>
      <c r="I4199" s="2" t="s">
        <v>1172</v>
      </c>
      <c r="J4199" s="2">
        <v>1171</v>
      </c>
      <c r="K4199" s="2">
        <v>109.28</v>
      </c>
      <c r="L4199" s="4">
        <v>35.840000000000003</v>
      </c>
      <c r="M4199" s="4">
        <f>Table1[[#This Row],[Unit_SellingPrice]]-Table1[[#This Row],[Unit_MakingCost]]</f>
        <v>73.44</v>
      </c>
      <c r="N4199" s="4">
        <f>Table1[[#This Row],[Units_Sold]]*Table1[[#This Row],[unit_per Profit]]</f>
        <v>85998.239999999991</v>
      </c>
    </row>
    <row r="4200" spans="1:14" x14ac:dyDescent="0.25">
      <c r="A4200" s="1" t="s">
        <v>21</v>
      </c>
      <c r="B4200" s="2" t="s">
        <v>278</v>
      </c>
      <c r="C4200" s="2" t="s">
        <v>38</v>
      </c>
      <c r="D4200" s="2" t="s">
        <v>13</v>
      </c>
      <c r="E4200" s="2" t="s">
        <v>28</v>
      </c>
      <c r="F4200" s="9">
        <v>40238</v>
      </c>
      <c r="G4200" s="2">
        <v>2010</v>
      </c>
      <c r="H4200" s="2">
        <v>231450879</v>
      </c>
      <c r="I4200" s="2" t="s">
        <v>1813</v>
      </c>
      <c r="J4200" s="2">
        <v>313</v>
      </c>
      <c r="K4200" s="2">
        <v>109.28</v>
      </c>
      <c r="L4200" s="4">
        <v>35.840000000000003</v>
      </c>
      <c r="M4200" s="4">
        <f>Table1[[#This Row],[Unit_SellingPrice]]-Table1[[#This Row],[Unit_MakingCost]]</f>
        <v>73.44</v>
      </c>
      <c r="N4200" s="4">
        <f>Table1[[#This Row],[Units_Sold]]*Table1[[#This Row],[unit_per Profit]]</f>
        <v>22986.719999999998</v>
      </c>
    </row>
    <row r="4201" spans="1:14" x14ac:dyDescent="0.25">
      <c r="A4201" s="1" t="s">
        <v>45</v>
      </c>
      <c r="B4201" s="2" t="s">
        <v>299</v>
      </c>
      <c r="C4201" s="2" t="s">
        <v>23</v>
      </c>
      <c r="D4201" s="2" t="s">
        <v>13</v>
      </c>
      <c r="E4201" s="2" t="s">
        <v>28</v>
      </c>
      <c r="F4201" s="9" t="s">
        <v>1814</v>
      </c>
      <c r="G4201" s="2">
        <v>2011</v>
      </c>
      <c r="H4201" s="2">
        <v>206821334</v>
      </c>
      <c r="I4201" s="3">
        <v>40607</v>
      </c>
      <c r="J4201" s="2">
        <v>1884</v>
      </c>
      <c r="K4201" s="2">
        <v>47.45</v>
      </c>
      <c r="L4201" s="4">
        <v>31.79</v>
      </c>
      <c r="M4201" s="4">
        <f>Table1[[#This Row],[Unit_SellingPrice]]-Table1[[#This Row],[Unit_MakingCost]]</f>
        <v>15.660000000000004</v>
      </c>
      <c r="N4201" s="4">
        <f>Table1[[#This Row],[Units_Sold]]*Table1[[#This Row],[unit_per Profit]]</f>
        <v>29503.440000000006</v>
      </c>
    </row>
    <row r="4202" spans="1:14" x14ac:dyDescent="0.25">
      <c r="A4202" s="1" t="s">
        <v>71</v>
      </c>
      <c r="B4202" s="2" t="s">
        <v>788</v>
      </c>
      <c r="C4202" s="2" t="s">
        <v>23</v>
      </c>
      <c r="D4202" s="2" t="s">
        <v>18</v>
      </c>
      <c r="E4202" s="2" t="s">
        <v>28</v>
      </c>
      <c r="F4202" s="9">
        <v>42225</v>
      </c>
      <c r="G4202" s="2">
        <v>2015</v>
      </c>
      <c r="H4202" s="2">
        <v>686203324</v>
      </c>
      <c r="I4202" s="2" t="s">
        <v>1538</v>
      </c>
      <c r="J4202" s="2">
        <v>1667</v>
      </c>
      <c r="K4202" s="2">
        <v>47.45</v>
      </c>
      <c r="L4202" s="4">
        <v>31.79</v>
      </c>
      <c r="M4202" s="4">
        <f>Table1[[#This Row],[Unit_SellingPrice]]-Table1[[#This Row],[Unit_MakingCost]]</f>
        <v>15.660000000000004</v>
      </c>
      <c r="N4202" s="4">
        <f>Table1[[#This Row],[Units_Sold]]*Table1[[#This Row],[unit_per Profit]]</f>
        <v>26105.220000000005</v>
      </c>
    </row>
    <row r="4203" spans="1:14" x14ac:dyDescent="0.25">
      <c r="A4203" s="1" t="s">
        <v>25</v>
      </c>
      <c r="B4203" s="2" t="s">
        <v>55</v>
      </c>
      <c r="C4203" s="2" t="s">
        <v>49</v>
      </c>
      <c r="D4203" s="2" t="s">
        <v>13</v>
      </c>
      <c r="E4203" s="2" t="s">
        <v>28</v>
      </c>
      <c r="F4203" s="9" t="s">
        <v>451</v>
      </c>
      <c r="G4203" s="2">
        <v>2014</v>
      </c>
      <c r="H4203" s="2">
        <v>597770678</v>
      </c>
      <c r="I4203" s="2" t="s">
        <v>1671</v>
      </c>
      <c r="J4203" s="2">
        <v>2482</v>
      </c>
      <c r="K4203" s="2">
        <v>651.21</v>
      </c>
      <c r="L4203" s="4">
        <v>524.96</v>
      </c>
      <c r="M4203" s="4">
        <f>Table1[[#This Row],[Unit_SellingPrice]]-Table1[[#This Row],[Unit_MakingCost]]</f>
        <v>126.25</v>
      </c>
      <c r="N4203" s="4">
        <f>Table1[[#This Row],[Units_Sold]]*Table1[[#This Row],[unit_per Profit]]</f>
        <v>313352.5</v>
      </c>
    </row>
    <row r="4204" spans="1:14" x14ac:dyDescent="0.25">
      <c r="A4204" s="1" t="s">
        <v>25</v>
      </c>
      <c r="B4204" s="2" t="s">
        <v>265</v>
      </c>
      <c r="C4204" s="2" t="s">
        <v>12</v>
      </c>
      <c r="D4204" s="2" t="s">
        <v>18</v>
      </c>
      <c r="E4204" s="2" t="s">
        <v>19</v>
      </c>
      <c r="F4204" s="9">
        <v>42434</v>
      </c>
      <c r="G4204" s="2">
        <v>2016</v>
      </c>
      <c r="H4204" s="2">
        <v>290009725</v>
      </c>
      <c r="I4204" s="3">
        <v>42556</v>
      </c>
      <c r="J4204" s="2">
        <v>9177</v>
      </c>
      <c r="K4204" s="2">
        <v>255.28</v>
      </c>
      <c r="L4204" s="4">
        <v>159.41999999999999</v>
      </c>
      <c r="M4204" s="4">
        <f>Table1[[#This Row],[Unit_SellingPrice]]-Table1[[#This Row],[Unit_MakingCost]]</f>
        <v>95.860000000000014</v>
      </c>
      <c r="N4204" s="4">
        <f>Table1[[#This Row],[Units_Sold]]*Table1[[#This Row],[unit_per Profit]]</f>
        <v>879707.22000000009</v>
      </c>
    </row>
    <row r="4205" spans="1:14" x14ac:dyDescent="0.25">
      <c r="A4205" s="1" t="s">
        <v>45</v>
      </c>
      <c r="B4205" s="2" t="s">
        <v>46</v>
      </c>
      <c r="C4205" s="2" t="s">
        <v>82</v>
      </c>
      <c r="D4205" s="2" t="s">
        <v>13</v>
      </c>
      <c r="E4205" s="2" t="s">
        <v>39</v>
      </c>
      <c r="F4205" s="9" t="s">
        <v>1027</v>
      </c>
      <c r="G4205" s="2">
        <v>2010</v>
      </c>
      <c r="H4205" s="2">
        <v>181719291</v>
      </c>
      <c r="I4205" s="3">
        <v>40305</v>
      </c>
      <c r="J4205" s="2">
        <v>3631</v>
      </c>
      <c r="K4205" s="2">
        <v>9.33</v>
      </c>
      <c r="L4205" s="4">
        <v>6.92</v>
      </c>
      <c r="M4205" s="4">
        <f>Table1[[#This Row],[Unit_SellingPrice]]-Table1[[#This Row],[Unit_MakingCost]]</f>
        <v>2.41</v>
      </c>
      <c r="N4205" s="4">
        <f>Table1[[#This Row],[Units_Sold]]*Table1[[#This Row],[unit_per Profit]]</f>
        <v>8750.7100000000009</v>
      </c>
    </row>
    <row r="4206" spans="1:14" x14ac:dyDescent="0.25">
      <c r="A4206" s="1" t="s">
        <v>45</v>
      </c>
      <c r="B4206" s="2" t="s">
        <v>160</v>
      </c>
      <c r="C4206" s="2" t="s">
        <v>63</v>
      </c>
      <c r="D4206" s="2" t="s">
        <v>13</v>
      </c>
      <c r="E4206" s="2" t="s">
        <v>28</v>
      </c>
      <c r="F4206" s="9">
        <v>40249</v>
      </c>
      <c r="G4206" s="2">
        <v>2010</v>
      </c>
      <c r="H4206" s="2">
        <v>312010705</v>
      </c>
      <c r="I4206" s="2" t="s">
        <v>1104</v>
      </c>
      <c r="J4206" s="2">
        <v>9756</v>
      </c>
      <c r="K4206" s="2">
        <v>421.89</v>
      </c>
      <c r="L4206" s="4">
        <v>364.69</v>
      </c>
      <c r="M4206" s="4">
        <f>Table1[[#This Row],[Unit_SellingPrice]]-Table1[[#This Row],[Unit_MakingCost]]</f>
        <v>57.199999999999989</v>
      </c>
      <c r="N4206" s="4">
        <f>Table1[[#This Row],[Units_Sold]]*Table1[[#This Row],[unit_per Profit]]</f>
        <v>558043.19999999984</v>
      </c>
    </row>
    <row r="4207" spans="1:14" x14ac:dyDescent="0.25">
      <c r="A4207" s="1" t="s">
        <v>45</v>
      </c>
      <c r="B4207" s="2" t="s">
        <v>186</v>
      </c>
      <c r="C4207" s="2" t="s">
        <v>82</v>
      </c>
      <c r="D4207" s="2" t="s">
        <v>13</v>
      </c>
      <c r="E4207" s="2" t="s">
        <v>14</v>
      </c>
      <c r="F4207" s="9">
        <v>41372</v>
      </c>
      <c r="G4207" s="2">
        <v>2013</v>
      </c>
      <c r="H4207" s="2">
        <v>790307796</v>
      </c>
      <c r="I4207" s="2" t="s">
        <v>975</v>
      </c>
      <c r="J4207" s="2">
        <v>8494</v>
      </c>
      <c r="K4207" s="2">
        <v>9.33</v>
      </c>
      <c r="L4207" s="4">
        <v>6.92</v>
      </c>
      <c r="M4207" s="4">
        <f>Table1[[#This Row],[Unit_SellingPrice]]-Table1[[#This Row],[Unit_MakingCost]]</f>
        <v>2.41</v>
      </c>
      <c r="N4207" s="4">
        <f>Table1[[#This Row],[Units_Sold]]*Table1[[#This Row],[unit_per Profit]]</f>
        <v>20470.54</v>
      </c>
    </row>
    <row r="4208" spans="1:14" x14ac:dyDescent="0.25">
      <c r="A4208" s="1" t="s">
        <v>45</v>
      </c>
      <c r="B4208" s="2" t="s">
        <v>123</v>
      </c>
      <c r="C4208" s="2" t="s">
        <v>63</v>
      </c>
      <c r="D4208" s="2" t="s">
        <v>18</v>
      </c>
      <c r="E4208" s="2" t="s">
        <v>19</v>
      </c>
      <c r="F4208" s="9" t="s">
        <v>1093</v>
      </c>
      <c r="G4208" s="2">
        <v>2015</v>
      </c>
      <c r="H4208" s="2">
        <v>446346890</v>
      </c>
      <c r="I4208" s="2" t="s">
        <v>1604</v>
      </c>
      <c r="J4208" s="2">
        <v>2819</v>
      </c>
      <c r="K4208" s="2">
        <v>421.89</v>
      </c>
      <c r="L4208" s="4">
        <v>364.69</v>
      </c>
      <c r="M4208" s="4">
        <f>Table1[[#This Row],[Unit_SellingPrice]]-Table1[[#This Row],[Unit_MakingCost]]</f>
        <v>57.199999999999989</v>
      </c>
      <c r="N4208" s="4">
        <f>Table1[[#This Row],[Units_Sold]]*Table1[[#This Row],[unit_per Profit]]</f>
        <v>161246.79999999996</v>
      </c>
    </row>
    <row r="4209" spans="1:14" x14ac:dyDescent="0.25">
      <c r="A4209" s="1" t="s">
        <v>21</v>
      </c>
      <c r="B4209" s="2" t="s">
        <v>212</v>
      </c>
      <c r="C4209" s="2" t="s">
        <v>38</v>
      </c>
      <c r="D4209" s="2" t="s">
        <v>13</v>
      </c>
      <c r="E4209" s="2" t="s">
        <v>14</v>
      </c>
      <c r="F4209" s="9">
        <v>40188</v>
      </c>
      <c r="G4209" s="2">
        <v>2010</v>
      </c>
      <c r="H4209" s="2">
        <v>880176818</v>
      </c>
      <c r="I4209" s="2" t="s">
        <v>1799</v>
      </c>
      <c r="J4209" s="2">
        <v>2735</v>
      </c>
      <c r="K4209" s="2">
        <v>109.28</v>
      </c>
      <c r="L4209" s="4">
        <v>35.840000000000003</v>
      </c>
      <c r="M4209" s="4">
        <f>Table1[[#This Row],[Unit_SellingPrice]]-Table1[[#This Row],[Unit_MakingCost]]</f>
        <v>73.44</v>
      </c>
      <c r="N4209" s="4">
        <f>Table1[[#This Row],[Units_Sold]]*Table1[[#This Row],[unit_per Profit]]</f>
        <v>200858.4</v>
      </c>
    </row>
    <row r="4210" spans="1:14" x14ac:dyDescent="0.25">
      <c r="A4210" s="1" t="s">
        <v>1859</v>
      </c>
      <c r="B4210" s="2" t="s">
        <v>521</v>
      </c>
      <c r="C4210" s="2" t="s">
        <v>12</v>
      </c>
      <c r="D4210" s="2" t="s">
        <v>18</v>
      </c>
      <c r="E4210" s="2" t="s">
        <v>14</v>
      </c>
      <c r="F4210" s="9">
        <v>42985</v>
      </c>
      <c r="G4210" s="2">
        <v>2017</v>
      </c>
      <c r="H4210" s="2">
        <v>612158906</v>
      </c>
      <c r="I4210" s="3">
        <v>42833</v>
      </c>
      <c r="J4210" s="2">
        <v>279</v>
      </c>
      <c r="K4210" s="2">
        <v>255.28</v>
      </c>
      <c r="L4210" s="4">
        <v>159.41999999999999</v>
      </c>
      <c r="M4210" s="4">
        <f>Table1[[#This Row],[Unit_SellingPrice]]-Table1[[#This Row],[Unit_MakingCost]]</f>
        <v>95.860000000000014</v>
      </c>
      <c r="N4210" s="4">
        <f>Table1[[#This Row],[Units_Sold]]*Table1[[#This Row],[unit_per Profit]]</f>
        <v>26744.940000000002</v>
      </c>
    </row>
    <row r="4211" spans="1:14" x14ac:dyDescent="0.25">
      <c r="A4211" s="1" t="s">
        <v>25</v>
      </c>
      <c r="B4211" s="2" t="s">
        <v>200</v>
      </c>
      <c r="C4211" s="2" t="s">
        <v>82</v>
      </c>
      <c r="D4211" s="2" t="s">
        <v>13</v>
      </c>
      <c r="E4211" s="2" t="s">
        <v>19</v>
      </c>
      <c r="F4211" s="9" t="s">
        <v>1043</v>
      </c>
      <c r="G4211" s="2">
        <v>2013</v>
      </c>
      <c r="H4211" s="2">
        <v>932966983</v>
      </c>
      <c r="I4211" s="2" t="s">
        <v>1043</v>
      </c>
      <c r="J4211" s="2">
        <v>4518</v>
      </c>
      <c r="K4211" s="2">
        <v>9.33</v>
      </c>
      <c r="L4211" s="4">
        <v>6.92</v>
      </c>
      <c r="M4211" s="4">
        <f>Table1[[#This Row],[Unit_SellingPrice]]-Table1[[#This Row],[Unit_MakingCost]]</f>
        <v>2.41</v>
      </c>
      <c r="N4211" s="4">
        <f>Table1[[#This Row],[Units_Sold]]*Table1[[#This Row],[unit_per Profit]]</f>
        <v>10888.380000000001</v>
      </c>
    </row>
    <row r="4212" spans="1:14" x14ac:dyDescent="0.25">
      <c r="A4212" s="1" t="s">
        <v>45</v>
      </c>
      <c r="B4212" s="2" t="s">
        <v>176</v>
      </c>
      <c r="C4212" s="2" t="s">
        <v>63</v>
      </c>
      <c r="D4212" s="2" t="s">
        <v>13</v>
      </c>
      <c r="E4212" s="2" t="s">
        <v>39</v>
      </c>
      <c r="F4212" s="9" t="s">
        <v>1025</v>
      </c>
      <c r="G4212" s="2">
        <v>2014</v>
      </c>
      <c r="H4212" s="2">
        <v>953587377</v>
      </c>
      <c r="I4212" s="2" t="s">
        <v>1703</v>
      </c>
      <c r="J4212" s="2">
        <v>6550</v>
      </c>
      <c r="K4212" s="2">
        <v>421.89</v>
      </c>
      <c r="L4212" s="4">
        <v>364.69</v>
      </c>
      <c r="M4212" s="4">
        <f>Table1[[#This Row],[Unit_SellingPrice]]-Table1[[#This Row],[Unit_MakingCost]]</f>
        <v>57.199999999999989</v>
      </c>
      <c r="N4212" s="4">
        <f>Table1[[#This Row],[Units_Sold]]*Table1[[#This Row],[unit_per Profit]]</f>
        <v>374659.99999999994</v>
      </c>
    </row>
    <row r="4213" spans="1:14" x14ac:dyDescent="0.25">
      <c r="A4213" s="1" t="s">
        <v>21</v>
      </c>
      <c r="B4213" s="2" t="s">
        <v>463</v>
      </c>
      <c r="C4213" s="2" t="s">
        <v>38</v>
      </c>
      <c r="D4213" s="2" t="s">
        <v>13</v>
      </c>
      <c r="E4213" s="2" t="s">
        <v>39</v>
      </c>
      <c r="F4213" s="9">
        <v>40822</v>
      </c>
      <c r="G4213" s="2">
        <v>2011</v>
      </c>
      <c r="H4213" s="2">
        <v>755318915</v>
      </c>
      <c r="I4213" s="2" t="s">
        <v>499</v>
      </c>
      <c r="J4213" s="2">
        <v>4507</v>
      </c>
      <c r="K4213" s="2">
        <v>109.28</v>
      </c>
      <c r="L4213" s="4">
        <v>35.840000000000003</v>
      </c>
      <c r="M4213" s="4">
        <f>Table1[[#This Row],[Unit_SellingPrice]]-Table1[[#This Row],[Unit_MakingCost]]</f>
        <v>73.44</v>
      </c>
      <c r="N4213" s="4">
        <f>Table1[[#This Row],[Units_Sold]]*Table1[[#This Row],[unit_per Profit]]</f>
        <v>330994.08</v>
      </c>
    </row>
    <row r="4214" spans="1:14" x14ac:dyDescent="0.25">
      <c r="A4214" s="1" t="s">
        <v>25</v>
      </c>
      <c r="B4214" s="2" t="s">
        <v>580</v>
      </c>
      <c r="C4214" s="2" t="s">
        <v>35</v>
      </c>
      <c r="D4214" s="2" t="s">
        <v>13</v>
      </c>
      <c r="E4214" s="2" t="s">
        <v>19</v>
      </c>
      <c r="F4214" s="9" t="s">
        <v>1815</v>
      </c>
      <c r="G4214" s="2">
        <v>2012</v>
      </c>
      <c r="H4214" s="2">
        <v>939772927</v>
      </c>
      <c r="I4214" s="3">
        <v>40971</v>
      </c>
      <c r="J4214" s="2">
        <v>8548</v>
      </c>
      <c r="K4214" s="2">
        <v>81.73</v>
      </c>
      <c r="L4214" s="4">
        <v>56.67</v>
      </c>
      <c r="M4214" s="4">
        <f>Table1[[#This Row],[Unit_SellingPrice]]-Table1[[#This Row],[Unit_MakingCost]]</f>
        <v>25.060000000000002</v>
      </c>
      <c r="N4214" s="4">
        <f>Table1[[#This Row],[Units_Sold]]*Table1[[#This Row],[unit_per Profit]]</f>
        <v>214212.88000000003</v>
      </c>
    </row>
    <row r="4215" spans="1:14" x14ac:dyDescent="0.25">
      <c r="A4215" s="1" t="s">
        <v>21</v>
      </c>
      <c r="B4215" s="2" t="s">
        <v>523</v>
      </c>
      <c r="C4215" s="2" t="s">
        <v>23</v>
      </c>
      <c r="D4215" s="2" t="s">
        <v>13</v>
      </c>
      <c r="E4215" s="2" t="s">
        <v>39</v>
      </c>
      <c r="F4215" s="9" t="s">
        <v>1404</v>
      </c>
      <c r="G4215" s="2">
        <v>2012</v>
      </c>
      <c r="H4215" s="2">
        <v>378873240</v>
      </c>
      <c r="I4215" s="2" t="s">
        <v>641</v>
      </c>
      <c r="J4215" s="2">
        <v>5866</v>
      </c>
      <c r="K4215" s="2">
        <v>47.45</v>
      </c>
      <c r="L4215" s="4">
        <v>31.79</v>
      </c>
      <c r="M4215" s="4">
        <f>Table1[[#This Row],[Unit_SellingPrice]]-Table1[[#This Row],[Unit_MakingCost]]</f>
        <v>15.660000000000004</v>
      </c>
      <c r="N4215" s="4">
        <f>Table1[[#This Row],[Units_Sold]]*Table1[[#This Row],[unit_per Profit]]</f>
        <v>91861.560000000027</v>
      </c>
    </row>
    <row r="4216" spans="1:14" x14ac:dyDescent="0.25">
      <c r="A4216" s="1" t="s">
        <v>21</v>
      </c>
      <c r="B4216" s="2" t="s">
        <v>246</v>
      </c>
      <c r="C4216" s="2" t="s">
        <v>82</v>
      </c>
      <c r="D4216" s="2" t="s">
        <v>13</v>
      </c>
      <c r="E4216" s="2" t="s">
        <v>28</v>
      </c>
      <c r="F4216" s="9" t="s">
        <v>520</v>
      </c>
      <c r="G4216" s="2">
        <v>2011</v>
      </c>
      <c r="H4216" s="2">
        <v>264856183</v>
      </c>
      <c r="I4216" s="2" t="s">
        <v>1687</v>
      </c>
      <c r="J4216" s="2">
        <v>5685</v>
      </c>
      <c r="K4216" s="2">
        <v>9.33</v>
      </c>
      <c r="L4216" s="4">
        <v>6.92</v>
      </c>
      <c r="M4216" s="4">
        <f>Table1[[#This Row],[Unit_SellingPrice]]-Table1[[#This Row],[Unit_MakingCost]]</f>
        <v>2.41</v>
      </c>
      <c r="N4216" s="4">
        <f>Table1[[#This Row],[Units_Sold]]*Table1[[#This Row],[unit_per Profit]]</f>
        <v>13700.85</v>
      </c>
    </row>
    <row r="4217" spans="1:14" x14ac:dyDescent="0.25">
      <c r="A4217" s="1" t="s">
        <v>1857</v>
      </c>
      <c r="B4217" s="2" t="s">
        <v>559</v>
      </c>
      <c r="C4217" s="2" t="s">
        <v>107</v>
      </c>
      <c r="D4217" s="2" t="s">
        <v>18</v>
      </c>
      <c r="E4217" s="2" t="s">
        <v>19</v>
      </c>
      <c r="F4217" s="9">
        <v>40554</v>
      </c>
      <c r="G4217" s="2">
        <v>2011</v>
      </c>
      <c r="H4217" s="2">
        <v>960270583</v>
      </c>
      <c r="I4217" s="2" t="s">
        <v>167</v>
      </c>
      <c r="J4217" s="2">
        <v>4260</v>
      </c>
      <c r="K4217" s="2">
        <v>154.06</v>
      </c>
      <c r="L4217" s="4">
        <v>90.93</v>
      </c>
      <c r="M4217" s="4">
        <f>Table1[[#This Row],[Unit_SellingPrice]]-Table1[[#This Row],[Unit_MakingCost]]</f>
        <v>63.129999999999995</v>
      </c>
      <c r="N4217" s="4">
        <f>Table1[[#This Row],[Units_Sold]]*Table1[[#This Row],[unit_per Profit]]</f>
        <v>268933.8</v>
      </c>
    </row>
    <row r="4218" spans="1:14" x14ac:dyDescent="0.25">
      <c r="A4218" s="1" t="s">
        <v>45</v>
      </c>
      <c r="B4218" s="2" t="s">
        <v>569</v>
      </c>
      <c r="C4218" s="2" t="s">
        <v>49</v>
      </c>
      <c r="D4218" s="2" t="s">
        <v>18</v>
      </c>
      <c r="E4218" s="2" t="s">
        <v>28</v>
      </c>
      <c r="F4218" s="9">
        <v>42650</v>
      </c>
      <c r="G4218" s="2">
        <v>2016</v>
      </c>
      <c r="H4218" s="2">
        <v>647977769</v>
      </c>
      <c r="I4218" s="3">
        <v>42437</v>
      </c>
      <c r="J4218" s="2">
        <v>9876</v>
      </c>
      <c r="K4218" s="2">
        <v>651.21</v>
      </c>
      <c r="L4218" s="4">
        <v>524.96</v>
      </c>
      <c r="M4218" s="4">
        <f>Table1[[#This Row],[Unit_SellingPrice]]-Table1[[#This Row],[Unit_MakingCost]]</f>
        <v>126.25</v>
      </c>
      <c r="N4218" s="4">
        <f>Table1[[#This Row],[Units_Sold]]*Table1[[#This Row],[unit_per Profit]]</f>
        <v>1246845</v>
      </c>
    </row>
    <row r="4219" spans="1:14" x14ac:dyDescent="0.25">
      <c r="A4219" s="1" t="s">
        <v>45</v>
      </c>
      <c r="B4219" s="2" t="s">
        <v>102</v>
      </c>
      <c r="C4219" s="2" t="s">
        <v>82</v>
      </c>
      <c r="D4219" s="2" t="s">
        <v>18</v>
      </c>
      <c r="E4219" s="2" t="s">
        <v>39</v>
      </c>
      <c r="F4219" s="9">
        <v>40798</v>
      </c>
      <c r="G4219" s="2">
        <v>2011</v>
      </c>
      <c r="H4219" s="2">
        <v>281151568</v>
      </c>
      <c r="I4219" s="2" t="s">
        <v>865</v>
      </c>
      <c r="J4219" s="2">
        <v>7852</v>
      </c>
      <c r="K4219" s="2">
        <v>9.33</v>
      </c>
      <c r="L4219" s="4">
        <v>6.92</v>
      </c>
      <c r="M4219" s="4">
        <f>Table1[[#This Row],[Unit_SellingPrice]]-Table1[[#This Row],[Unit_MakingCost]]</f>
        <v>2.41</v>
      </c>
      <c r="N4219" s="4">
        <f>Table1[[#This Row],[Units_Sold]]*Table1[[#This Row],[unit_per Profit]]</f>
        <v>18923.32</v>
      </c>
    </row>
    <row r="4220" spans="1:14" x14ac:dyDescent="0.25">
      <c r="A4220" s="1" t="s">
        <v>1857</v>
      </c>
      <c r="B4220" s="2" t="s">
        <v>624</v>
      </c>
      <c r="C4220" s="2" t="s">
        <v>17</v>
      </c>
      <c r="D4220" s="2" t="s">
        <v>13</v>
      </c>
      <c r="E4220" s="2" t="s">
        <v>39</v>
      </c>
      <c r="F4220" s="9" t="s">
        <v>419</v>
      </c>
      <c r="G4220" s="2">
        <v>2015</v>
      </c>
      <c r="H4220" s="2">
        <v>433278310</v>
      </c>
      <c r="I4220" s="3">
        <v>42222</v>
      </c>
      <c r="J4220" s="2">
        <v>5535</v>
      </c>
      <c r="K4220" s="2">
        <v>152.58000000000001</v>
      </c>
      <c r="L4220" s="4">
        <v>97.44</v>
      </c>
      <c r="M4220" s="4">
        <f>Table1[[#This Row],[Unit_SellingPrice]]-Table1[[#This Row],[Unit_MakingCost]]</f>
        <v>55.140000000000015</v>
      </c>
      <c r="N4220" s="4">
        <f>Table1[[#This Row],[Units_Sold]]*Table1[[#This Row],[unit_per Profit]]</f>
        <v>305199.90000000008</v>
      </c>
    </row>
    <row r="4221" spans="1:14" x14ac:dyDescent="0.25">
      <c r="A4221" s="1" t="s">
        <v>71</v>
      </c>
      <c r="B4221" s="2" t="s">
        <v>616</v>
      </c>
      <c r="C4221" s="2" t="s">
        <v>38</v>
      </c>
      <c r="D4221" s="2" t="s">
        <v>18</v>
      </c>
      <c r="E4221" s="2" t="s">
        <v>14</v>
      </c>
      <c r="F4221" s="9" t="s">
        <v>435</v>
      </c>
      <c r="G4221" s="2">
        <v>2011</v>
      </c>
      <c r="H4221" s="2">
        <v>848156821</v>
      </c>
      <c r="I4221" s="3">
        <v>40852</v>
      </c>
      <c r="J4221" s="2">
        <v>7306</v>
      </c>
      <c r="K4221" s="2">
        <v>109.28</v>
      </c>
      <c r="L4221" s="4">
        <v>35.840000000000003</v>
      </c>
      <c r="M4221" s="4">
        <f>Table1[[#This Row],[Unit_SellingPrice]]-Table1[[#This Row],[Unit_MakingCost]]</f>
        <v>73.44</v>
      </c>
      <c r="N4221" s="4">
        <f>Table1[[#This Row],[Units_Sold]]*Table1[[#This Row],[unit_per Profit]]</f>
        <v>536552.64</v>
      </c>
    </row>
    <row r="4222" spans="1:14" x14ac:dyDescent="0.25">
      <c r="A4222" s="1" t="s">
        <v>45</v>
      </c>
      <c r="B4222" s="2" t="s">
        <v>408</v>
      </c>
      <c r="C4222" s="2" t="s">
        <v>17</v>
      </c>
      <c r="D4222" s="2" t="s">
        <v>18</v>
      </c>
      <c r="E4222" s="2" t="s">
        <v>14</v>
      </c>
      <c r="F4222" s="9" t="s">
        <v>1170</v>
      </c>
      <c r="G4222" s="2">
        <v>2015</v>
      </c>
      <c r="H4222" s="2">
        <v>889898431</v>
      </c>
      <c r="I4222" s="2" t="s">
        <v>1312</v>
      </c>
      <c r="J4222" s="2">
        <v>9576</v>
      </c>
      <c r="K4222" s="2">
        <v>152.58000000000001</v>
      </c>
      <c r="L4222" s="4">
        <v>97.44</v>
      </c>
      <c r="M4222" s="4">
        <f>Table1[[#This Row],[Unit_SellingPrice]]-Table1[[#This Row],[Unit_MakingCost]]</f>
        <v>55.140000000000015</v>
      </c>
      <c r="N4222" s="4">
        <f>Table1[[#This Row],[Units_Sold]]*Table1[[#This Row],[unit_per Profit]]</f>
        <v>528020.64000000013</v>
      </c>
    </row>
    <row r="4223" spans="1:14" x14ac:dyDescent="0.25">
      <c r="A4223" s="1" t="s">
        <v>25</v>
      </c>
      <c r="B4223" s="2" t="s">
        <v>115</v>
      </c>
      <c r="C4223" s="2" t="s">
        <v>35</v>
      </c>
      <c r="D4223" s="2" t="s">
        <v>13</v>
      </c>
      <c r="E4223" s="2" t="s">
        <v>19</v>
      </c>
      <c r="F4223" s="9">
        <v>43011</v>
      </c>
      <c r="G4223" s="2">
        <v>2017</v>
      </c>
      <c r="H4223" s="2">
        <v>892926967</v>
      </c>
      <c r="I4223" s="3">
        <v>42920</v>
      </c>
      <c r="J4223" s="2">
        <v>5787</v>
      </c>
      <c r="K4223" s="2">
        <v>81.73</v>
      </c>
      <c r="L4223" s="4">
        <v>56.67</v>
      </c>
      <c r="M4223" s="4">
        <f>Table1[[#This Row],[Unit_SellingPrice]]-Table1[[#This Row],[Unit_MakingCost]]</f>
        <v>25.060000000000002</v>
      </c>
      <c r="N4223" s="4">
        <f>Table1[[#This Row],[Units_Sold]]*Table1[[#This Row],[unit_per Profit]]</f>
        <v>145022.22</v>
      </c>
    </row>
    <row r="4224" spans="1:14" x14ac:dyDescent="0.25">
      <c r="A4224" s="1" t="s">
        <v>25</v>
      </c>
      <c r="B4224" s="2" t="s">
        <v>115</v>
      </c>
      <c r="C4224" s="2" t="s">
        <v>125</v>
      </c>
      <c r="D4224" s="2" t="s">
        <v>13</v>
      </c>
      <c r="E4224" s="2" t="s">
        <v>19</v>
      </c>
      <c r="F4224" s="9">
        <v>42375</v>
      </c>
      <c r="G4224" s="2">
        <v>2016</v>
      </c>
      <c r="H4224" s="2">
        <v>811978757</v>
      </c>
      <c r="I4224" s="2" t="s">
        <v>298</v>
      </c>
      <c r="J4224" s="2">
        <v>1413</v>
      </c>
      <c r="K4224" s="2">
        <v>668.27</v>
      </c>
      <c r="L4224" s="4">
        <v>502.54</v>
      </c>
      <c r="M4224" s="4">
        <f>Table1[[#This Row],[Unit_SellingPrice]]-Table1[[#This Row],[Unit_MakingCost]]</f>
        <v>165.72999999999996</v>
      </c>
      <c r="N4224" s="4">
        <f>Table1[[#This Row],[Units_Sold]]*Table1[[#This Row],[unit_per Profit]]</f>
        <v>234176.48999999993</v>
      </c>
    </row>
    <row r="4225" spans="1:14" x14ac:dyDescent="0.25">
      <c r="A4225" s="1" t="s">
        <v>1858</v>
      </c>
      <c r="B4225" s="2" t="s">
        <v>829</v>
      </c>
      <c r="C4225" s="2" t="s">
        <v>82</v>
      </c>
      <c r="D4225" s="2" t="s">
        <v>18</v>
      </c>
      <c r="E4225" s="2" t="s">
        <v>19</v>
      </c>
      <c r="F4225" s="9" t="s">
        <v>1327</v>
      </c>
      <c r="G4225" s="2">
        <v>2016</v>
      </c>
      <c r="H4225" s="2">
        <v>672102630</v>
      </c>
      <c r="I4225" s="3">
        <v>42559</v>
      </c>
      <c r="J4225" s="2">
        <v>8959</v>
      </c>
      <c r="K4225" s="2">
        <v>9.33</v>
      </c>
      <c r="L4225" s="4">
        <v>6.92</v>
      </c>
      <c r="M4225" s="4">
        <f>Table1[[#This Row],[Unit_SellingPrice]]-Table1[[#This Row],[Unit_MakingCost]]</f>
        <v>2.41</v>
      </c>
      <c r="N4225" s="4">
        <f>Table1[[#This Row],[Units_Sold]]*Table1[[#This Row],[unit_per Profit]]</f>
        <v>21591.190000000002</v>
      </c>
    </row>
    <row r="4226" spans="1:14" x14ac:dyDescent="0.25">
      <c r="A4226" s="1" t="s">
        <v>21</v>
      </c>
      <c r="B4226" s="2" t="s">
        <v>22</v>
      </c>
      <c r="C4226" s="2" t="s">
        <v>27</v>
      </c>
      <c r="D4226" s="2" t="s">
        <v>13</v>
      </c>
      <c r="E4226" s="2" t="s">
        <v>19</v>
      </c>
      <c r="F4226" s="9">
        <v>41678</v>
      </c>
      <c r="G4226" s="2">
        <v>2014</v>
      </c>
      <c r="H4226" s="2">
        <v>118659913</v>
      </c>
      <c r="I4226" s="2" t="s">
        <v>968</v>
      </c>
      <c r="J4226" s="2">
        <v>2960</v>
      </c>
      <c r="K4226" s="2">
        <v>205.7</v>
      </c>
      <c r="L4226" s="4">
        <v>117.11</v>
      </c>
      <c r="M4226" s="4">
        <f>Table1[[#This Row],[Unit_SellingPrice]]-Table1[[#This Row],[Unit_MakingCost]]</f>
        <v>88.589999999999989</v>
      </c>
      <c r="N4226" s="4">
        <f>Table1[[#This Row],[Units_Sold]]*Table1[[#This Row],[unit_per Profit]]</f>
        <v>262226.39999999997</v>
      </c>
    </row>
    <row r="4227" spans="1:14" x14ac:dyDescent="0.25">
      <c r="A4227" s="1" t="s">
        <v>21</v>
      </c>
      <c r="B4227" s="2" t="s">
        <v>136</v>
      </c>
      <c r="C4227" s="2" t="s">
        <v>12</v>
      </c>
      <c r="D4227" s="2" t="s">
        <v>13</v>
      </c>
      <c r="E4227" s="2" t="s">
        <v>28</v>
      </c>
      <c r="F4227" s="9" t="s">
        <v>1084</v>
      </c>
      <c r="G4227" s="2">
        <v>2012</v>
      </c>
      <c r="H4227" s="2">
        <v>667324435</v>
      </c>
      <c r="I4227" s="2" t="s">
        <v>1531</v>
      </c>
      <c r="J4227" s="2">
        <v>4985</v>
      </c>
      <c r="K4227" s="2">
        <v>255.28</v>
      </c>
      <c r="L4227" s="4">
        <v>159.41999999999999</v>
      </c>
      <c r="M4227" s="4">
        <f>Table1[[#This Row],[Unit_SellingPrice]]-Table1[[#This Row],[Unit_MakingCost]]</f>
        <v>95.860000000000014</v>
      </c>
      <c r="N4227" s="4">
        <f>Table1[[#This Row],[Units_Sold]]*Table1[[#This Row],[unit_per Profit]]</f>
        <v>477862.10000000009</v>
      </c>
    </row>
    <row r="4228" spans="1:14" x14ac:dyDescent="0.25">
      <c r="A4228" s="1" t="s">
        <v>25</v>
      </c>
      <c r="B4228" s="2" t="s">
        <v>350</v>
      </c>
      <c r="C4228" s="2" t="s">
        <v>38</v>
      </c>
      <c r="D4228" s="2" t="s">
        <v>13</v>
      </c>
      <c r="E4228" s="2" t="s">
        <v>19</v>
      </c>
      <c r="F4228" s="9" t="s">
        <v>980</v>
      </c>
      <c r="G4228" s="2">
        <v>2014</v>
      </c>
      <c r="H4228" s="2">
        <v>754082524</v>
      </c>
      <c r="I4228" s="2" t="s">
        <v>185</v>
      </c>
      <c r="J4228" s="2">
        <v>8631</v>
      </c>
      <c r="K4228" s="2">
        <v>109.28</v>
      </c>
      <c r="L4228" s="4">
        <v>35.840000000000003</v>
      </c>
      <c r="M4228" s="4">
        <f>Table1[[#This Row],[Unit_SellingPrice]]-Table1[[#This Row],[Unit_MakingCost]]</f>
        <v>73.44</v>
      </c>
      <c r="N4228" s="4">
        <f>Table1[[#This Row],[Units_Sold]]*Table1[[#This Row],[unit_per Profit]]</f>
        <v>633860.64</v>
      </c>
    </row>
    <row r="4229" spans="1:14" x14ac:dyDescent="0.25">
      <c r="A4229" s="1" t="s">
        <v>21</v>
      </c>
      <c r="B4229" s="2" t="s">
        <v>212</v>
      </c>
      <c r="C4229" s="2" t="s">
        <v>12</v>
      </c>
      <c r="D4229" s="2" t="s">
        <v>13</v>
      </c>
      <c r="E4229" s="2" t="s">
        <v>19</v>
      </c>
      <c r="F4229" s="9" t="s">
        <v>1665</v>
      </c>
      <c r="G4229" s="2">
        <v>2011</v>
      </c>
      <c r="H4229" s="2">
        <v>685233008</v>
      </c>
      <c r="I4229" s="2" t="s">
        <v>1119</v>
      </c>
      <c r="J4229" s="2">
        <v>4529</v>
      </c>
      <c r="K4229" s="2">
        <v>255.28</v>
      </c>
      <c r="L4229" s="4">
        <v>159.41999999999999</v>
      </c>
      <c r="M4229" s="4">
        <f>Table1[[#This Row],[Unit_SellingPrice]]-Table1[[#This Row],[Unit_MakingCost]]</f>
        <v>95.860000000000014</v>
      </c>
      <c r="N4229" s="4">
        <f>Table1[[#This Row],[Units_Sold]]*Table1[[#This Row],[unit_per Profit]]</f>
        <v>434149.94000000006</v>
      </c>
    </row>
    <row r="4230" spans="1:14" x14ac:dyDescent="0.25">
      <c r="A4230" s="1" t="s">
        <v>25</v>
      </c>
      <c r="B4230" s="2" t="s">
        <v>461</v>
      </c>
      <c r="C4230" s="2" t="s">
        <v>53</v>
      </c>
      <c r="D4230" s="2" t="s">
        <v>18</v>
      </c>
      <c r="E4230" s="2" t="s">
        <v>19</v>
      </c>
      <c r="F4230" s="9">
        <v>41644</v>
      </c>
      <c r="G4230" s="2">
        <v>2014</v>
      </c>
      <c r="H4230" s="2">
        <v>387387216</v>
      </c>
      <c r="I4230" s="3">
        <v>41949</v>
      </c>
      <c r="J4230" s="2">
        <v>5341</v>
      </c>
      <c r="K4230" s="2">
        <v>437.2</v>
      </c>
      <c r="L4230" s="4">
        <v>263.33</v>
      </c>
      <c r="M4230" s="4">
        <f>Table1[[#This Row],[Unit_SellingPrice]]-Table1[[#This Row],[Unit_MakingCost]]</f>
        <v>173.87</v>
      </c>
      <c r="N4230" s="4">
        <f>Table1[[#This Row],[Units_Sold]]*Table1[[#This Row],[unit_per Profit]]</f>
        <v>928639.67</v>
      </c>
    </row>
    <row r="4231" spans="1:14" x14ac:dyDescent="0.25">
      <c r="A4231" s="1" t="s">
        <v>21</v>
      </c>
      <c r="B4231" s="2" t="s">
        <v>250</v>
      </c>
      <c r="C4231" s="2" t="s">
        <v>23</v>
      </c>
      <c r="D4231" s="2" t="s">
        <v>13</v>
      </c>
      <c r="E4231" s="2" t="s">
        <v>39</v>
      </c>
      <c r="F4231" s="9" t="s">
        <v>649</v>
      </c>
      <c r="G4231" s="2">
        <v>2013</v>
      </c>
      <c r="H4231" s="2">
        <v>757468974</v>
      </c>
      <c r="I4231" s="2" t="s">
        <v>1549</v>
      </c>
      <c r="J4231" s="2">
        <v>757</v>
      </c>
      <c r="K4231" s="2">
        <v>47.45</v>
      </c>
      <c r="L4231" s="4">
        <v>31.79</v>
      </c>
      <c r="M4231" s="4">
        <f>Table1[[#This Row],[Unit_SellingPrice]]-Table1[[#This Row],[Unit_MakingCost]]</f>
        <v>15.660000000000004</v>
      </c>
      <c r="N4231" s="4">
        <f>Table1[[#This Row],[Units_Sold]]*Table1[[#This Row],[unit_per Profit]]</f>
        <v>11854.620000000003</v>
      </c>
    </row>
    <row r="4232" spans="1:14" x14ac:dyDescent="0.25">
      <c r="A4232" s="1" t="s">
        <v>21</v>
      </c>
      <c r="B4232" s="2" t="s">
        <v>134</v>
      </c>
      <c r="C4232" s="2" t="s">
        <v>63</v>
      </c>
      <c r="D4232" s="2" t="s">
        <v>13</v>
      </c>
      <c r="E4232" s="2" t="s">
        <v>39</v>
      </c>
      <c r="F4232" s="9" t="s">
        <v>1281</v>
      </c>
      <c r="G4232" s="2">
        <v>2015</v>
      </c>
      <c r="H4232" s="2">
        <v>512714612</v>
      </c>
      <c r="I4232" s="3">
        <v>42257</v>
      </c>
      <c r="J4232" s="2">
        <v>2502</v>
      </c>
      <c r="K4232" s="2">
        <v>421.89</v>
      </c>
      <c r="L4232" s="4">
        <v>364.69</v>
      </c>
      <c r="M4232" s="4">
        <f>Table1[[#This Row],[Unit_SellingPrice]]-Table1[[#This Row],[Unit_MakingCost]]</f>
        <v>57.199999999999989</v>
      </c>
      <c r="N4232" s="4">
        <f>Table1[[#This Row],[Units_Sold]]*Table1[[#This Row],[unit_per Profit]]</f>
        <v>143114.39999999997</v>
      </c>
    </row>
    <row r="4233" spans="1:14" x14ac:dyDescent="0.25">
      <c r="A4233" s="1" t="s">
        <v>1858</v>
      </c>
      <c r="B4233" s="2" t="s">
        <v>482</v>
      </c>
      <c r="C4233" s="2" t="s">
        <v>107</v>
      </c>
      <c r="D4233" s="2" t="s">
        <v>13</v>
      </c>
      <c r="E4233" s="2" t="s">
        <v>39</v>
      </c>
      <c r="F4233" s="9">
        <v>40700</v>
      </c>
      <c r="G4233" s="2">
        <v>2011</v>
      </c>
      <c r="H4233" s="2">
        <v>240672957</v>
      </c>
      <c r="I4233" s="2" t="s">
        <v>1431</v>
      </c>
      <c r="J4233" s="2">
        <v>9331</v>
      </c>
      <c r="K4233" s="2">
        <v>154.06</v>
      </c>
      <c r="L4233" s="4">
        <v>90.93</v>
      </c>
      <c r="M4233" s="4">
        <f>Table1[[#This Row],[Unit_SellingPrice]]-Table1[[#This Row],[Unit_MakingCost]]</f>
        <v>63.129999999999995</v>
      </c>
      <c r="N4233" s="4">
        <f>Table1[[#This Row],[Units_Sold]]*Table1[[#This Row],[unit_per Profit]]</f>
        <v>589066.02999999991</v>
      </c>
    </row>
    <row r="4234" spans="1:14" x14ac:dyDescent="0.25">
      <c r="A4234" s="1" t="s">
        <v>1859</v>
      </c>
      <c r="B4234" s="2" t="s">
        <v>282</v>
      </c>
      <c r="C4234" s="2" t="s">
        <v>35</v>
      </c>
      <c r="D4234" s="2" t="s">
        <v>13</v>
      </c>
      <c r="E4234" s="2" t="s">
        <v>28</v>
      </c>
      <c r="F4234" s="9">
        <v>41494</v>
      </c>
      <c r="G4234" s="2">
        <v>2013</v>
      </c>
      <c r="H4234" s="2">
        <v>149205338</v>
      </c>
      <c r="I4234" s="2" t="s">
        <v>1467</v>
      </c>
      <c r="J4234" s="2">
        <v>2030</v>
      </c>
      <c r="K4234" s="2">
        <v>81.73</v>
      </c>
      <c r="L4234" s="4">
        <v>56.67</v>
      </c>
      <c r="M4234" s="4">
        <f>Table1[[#This Row],[Unit_SellingPrice]]-Table1[[#This Row],[Unit_MakingCost]]</f>
        <v>25.060000000000002</v>
      </c>
      <c r="N4234" s="4">
        <f>Table1[[#This Row],[Units_Sold]]*Table1[[#This Row],[unit_per Profit]]</f>
        <v>50871.8</v>
      </c>
    </row>
    <row r="4235" spans="1:14" x14ac:dyDescent="0.25">
      <c r="A4235" s="1" t="s">
        <v>21</v>
      </c>
      <c r="B4235" s="2" t="s">
        <v>779</v>
      </c>
      <c r="C4235" s="2" t="s">
        <v>63</v>
      </c>
      <c r="D4235" s="2" t="s">
        <v>18</v>
      </c>
      <c r="E4235" s="2" t="s">
        <v>14</v>
      </c>
      <c r="F4235" s="9">
        <v>40484</v>
      </c>
      <c r="G4235" s="2">
        <v>2010</v>
      </c>
      <c r="H4235" s="2">
        <v>516485583</v>
      </c>
      <c r="I4235" s="3">
        <v>40332</v>
      </c>
      <c r="J4235" s="2">
        <v>8416</v>
      </c>
      <c r="K4235" s="2">
        <v>421.89</v>
      </c>
      <c r="L4235" s="4">
        <v>364.69</v>
      </c>
      <c r="M4235" s="4">
        <f>Table1[[#This Row],[Unit_SellingPrice]]-Table1[[#This Row],[Unit_MakingCost]]</f>
        <v>57.199999999999989</v>
      </c>
      <c r="N4235" s="4">
        <f>Table1[[#This Row],[Units_Sold]]*Table1[[#This Row],[unit_per Profit]]</f>
        <v>481395.1999999999</v>
      </c>
    </row>
    <row r="4236" spans="1:14" x14ac:dyDescent="0.25">
      <c r="A4236" s="1" t="s">
        <v>1859</v>
      </c>
      <c r="B4236" s="2" t="s">
        <v>111</v>
      </c>
      <c r="C4236" s="2" t="s">
        <v>12</v>
      </c>
      <c r="D4236" s="2" t="s">
        <v>18</v>
      </c>
      <c r="E4236" s="2" t="s">
        <v>28</v>
      </c>
      <c r="F4236" s="9">
        <v>41160</v>
      </c>
      <c r="G4236" s="2">
        <v>2012</v>
      </c>
      <c r="H4236" s="2">
        <v>341000020</v>
      </c>
      <c r="I4236" s="2" t="s">
        <v>511</v>
      </c>
      <c r="J4236" s="2">
        <v>8339</v>
      </c>
      <c r="K4236" s="2">
        <v>255.28</v>
      </c>
      <c r="L4236" s="4">
        <v>159.41999999999999</v>
      </c>
      <c r="M4236" s="4">
        <f>Table1[[#This Row],[Unit_SellingPrice]]-Table1[[#This Row],[Unit_MakingCost]]</f>
        <v>95.860000000000014</v>
      </c>
      <c r="N4236" s="4">
        <f>Table1[[#This Row],[Units_Sold]]*Table1[[#This Row],[unit_per Profit]]</f>
        <v>799376.54000000015</v>
      </c>
    </row>
    <row r="4237" spans="1:14" x14ac:dyDescent="0.25">
      <c r="A4237" s="1" t="s">
        <v>21</v>
      </c>
      <c r="B4237" s="2" t="s">
        <v>333</v>
      </c>
      <c r="C4237" s="2" t="s">
        <v>107</v>
      </c>
      <c r="D4237" s="2" t="s">
        <v>13</v>
      </c>
      <c r="E4237" s="2" t="s">
        <v>39</v>
      </c>
      <c r="F4237" s="9">
        <v>41831</v>
      </c>
      <c r="G4237" s="2">
        <v>2014</v>
      </c>
      <c r="H4237" s="2">
        <v>491547477</v>
      </c>
      <c r="I4237" s="3">
        <v>41831</v>
      </c>
      <c r="J4237" s="2">
        <v>8676</v>
      </c>
      <c r="K4237" s="2">
        <v>154.06</v>
      </c>
      <c r="L4237" s="4">
        <v>90.93</v>
      </c>
      <c r="M4237" s="4">
        <f>Table1[[#This Row],[Unit_SellingPrice]]-Table1[[#This Row],[Unit_MakingCost]]</f>
        <v>63.129999999999995</v>
      </c>
      <c r="N4237" s="4">
        <f>Table1[[#This Row],[Units_Sold]]*Table1[[#This Row],[unit_per Profit]]</f>
        <v>547715.88</v>
      </c>
    </row>
    <row r="4238" spans="1:14" x14ac:dyDescent="0.25">
      <c r="A4238" s="1" t="s">
        <v>1859</v>
      </c>
      <c r="B4238" s="2" t="s">
        <v>1262</v>
      </c>
      <c r="C4238" s="2" t="s">
        <v>107</v>
      </c>
      <c r="D4238" s="2" t="s">
        <v>18</v>
      </c>
      <c r="E4238" s="2" t="s">
        <v>14</v>
      </c>
      <c r="F4238" s="9">
        <v>40856</v>
      </c>
      <c r="G4238" s="2">
        <v>2011</v>
      </c>
      <c r="H4238" s="2">
        <v>557239282</v>
      </c>
      <c r="I4238" s="2" t="s">
        <v>421</v>
      </c>
      <c r="J4238" s="2">
        <v>8341</v>
      </c>
      <c r="K4238" s="2">
        <v>154.06</v>
      </c>
      <c r="L4238" s="4">
        <v>90.93</v>
      </c>
      <c r="M4238" s="4">
        <f>Table1[[#This Row],[Unit_SellingPrice]]-Table1[[#This Row],[Unit_MakingCost]]</f>
        <v>63.129999999999995</v>
      </c>
      <c r="N4238" s="4">
        <f>Table1[[#This Row],[Units_Sold]]*Table1[[#This Row],[unit_per Profit]]</f>
        <v>526567.32999999996</v>
      </c>
    </row>
    <row r="4239" spans="1:14" x14ac:dyDescent="0.25">
      <c r="A4239" s="1" t="s">
        <v>1858</v>
      </c>
      <c r="B4239" s="2" t="s">
        <v>16</v>
      </c>
      <c r="C4239" s="2" t="s">
        <v>17</v>
      </c>
      <c r="D4239" s="2" t="s">
        <v>18</v>
      </c>
      <c r="E4239" s="2" t="s">
        <v>19</v>
      </c>
      <c r="F4239" s="9" t="s">
        <v>1745</v>
      </c>
      <c r="G4239" s="2">
        <v>2010</v>
      </c>
      <c r="H4239" s="2">
        <v>197499263</v>
      </c>
      <c r="I4239" s="3">
        <v>40396</v>
      </c>
      <c r="J4239" s="2">
        <v>3276</v>
      </c>
      <c r="K4239" s="2">
        <v>152.58000000000001</v>
      </c>
      <c r="L4239" s="4">
        <v>97.44</v>
      </c>
      <c r="M4239" s="4">
        <f>Table1[[#This Row],[Unit_SellingPrice]]-Table1[[#This Row],[Unit_MakingCost]]</f>
        <v>55.140000000000015</v>
      </c>
      <c r="N4239" s="4">
        <f>Table1[[#This Row],[Units_Sold]]*Table1[[#This Row],[unit_per Profit]]</f>
        <v>180638.64000000004</v>
      </c>
    </row>
    <row r="4240" spans="1:14" x14ac:dyDescent="0.25">
      <c r="A4240" s="1" t="s">
        <v>1859</v>
      </c>
      <c r="B4240" s="2" t="s">
        <v>445</v>
      </c>
      <c r="C4240" s="2" t="s">
        <v>35</v>
      </c>
      <c r="D4240" s="2" t="s">
        <v>18</v>
      </c>
      <c r="E4240" s="2" t="s">
        <v>28</v>
      </c>
      <c r="F4240" s="9" t="s">
        <v>774</v>
      </c>
      <c r="G4240" s="2">
        <v>2011</v>
      </c>
      <c r="H4240" s="2">
        <v>492063748</v>
      </c>
      <c r="I4240" s="3">
        <v>40673</v>
      </c>
      <c r="J4240" s="2">
        <v>1453</v>
      </c>
      <c r="K4240" s="2">
        <v>81.73</v>
      </c>
      <c r="L4240" s="4">
        <v>56.67</v>
      </c>
      <c r="M4240" s="4">
        <f>Table1[[#This Row],[Unit_SellingPrice]]-Table1[[#This Row],[Unit_MakingCost]]</f>
        <v>25.060000000000002</v>
      </c>
      <c r="N4240" s="4">
        <f>Table1[[#This Row],[Units_Sold]]*Table1[[#This Row],[unit_per Profit]]</f>
        <v>36412.18</v>
      </c>
    </row>
    <row r="4241" spans="1:14" x14ac:dyDescent="0.25">
      <c r="A4241" s="1" t="s">
        <v>1859</v>
      </c>
      <c r="B4241" s="2" t="s">
        <v>48</v>
      </c>
      <c r="C4241" s="2" t="s">
        <v>107</v>
      </c>
      <c r="D4241" s="2" t="s">
        <v>13</v>
      </c>
      <c r="E4241" s="2" t="s">
        <v>39</v>
      </c>
      <c r="F4241" s="9" t="s">
        <v>1065</v>
      </c>
      <c r="G4241" s="2">
        <v>2013</v>
      </c>
      <c r="H4241" s="2">
        <v>790981566</v>
      </c>
      <c r="I4241" s="3">
        <v>41496</v>
      </c>
      <c r="J4241" s="2">
        <v>7878</v>
      </c>
      <c r="K4241" s="2">
        <v>154.06</v>
      </c>
      <c r="L4241" s="4">
        <v>90.93</v>
      </c>
      <c r="M4241" s="4">
        <f>Table1[[#This Row],[Unit_SellingPrice]]-Table1[[#This Row],[Unit_MakingCost]]</f>
        <v>63.129999999999995</v>
      </c>
      <c r="N4241" s="4">
        <f>Table1[[#This Row],[Units_Sold]]*Table1[[#This Row],[unit_per Profit]]</f>
        <v>497338.13999999996</v>
      </c>
    </row>
    <row r="4242" spans="1:14" x14ac:dyDescent="0.25">
      <c r="A4242" s="1" t="s">
        <v>1858</v>
      </c>
      <c r="B4242" s="2" t="s">
        <v>621</v>
      </c>
      <c r="C4242" s="2" t="s">
        <v>125</v>
      </c>
      <c r="D4242" s="2" t="s">
        <v>18</v>
      </c>
      <c r="E4242" s="2" t="s">
        <v>19</v>
      </c>
      <c r="F4242" s="9" t="s">
        <v>1094</v>
      </c>
      <c r="G4242" s="2">
        <v>2015</v>
      </c>
      <c r="H4242" s="2">
        <v>964614045</v>
      </c>
      <c r="I4242" s="2" t="s">
        <v>707</v>
      </c>
      <c r="J4242" s="2">
        <v>9587</v>
      </c>
      <c r="K4242" s="2">
        <v>668.27</v>
      </c>
      <c r="L4242" s="4">
        <v>502.54</v>
      </c>
      <c r="M4242" s="4">
        <f>Table1[[#This Row],[Unit_SellingPrice]]-Table1[[#This Row],[Unit_MakingCost]]</f>
        <v>165.72999999999996</v>
      </c>
      <c r="N4242" s="4">
        <f>Table1[[#This Row],[Units_Sold]]*Table1[[#This Row],[unit_per Profit]]</f>
        <v>1588853.5099999995</v>
      </c>
    </row>
    <row r="4243" spans="1:14" x14ac:dyDescent="0.25">
      <c r="A4243" s="1" t="s">
        <v>45</v>
      </c>
      <c r="B4243" s="2" t="s">
        <v>217</v>
      </c>
      <c r="C4243" s="2" t="s">
        <v>82</v>
      </c>
      <c r="D4243" s="2" t="s">
        <v>18</v>
      </c>
      <c r="E4243" s="2" t="s">
        <v>39</v>
      </c>
      <c r="F4243" s="9">
        <v>41552</v>
      </c>
      <c r="G4243" s="2">
        <v>2013</v>
      </c>
      <c r="H4243" s="2">
        <v>953635013</v>
      </c>
      <c r="I4243" s="2" t="s">
        <v>1355</v>
      </c>
      <c r="J4243" s="2">
        <v>647</v>
      </c>
      <c r="K4243" s="2">
        <v>9.33</v>
      </c>
      <c r="L4243" s="4">
        <v>6.92</v>
      </c>
      <c r="M4243" s="4">
        <f>Table1[[#This Row],[Unit_SellingPrice]]-Table1[[#This Row],[Unit_MakingCost]]</f>
        <v>2.41</v>
      </c>
      <c r="N4243" s="4">
        <f>Table1[[#This Row],[Units_Sold]]*Table1[[#This Row],[unit_per Profit]]</f>
        <v>1559.27</v>
      </c>
    </row>
    <row r="4244" spans="1:14" x14ac:dyDescent="0.25">
      <c r="A4244" s="1" t="s">
        <v>45</v>
      </c>
      <c r="B4244" s="2" t="s">
        <v>361</v>
      </c>
      <c r="C4244" s="2" t="s">
        <v>107</v>
      </c>
      <c r="D4244" s="2" t="s">
        <v>18</v>
      </c>
      <c r="E4244" s="2" t="s">
        <v>28</v>
      </c>
      <c r="F4244" s="9" t="s">
        <v>891</v>
      </c>
      <c r="G4244" s="2">
        <v>2012</v>
      </c>
      <c r="H4244" s="2">
        <v>319030797</v>
      </c>
      <c r="I4244" s="2" t="s">
        <v>267</v>
      </c>
      <c r="J4244" s="2">
        <v>7157</v>
      </c>
      <c r="K4244" s="2">
        <v>154.06</v>
      </c>
      <c r="L4244" s="4">
        <v>90.93</v>
      </c>
      <c r="M4244" s="4">
        <f>Table1[[#This Row],[Unit_SellingPrice]]-Table1[[#This Row],[Unit_MakingCost]]</f>
        <v>63.129999999999995</v>
      </c>
      <c r="N4244" s="4">
        <f>Table1[[#This Row],[Units_Sold]]*Table1[[#This Row],[unit_per Profit]]</f>
        <v>451821.41</v>
      </c>
    </row>
    <row r="4245" spans="1:14" x14ac:dyDescent="0.25">
      <c r="A4245" s="1" t="s">
        <v>1858</v>
      </c>
      <c r="B4245" s="2" t="s">
        <v>482</v>
      </c>
      <c r="C4245" s="2" t="s">
        <v>63</v>
      </c>
      <c r="D4245" s="2" t="s">
        <v>13</v>
      </c>
      <c r="E4245" s="2" t="s">
        <v>19</v>
      </c>
      <c r="F4245" s="9" t="s">
        <v>1126</v>
      </c>
      <c r="G4245" s="2">
        <v>2014</v>
      </c>
      <c r="H4245" s="2">
        <v>492100226</v>
      </c>
      <c r="I4245" s="3">
        <v>42309</v>
      </c>
      <c r="J4245" s="2">
        <v>2247</v>
      </c>
      <c r="K4245" s="2">
        <v>421.89</v>
      </c>
      <c r="L4245" s="4">
        <v>364.69</v>
      </c>
      <c r="M4245" s="4">
        <f>Table1[[#This Row],[Unit_SellingPrice]]-Table1[[#This Row],[Unit_MakingCost]]</f>
        <v>57.199999999999989</v>
      </c>
      <c r="N4245" s="4">
        <f>Table1[[#This Row],[Units_Sold]]*Table1[[#This Row],[unit_per Profit]]</f>
        <v>128528.39999999998</v>
      </c>
    </row>
    <row r="4246" spans="1:14" x14ac:dyDescent="0.25">
      <c r="A4246" s="1" t="s">
        <v>1858</v>
      </c>
      <c r="B4246" s="2" t="s">
        <v>60</v>
      </c>
      <c r="C4246" s="2" t="s">
        <v>23</v>
      </c>
      <c r="D4246" s="2" t="s">
        <v>18</v>
      </c>
      <c r="E4246" s="2" t="s">
        <v>14</v>
      </c>
      <c r="F4246" s="9" t="s">
        <v>950</v>
      </c>
      <c r="G4246" s="2">
        <v>2016</v>
      </c>
      <c r="H4246" s="2">
        <v>724454629</v>
      </c>
      <c r="I4246" s="3">
        <v>42410</v>
      </c>
      <c r="J4246" s="2">
        <v>1079</v>
      </c>
      <c r="K4246" s="2">
        <v>47.45</v>
      </c>
      <c r="L4246" s="4">
        <v>31.79</v>
      </c>
      <c r="M4246" s="4">
        <f>Table1[[#This Row],[Unit_SellingPrice]]-Table1[[#This Row],[Unit_MakingCost]]</f>
        <v>15.660000000000004</v>
      </c>
      <c r="N4246" s="4">
        <f>Table1[[#This Row],[Units_Sold]]*Table1[[#This Row],[unit_per Profit]]</f>
        <v>16897.140000000003</v>
      </c>
    </row>
    <row r="4247" spans="1:14" x14ac:dyDescent="0.25">
      <c r="A4247" s="1" t="s">
        <v>45</v>
      </c>
      <c r="B4247" s="2" t="s">
        <v>225</v>
      </c>
      <c r="C4247" s="2" t="s">
        <v>23</v>
      </c>
      <c r="D4247" s="2" t="s">
        <v>18</v>
      </c>
      <c r="E4247" s="2" t="s">
        <v>14</v>
      </c>
      <c r="F4247" s="9">
        <v>40430</v>
      </c>
      <c r="G4247" s="2">
        <v>2010</v>
      </c>
      <c r="H4247" s="2">
        <v>338017833</v>
      </c>
      <c r="I4247" s="2" t="s">
        <v>805</v>
      </c>
      <c r="J4247" s="2">
        <v>5843</v>
      </c>
      <c r="K4247" s="2">
        <v>47.45</v>
      </c>
      <c r="L4247" s="4">
        <v>31.79</v>
      </c>
      <c r="M4247" s="4">
        <f>Table1[[#This Row],[Unit_SellingPrice]]-Table1[[#This Row],[Unit_MakingCost]]</f>
        <v>15.660000000000004</v>
      </c>
      <c r="N4247" s="4">
        <f>Table1[[#This Row],[Units_Sold]]*Table1[[#This Row],[unit_per Profit]]</f>
        <v>91501.380000000019</v>
      </c>
    </row>
    <row r="4248" spans="1:14" x14ac:dyDescent="0.25">
      <c r="A4248" s="1" t="s">
        <v>1859</v>
      </c>
      <c r="B4248" s="2" t="s">
        <v>52</v>
      </c>
      <c r="C4248" s="2" t="s">
        <v>35</v>
      </c>
      <c r="D4248" s="2" t="s">
        <v>13</v>
      </c>
      <c r="E4248" s="2" t="s">
        <v>14</v>
      </c>
      <c r="F4248" s="9" t="s">
        <v>538</v>
      </c>
      <c r="G4248" s="2">
        <v>2013</v>
      </c>
      <c r="H4248" s="2">
        <v>975026166</v>
      </c>
      <c r="I4248" s="2" t="s">
        <v>505</v>
      </c>
      <c r="J4248" s="2">
        <v>765</v>
      </c>
      <c r="K4248" s="2">
        <v>81.73</v>
      </c>
      <c r="L4248" s="4">
        <v>56.67</v>
      </c>
      <c r="M4248" s="4">
        <f>Table1[[#This Row],[Unit_SellingPrice]]-Table1[[#This Row],[Unit_MakingCost]]</f>
        <v>25.060000000000002</v>
      </c>
      <c r="N4248" s="4">
        <f>Table1[[#This Row],[Units_Sold]]*Table1[[#This Row],[unit_per Profit]]</f>
        <v>19170.900000000001</v>
      </c>
    </row>
    <row r="4249" spans="1:14" x14ac:dyDescent="0.25">
      <c r="A4249" s="1" t="s">
        <v>45</v>
      </c>
      <c r="B4249" s="2" t="s">
        <v>289</v>
      </c>
      <c r="C4249" s="2" t="s">
        <v>27</v>
      </c>
      <c r="D4249" s="2" t="s">
        <v>13</v>
      </c>
      <c r="E4249" s="2" t="s">
        <v>19</v>
      </c>
      <c r="F4249" s="9">
        <v>40361</v>
      </c>
      <c r="G4249" s="2">
        <v>2010</v>
      </c>
      <c r="H4249" s="2">
        <v>748028457</v>
      </c>
      <c r="I4249" s="2" t="s">
        <v>525</v>
      </c>
      <c r="J4249" s="2">
        <v>7098</v>
      </c>
      <c r="K4249" s="2">
        <v>205.7</v>
      </c>
      <c r="L4249" s="4">
        <v>117.11</v>
      </c>
      <c r="M4249" s="4">
        <f>Table1[[#This Row],[Unit_SellingPrice]]-Table1[[#This Row],[Unit_MakingCost]]</f>
        <v>88.589999999999989</v>
      </c>
      <c r="N4249" s="4">
        <f>Table1[[#This Row],[Units_Sold]]*Table1[[#This Row],[unit_per Profit]]</f>
        <v>628811.81999999995</v>
      </c>
    </row>
    <row r="4250" spans="1:14" x14ac:dyDescent="0.25">
      <c r="A4250" s="1" t="s">
        <v>45</v>
      </c>
      <c r="B4250" s="2" t="s">
        <v>102</v>
      </c>
      <c r="C4250" s="2" t="s">
        <v>82</v>
      </c>
      <c r="D4250" s="2" t="s">
        <v>13</v>
      </c>
      <c r="E4250" s="2" t="s">
        <v>28</v>
      </c>
      <c r="F4250" s="9">
        <v>41677</v>
      </c>
      <c r="G4250" s="2">
        <v>2014</v>
      </c>
      <c r="H4250" s="2">
        <v>989886033</v>
      </c>
      <c r="I4250" s="3">
        <v>41647</v>
      </c>
      <c r="J4250" s="2">
        <v>8129</v>
      </c>
      <c r="K4250" s="2">
        <v>9.33</v>
      </c>
      <c r="L4250" s="4">
        <v>6.92</v>
      </c>
      <c r="M4250" s="4">
        <f>Table1[[#This Row],[Unit_SellingPrice]]-Table1[[#This Row],[Unit_MakingCost]]</f>
        <v>2.41</v>
      </c>
      <c r="N4250" s="4">
        <f>Table1[[#This Row],[Units_Sold]]*Table1[[#This Row],[unit_per Profit]]</f>
        <v>19590.89</v>
      </c>
    </row>
    <row r="4251" spans="1:14" x14ac:dyDescent="0.25">
      <c r="A4251" s="1" t="s">
        <v>45</v>
      </c>
      <c r="B4251" s="2" t="s">
        <v>392</v>
      </c>
      <c r="C4251" s="2" t="s">
        <v>53</v>
      </c>
      <c r="D4251" s="2" t="s">
        <v>18</v>
      </c>
      <c r="E4251" s="2" t="s">
        <v>19</v>
      </c>
      <c r="F4251" s="9">
        <v>42411</v>
      </c>
      <c r="G4251" s="2">
        <v>2016</v>
      </c>
      <c r="H4251" s="2">
        <v>403772723</v>
      </c>
      <c r="I4251" s="2" t="s">
        <v>216</v>
      </c>
      <c r="J4251" s="2">
        <v>4176</v>
      </c>
      <c r="K4251" s="2">
        <v>437.2</v>
      </c>
      <c r="L4251" s="4">
        <v>263.33</v>
      </c>
      <c r="M4251" s="4">
        <f>Table1[[#This Row],[Unit_SellingPrice]]-Table1[[#This Row],[Unit_MakingCost]]</f>
        <v>173.87</v>
      </c>
      <c r="N4251" s="4">
        <f>Table1[[#This Row],[Units_Sold]]*Table1[[#This Row],[unit_per Profit]]</f>
        <v>726081.12</v>
      </c>
    </row>
    <row r="4252" spans="1:14" x14ac:dyDescent="0.25">
      <c r="A4252" s="1" t="s">
        <v>1857</v>
      </c>
      <c r="B4252" s="2" t="s">
        <v>546</v>
      </c>
      <c r="C4252" s="2" t="s">
        <v>63</v>
      </c>
      <c r="D4252" s="2" t="s">
        <v>13</v>
      </c>
      <c r="E4252" s="2" t="s">
        <v>39</v>
      </c>
      <c r="F4252" s="9">
        <v>42223</v>
      </c>
      <c r="G4252" s="2">
        <v>2015</v>
      </c>
      <c r="H4252" s="2">
        <v>913174855</v>
      </c>
      <c r="I4252" s="2" t="s">
        <v>1629</v>
      </c>
      <c r="J4252" s="2">
        <v>7587</v>
      </c>
      <c r="K4252" s="2">
        <v>421.89</v>
      </c>
      <c r="L4252" s="4">
        <v>364.69</v>
      </c>
      <c r="M4252" s="4">
        <f>Table1[[#This Row],[Unit_SellingPrice]]-Table1[[#This Row],[Unit_MakingCost]]</f>
        <v>57.199999999999989</v>
      </c>
      <c r="N4252" s="4">
        <f>Table1[[#This Row],[Units_Sold]]*Table1[[#This Row],[unit_per Profit]]</f>
        <v>433976.39999999991</v>
      </c>
    </row>
    <row r="4253" spans="1:14" x14ac:dyDescent="0.25">
      <c r="A4253" s="1" t="s">
        <v>21</v>
      </c>
      <c r="B4253" s="2" t="s">
        <v>68</v>
      </c>
      <c r="C4253" s="2" t="s">
        <v>82</v>
      </c>
      <c r="D4253" s="2" t="s">
        <v>18</v>
      </c>
      <c r="E4253" s="2" t="s">
        <v>19</v>
      </c>
      <c r="F4253" s="9">
        <v>41496</v>
      </c>
      <c r="G4253" s="2">
        <v>2013</v>
      </c>
      <c r="H4253" s="2">
        <v>911891257</v>
      </c>
      <c r="I4253" s="3">
        <v>41285</v>
      </c>
      <c r="J4253" s="2">
        <v>7742</v>
      </c>
      <c r="K4253" s="2">
        <v>9.33</v>
      </c>
      <c r="L4253" s="4">
        <v>6.92</v>
      </c>
      <c r="M4253" s="4">
        <f>Table1[[#This Row],[Unit_SellingPrice]]-Table1[[#This Row],[Unit_MakingCost]]</f>
        <v>2.41</v>
      </c>
      <c r="N4253" s="4">
        <f>Table1[[#This Row],[Units_Sold]]*Table1[[#This Row],[unit_per Profit]]</f>
        <v>18658.22</v>
      </c>
    </row>
    <row r="4254" spans="1:14" x14ac:dyDescent="0.25">
      <c r="A4254" s="1" t="s">
        <v>21</v>
      </c>
      <c r="B4254" s="2" t="s">
        <v>179</v>
      </c>
      <c r="C4254" s="2" t="s">
        <v>17</v>
      </c>
      <c r="D4254" s="2" t="s">
        <v>18</v>
      </c>
      <c r="E4254" s="2" t="s">
        <v>28</v>
      </c>
      <c r="F4254" s="9" t="s">
        <v>1409</v>
      </c>
      <c r="G4254" s="2">
        <v>2015</v>
      </c>
      <c r="H4254" s="2">
        <v>214033257</v>
      </c>
      <c r="I4254" s="3">
        <v>42075</v>
      </c>
      <c r="J4254" s="2">
        <v>6052</v>
      </c>
      <c r="K4254" s="2">
        <v>152.58000000000001</v>
      </c>
      <c r="L4254" s="4">
        <v>97.44</v>
      </c>
      <c r="M4254" s="4">
        <f>Table1[[#This Row],[Unit_SellingPrice]]-Table1[[#This Row],[Unit_MakingCost]]</f>
        <v>55.140000000000015</v>
      </c>
      <c r="N4254" s="4">
        <f>Table1[[#This Row],[Units_Sold]]*Table1[[#This Row],[unit_per Profit]]</f>
        <v>333707.28000000009</v>
      </c>
    </row>
    <row r="4255" spans="1:14" x14ac:dyDescent="0.25">
      <c r="A4255" s="1" t="s">
        <v>21</v>
      </c>
      <c r="B4255" s="2" t="s">
        <v>190</v>
      </c>
      <c r="C4255" s="2" t="s">
        <v>27</v>
      </c>
      <c r="D4255" s="2" t="s">
        <v>13</v>
      </c>
      <c r="E4255" s="2" t="s">
        <v>39</v>
      </c>
      <c r="F4255" s="9" t="s">
        <v>229</v>
      </c>
      <c r="G4255" s="2">
        <v>2015</v>
      </c>
      <c r="H4255" s="2">
        <v>504024684</v>
      </c>
      <c r="I4255" s="2" t="s">
        <v>1475</v>
      </c>
      <c r="J4255" s="2">
        <v>959</v>
      </c>
      <c r="K4255" s="2">
        <v>205.7</v>
      </c>
      <c r="L4255" s="4">
        <v>117.11</v>
      </c>
      <c r="M4255" s="4">
        <f>Table1[[#This Row],[Unit_SellingPrice]]-Table1[[#This Row],[Unit_MakingCost]]</f>
        <v>88.589999999999989</v>
      </c>
      <c r="N4255" s="4">
        <f>Table1[[#This Row],[Units_Sold]]*Table1[[#This Row],[unit_per Profit]]</f>
        <v>84957.809999999983</v>
      </c>
    </row>
    <row r="4256" spans="1:14" x14ac:dyDescent="0.25">
      <c r="A4256" s="1" t="s">
        <v>21</v>
      </c>
      <c r="B4256" s="2" t="s">
        <v>357</v>
      </c>
      <c r="C4256" s="2" t="s">
        <v>107</v>
      </c>
      <c r="D4256" s="2" t="s">
        <v>13</v>
      </c>
      <c r="E4256" s="2" t="s">
        <v>28</v>
      </c>
      <c r="F4256" s="9" t="s">
        <v>1484</v>
      </c>
      <c r="G4256" s="2">
        <v>2016</v>
      </c>
      <c r="H4256" s="2">
        <v>386601865</v>
      </c>
      <c r="I4256" s="2" t="s">
        <v>1363</v>
      </c>
      <c r="J4256" s="2">
        <v>2938</v>
      </c>
      <c r="K4256" s="2">
        <v>154.06</v>
      </c>
      <c r="L4256" s="4">
        <v>90.93</v>
      </c>
      <c r="M4256" s="4">
        <f>Table1[[#This Row],[Unit_SellingPrice]]-Table1[[#This Row],[Unit_MakingCost]]</f>
        <v>63.129999999999995</v>
      </c>
      <c r="N4256" s="4">
        <f>Table1[[#This Row],[Units_Sold]]*Table1[[#This Row],[unit_per Profit]]</f>
        <v>185475.93999999997</v>
      </c>
    </row>
    <row r="4257" spans="1:14" x14ac:dyDescent="0.25">
      <c r="A4257" s="1" t="s">
        <v>21</v>
      </c>
      <c r="B4257" s="2" t="s">
        <v>428</v>
      </c>
      <c r="C4257" s="2" t="s">
        <v>53</v>
      </c>
      <c r="D4257" s="2" t="s">
        <v>18</v>
      </c>
      <c r="E4257" s="2" t="s">
        <v>19</v>
      </c>
      <c r="F4257" s="9" t="s">
        <v>388</v>
      </c>
      <c r="G4257" s="2">
        <v>2010</v>
      </c>
      <c r="H4257" s="2">
        <v>336813628</v>
      </c>
      <c r="I4257" s="2" t="s">
        <v>1816</v>
      </c>
      <c r="J4257" s="2">
        <v>9492</v>
      </c>
      <c r="K4257" s="2">
        <v>437.2</v>
      </c>
      <c r="L4257" s="4">
        <v>263.33</v>
      </c>
      <c r="M4257" s="4">
        <f>Table1[[#This Row],[Unit_SellingPrice]]-Table1[[#This Row],[Unit_MakingCost]]</f>
        <v>173.87</v>
      </c>
      <c r="N4257" s="4">
        <f>Table1[[#This Row],[Units_Sold]]*Table1[[#This Row],[unit_per Profit]]</f>
        <v>1650374.04</v>
      </c>
    </row>
    <row r="4258" spans="1:14" x14ac:dyDescent="0.25">
      <c r="A4258" s="1" t="s">
        <v>25</v>
      </c>
      <c r="B4258" s="2" t="s">
        <v>118</v>
      </c>
      <c r="C4258" s="2" t="s">
        <v>23</v>
      </c>
      <c r="D4258" s="2" t="s">
        <v>18</v>
      </c>
      <c r="E4258" s="2" t="s">
        <v>19</v>
      </c>
      <c r="F4258" s="9">
        <v>41007</v>
      </c>
      <c r="G4258" s="2">
        <v>2012</v>
      </c>
      <c r="H4258" s="2">
        <v>450021302</v>
      </c>
      <c r="I4258" s="2" t="s">
        <v>1230</v>
      </c>
      <c r="J4258" s="2">
        <v>159</v>
      </c>
      <c r="K4258" s="2">
        <v>47.45</v>
      </c>
      <c r="L4258" s="4">
        <v>31.79</v>
      </c>
      <c r="M4258" s="4">
        <f>Table1[[#This Row],[Unit_SellingPrice]]-Table1[[#This Row],[Unit_MakingCost]]</f>
        <v>15.660000000000004</v>
      </c>
      <c r="N4258" s="4">
        <f>Table1[[#This Row],[Units_Sold]]*Table1[[#This Row],[unit_per Profit]]</f>
        <v>2489.9400000000005</v>
      </c>
    </row>
    <row r="4259" spans="1:14" x14ac:dyDescent="0.25">
      <c r="A4259" s="1" t="s">
        <v>45</v>
      </c>
      <c r="B4259" s="2" t="s">
        <v>354</v>
      </c>
      <c r="C4259" s="2" t="s">
        <v>23</v>
      </c>
      <c r="D4259" s="2" t="s">
        <v>13</v>
      </c>
      <c r="E4259" s="2" t="s">
        <v>28</v>
      </c>
      <c r="F4259" s="9" t="s">
        <v>657</v>
      </c>
      <c r="G4259" s="2">
        <v>2014</v>
      </c>
      <c r="H4259" s="2">
        <v>891898715</v>
      </c>
      <c r="I4259" s="3">
        <v>41771</v>
      </c>
      <c r="J4259" s="2">
        <v>1505</v>
      </c>
      <c r="K4259" s="2">
        <v>47.45</v>
      </c>
      <c r="L4259" s="4">
        <v>31.79</v>
      </c>
      <c r="M4259" s="4">
        <f>Table1[[#This Row],[Unit_SellingPrice]]-Table1[[#This Row],[Unit_MakingCost]]</f>
        <v>15.660000000000004</v>
      </c>
      <c r="N4259" s="4">
        <f>Table1[[#This Row],[Units_Sold]]*Table1[[#This Row],[unit_per Profit]]</f>
        <v>23568.300000000007</v>
      </c>
    </row>
    <row r="4260" spans="1:14" x14ac:dyDescent="0.25">
      <c r="A4260" s="1" t="s">
        <v>1857</v>
      </c>
      <c r="B4260" s="2" t="s">
        <v>168</v>
      </c>
      <c r="C4260" s="2" t="s">
        <v>82</v>
      </c>
      <c r="D4260" s="2" t="s">
        <v>18</v>
      </c>
      <c r="E4260" s="2" t="s">
        <v>28</v>
      </c>
      <c r="F4260" s="9">
        <v>42617</v>
      </c>
      <c r="G4260" s="2">
        <v>2016</v>
      </c>
      <c r="H4260" s="2">
        <v>548432195</v>
      </c>
      <c r="I4260" s="3">
        <v>42374</v>
      </c>
      <c r="J4260" s="2">
        <v>2129</v>
      </c>
      <c r="K4260" s="2">
        <v>9.33</v>
      </c>
      <c r="L4260" s="4">
        <v>6.92</v>
      </c>
      <c r="M4260" s="4">
        <f>Table1[[#This Row],[Unit_SellingPrice]]-Table1[[#This Row],[Unit_MakingCost]]</f>
        <v>2.41</v>
      </c>
      <c r="N4260" s="4">
        <f>Table1[[#This Row],[Units_Sold]]*Table1[[#This Row],[unit_per Profit]]</f>
        <v>5130.8900000000003</v>
      </c>
    </row>
    <row r="4261" spans="1:14" x14ac:dyDescent="0.25">
      <c r="A4261" s="1" t="s">
        <v>45</v>
      </c>
      <c r="B4261" s="2" t="s">
        <v>302</v>
      </c>
      <c r="C4261" s="2" t="s">
        <v>82</v>
      </c>
      <c r="D4261" s="2" t="s">
        <v>18</v>
      </c>
      <c r="E4261" s="2" t="s">
        <v>39</v>
      </c>
      <c r="F4261" s="9">
        <v>41583</v>
      </c>
      <c r="G4261" s="2">
        <v>2013</v>
      </c>
      <c r="H4261" s="2">
        <v>175920569</v>
      </c>
      <c r="I4261" s="2" t="s">
        <v>555</v>
      </c>
      <c r="J4261" s="2">
        <v>7661</v>
      </c>
      <c r="K4261" s="2">
        <v>9.33</v>
      </c>
      <c r="L4261" s="4">
        <v>6.92</v>
      </c>
      <c r="M4261" s="4">
        <f>Table1[[#This Row],[Unit_SellingPrice]]-Table1[[#This Row],[Unit_MakingCost]]</f>
        <v>2.41</v>
      </c>
      <c r="N4261" s="4">
        <f>Table1[[#This Row],[Units_Sold]]*Table1[[#This Row],[unit_per Profit]]</f>
        <v>18463.010000000002</v>
      </c>
    </row>
    <row r="4262" spans="1:14" x14ac:dyDescent="0.25">
      <c r="A4262" s="1" t="s">
        <v>1857</v>
      </c>
      <c r="B4262" s="2" t="s">
        <v>567</v>
      </c>
      <c r="C4262" s="2" t="s">
        <v>38</v>
      </c>
      <c r="D4262" s="2" t="s">
        <v>18</v>
      </c>
      <c r="E4262" s="2" t="s">
        <v>39</v>
      </c>
      <c r="F4262" s="9" t="s">
        <v>773</v>
      </c>
      <c r="G4262" s="2">
        <v>2011</v>
      </c>
      <c r="H4262" s="2">
        <v>150975167</v>
      </c>
      <c r="I4262" s="3">
        <v>40854</v>
      </c>
      <c r="J4262" s="2">
        <v>5762</v>
      </c>
      <c r="K4262" s="2">
        <v>109.28</v>
      </c>
      <c r="L4262" s="4">
        <v>35.840000000000003</v>
      </c>
      <c r="M4262" s="4">
        <f>Table1[[#This Row],[Unit_SellingPrice]]-Table1[[#This Row],[Unit_MakingCost]]</f>
        <v>73.44</v>
      </c>
      <c r="N4262" s="4">
        <f>Table1[[#This Row],[Units_Sold]]*Table1[[#This Row],[unit_per Profit]]</f>
        <v>423161.27999999997</v>
      </c>
    </row>
    <row r="4263" spans="1:14" x14ac:dyDescent="0.25">
      <c r="A4263" s="1" t="s">
        <v>45</v>
      </c>
      <c r="B4263" s="2" t="s">
        <v>145</v>
      </c>
      <c r="C4263" s="2" t="s">
        <v>23</v>
      </c>
      <c r="D4263" s="2" t="s">
        <v>18</v>
      </c>
      <c r="E4263" s="2" t="s">
        <v>14</v>
      </c>
      <c r="F4263" s="9">
        <v>41164</v>
      </c>
      <c r="G4263" s="2">
        <v>2012</v>
      </c>
      <c r="H4263" s="2">
        <v>920519816</v>
      </c>
      <c r="I4263" s="2" t="s">
        <v>712</v>
      </c>
      <c r="J4263" s="2">
        <v>1125</v>
      </c>
      <c r="K4263" s="2">
        <v>47.45</v>
      </c>
      <c r="L4263" s="4">
        <v>31.79</v>
      </c>
      <c r="M4263" s="4">
        <f>Table1[[#This Row],[Unit_SellingPrice]]-Table1[[#This Row],[Unit_MakingCost]]</f>
        <v>15.660000000000004</v>
      </c>
      <c r="N4263" s="4">
        <f>Table1[[#This Row],[Units_Sold]]*Table1[[#This Row],[unit_per Profit]]</f>
        <v>17617.500000000004</v>
      </c>
    </row>
    <row r="4264" spans="1:14" x14ac:dyDescent="0.25">
      <c r="A4264" s="1" t="s">
        <v>25</v>
      </c>
      <c r="B4264" s="2" t="s">
        <v>580</v>
      </c>
      <c r="C4264" s="2" t="s">
        <v>63</v>
      </c>
      <c r="D4264" s="2" t="s">
        <v>13</v>
      </c>
      <c r="E4264" s="2" t="s">
        <v>19</v>
      </c>
      <c r="F4264" s="9" t="s">
        <v>1120</v>
      </c>
      <c r="G4264" s="2">
        <v>2013</v>
      </c>
      <c r="H4264" s="2">
        <v>751790845</v>
      </c>
      <c r="I4264" s="3">
        <v>41792</v>
      </c>
      <c r="J4264" s="2">
        <v>472</v>
      </c>
      <c r="K4264" s="2">
        <v>421.89</v>
      </c>
      <c r="L4264" s="4">
        <v>364.69</v>
      </c>
      <c r="M4264" s="4">
        <f>Table1[[#This Row],[Unit_SellingPrice]]-Table1[[#This Row],[Unit_MakingCost]]</f>
        <v>57.199999999999989</v>
      </c>
      <c r="N4264" s="4">
        <f>Table1[[#This Row],[Units_Sold]]*Table1[[#This Row],[unit_per Profit]]</f>
        <v>26998.399999999994</v>
      </c>
    </row>
    <row r="4265" spans="1:14" x14ac:dyDescent="0.25">
      <c r="A4265" s="1" t="s">
        <v>1858</v>
      </c>
      <c r="B4265" s="2" t="s">
        <v>482</v>
      </c>
      <c r="C4265" s="2" t="s">
        <v>63</v>
      </c>
      <c r="D4265" s="2" t="s">
        <v>13</v>
      </c>
      <c r="E4265" s="2" t="s">
        <v>14</v>
      </c>
      <c r="F4265" s="9">
        <v>42222</v>
      </c>
      <c r="G4265" s="2">
        <v>2015</v>
      </c>
      <c r="H4265" s="2">
        <v>682337081</v>
      </c>
      <c r="I4265" s="3">
        <v>42283</v>
      </c>
      <c r="J4265" s="2">
        <v>7560</v>
      </c>
      <c r="K4265" s="2">
        <v>421.89</v>
      </c>
      <c r="L4265" s="4">
        <v>364.69</v>
      </c>
      <c r="M4265" s="4">
        <f>Table1[[#This Row],[Unit_SellingPrice]]-Table1[[#This Row],[Unit_MakingCost]]</f>
        <v>57.199999999999989</v>
      </c>
      <c r="N4265" s="4">
        <f>Table1[[#This Row],[Units_Sold]]*Table1[[#This Row],[unit_per Profit]]</f>
        <v>432431.99999999994</v>
      </c>
    </row>
    <row r="4266" spans="1:14" x14ac:dyDescent="0.25">
      <c r="A4266" s="1" t="s">
        <v>1858</v>
      </c>
      <c r="B4266" s="2" t="s">
        <v>220</v>
      </c>
      <c r="C4266" s="2" t="s">
        <v>63</v>
      </c>
      <c r="D4266" s="2" t="s">
        <v>13</v>
      </c>
      <c r="E4266" s="2" t="s">
        <v>39</v>
      </c>
      <c r="F4266" s="9" t="s">
        <v>741</v>
      </c>
      <c r="G4266" s="2">
        <v>2011</v>
      </c>
      <c r="H4266" s="2">
        <v>470019853</v>
      </c>
      <c r="I4266" s="2" t="s">
        <v>1606</v>
      </c>
      <c r="J4266" s="2">
        <v>8174</v>
      </c>
      <c r="K4266" s="2">
        <v>421.89</v>
      </c>
      <c r="L4266" s="4">
        <v>364.69</v>
      </c>
      <c r="M4266" s="4">
        <f>Table1[[#This Row],[Unit_SellingPrice]]-Table1[[#This Row],[Unit_MakingCost]]</f>
        <v>57.199999999999989</v>
      </c>
      <c r="N4266" s="4">
        <f>Table1[[#This Row],[Units_Sold]]*Table1[[#This Row],[unit_per Profit]]</f>
        <v>467552.79999999993</v>
      </c>
    </row>
    <row r="4267" spans="1:14" x14ac:dyDescent="0.25">
      <c r="A4267" s="1" t="s">
        <v>45</v>
      </c>
      <c r="B4267" s="2" t="s">
        <v>496</v>
      </c>
      <c r="C4267" s="2" t="s">
        <v>82</v>
      </c>
      <c r="D4267" s="2" t="s">
        <v>18</v>
      </c>
      <c r="E4267" s="2" t="s">
        <v>39</v>
      </c>
      <c r="F4267" s="9" t="s">
        <v>1796</v>
      </c>
      <c r="G4267" s="2">
        <v>2016</v>
      </c>
      <c r="H4267" s="2">
        <v>843012988</v>
      </c>
      <c r="I4267" s="2" t="s">
        <v>1517</v>
      </c>
      <c r="J4267" s="2">
        <v>5132</v>
      </c>
      <c r="K4267" s="2">
        <v>9.33</v>
      </c>
      <c r="L4267" s="4">
        <v>6.92</v>
      </c>
      <c r="M4267" s="4">
        <f>Table1[[#This Row],[Unit_SellingPrice]]-Table1[[#This Row],[Unit_MakingCost]]</f>
        <v>2.41</v>
      </c>
      <c r="N4267" s="4">
        <f>Table1[[#This Row],[Units_Sold]]*Table1[[#This Row],[unit_per Profit]]</f>
        <v>12368.12</v>
      </c>
    </row>
    <row r="4268" spans="1:14" x14ac:dyDescent="0.25">
      <c r="A4268" s="1" t="s">
        <v>25</v>
      </c>
      <c r="B4268" s="2" t="s">
        <v>131</v>
      </c>
      <c r="C4268" s="2" t="s">
        <v>107</v>
      </c>
      <c r="D4268" s="2" t="s">
        <v>18</v>
      </c>
      <c r="E4268" s="2" t="s">
        <v>19</v>
      </c>
      <c r="F4268" s="9" t="s">
        <v>1362</v>
      </c>
      <c r="G4268" s="2">
        <v>2016</v>
      </c>
      <c r="H4268" s="2">
        <v>349802815</v>
      </c>
      <c r="I4268" s="2" t="s">
        <v>1723</v>
      </c>
      <c r="J4268" s="2">
        <v>3281</v>
      </c>
      <c r="K4268" s="2">
        <v>154.06</v>
      </c>
      <c r="L4268" s="4">
        <v>90.93</v>
      </c>
      <c r="M4268" s="4">
        <f>Table1[[#This Row],[Unit_SellingPrice]]-Table1[[#This Row],[Unit_MakingCost]]</f>
        <v>63.129999999999995</v>
      </c>
      <c r="N4268" s="4">
        <f>Table1[[#This Row],[Units_Sold]]*Table1[[#This Row],[unit_per Profit]]</f>
        <v>207129.53</v>
      </c>
    </row>
    <row r="4269" spans="1:14" x14ac:dyDescent="0.25">
      <c r="A4269" s="1" t="s">
        <v>21</v>
      </c>
      <c r="B4269" s="2" t="s">
        <v>134</v>
      </c>
      <c r="C4269" s="2" t="s">
        <v>82</v>
      </c>
      <c r="D4269" s="2" t="s">
        <v>13</v>
      </c>
      <c r="E4269" s="2" t="s">
        <v>19</v>
      </c>
      <c r="F4269" s="9" t="s">
        <v>1195</v>
      </c>
      <c r="G4269" s="2">
        <v>2015</v>
      </c>
      <c r="H4269" s="2">
        <v>309188163</v>
      </c>
      <c r="I4269" s="3">
        <v>42346</v>
      </c>
      <c r="J4269" s="2">
        <v>4503</v>
      </c>
      <c r="K4269" s="2">
        <v>9.33</v>
      </c>
      <c r="L4269" s="4">
        <v>6.92</v>
      </c>
      <c r="M4269" s="4">
        <f>Table1[[#This Row],[Unit_SellingPrice]]-Table1[[#This Row],[Unit_MakingCost]]</f>
        <v>2.41</v>
      </c>
      <c r="N4269" s="4">
        <f>Table1[[#This Row],[Units_Sold]]*Table1[[#This Row],[unit_per Profit]]</f>
        <v>10852.230000000001</v>
      </c>
    </row>
    <row r="4270" spans="1:14" x14ac:dyDescent="0.25">
      <c r="A4270" s="1" t="s">
        <v>21</v>
      </c>
      <c r="B4270" s="2" t="s">
        <v>333</v>
      </c>
      <c r="C4270" s="2" t="s">
        <v>49</v>
      </c>
      <c r="D4270" s="2" t="s">
        <v>18</v>
      </c>
      <c r="E4270" s="2" t="s">
        <v>14</v>
      </c>
      <c r="F4270" s="9">
        <v>40916</v>
      </c>
      <c r="G4270" s="2">
        <v>2012</v>
      </c>
      <c r="H4270" s="2">
        <v>760280358</v>
      </c>
      <c r="I4270" s="2" t="s">
        <v>1685</v>
      </c>
      <c r="J4270" s="2">
        <v>2708</v>
      </c>
      <c r="K4270" s="2">
        <v>651.21</v>
      </c>
      <c r="L4270" s="4">
        <v>524.96</v>
      </c>
      <c r="M4270" s="4">
        <f>Table1[[#This Row],[Unit_SellingPrice]]-Table1[[#This Row],[Unit_MakingCost]]</f>
        <v>126.25</v>
      </c>
      <c r="N4270" s="4">
        <f>Table1[[#This Row],[Units_Sold]]*Table1[[#This Row],[unit_per Profit]]</f>
        <v>341885</v>
      </c>
    </row>
    <row r="4271" spans="1:14" x14ac:dyDescent="0.25">
      <c r="A4271" s="1" t="s">
        <v>45</v>
      </c>
      <c r="B4271" s="2" t="s">
        <v>408</v>
      </c>
      <c r="C4271" s="2" t="s">
        <v>82</v>
      </c>
      <c r="D4271" s="2" t="s">
        <v>13</v>
      </c>
      <c r="E4271" s="2" t="s">
        <v>39</v>
      </c>
      <c r="F4271" s="9" t="s">
        <v>243</v>
      </c>
      <c r="G4271" s="2">
        <v>2011</v>
      </c>
      <c r="H4271" s="2">
        <v>912503230</v>
      </c>
      <c r="I4271" s="2" t="s">
        <v>1817</v>
      </c>
      <c r="J4271" s="2">
        <v>8838</v>
      </c>
      <c r="K4271" s="2">
        <v>9.33</v>
      </c>
      <c r="L4271" s="4">
        <v>6.92</v>
      </c>
      <c r="M4271" s="4">
        <f>Table1[[#This Row],[Unit_SellingPrice]]-Table1[[#This Row],[Unit_MakingCost]]</f>
        <v>2.41</v>
      </c>
      <c r="N4271" s="4">
        <f>Table1[[#This Row],[Units_Sold]]*Table1[[#This Row],[unit_per Profit]]</f>
        <v>21299.58</v>
      </c>
    </row>
    <row r="4272" spans="1:14" x14ac:dyDescent="0.25">
      <c r="A4272" s="1" t="s">
        <v>21</v>
      </c>
      <c r="B4272" s="2" t="s">
        <v>563</v>
      </c>
      <c r="C4272" s="2" t="s">
        <v>23</v>
      </c>
      <c r="D4272" s="2" t="s">
        <v>18</v>
      </c>
      <c r="E4272" s="2" t="s">
        <v>14</v>
      </c>
      <c r="F4272" s="9" t="s">
        <v>531</v>
      </c>
      <c r="G4272" s="2">
        <v>2015</v>
      </c>
      <c r="H4272" s="2">
        <v>495593106</v>
      </c>
      <c r="I4272" s="3">
        <v>42226</v>
      </c>
      <c r="J4272" s="2">
        <v>5868</v>
      </c>
      <c r="K4272" s="2">
        <v>47.45</v>
      </c>
      <c r="L4272" s="4">
        <v>31.79</v>
      </c>
      <c r="M4272" s="4">
        <f>Table1[[#This Row],[Unit_SellingPrice]]-Table1[[#This Row],[Unit_MakingCost]]</f>
        <v>15.660000000000004</v>
      </c>
      <c r="N4272" s="4">
        <f>Table1[[#This Row],[Units_Sold]]*Table1[[#This Row],[unit_per Profit]]</f>
        <v>91892.880000000019</v>
      </c>
    </row>
    <row r="4273" spans="1:14" x14ac:dyDescent="0.25">
      <c r="A4273" s="1" t="s">
        <v>21</v>
      </c>
      <c r="B4273" s="2" t="s">
        <v>246</v>
      </c>
      <c r="C4273" s="2" t="s">
        <v>38</v>
      </c>
      <c r="D4273" s="2" t="s">
        <v>18</v>
      </c>
      <c r="E4273" s="2" t="s">
        <v>28</v>
      </c>
      <c r="F4273" s="9">
        <v>41518</v>
      </c>
      <c r="G4273" s="2">
        <v>2013</v>
      </c>
      <c r="H4273" s="2">
        <v>209598815</v>
      </c>
      <c r="I4273" s="3">
        <v>41579</v>
      </c>
      <c r="J4273" s="2">
        <v>3802</v>
      </c>
      <c r="K4273" s="2">
        <v>109.28</v>
      </c>
      <c r="L4273" s="4">
        <v>35.840000000000003</v>
      </c>
      <c r="M4273" s="4">
        <f>Table1[[#This Row],[Unit_SellingPrice]]-Table1[[#This Row],[Unit_MakingCost]]</f>
        <v>73.44</v>
      </c>
      <c r="N4273" s="4">
        <f>Table1[[#This Row],[Units_Sold]]*Table1[[#This Row],[unit_per Profit]]</f>
        <v>279218.88</v>
      </c>
    </row>
    <row r="4274" spans="1:14" x14ac:dyDescent="0.25">
      <c r="A4274" s="1" t="s">
        <v>45</v>
      </c>
      <c r="B4274" s="2" t="s">
        <v>411</v>
      </c>
      <c r="C4274" s="2" t="s">
        <v>38</v>
      </c>
      <c r="D4274" s="2" t="s">
        <v>18</v>
      </c>
      <c r="E4274" s="2" t="s">
        <v>28</v>
      </c>
      <c r="F4274" s="9" t="s">
        <v>770</v>
      </c>
      <c r="G4274" s="2">
        <v>2013</v>
      </c>
      <c r="H4274" s="2">
        <v>374881684</v>
      </c>
      <c r="I4274" s="2" t="s">
        <v>1668</v>
      </c>
      <c r="J4274" s="2">
        <v>4676</v>
      </c>
      <c r="K4274" s="2">
        <v>109.28</v>
      </c>
      <c r="L4274" s="4">
        <v>35.840000000000003</v>
      </c>
      <c r="M4274" s="4">
        <f>Table1[[#This Row],[Unit_SellingPrice]]-Table1[[#This Row],[Unit_MakingCost]]</f>
        <v>73.44</v>
      </c>
      <c r="N4274" s="4">
        <f>Table1[[#This Row],[Units_Sold]]*Table1[[#This Row],[unit_per Profit]]</f>
        <v>343405.44</v>
      </c>
    </row>
    <row r="4275" spans="1:14" x14ac:dyDescent="0.25">
      <c r="A4275" s="1" t="s">
        <v>71</v>
      </c>
      <c r="B4275" s="2" t="s">
        <v>314</v>
      </c>
      <c r="C4275" s="2" t="s">
        <v>12</v>
      </c>
      <c r="D4275" s="2" t="s">
        <v>18</v>
      </c>
      <c r="E4275" s="2" t="s">
        <v>39</v>
      </c>
      <c r="F4275" s="9" t="s">
        <v>570</v>
      </c>
      <c r="G4275" s="2">
        <v>2017</v>
      </c>
      <c r="H4275" s="2">
        <v>482115542</v>
      </c>
      <c r="I4275" s="2" t="s">
        <v>571</v>
      </c>
      <c r="J4275" s="2">
        <v>7558</v>
      </c>
      <c r="K4275" s="2">
        <v>255.28</v>
      </c>
      <c r="L4275" s="4">
        <v>159.41999999999999</v>
      </c>
      <c r="M4275" s="4">
        <f>Table1[[#This Row],[Unit_SellingPrice]]-Table1[[#This Row],[Unit_MakingCost]]</f>
        <v>95.860000000000014</v>
      </c>
      <c r="N4275" s="4">
        <f>Table1[[#This Row],[Units_Sold]]*Table1[[#This Row],[unit_per Profit]]</f>
        <v>724509.88000000012</v>
      </c>
    </row>
    <row r="4276" spans="1:14" x14ac:dyDescent="0.25">
      <c r="A4276" s="1" t="s">
        <v>1858</v>
      </c>
      <c r="B4276" s="2" t="s">
        <v>92</v>
      </c>
      <c r="C4276" s="2" t="s">
        <v>63</v>
      </c>
      <c r="D4276" s="2" t="s">
        <v>13</v>
      </c>
      <c r="E4276" s="2" t="s">
        <v>14</v>
      </c>
      <c r="F4276" s="9" t="s">
        <v>432</v>
      </c>
      <c r="G4276" s="2">
        <v>2010</v>
      </c>
      <c r="H4276" s="2">
        <v>542286717</v>
      </c>
      <c r="I4276" s="2" t="s">
        <v>429</v>
      </c>
      <c r="J4276" s="2">
        <v>3545</v>
      </c>
      <c r="K4276" s="2">
        <v>421.89</v>
      </c>
      <c r="L4276" s="4">
        <v>364.69</v>
      </c>
      <c r="M4276" s="4">
        <f>Table1[[#This Row],[Unit_SellingPrice]]-Table1[[#This Row],[Unit_MakingCost]]</f>
        <v>57.199999999999989</v>
      </c>
      <c r="N4276" s="4">
        <f>Table1[[#This Row],[Units_Sold]]*Table1[[#This Row],[unit_per Profit]]</f>
        <v>202773.99999999997</v>
      </c>
    </row>
    <row r="4277" spans="1:14" x14ac:dyDescent="0.25">
      <c r="A4277" s="1" t="s">
        <v>25</v>
      </c>
      <c r="B4277" s="2" t="s">
        <v>115</v>
      </c>
      <c r="C4277" s="2" t="s">
        <v>27</v>
      </c>
      <c r="D4277" s="2" t="s">
        <v>13</v>
      </c>
      <c r="E4277" s="2" t="s">
        <v>28</v>
      </c>
      <c r="F4277" s="9">
        <v>41891</v>
      </c>
      <c r="G4277" s="2">
        <v>2014</v>
      </c>
      <c r="H4277" s="2">
        <v>636694037</v>
      </c>
      <c r="I4277" s="2" t="s">
        <v>1585</v>
      </c>
      <c r="J4277" s="2">
        <v>769</v>
      </c>
      <c r="K4277" s="2">
        <v>205.7</v>
      </c>
      <c r="L4277" s="4">
        <v>117.11</v>
      </c>
      <c r="M4277" s="4">
        <f>Table1[[#This Row],[Unit_SellingPrice]]-Table1[[#This Row],[Unit_MakingCost]]</f>
        <v>88.589999999999989</v>
      </c>
      <c r="N4277" s="4">
        <f>Table1[[#This Row],[Units_Sold]]*Table1[[#This Row],[unit_per Profit]]</f>
        <v>68125.709999999992</v>
      </c>
    </row>
    <row r="4278" spans="1:14" x14ac:dyDescent="0.25">
      <c r="A4278" s="1" t="s">
        <v>1857</v>
      </c>
      <c r="B4278" s="2" t="s">
        <v>168</v>
      </c>
      <c r="C4278" s="2" t="s">
        <v>35</v>
      </c>
      <c r="D4278" s="2" t="s">
        <v>18</v>
      </c>
      <c r="E4278" s="2" t="s">
        <v>39</v>
      </c>
      <c r="F4278" s="9">
        <v>41527</v>
      </c>
      <c r="G4278" s="2">
        <v>2013</v>
      </c>
      <c r="H4278" s="2">
        <v>466948831</v>
      </c>
      <c r="I4278" s="2" t="s">
        <v>593</v>
      </c>
      <c r="J4278" s="2">
        <v>9390</v>
      </c>
      <c r="K4278" s="2">
        <v>81.73</v>
      </c>
      <c r="L4278" s="4">
        <v>56.67</v>
      </c>
      <c r="M4278" s="4">
        <f>Table1[[#This Row],[Unit_SellingPrice]]-Table1[[#This Row],[Unit_MakingCost]]</f>
        <v>25.060000000000002</v>
      </c>
      <c r="N4278" s="4">
        <f>Table1[[#This Row],[Units_Sold]]*Table1[[#This Row],[unit_per Profit]]</f>
        <v>235313.40000000002</v>
      </c>
    </row>
    <row r="4279" spans="1:14" x14ac:dyDescent="0.25">
      <c r="A4279" s="1" t="s">
        <v>45</v>
      </c>
      <c r="B4279" s="2" t="s">
        <v>289</v>
      </c>
      <c r="C4279" s="2" t="s">
        <v>17</v>
      </c>
      <c r="D4279" s="2" t="s">
        <v>18</v>
      </c>
      <c r="E4279" s="2" t="s">
        <v>28</v>
      </c>
      <c r="F4279" s="9" t="s">
        <v>266</v>
      </c>
      <c r="G4279" s="2">
        <v>2012</v>
      </c>
      <c r="H4279" s="2">
        <v>704974925</v>
      </c>
      <c r="I4279" s="2" t="s">
        <v>984</v>
      </c>
      <c r="J4279" s="2">
        <v>6601</v>
      </c>
      <c r="K4279" s="2">
        <v>152.58000000000001</v>
      </c>
      <c r="L4279" s="4">
        <v>97.44</v>
      </c>
      <c r="M4279" s="4">
        <f>Table1[[#This Row],[Unit_SellingPrice]]-Table1[[#This Row],[Unit_MakingCost]]</f>
        <v>55.140000000000015</v>
      </c>
      <c r="N4279" s="4">
        <f>Table1[[#This Row],[Units_Sold]]*Table1[[#This Row],[unit_per Profit]]</f>
        <v>363979.14000000007</v>
      </c>
    </row>
    <row r="4280" spans="1:14" x14ac:dyDescent="0.25">
      <c r="A4280" s="1" t="s">
        <v>45</v>
      </c>
      <c r="B4280" s="2" t="s">
        <v>163</v>
      </c>
      <c r="C4280" s="2" t="s">
        <v>82</v>
      </c>
      <c r="D4280" s="2" t="s">
        <v>13</v>
      </c>
      <c r="E4280" s="2" t="s">
        <v>39</v>
      </c>
      <c r="F4280" s="9">
        <v>42461</v>
      </c>
      <c r="G4280" s="2">
        <v>2016</v>
      </c>
      <c r="H4280" s="2">
        <v>743008649</v>
      </c>
      <c r="I4280" s="2" t="s">
        <v>471</v>
      </c>
      <c r="J4280" s="2">
        <v>1625</v>
      </c>
      <c r="K4280" s="2">
        <v>9.33</v>
      </c>
      <c r="L4280" s="4">
        <v>6.92</v>
      </c>
      <c r="M4280" s="4">
        <f>Table1[[#This Row],[Unit_SellingPrice]]-Table1[[#This Row],[Unit_MakingCost]]</f>
        <v>2.41</v>
      </c>
      <c r="N4280" s="4">
        <f>Table1[[#This Row],[Units_Sold]]*Table1[[#This Row],[unit_per Profit]]</f>
        <v>3916.2500000000005</v>
      </c>
    </row>
    <row r="4281" spans="1:14" x14ac:dyDescent="0.25">
      <c r="A4281" s="1" t="s">
        <v>1857</v>
      </c>
      <c r="B4281" s="2" t="s">
        <v>559</v>
      </c>
      <c r="C4281" s="2" t="s">
        <v>125</v>
      </c>
      <c r="D4281" s="2" t="s">
        <v>18</v>
      </c>
      <c r="E4281" s="2" t="s">
        <v>28</v>
      </c>
      <c r="F4281" s="9">
        <v>41217</v>
      </c>
      <c r="G4281" s="2">
        <v>2012</v>
      </c>
      <c r="H4281" s="2">
        <v>943598830</v>
      </c>
      <c r="I4281" s="2" t="s">
        <v>1200</v>
      </c>
      <c r="J4281" s="2">
        <v>718</v>
      </c>
      <c r="K4281" s="2">
        <v>668.27</v>
      </c>
      <c r="L4281" s="4">
        <v>502.54</v>
      </c>
      <c r="M4281" s="4">
        <f>Table1[[#This Row],[Unit_SellingPrice]]-Table1[[#This Row],[Unit_MakingCost]]</f>
        <v>165.72999999999996</v>
      </c>
      <c r="N4281" s="4">
        <f>Table1[[#This Row],[Units_Sold]]*Table1[[#This Row],[unit_per Profit]]</f>
        <v>118994.13999999997</v>
      </c>
    </row>
    <row r="4282" spans="1:14" x14ac:dyDescent="0.25">
      <c r="A4282" s="1" t="s">
        <v>1858</v>
      </c>
      <c r="B4282" s="2" t="s">
        <v>92</v>
      </c>
      <c r="C4282" s="2" t="s">
        <v>107</v>
      </c>
      <c r="D4282" s="2" t="s">
        <v>13</v>
      </c>
      <c r="E4282" s="2" t="s">
        <v>28</v>
      </c>
      <c r="F4282" s="9">
        <v>41037</v>
      </c>
      <c r="G4282" s="2">
        <v>2012</v>
      </c>
      <c r="H4282" s="2">
        <v>389606797</v>
      </c>
      <c r="I4282" s="2" t="s">
        <v>1209</v>
      </c>
      <c r="J4282" s="2">
        <v>2164</v>
      </c>
      <c r="K4282" s="2">
        <v>154.06</v>
      </c>
      <c r="L4282" s="4">
        <v>90.93</v>
      </c>
      <c r="M4282" s="4">
        <f>Table1[[#This Row],[Unit_SellingPrice]]-Table1[[#This Row],[Unit_MakingCost]]</f>
        <v>63.129999999999995</v>
      </c>
      <c r="N4282" s="4">
        <f>Table1[[#This Row],[Units_Sold]]*Table1[[#This Row],[unit_per Profit]]</f>
        <v>136613.31999999998</v>
      </c>
    </row>
    <row r="4283" spans="1:14" x14ac:dyDescent="0.25">
      <c r="A4283" s="1" t="s">
        <v>45</v>
      </c>
      <c r="B4283" s="2" t="s">
        <v>496</v>
      </c>
      <c r="C4283" s="2" t="s">
        <v>17</v>
      </c>
      <c r="D4283" s="2" t="s">
        <v>13</v>
      </c>
      <c r="E4283" s="2" t="s">
        <v>14</v>
      </c>
      <c r="F4283" s="9">
        <v>40216</v>
      </c>
      <c r="G4283" s="2">
        <v>2010</v>
      </c>
      <c r="H4283" s="2">
        <v>934206378</v>
      </c>
      <c r="I4283" s="2" t="s">
        <v>1002</v>
      </c>
      <c r="J4283" s="2">
        <v>1282</v>
      </c>
      <c r="K4283" s="2">
        <v>152.58000000000001</v>
      </c>
      <c r="L4283" s="4">
        <v>97.44</v>
      </c>
      <c r="M4283" s="4">
        <f>Table1[[#This Row],[Unit_SellingPrice]]-Table1[[#This Row],[Unit_MakingCost]]</f>
        <v>55.140000000000015</v>
      </c>
      <c r="N4283" s="4">
        <f>Table1[[#This Row],[Units_Sold]]*Table1[[#This Row],[unit_per Profit]]</f>
        <v>70689.480000000025</v>
      </c>
    </row>
    <row r="4284" spans="1:14" x14ac:dyDescent="0.25">
      <c r="A4284" s="1" t="s">
        <v>45</v>
      </c>
      <c r="B4284" s="2" t="s">
        <v>408</v>
      </c>
      <c r="C4284" s="2" t="s">
        <v>63</v>
      </c>
      <c r="D4284" s="2" t="s">
        <v>13</v>
      </c>
      <c r="E4284" s="2" t="s">
        <v>28</v>
      </c>
      <c r="F4284" s="9" t="s">
        <v>1163</v>
      </c>
      <c r="G4284" s="2">
        <v>2015</v>
      </c>
      <c r="H4284" s="2">
        <v>450883901</v>
      </c>
      <c r="I4284" s="3">
        <v>42135</v>
      </c>
      <c r="J4284" s="2">
        <v>5421</v>
      </c>
      <c r="K4284" s="2">
        <v>421.89</v>
      </c>
      <c r="L4284" s="4">
        <v>364.69</v>
      </c>
      <c r="M4284" s="4">
        <f>Table1[[#This Row],[Unit_SellingPrice]]-Table1[[#This Row],[Unit_MakingCost]]</f>
        <v>57.199999999999989</v>
      </c>
      <c r="N4284" s="4">
        <f>Table1[[#This Row],[Units_Sold]]*Table1[[#This Row],[unit_per Profit]]</f>
        <v>310081.19999999995</v>
      </c>
    </row>
    <row r="4285" spans="1:14" x14ac:dyDescent="0.25">
      <c r="A4285" s="1" t="s">
        <v>21</v>
      </c>
      <c r="B4285" s="2" t="s">
        <v>779</v>
      </c>
      <c r="C4285" s="2" t="s">
        <v>63</v>
      </c>
      <c r="D4285" s="2" t="s">
        <v>13</v>
      </c>
      <c r="E4285" s="2" t="s">
        <v>39</v>
      </c>
      <c r="F4285" s="9" t="s">
        <v>683</v>
      </c>
      <c r="G4285" s="2">
        <v>2012</v>
      </c>
      <c r="H4285" s="2">
        <v>483438193</v>
      </c>
      <c r="I4285" s="2" t="s">
        <v>699</v>
      </c>
      <c r="J4285" s="2">
        <v>8959</v>
      </c>
      <c r="K4285" s="2">
        <v>421.89</v>
      </c>
      <c r="L4285" s="4">
        <v>364.69</v>
      </c>
      <c r="M4285" s="4">
        <f>Table1[[#This Row],[Unit_SellingPrice]]-Table1[[#This Row],[Unit_MakingCost]]</f>
        <v>57.199999999999989</v>
      </c>
      <c r="N4285" s="4">
        <f>Table1[[#This Row],[Units_Sold]]*Table1[[#This Row],[unit_per Profit]]</f>
        <v>512454.79999999987</v>
      </c>
    </row>
    <row r="4286" spans="1:14" x14ac:dyDescent="0.25">
      <c r="A4286" s="1" t="s">
        <v>1857</v>
      </c>
      <c r="B4286" s="2" t="s">
        <v>97</v>
      </c>
      <c r="C4286" s="2" t="s">
        <v>27</v>
      </c>
      <c r="D4286" s="2" t="s">
        <v>13</v>
      </c>
      <c r="E4286" s="2" t="s">
        <v>14</v>
      </c>
      <c r="F4286" s="9">
        <v>42654</v>
      </c>
      <c r="G4286" s="2">
        <v>2016</v>
      </c>
      <c r="H4286" s="2">
        <v>395980584</v>
      </c>
      <c r="I4286" s="2" t="s">
        <v>1098</v>
      </c>
      <c r="J4286" s="2">
        <v>8309</v>
      </c>
      <c r="K4286" s="2">
        <v>205.7</v>
      </c>
      <c r="L4286" s="4">
        <v>117.11</v>
      </c>
      <c r="M4286" s="4">
        <f>Table1[[#This Row],[Unit_SellingPrice]]-Table1[[#This Row],[Unit_MakingCost]]</f>
        <v>88.589999999999989</v>
      </c>
      <c r="N4286" s="4">
        <f>Table1[[#This Row],[Units_Sold]]*Table1[[#This Row],[unit_per Profit]]</f>
        <v>736094.30999999994</v>
      </c>
    </row>
    <row r="4287" spans="1:14" x14ac:dyDescent="0.25">
      <c r="A4287" s="1" t="s">
        <v>1859</v>
      </c>
      <c r="B4287" s="2" t="s">
        <v>150</v>
      </c>
      <c r="C4287" s="2" t="s">
        <v>107</v>
      </c>
      <c r="D4287" s="2" t="s">
        <v>18</v>
      </c>
      <c r="E4287" s="2" t="s">
        <v>14</v>
      </c>
      <c r="F4287" s="9" t="s">
        <v>1166</v>
      </c>
      <c r="G4287" s="2">
        <v>2011</v>
      </c>
      <c r="H4287" s="2">
        <v>522934901</v>
      </c>
      <c r="I4287" s="3">
        <v>40604</v>
      </c>
      <c r="J4287" s="2">
        <v>6913</v>
      </c>
      <c r="K4287" s="2">
        <v>154.06</v>
      </c>
      <c r="L4287" s="4">
        <v>90.93</v>
      </c>
      <c r="M4287" s="4">
        <f>Table1[[#This Row],[Unit_SellingPrice]]-Table1[[#This Row],[Unit_MakingCost]]</f>
        <v>63.129999999999995</v>
      </c>
      <c r="N4287" s="4">
        <f>Table1[[#This Row],[Units_Sold]]*Table1[[#This Row],[unit_per Profit]]</f>
        <v>436417.68999999994</v>
      </c>
    </row>
    <row r="4288" spans="1:14" x14ac:dyDescent="0.25">
      <c r="A4288" s="1" t="s">
        <v>21</v>
      </c>
      <c r="B4288" s="2" t="s">
        <v>113</v>
      </c>
      <c r="C4288" s="2" t="s">
        <v>107</v>
      </c>
      <c r="D4288" s="2" t="s">
        <v>13</v>
      </c>
      <c r="E4288" s="2" t="s">
        <v>28</v>
      </c>
      <c r="F4288" s="9" t="s">
        <v>1432</v>
      </c>
      <c r="G4288" s="2">
        <v>2016</v>
      </c>
      <c r="H4288" s="2">
        <v>819037473</v>
      </c>
      <c r="I4288" s="2" t="s">
        <v>1432</v>
      </c>
      <c r="J4288" s="2">
        <v>244</v>
      </c>
      <c r="K4288" s="2">
        <v>154.06</v>
      </c>
      <c r="L4288" s="4">
        <v>90.93</v>
      </c>
      <c r="M4288" s="4">
        <f>Table1[[#This Row],[Unit_SellingPrice]]-Table1[[#This Row],[Unit_MakingCost]]</f>
        <v>63.129999999999995</v>
      </c>
      <c r="N4288" s="4">
        <f>Table1[[#This Row],[Units_Sold]]*Table1[[#This Row],[unit_per Profit]]</f>
        <v>15403.72</v>
      </c>
    </row>
    <row r="4289" spans="1:14" x14ac:dyDescent="0.25">
      <c r="A4289" s="1" t="s">
        <v>45</v>
      </c>
      <c r="B4289" s="2" t="s">
        <v>354</v>
      </c>
      <c r="C4289" s="2" t="s">
        <v>12</v>
      </c>
      <c r="D4289" s="2" t="s">
        <v>18</v>
      </c>
      <c r="E4289" s="2" t="s">
        <v>19</v>
      </c>
      <c r="F4289" s="9">
        <v>42006</v>
      </c>
      <c r="G4289" s="2">
        <v>2015</v>
      </c>
      <c r="H4289" s="2">
        <v>409337127</v>
      </c>
      <c r="I4289" s="2" t="s">
        <v>775</v>
      </c>
      <c r="J4289" s="2">
        <v>807</v>
      </c>
      <c r="K4289" s="2">
        <v>255.28</v>
      </c>
      <c r="L4289" s="4">
        <v>159.41999999999999</v>
      </c>
      <c r="M4289" s="4">
        <f>Table1[[#This Row],[Unit_SellingPrice]]-Table1[[#This Row],[Unit_MakingCost]]</f>
        <v>95.860000000000014</v>
      </c>
      <c r="N4289" s="4">
        <f>Table1[[#This Row],[Units_Sold]]*Table1[[#This Row],[unit_per Profit]]</f>
        <v>77359.02</v>
      </c>
    </row>
    <row r="4290" spans="1:14" x14ac:dyDescent="0.25">
      <c r="A4290" s="1" t="s">
        <v>1858</v>
      </c>
      <c r="B4290" s="2" t="s">
        <v>11</v>
      </c>
      <c r="C4290" s="2" t="s">
        <v>27</v>
      </c>
      <c r="D4290" s="2" t="s">
        <v>13</v>
      </c>
      <c r="E4290" s="2" t="s">
        <v>14</v>
      </c>
      <c r="F4290" s="9" t="s">
        <v>952</v>
      </c>
      <c r="G4290" s="2">
        <v>2010</v>
      </c>
      <c r="H4290" s="2">
        <v>739195191</v>
      </c>
      <c r="I4290" s="2" t="s">
        <v>805</v>
      </c>
      <c r="J4290" s="2">
        <v>3139</v>
      </c>
      <c r="K4290" s="2">
        <v>205.7</v>
      </c>
      <c r="L4290" s="4">
        <v>117.11</v>
      </c>
      <c r="M4290" s="4">
        <f>Table1[[#This Row],[Unit_SellingPrice]]-Table1[[#This Row],[Unit_MakingCost]]</f>
        <v>88.589999999999989</v>
      </c>
      <c r="N4290" s="4">
        <f>Table1[[#This Row],[Units_Sold]]*Table1[[#This Row],[unit_per Profit]]</f>
        <v>278084.00999999995</v>
      </c>
    </row>
    <row r="4291" spans="1:14" x14ac:dyDescent="0.25">
      <c r="A4291" s="1" t="s">
        <v>1859</v>
      </c>
      <c r="B4291" s="2" t="s">
        <v>62</v>
      </c>
      <c r="C4291" s="2" t="s">
        <v>35</v>
      </c>
      <c r="D4291" s="2" t="s">
        <v>18</v>
      </c>
      <c r="E4291" s="2" t="s">
        <v>28</v>
      </c>
      <c r="F4291" s="9" t="s">
        <v>1513</v>
      </c>
      <c r="G4291" s="2">
        <v>2013</v>
      </c>
      <c r="H4291" s="2">
        <v>624285495</v>
      </c>
      <c r="I4291" s="3">
        <v>41584</v>
      </c>
      <c r="J4291" s="2">
        <v>8806</v>
      </c>
      <c r="K4291" s="2">
        <v>81.73</v>
      </c>
      <c r="L4291" s="4">
        <v>56.67</v>
      </c>
      <c r="M4291" s="4">
        <f>Table1[[#This Row],[Unit_SellingPrice]]-Table1[[#This Row],[Unit_MakingCost]]</f>
        <v>25.060000000000002</v>
      </c>
      <c r="N4291" s="4">
        <f>Table1[[#This Row],[Units_Sold]]*Table1[[#This Row],[unit_per Profit]]</f>
        <v>220678.36000000002</v>
      </c>
    </row>
    <row r="4292" spans="1:14" x14ac:dyDescent="0.25">
      <c r="A4292" s="1" t="s">
        <v>45</v>
      </c>
      <c r="B4292" s="2" t="s">
        <v>871</v>
      </c>
      <c r="C4292" s="2" t="s">
        <v>12</v>
      </c>
      <c r="D4292" s="2" t="s">
        <v>18</v>
      </c>
      <c r="E4292" s="2" t="s">
        <v>28</v>
      </c>
      <c r="F4292" s="9">
        <v>40401</v>
      </c>
      <c r="G4292" s="2">
        <v>2010</v>
      </c>
      <c r="H4292" s="2">
        <v>300594365</v>
      </c>
      <c r="I4292" s="3">
        <v>40280</v>
      </c>
      <c r="J4292" s="2">
        <v>1407</v>
      </c>
      <c r="K4292" s="2">
        <v>255.28</v>
      </c>
      <c r="L4292" s="4">
        <v>159.41999999999999</v>
      </c>
      <c r="M4292" s="4">
        <f>Table1[[#This Row],[Unit_SellingPrice]]-Table1[[#This Row],[Unit_MakingCost]]</f>
        <v>95.860000000000014</v>
      </c>
      <c r="N4292" s="4">
        <f>Table1[[#This Row],[Units_Sold]]*Table1[[#This Row],[unit_per Profit]]</f>
        <v>134875.02000000002</v>
      </c>
    </row>
    <row r="4293" spans="1:14" x14ac:dyDescent="0.25">
      <c r="A4293" s="1" t="s">
        <v>21</v>
      </c>
      <c r="B4293" s="2" t="s">
        <v>223</v>
      </c>
      <c r="C4293" s="2" t="s">
        <v>82</v>
      </c>
      <c r="D4293" s="2" t="s">
        <v>18</v>
      </c>
      <c r="E4293" s="2" t="s">
        <v>39</v>
      </c>
      <c r="F4293" s="9" t="s">
        <v>1037</v>
      </c>
      <c r="G4293" s="2">
        <v>2011</v>
      </c>
      <c r="H4293" s="2">
        <v>974420630</v>
      </c>
      <c r="I4293" s="2" t="s">
        <v>474</v>
      </c>
      <c r="J4293" s="2">
        <v>1573</v>
      </c>
      <c r="K4293" s="2">
        <v>9.33</v>
      </c>
      <c r="L4293" s="4">
        <v>6.92</v>
      </c>
      <c r="M4293" s="4">
        <f>Table1[[#This Row],[Unit_SellingPrice]]-Table1[[#This Row],[Unit_MakingCost]]</f>
        <v>2.41</v>
      </c>
      <c r="N4293" s="4">
        <f>Table1[[#This Row],[Units_Sold]]*Table1[[#This Row],[unit_per Profit]]</f>
        <v>3790.9300000000003</v>
      </c>
    </row>
    <row r="4294" spans="1:14" x14ac:dyDescent="0.25">
      <c r="A4294" s="1" t="s">
        <v>45</v>
      </c>
      <c r="B4294" s="2" t="s">
        <v>244</v>
      </c>
      <c r="C4294" s="2" t="s">
        <v>35</v>
      </c>
      <c r="D4294" s="2" t="s">
        <v>13</v>
      </c>
      <c r="E4294" s="2" t="s">
        <v>28</v>
      </c>
      <c r="F4294" s="9">
        <v>42432</v>
      </c>
      <c r="G4294" s="2">
        <v>2016</v>
      </c>
      <c r="H4294" s="2">
        <v>772375619</v>
      </c>
      <c r="I4294" s="3">
        <v>42524</v>
      </c>
      <c r="J4294" s="2">
        <v>1964</v>
      </c>
      <c r="K4294" s="2">
        <v>81.73</v>
      </c>
      <c r="L4294" s="4">
        <v>56.67</v>
      </c>
      <c r="M4294" s="4">
        <f>Table1[[#This Row],[Unit_SellingPrice]]-Table1[[#This Row],[Unit_MakingCost]]</f>
        <v>25.060000000000002</v>
      </c>
      <c r="N4294" s="4">
        <f>Table1[[#This Row],[Units_Sold]]*Table1[[#This Row],[unit_per Profit]]</f>
        <v>49217.840000000004</v>
      </c>
    </row>
    <row r="4295" spans="1:14" x14ac:dyDescent="0.25">
      <c r="A4295" s="1" t="s">
        <v>1859</v>
      </c>
      <c r="B4295" s="2" t="s">
        <v>150</v>
      </c>
      <c r="C4295" s="2" t="s">
        <v>125</v>
      </c>
      <c r="D4295" s="2" t="s">
        <v>13</v>
      </c>
      <c r="E4295" s="2" t="s">
        <v>14</v>
      </c>
      <c r="F4295" s="9">
        <v>42377</v>
      </c>
      <c r="G4295" s="2">
        <v>2016</v>
      </c>
      <c r="H4295" s="2">
        <v>591383159</v>
      </c>
      <c r="I4295" s="2" t="s">
        <v>1723</v>
      </c>
      <c r="J4295" s="2">
        <v>2273</v>
      </c>
      <c r="K4295" s="2">
        <v>668.27</v>
      </c>
      <c r="L4295" s="4">
        <v>502.54</v>
      </c>
      <c r="M4295" s="4">
        <f>Table1[[#This Row],[Unit_SellingPrice]]-Table1[[#This Row],[Unit_MakingCost]]</f>
        <v>165.72999999999996</v>
      </c>
      <c r="N4295" s="4">
        <f>Table1[[#This Row],[Units_Sold]]*Table1[[#This Row],[unit_per Profit]]</f>
        <v>376704.28999999992</v>
      </c>
    </row>
    <row r="4296" spans="1:14" x14ac:dyDescent="0.25">
      <c r="A4296" s="1" t="s">
        <v>1858</v>
      </c>
      <c r="B4296" s="2" t="s">
        <v>366</v>
      </c>
      <c r="C4296" s="2" t="s">
        <v>17</v>
      </c>
      <c r="D4296" s="2" t="s">
        <v>13</v>
      </c>
      <c r="E4296" s="2" t="s">
        <v>39</v>
      </c>
      <c r="F4296" s="9" t="s">
        <v>528</v>
      </c>
      <c r="G4296" s="2">
        <v>2012</v>
      </c>
      <c r="H4296" s="2">
        <v>948679578</v>
      </c>
      <c r="I4296" s="3">
        <v>41035</v>
      </c>
      <c r="J4296" s="2">
        <v>4224</v>
      </c>
      <c r="K4296" s="2">
        <v>152.58000000000001</v>
      </c>
      <c r="L4296" s="4">
        <v>97.44</v>
      </c>
      <c r="M4296" s="4">
        <f>Table1[[#This Row],[Unit_SellingPrice]]-Table1[[#This Row],[Unit_MakingCost]]</f>
        <v>55.140000000000015</v>
      </c>
      <c r="N4296" s="4">
        <f>Table1[[#This Row],[Units_Sold]]*Table1[[#This Row],[unit_per Profit]]</f>
        <v>232911.36000000007</v>
      </c>
    </row>
    <row r="4297" spans="1:14" x14ac:dyDescent="0.25">
      <c r="A4297" s="1" t="s">
        <v>45</v>
      </c>
      <c r="B4297" s="2" t="s">
        <v>213</v>
      </c>
      <c r="C4297" s="2" t="s">
        <v>63</v>
      </c>
      <c r="D4297" s="2" t="s">
        <v>13</v>
      </c>
      <c r="E4297" s="2" t="s">
        <v>28</v>
      </c>
      <c r="F4297" s="9">
        <v>42287</v>
      </c>
      <c r="G4297" s="2">
        <v>2015</v>
      </c>
      <c r="H4297" s="2">
        <v>631813704</v>
      </c>
      <c r="I4297" s="2" t="s">
        <v>413</v>
      </c>
      <c r="J4297" s="2">
        <v>6570</v>
      </c>
      <c r="K4297" s="2">
        <v>421.89</v>
      </c>
      <c r="L4297" s="4">
        <v>364.69</v>
      </c>
      <c r="M4297" s="4">
        <f>Table1[[#This Row],[Unit_SellingPrice]]-Table1[[#This Row],[Unit_MakingCost]]</f>
        <v>57.199999999999989</v>
      </c>
      <c r="N4297" s="4">
        <f>Table1[[#This Row],[Units_Sold]]*Table1[[#This Row],[unit_per Profit]]</f>
        <v>375803.99999999994</v>
      </c>
    </row>
    <row r="4298" spans="1:14" x14ac:dyDescent="0.25">
      <c r="A4298" s="1" t="s">
        <v>45</v>
      </c>
      <c r="B4298" s="2" t="s">
        <v>302</v>
      </c>
      <c r="C4298" s="2" t="s">
        <v>38</v>
      </c>
      <c r="D4298" s="2" t="s">
        <v>13</v>
      </c>
      <c r="E4298" s="2" t="s">
        <v>19</v>
      </c>
      <c r="F4298" s="9" t="s">
        <v>1705</v>
      </c>
      <c r="G4298" s="2">
        <v>2017</v>
      </c>
      <c r="H4298" s="2">
        <v>748646867</v>
      </c>
      <c r="I4298" s="2" t="s">
        <v>1241</v>
      </c>
      <c r="J4298" s="2">
        <v>99</v>
      </c>
      <c r="K4298" s="2">
        <v>109.28</v>
      </c>
      <c r="L4298" s="4">
        <v>35.840000000000003</v>
      </c>
      <c r="M4298" s="4">
        <f>Table1[[#This Row],[Unit_SellingPrice]]-Table1[[#This Row],[Unit_MakingCost]]</f>
        <v>73.44</v>
      </c>
      <c r="N4298" s="4">
        <f>Table1[[#This Row],[Units_Sold]]*Table1[[#This Row],[unit_per Profit]]</f>
        <v>7270.5599999999995</v>
      </c>
    </row>
    <row r="4299" spans="1:14" x14ac:dyDescent="0.25">
      <c r="A4299" s="1" t="s">
        <v>45</v>
      </c>
      <c r="B4299" s="2" t="s">
        <v>408</v>
      </c>
      <c r="C4299" s="2" t="s">
        <v>23</v>
      </c>
      <c r="D4299" s="2" t="s">
        <v>13</v>
      </c>
      <c r="E4299" s="2" t="s">
        <v>14</v>
      </c>
      <c r="F4299" s="9" t="s">
        <v>661</v>
      </c>
      <c r="G4299" s="2">
        <v>2012</v>
      </c>
      <c r="H4299" s="2">
        <v>677352893</v>
      </c>
      <c r="I4299" s="2" t="s">
        <v>683</v>
      </c>
      <c r="J4299" s="2">
        <v>2628</v>
      </c>
      <c r="K4299" s="2">
        <v>47.45</v>
      </c>
      <c r="L4299" s="4">
        <v>31.79</v>
      </c>
      <c r="M4299" s="4">
        <f>Table1[[#This Row],[Unit_SellingPrice]]-Table1[[#This Row],[Unit_MakingCost]]</f>
        <v>15.660000000000004</v>
      </c>
      <c r="N4299" s="4">
        <f>Table1[[#This Row],[Units_Sold]]*Table1[[#This Row],[unit_per Profit]]</f>
        <v>41154.48000000001</v>
      </c>
    </row>
    <row r="4300" spans="1:14" x14ac:dyDescent="0.25">
      <c r="A4300" s="1" t="s">
        <v>45</v>
      </c>
      <c r="B4300" s="2" t="s">
        <v>252</v>
      </c>
      <c r="C4300" s="2" t="s">
        <v>23</v>
      </c>
      <c r="D4300" s="2" t="s">
        <v>18</v>
      </c>
      <c r="E4300" s="2" t="s">
        <v>14</v>
      </c>
      <c r="F4300" s="9" t="s">
        <v>1800</v>
      </c>
      <c r="G4300" s="2">
        <v>2013</v>
      </c>
      <c r="H4300" s="2">
        <v>316418111</v>
      </c>
      <c r="I4300" s="3">
        <v>41428</v>
      </c>
      <c r="J4300" s="2">
        <v>4005</v>
      </c>
      <c r="K4300" s="2">
        <v>47.45</v>
      </c>
      <c r="L4300" s="4">
        <v>31.79</v>
      </c>
      <c r="M4300" s="4">
        <f>Table1[[#This Row],[Unit_SellingPrice]]-Table1[[#This Row],[Unit_MakingCost]]</f>
        <v>15.660000000000004</v>
      </c>
      <c r="N4300" s="4">
        <f>Table1[[#This Row],[Units_Sold]]*Table1[[#This Row],[unit_per Profit]]</f>
        <v>62718.300000000017</v>
      </c>
    </row>
    <row r="4301" spans="1:14" x14ac:dyDescent="0.25">
      <c r="A4301" s="1" t="s">
        <v>21</v>
      </c>
      <c r="B4301" s="2" t="s">
        <v>179</v>
      </c>
      <c r="C4301" s="2" t="s">
        <v>23</v>
      </c>
      <c r="D4301" s="2" t="s">
        <v>18</v>
      </c>
      <c r="E4301" s="2" t="s">
        <v>28</v>
      </c>
      <c r="F4301" s="9">
        <v>41098</v>
      </c>
      <c r="G4301" s="2">
        <v>2012</v>
      </c>
      <c r="H4301" s="2">
        <v>534641349</v>
      </c>
      <c r="I4301" s="2" t="s">
        <v>1230</v>
      </c>
      <c r="J4301" s="2">
        <v>1111</v>
      </c>
      <c r="K4301" s="2">
        <v>47.45</v>
      </c>
      <c r="L4301" s="4">
        <v>31.79</v>
      </c>
      <c r="M4301" s="4">
        <f>Table1[[#This Row],[Unit_SellingPrice]]-Table1[[#This Row],[Unit_MakingCost]]</f>
        <v>15.660000000000004</v>
      </c>
      <c r="N4301" s="4">
        <f>Table1[[#This Row],[Units_Sold]]*Table1[[#This Row],[unit_per Profit]]</f>
        <v>17398.260000000006</v>
      </c>
    </row>
    <row r="4302" spans="1:14" x14ac:dyDescent="0.25">
      <c r="A4302" s="1" t="s">
        <v>21</v>
      </c>
      <c r="B4302" s="2" t="s">
        <v>134</v>
      </c>
      <c r="C4302" s="2" t="s">
        <v>17</v>
      </c>
      <c r="D4302" s="2" t="s">
        <v>13</v>
      </c>
      <c r="E4302" s="2" t="s">
        <v>28</v>
      </c>
      <c r="F4302" s="9">
        <v>41402</v>
      </c>
      <c r="G4302" s="2">
        <v>2013</v>
      </c>
      <c r="H4302" s="2">
        <v>921133935</v>
      </c>
      <c r="I4302" s="3">
        <v>41586</v>
      </c>
      <c r="J4302" s="2">
        <v>2856</v>
      </c>
      <c r="K4302" s="2">
        <v>152.58000000000001</v>
      </c>
      <c r="L4302" s="4">
        <v>97.44</v>
      </c>
      <c r="M4302" s="4">
        <f>Table1[[#This Row],[Unit_SellingPrice]]-Table1[[#This Row],[Unit_MakingCost]]</f>
        <v>55.140000000000015</v>
      </c>
      <c r="N4302" s="4">
        <f>Table1[[#This Row],[Units_Sold]]*Table1[[#This Row],[unit_per Profit]]</f>
        <v>157479.84000000005</v>
      </c>
    </row>
    <row r="4303" spans="1:14" x14ac:dyDescent="0.25">
      <c r="A4303" s="1" t="s">
        <v>25</v>
      </c>
      <c r="B4303" s="2" t="s">
        <v>118</v>
      </c>
      <c r="C4303" s="2" t="s">
        <v>49</v>
      </c>
      <c r="D4303" s="2" t="s">
        <v>18</v>
      </c>
      <c r="E4303" s="2" t="s">
        <v>39</v>
      </c>
      <c r="F4303" s="9" t="s">
        <v>1688</v>
      </c>
      <c r="G4303" s="2">
        <v>2015</v>
      </c>
      <c r="H4303" s="2">
        <v>235319697</v>
      </c>
      <c r="I4303" s="2" t="s">
        <v>1261</v>
      </c>
      <c r="J4303" s="2">
        <v>5183</v>
      </c>
      <c r="K4303" s="2">
        <v>651.21</v>
      </c>
      <c r="L4303" s="4">
        <v>524.96</v>
      </c>
      <c r="M4303" s="4">
        <f>Table1[[#This Row],[Unit_SellingPrice]]-Table1[[#This Row],[Unit_MakingCost]]</f>
        <v>126.25</v>
      </c>
      <c r="N4303" s="4">
        <f>Table1[[#This Row],[Units_Sold]]*Table1[[#This Row],[unit_per Profit]]</f>
        <v>654353.75</v>
      </c>
    </row>
    <row r="4304" spans="1:14" x14ac:dyDescent="0.25">
      <c r="A4304" s="1" t="s">
        <v>21</v>
      </c>
      <c r="B4304" s="2" t="s">
        <v>136</v>
      </c>
      <c r="C4304" s="2" t="s">
        <v>63</v>
      </c>
      <c r="D4304" s="2" t="s">
        <v>18</v>
      </c>
      <c r="E4304" s="2" t="s">
        <v>28</v>
      </c>
      <c r="F4304" s="9" t="s">
        <v>130</v>
      </c>
      <c r="G4304" s="2">
        <v>2012</v>
      </c>
      <c r="H4304" s="2">
        <v>456934964</v>
      </c>
      <c r="I4304" s="3">
        <v>41034</v>
      </c>
      <c r="J4304" s="2">
        <v>6065</v>
      </c>
      <c r="K4304" s="2">
        <v>421.89</v>
      </c>
      <c r="L4304" s="4">
        <v>364.69</v>
      </c>
      <c r="M4304" s="4">
        <f>Table1[[#This Row],[Unit_SellingPrice]]-Table1[[#This Row],[Unit_MakingCost]]</f>
        <v>57.199999999999989</v>
      </c>
      <c r="N4304" s="4">
        <f>Table1[[#This Row],[Units_Sold]]*Table1[[#This Row],[unit_per Profit]]</f>
        <v>346917.99999999994</v>
      </c>
    </row>
    <row r="4305" spans="1:14" x14ac:dyDescent="0.25">
      <c r="A4305" s="1" t="s">
        <v>1858</v>
      </c>
      <c r="B4305" s="2" t="s">
        <v>60</v>
      </c>
      <c r="C4305" s="2" t="s">
        <v>23</v>
      </c>
      <c r="D4305" s="2" t="s">
        <v>18</v>
      </c>
      <c r="E4305" s="2" t="s">
        <v>39</v>
      </c>
      <c r="F4305" s="9" t="s">
        <v>1811</v>
      </c>
      <c r="G4305" s="2">
        <v>2016</v>
      </c>
      <c r="H4305" s="2">
        <v>936028563</v>
      </c>
      <c r="I4305" s="2" t="s">
        <v>1667</v>
      </c>
      <c r="J4305" s="2">
        <v>507</v>
      </c>
      <c r="K4305" s="2">
        <v>47.45</v>
      </c>
      <c r="L4305" s="4">
        <v>31.79</v>
      </c>
      <c r="M4305" s="4">
        <f>Table1[[#This Row],[Unit_SellingPrice]]-Table1[[#This Row],[Unit_MakingCost]]</f>
        <v>15.660000000000004</v>
      </c>
      <c r="N4305" s="4">
        <f>Table1[[#This Row],[Units_Sold]]*Table1[[#This Row],[unit_per Profit]]</f>
        <v>7939.6200000000017</v>
      </c>
    </row>
    <row r="4306" spans="1:14" x14ac:dyDescent="0.25">
      <c r="A4306" s="1" t="s">
        <v>1858</v>
      </c>
      <c r="B4306" s="2" t="s">
        <v>482</v>
      </c>
      <c r="C4306" s="2" t="s">
        <v>12</v>
      </c>
      <c r="D4306" s="2" t="s">
        <v>18</v>
      </c>
      <c r="E4306" s="2" t="s">
        <v>19</v>
      </c>
      <c r="F4306" s="9" t="s">
        <v>719</v>
      </c>
      <c r="G4306" s="2">
        <v>2011</v>
      </c>
      <c r="H4306" s="2">
        <v>642961823</v>
      </c>
      <c r="I4306" s="2" t="s">
        <v>1183</v>
      </c>
      <c r="J4306" s="2">
        <v>5546</v>
      </c>
      <c r="K4306" s="2">
        <v>255.28</v>
      </c>
      <c r="L4306" s="4">
        <v>159.41999999999999</v>
      </c>
      <c r="M4306" s="4">
        <f>Table1[[#This Row],[Unit_SellingPrice]]-Table1[[#This Row],[Unit_MakingCost]]</f>
        <v>95.860000000000014</v>
      </c>
      <c r="N4306" s="4">
        <f>Table1[[#This Row],[Units_Sold]]*Table1[[#This Row],[unit_per Profit]]</f>
        <v>531639.56000000006</v>
      </c>
    </row>
    <row r="4307" spans="1:14" x14ac:dyDescent="0.25">
      <c r="A4307" s="1" t="s">
        <v>45</v>
      </c>
      <c r="B4307" s="2" t="s">
        <v>871</v>
      </c>
      <c r="C4307" s="2" t="s">
        <v>35</v>
      </c>
      <c r="D4307" s="2" t="s">
        <v>18</v>
      </c>
      <c r="E4307" s="2" t="s">
        <v>39</v>
      </c>
      <c r="F4307" s="9" t="s">
        <v>782</v>
      </c>
      <c r="G4307" s="2">
        <v>2010</v>
      </c>
      <c r="H4307" s="2">
        <v>418408572</v>
      </c>
      <c r="I4307" s="2" t="s">
        <v>782</v>
      </c>
      <c r="J4307" s="2">
        <v>5249</v>
      </c>
      <c r="K4307" s="2">
        <v>81.73</v>
      </c>
      <c r="L4307" s="4">
        <v>56.67</v>
      </c>
      <c r="M4307" s="4">
        <f>Table1[[#This Row],[Unit_SellingPrice]]-Table1[[#This Row],[Unit_MakingCost]]</f>
        <v>25.060000000000002</v>
      </c>
      <c r="N4307" s="4">
        <f>Table1[[#This Row],[Units_Sold]]*Table1[[#This Row],[unit_per Profit]]</f>
        <v>131539.94</v>
      </c>
    </row>
    <row r="4308" spans="1:14" x14ac:dyDescent="0.25">
      <c r="A4308" s="1" t="s">
        <v>1859</v>
      </c>
      <c r="B4308" s="2" t="s">
        <v>282</v>
      </c>
      <c r="C4308" s="2" t="s">
        <v>23</v>
      </c>
      <c r="D4308" s="2" t="s">
        <v>18</v>
      </c>
      <c r="E4308" s="2" t="s">
        <v>28</v>
      </c>
      <c r="F4308" s="9" t="s">
        <v>1007</v>
      </c>
      <c r="G4308" s="2">
        <v>2016</v>
      </c>
      <c r="H4308" s="2">
        <v>723355138</v>
      </c>
      <c r="I4308" s="2" t="s">
        <v>1124</v>
      </c>
      <c r="J4308" s="2">
        <v>5715</v>
      </c>
      <c r="K4308" s="2">
        <v>47.45</v>
      </c>
      <c r="L4308" s="4">
        <v>31.79</v>
      </c>
      <c r="M4308" s="4">
        <f>Table1[[#This Row],[Unit_SellingPrice]]-Table1[[#This Row],[Unit_MakingCost]]</f>
        <v>15.660000000000004</v>
      </c>
      <c r="N4308" s="4">
        <f>Table1[[#This Row],[Units_Sold]]*Table1[[#This Row],[unit_per Profit]]</f>
        <v>89496.900000000023</v>
      </c>
    </row>
    <row r="4309" spans="1:14" x14ac:dyDescent="0.25">
      <c r="A4309" s="1" t="s">
        <v>45</v>
      </c>
      <c r="B4309" s="2" t="s">
        <v>289</v>
      </c>
      <c r="C4309" s="2" t="s">
        <v>63</v>
      </c>
      <c r="D4309" s="2" t="s">
        <v>13</v>
      </c>
      <c r="E4309" s="2" t="s">
        <v>19</v>
      </c>
      <c r="F4309" s="9" t="s">
        <v>1503</v>
      </c>
      <c r="G4309" s="2">
        <v>2010</v>
      </c>
      <c r="H4309" s="2">
        <v>289100348</v>
      </c>
      <c r="I4309" s="2" t="s">
        <v>69</v>
      </c>
      <c r="J4309" s="2">
        <v>72</v>
      </c>
      <c r="K4309" s="2">
        <v>421.89</v>
      </c>
      <c r="L4309" s="4">
        <v>364.69</v>
      </c>
      <c r="M4309" s="4">
        <f>Table1[[#This Row],[Unit_SellingPrice]]-Table1[[#This Row],[Unit_MakingCost]]</f>
        <v>57.199999999999989</v>
      </c>
      <c r="N4309" s="4">
        <f>Table1[[#This Row],[Units_Sold]]*Table1[[#This Row],[unit_per Profit]]</f>
        <v>4118.3999999999996</v>
      </c>
    </row>
    <row r="4310" spans="1:14" x14ac:dyDescent="0.25">
      <c r="A4310" s="1" t="s">
        <v>25</v>
      </c>
      <c r="B4310" s="2" t="s">
        <v>200</v>
      </c>
      <c r="C4310" s="2" t="s">
        <v>35</v>
      </c>
      <c r="D4310" s="2" t="s">
        <v>18</v>
      </c>
      <c r="E4310" s="2" t="s">
        <v>14</v>
      </c>
      <c r="F4310" s="9">
        <v>40787</v>
      </c>
      <c r="G4310" s="2">
        <v>2011</v>
      </c>
      <c r="H4310" s="2">
        <v>167255532</v>
      </c>
      <c r="I4310" s="2" t="s">
        <v>561</v>
      </c>
      <c r="J4310" s="2">
        <v>3484</v>
      </c>
      <c r="K4310" s="2">
        <v>81.73</v>
      </c>
      <c r="L4310" s="4">
        <v>56.67</v>
      </c>
      <c r="M4310" s="4">
        <f>Table1[[#This Row],[Unit_SellingPrice]]-Table1[[#This Row],[Unit_MakingCost]]</f>
        <v>25.060000000000002</v>
      </c>
      <c r="N4310" s="4">
        <f>Table1[[#This Row],[Units_Sold]]*Table1[[#This Row],[unit_per Profit]]</f>
        <v>87309.040000000008</v>
      </c>
    </row>
    <row r="4311" spans="1:14" x14ac:dyDescent="0.25">
      <c r="A4311" s="1" t="s">
        <v>1857</v>
      </c>
      <c r="B4311" s="2" t="s">
        <v>567</v>
      </c>
      <c r="C4311" s="2" t="s">
        <v>63</v>
      </c>
      <c r="D4311" s="2" t="s">
        <v>13</v>
      </c>
      <c r="E4311" s="2" t="s">
        <v>28</v>
      </c>
      <c r="F4311" s="9" t="s">
        <v>1791</v>
      </c>
      <c r="G4311" s="2">
        <v>2010</v>
      </c>
      <c r="H4311" s="2">
        <v>579744517</v>
      </c>
      <c r="I4311" s="3">
        <v>40216</v>
      </c>
      <c r="J4311" s="2">
        <v>8141</v>
      </c>
      <c r="K4311" s="2">
        <v>421.89</v>
      </c>
      <c r="L4311" s="4">
        <v>364.69</v>
      </c>
      <c r="M4311" s="4">
        <f>Table1[[#This Row],[Unit_SellingPrice]]-Table1[[#This Row],[Unit_MakingCost]]</f>
        <v>57.199999999999989</v>
      </c>
      <c r="N4311" s="4">
        <f>Table1[[#This Row],[Units_Sold]]*Table1[[#This Row],[unit_per Profit]]</f>
        <v>465665.1999999999</v>
      </c>
    </row>
    <row r="4312" spans="1:14" x14ac:dyDescent="0.25">
      <c r="A4312" s="1" t="s">
        <v>21</v>
      </c>
      <c r="B4312" s="2" t="s">
        <v>68</v>
      </c>
      <c r="C4312" s="2" t="s">
        <v>82</v>
      </c>
      <c r="D4312" s="2" t="s">
        <v>13</v>
      </c>
      <c r="E4312" s="2" t="s">
        <v>28</v>
      </c>
      <c r="F4312" s="9" t="s">
        <v>612</v>
      </c>
      <c r="G4312" s="2">
        <v>2010</v>
      </c>
      <c r="H4312" s="2">
        <v>468803632</v>
      </c>
      <c r="I4312" s="3">
        <v>40219</v>
      </c>
      <c r="J4312" s="2">
        <v>8267</v>
      </c>
      <c r="K4312" s="2">
        <v>9.33</v>
      </c>
      <c r="L4312" s="4">
        <v>6.92</v>
      </c>
      <c r="M4312" s="4">
        <f>Table1[[#This Row],[Unit_SellingPrice]]-Table1[[#This Row],[Unit_MakingCost]]</f>
        <v>2.41</v>
      </c>
      <c r="N4312" s="4">
        <f>Table1[[#This Row],[Units_Sold]]*Table1[[#This Row],[unit_per Profit]]</f>
        <v>19923.47</v>
      </c>
    </row>
    <row r="4313" spans="1:14" x14ac:dyDescent="0.25">
      <c r="A4313" s="1" t="s">
        <v>21</v>
      </c>
      <c r="B4313" s="2" t="s">
        <v>128</v>
      </c>
      <c r="C4313" s="2" t="s">
        <v>12</v>
      </c>
      <c r="D4313" s="2" t="s">
        <v>13</v>
      </c>
      <c r="E4313" s="2" t="s">
        <v>14</v>
      </c>
      <c r="F4313" s="9" t="s">
        <v>1818</v>
      </c>
      <c r="G4313" s="2">
        <v>2010</v>
      </c>
      <c r="H4313" s="2">
        <v>646981704</v>
      </c>
      <c r="I4313" s="2" t="s">
        <v>635</v>
      </c>
      <c r="J4313" s="2">
        <v>5118</v>
      </c>
      <c r="K4313" s="2">
        <v>255.28</v>
      </c>
      <c r="L4313" s="4">
        <v>159.41999999999999</v>
      </c>
      <c r="M4313" s="4">
        <f>Table1[[#This Row],[Unit_SellingPrice]]-Table1[[#This Row],[Unit_MakingCost]]</f>
        <v>95.860000000000014</v>
      </c>
      <c r="N4313" s="4">
        <f>Table1[[#This Row],[Units_Sold]]*Table1[[#This Row],[unit_per Profit]]</f>
        <v>490611.4800000001</v>
      </c>
    </row>
    <row r="4314" spans="1:14" x14ac:dyDescent="0.25">
      <c r="A4314" s="1" t="s">
        <v>1859</v>
      </c>
      <c r="B4314" s="2" t="s">
        <v>184</v>
      </c>
      <c r="C4314" s="2" t="s">
        <v>125</v>
      </c>
      <c r="D4314" s="2" t="s">
        <v>13</v>
      </c>
      <c r="E4314" s="2" t="s">
        <v>39</v>
      </c>
      <c r="F4314" s="9" t="s">
        <v>141</v>
      </c>
      <c r="G4314" s="2">
        <v>2010</v>
      </c>
      <c r="H4314" s="2">
        <v>647140061</v>
      </c>
      <c r="I4314" s="3">
        <v>40309</v>
      </c>
      <c r="J4314" s="2">
        <v>1980</v>
      </c>
      <c r="K4314" s="2">
        <v>668.27</v>
      </c>
      <c r="L4314" s="4">
        <v>502.54</v>
      </c>
      <c r="M4314" s="4">
        <f>Table1[[#This Row],[Unit_SellingPrice]]-Table1[[#This Row],[Unit_MakingCost]]</f>
        <v>165.72999999999996</v>
      </c>
      <c r="N4314" s="4">
        <f>Table1[[#This Row],[Units_Sold]]*Table1[[#This Row],[unit_per Profit]]</f>
        <v>328145.39999999991</v>
      </c>
    </row>
    <row r="4315" spans="1:14" x14ac:dyDescent="0.25">
      <c r="A4315" s="1" t="s">
        <v>21</v>
      </c>
      <c r="B4315" s="2" t="s">
        <v>128</v>
      </c>
      <c r="C4315" s="2" t="s">
        <v>107</v>
      </c>
      <c r="D4315" s="2" t="s">
        <v>13</v>
      </c>
      <c r="E4315" s="2" t="s">
        <v>28</v>
      </c>
      <c r="F4315" s="9" t="s">
        <v>592</v>
      </c>
      <c r="G4315" s="2">
        <v>2015</v>
      </c>
      <c r="H4315" s="2">
        <v>972452533</v>
      </c>
      <c r="I4315" s="3">
        <v>42104</v>
      </c>
      <c r="J4315" s="2">
        <v>9169</v>
      </c>
      <c r="K4315" s="2">
        <v>154.06</v>
      </c>
      <c r="L4315" s="4">
        <v>90.93</v>
      </c>
      <c r="M4315" s="4">
        <f>Table1[[#This Row],[Unit_SellingPrice]]-Table1[[#This Row],[Unit_MakingCost]]</f>
        <v>63.129999999999995</v>
      </c>
      <c r="N4315" s="4">
        <f>Table1[[#This Row],[Units_Sold]]*Table1[[#This Row],[unit_per Profit]]</f>
        <v>578838.97</v>
      </c>
    </row>
    <row r="4316" spans="1:14" x14ac:dyDescent="0.25">
      <c r="A4316" s="1" t="s">
        <v>1859</v>
      </c>
      <c r="B4316" s="2" t="s">
        <v>111</v>
      </c>
      <c r="C4316" s="2" t="s">
        <v>125</v>
      </c>
      <c r="D4316" s="2" t="s">
        <v>18</v>
      </c>
      <c r="E4316" s="2" t="s">
        <v>14</v>
      </c>
      <c r="F4316" s="9">
        <v>42492</v>
      </c>
      <c r="G4316" s="2">
        <v>2016</v>
      </c>
      <c r="H4316" s="2">
        <v>846405446</v>
      </c>
      <c r="I4316" s="3">
        <v>42616</v>
      </c>
      <c r="J4316" s="2">
        <v>9035</v>
      </c>
      <c r="K4316" s="2">
        <v>668.27</v>
      </c>
      <c r="L4316" s="4">
        <v>502.54</v>
      </c>
      <c r="M4316" s="4">
        <f>Table1[[#This Row],[Unit_SellingPrice]]-Table1[[#This Row],[Unit_MakingCost]]</f>
        <v>165.72999999999996</v>
      </c>
      <c r="N4316" s="4">
        <f>Table1[[#This Row],[Units_Sold]]*Table1[[#This Row],[unit_per Profit]]</f>
        <v>1497370.5499999996</v>
      </c>
    </row>
    <row r="4317" spans="1:14" x14ac:dyDescent="0.25">
      <c r="A4317" s="1" t="s">
        <v>1858</v>
      </c>
      <c r="B4317" s="2" t="s">
        <v>75</v>
      </c>
      <c r="C4317" s="2" t="s">
        <v>35</v>
      </c>
      <c r="D4317" s="2" t="s">
        <v>13</v>
      </c>
      <c r="E4317" s="2" t="s">
        <v>39</v>
      </c>
      <c r="F4317" s="9">
        <v>42100</v>
      </c>
      <c r="G4317" s="2">
        <v>2015</v>
      </c>
      <c r="H4317" s="2">
        <v>462797629</v>
      </c>
      <c r="I4317" s="2" t="s">
        <v>1140</v>
      </c>
      <c r="J4317" s="2">
        <v>958</v>
      </c>
      <c r="K4317" s="2">
        <v>81.73</v>
      </c>
      <c r="L4317" s="4">
        <v>56.67</v>
      </c>
      <c r="M4317" s="4">
        <f>Table1[[#This Row],[Unit_SellingPrice]]-Table1[[#This Row],[Unit_MakingCost]]</f>
        <v>25.060000000000002</v>
      </c>
      <c r="N4317" s="4">
        <f>Table1[[#This Row],[Units_Sold]]*Table1[[#This Row],[unit_per Profit]]</f>
        <v>24007.480000000003</v>
      </c>
    </row>
    <row r="4318" spans="1:14" x14ac:dyDescent="0.25">
      <c r="A4318" s="1" t="s">
        <v>21</v>
      </c>
      <c r="B4318" s="2" t="s">
        <v>66</v>
      </c>
      <c r="C4318" s="2" t="s">
        <v>35</v>
      </c>
      <c r="D4318" s="2" t="s">
        <v>18</v>
      </c>
      <c r="E4318" s="2" t="s">
        <v>14</v>
      </c>
      <c r="F4318" s="9">
        <v>40456</v>
      </c>
      <c r="G4318" s="2">
        <v>2010</v>
      </c>
      <c r="H4318" s="2">
        <v>535740411</v>
      </c>
      <c r="I4318" s="3">
        <v>40365</v>
      </c>
      <c r="J4318" s="2">
        <v>6348</v>
      </c>
      <c r="K4318" s="2">
        <v>81.73</v>
      </c>
      <c r="L4318" s="4">
        <v>56.67</v>
      </c>
      <c r="M4318" s="4">
        <f>Table1[[#This Row],[Unit_SellingPrice]]-Table1[[#This Row],[Unit_MakingCost]]</f>
        <v>25.060000000000002</v>
      </c>
      <c r="N4318" s="4">
        <f>Table1[[#This Row],[Units_Sold]]*Table1[[#This Row],[unit_per Profit]]</f>
        <v>159080.88</v>
      </c>
    </row>
    <row r="4319" spans="1:14" x14ac:dyDescent="0.25">
      <c r="A4319" s="1" t="s">
        <v>1859</v>
      </c>
      <c r="B4319" s="2" t="s">
        <v>77</v>
      </c>
      <c r="C4319" s="2" t="s">
        <v>63</v>
      </c>
      <c r="D4319" s="2" t="s">
        <v>13</v>
      </c>
      <c r="E4319" s="2" t="s">
        <v>39</v>
      </c>
      <c r="F4319" s="9" t="s">
        <v>78</v>
      </c>
      <c r="G4319" s="2">
        <v>2010</v>
      </c>
      <c r="H4319" s="2">
        <v>949657618</v>
      </c>
      <c r="I4319" s="2" t="s">
        <v>564</v>
      </c>
      <c r="J4319" s="2">
        <v>3648</v>
      </c>
      <c r="K4319" s="2">
        <v>421.89</v>
      </c>
      <c r="L4319" s="4">
        <v>364.69</v>
      </c>
      <c r="M4319" s="4">
        <f>Table1[[#This Row],[Unit_SellingPrice]]-Table1[[#This Row],[Unit_MakingCost]]</f>
        <v>57.199999999999989</v>
      </c>
      <c r="N4319" s="4">
        <f>Table1[[#This Row],[Units_Sold]]*Table1[[#This Row],[unit_per Profit]]</f>
        <v>208665.59999999995</v>
      </c>
    </row>
    <row r="4320" spans="1:14" x14ac:dyDescent="0.25">
      <c r="A4320" s="1" t="s">
        <v>21</v>
      </c>
      <c r="B4320" s="2" t="s">
        <v>609</v>
      </c>
      <c r="C4320" s="2" t="s">
        <v>35</v>
      </c>
      <c r="D4320" s="2" t="s">
        <v>18</v>
      </c>
      <c r="E4320" s="2" t="s">
        <v>39</v>
      </c>
      <c r="F4320" s="9" t="s">
        <v>568</v>
      </c>
      <c r="G4320" s="2">
        <v>2017</v>
      </c>
      <c r="H4320" s="2">
        <v>309285581</v>
      </c>
      <c r="I4320" s="2" t="s">
        <v>495</v>
      </c>
      <c r="J4320" s="2">
        <v>3331</v>
      </c>
      <c r="K4320" s="2">
        <v>81.73</v>
      </c>
      <c r="L4320" s="4">
        <v>56.67</v>
      </c>
      <c r="M4320" s="4">
        <f>Table1[[#This Row],[Unit_SellingPrice]]-Table1[[#This Row],[Unit_MakingCost]]</f>
        <v>25.060000000000002</v>
      </c>
      <c r="N4320" s="4">
        <f>Table1[[#This Row],[Units_Sold]]*Table1[[#This Row],[unit_per Profit]]</f>
        <v>83474.86</v>
      </c>
    </row>
    <row r="4321" spans="1:14" x14ac:dyDescent="0.25">
      <c r="A4321" s="1" t="s">
        <v>1859</v>
      </c>
      <c r="B4321" s="2" t="s">
        <v>382</v>
      </c>
      <c r="C4321" s="2" t="s">
        <v>63</v>
      </c>
      <c r="D4321" s="2" t="s">
        <v>13</v>
      </c>
      <c r="E4321" s="2" t="s">
        <v>19</v>
      </c>
      <c r="F4321" s="9" t="s">
        <v>918</v>
      </c>
      <c r="G4321" s="2">
        <v>2016</v>
      </c>
      <c r="H4321" s="2">
        <v>889673125</v>
      </c>
      <c r="I4321" s="3">
        <v>42620</v>
      </c>
      <c r="J4321" s="2">
        <v>2903</v>
      </c>
      <c r="K4321" s="2">
        <v>421.89</v>
      </c>
      <c r="L4321" s="4">
        <v>364.69</v>
      </c>
      <c r="M4321" s="4">
        <f>Table1[[#This Row],[Unit_SellingPrice]]-Table1[[#This Row],[Unit_MakingCost]]</f>
        <v>57.199999999999989</v>
      </c>
      <c r="N4321" s="4">
        <f>Table1[[#This Row],[Units_Sold]]*Table1[[#This Row],[unit_per Profit]]</f>
        <v>166051.59999999998</v>
      </c>
    </row>
    <row r="4322" spans="1:14" x14ac:dyDescent="0.25">
      <c r="A4322" s="1" t="s">
        <v>45</v>
      </c>
      <c r="B4322" s="2" t="s">
        <v>186</v>
      </c>
      <c r="C4322" s="2" t="s">
        <v>63</v>
      </c>
      <c r="D4322" s="2" t="s">
        <v>18</v>
      </c>
      <c r="E4322" s="2" t="s">
        <v>39</v>
      </c>
      <c r="F4322" s="9" t="s">
        <v>1661</v>
      </c>
      <c r="G4322" s="2">
        <v>2016</v>
      </c>
      <c r="H4322" s="2">
        <v>986181581</v>
      </c>
      <c r="I4322" s="2" t="s">
        <v>1440</v>
      </c>
      <c r="J4322" s="2">
        <v>1900</v>
      </c>
      <c r="K4322" s="2">
        <v>421.89</v>
      </c>
      <c r="L4322" s="4">
        <v>364.69</v>
      </c>
      <c r="M4322" s="4">
        <f>Table1[[#This Row],[Unit_SellingPrice]]-Table1[[#This Row],[Unit_MakingCost]]</f>
        <v>57.199999999999989</v>
      </c>
      <c r="N4322" s="4">
        <f>Table1[[#This Row],[Units_Sold]]*Table1[[#This Row],[unit_per Profit]]</f>
        <v>108679.99999999999</v>
      </c>
    </row>
    <row r="4323" spans="1:14" x14ac:dyDescent="0.25">
      <c r="A4323" s="1" t="s">
        <v>1857</v>
      </c>
      <c r="B4323" s="2" t="s">
        <v>624</v>
      </c>
      <c r="C4323" s="2" t="s">
        <v>12</v>
      </c>
      <c r="D4323" s="2" t="s">
        <v>18</v>
      </c>
      <c r="E4323" s="2" t="s">
        <v>14</v>
      </c>
      <c r="F4323" s="9" t="s">
        <v>592</v>
      </c>
      <c r="G4323" s="2">
        <v>2015</v>
      </c>
      <c r="H4323" s="2">
        <v>764484775</v>
      </c>
      <c r="I4323" s="3">
        <v>42072</v>
      </c>
      <c r="J4323" s="2">
        <v>6888</v>
      </c>
      <c r="K4323" s="2">
        <v>255.28</v>
      </c>
      <c r="L4323" s="4">
        <v>159.41999999999999</v>
      </c>
      <c r="M4323" s="4">
        <f>Table1[[#This Row],[Unit_SellingPrice]]-Table1[[#This Row],[Unit_MakingCost]]</f>
        <v>95.860000000000014</v>
      </c>
      <c r="N4323" s="4">
        <f>Table1[[#This Row],[Units_Sold]]*Table1[[#This Row],[unit_per Profit]]</f>
        <v>660283.68000000005</v>
      </c>
    </row>
    <row r="4324" spans="1:14" x14ac:dyDescent="0.25">
      <c r="A4324" s="1" t="s">
        <v>1859</v>
      </c>
      <c r="B4324" s="2" t="s">
        <v>43</v>
      </c>
      <c r="C4324" s="2" t="s">
        <v>27</v>
      </c>
      <c r="D4324" s="2" t="s">
        <v>13</v>
      </c>
      <c r="E4324" s="2" t="s">
        <v>19</v>
      </c>
      <c r="F4324" s="9" t="s">
        <v>877</v>
      </c>
      <c r="G4324" s="2">
        <v>2013</v>
      </c>
      <c r="H4324" s="2">
        <v>910569036</v>
      </c>
      <c r="I4324" s="2" t="s">
        <v>1819</v>
      </c>
      <c r="J4324" s="2">
        <v>6467</v>
      </c>
      <c r="K4324" s="2">
        <v>205.7</v>
      </c>
      <c r="L4324" s="4">
        <v>117.11</v>
      </c>
      <c r="M4324" s="4">
        <f>Table1[[#This Row],[Unit_SellingPrice]]-Table1[[#This Row],[Unit_MakingCost]]</f>
        <v>88.589999999999989</v>
      </c>
      <c r="N4324" s="4">
        <f>Table1[[#This Row],[Units_Sold]]*Table1[[#This Row],[unit_per Profit]]</f>
        <v>572911.52999999991</v>
      </c>
    </row>
    <row r="4325" spans="1:14" x14ac:dyDescent="0.25">
      <c r="A4325" s="1" t="s">
        <v>21</v>
      </c>
      <c r="B4325" s="2" t="s">
        <v>523</v>
      </c>
      <c r="C4325" s="2" t="s">
        <v>12</v>
      </c>
      <c r="D4325" s="2" t="s">
        <v>18</v>
      </c>
      <c r="E4325" s="2" t="s">
        <v>19</v>
      </c>
      <c r="F4325" s="9">
        <v>41458</v>
      </c>
      <c r="G4325" s="2">
        <v>2013</v>
      </c>
      <c r="H4325" s="2">
        <v>380733191</v>
      </c>
      <c r="I4325" s="2" t="s">
        <v>219</v>
      </c>
      <c r="J4325" s="2">
        <v>6267</v>
      </c>
      <c r="K4325" s="2">
        <v>255.28</v>
      </c>
      <c r="L4325" s="4">
        <v>159.41999999999999</v>
      </c>
      <c r="M4325" s="4">
        <f>Table1[[#This Row],[Unit_SellingPrice]]-Table1[[#This Row],[Unit_MakingCost]]</f>
        <v>95.860000000000014</v>
      </c>
      <c r="N4325" s="4">
        <f>Table1[[#This Row],[Units_Sold]]*Table1[[#This Row],[unit_per Profit]]</f>
        <v>600754.62000000011</v>
      </c>
    </row>
    <row r="4326" spans="1:14" x14ac:dyDescent="0.25">
      <c r="A4326" s="1" t="s">
        <v>1859</v>
      </c>
      <c r="B4326" s="2" t="s">
        <v>382</v>
      </c>
      <c r="C4326" s="2" t="s">
        <v>125</v>
      </c>
      <c r="D4326" s="2" t="s">
        <v>13</v>
      </c>
      <c r="E4326" s="2" t="s">
        <v>14</v>
      </c>
      <c r="F4326" s="9" t="s">
        <v>555</v>
      </c>
      <c r="G4326" s="2">
        <v>2013</v>
      </c>
      <c r="H4326" s="2">
        <v>451588571</v>
      </c>
      <c r="I4326" s="2" t="s">
        <v>1746</v>
      </c>
      <c r="J4326" s="2">
        <v>3948</v>
      </c>
      <c r="K4326" s="2">
        <v>668.27</v>
      </c>
      <c r="L4326" s="4">
        <v>502.54</v>
      </c>
      <c r="M4326" s="4">
        <f>Table1[[#This Row],[Unit_SellingPrice]]-Table1[[#This Row],[Unit_MakingCost]]</f>
        <v>165.72999999999996</v>
      </c>
      <c r="N4326" s="4">
        <f>Table1[[#This Row],[Units_Sold]]*Table1[[#This Row],[unit_per Profit]]</f>
        <v>654302.0399999998</v>
      </c>
    </row>
    <row r="4327" spans="1:14" x14ac:dyDescent="0.25">
      <c r="A4327" s="1" t="s">
        <v>25</v>
      </c>
      <c r="B4327" s="2" t="s">
        <v>309</v>
      </c>
      <c r="C4327" s="2" t="s">
        <v>82</v>
      </c>
      <c r="D4327" s="2" t="s">
        <v>13</v>
      </c>
      <c r="E4327" s="2" t="s">
        <v>39</v>
      </c>
      <c r="F4327" s="9" t="s">
        <v>1242</v>
      </c>
      <c r="G4327" s="2">
        <v>2016</v>
      </c>
      <c r="H4327" s="2">
        <v>670059001</v>
      </c>
      <c r="I4327" s="3">
        <v>42378</v>
      </c>
      <c r="J4327" s="2">
        <v>4203</v>
      </c>
      <c r="K4327" s="2">
        <v>9.33</v>
      </c>
      <c r="L4327" s="4">
        <v>6.92</v>
      </c>
      <c r="M4327" s="4">
        <f>Table1[[#This Row],[Unit_SellingPrice]]-Table1[[#This Row],[Unit_MakingCost]]</f>
        <v>2.41</v>
      </c>
      <c r="N4327" s="4">
        <f>Table1[[#This Row],[Units_Sold]]*Table1[[#This Row],[unit_per Profit]]</f>
        <v>10129.230000000001</v>
      </c>
    </row>
    <row r="4328" spans="1:14" x14ac:dyDescent="0.25">
      <c r="A4328" s="1" t="s">
        <v>1857</v>
      </c>
      <c r="B4328" s="2" t="s">
        <v>140</v>
      </c>
      <c r="C4328" s="2" t="s">
        <v>49</v>
      </c>
      <c r="D4328" s="2" t="s">
        <v>13</v>
      </c>
      <c r="E4328" s="2" t="s">
        <v>28</v>
      </c>
      <c r="F4328" s="9" t="s">
        <v>610</v>
      </c>
      <c r="G4328" s="2">
        <v>2010</v>
      </c>
      <c r="H4328" s="2">
        <v>203380811</v>
      </c>
      <c r="I4328" s="2" t="s">
        <v>635</v>
      </c>
      <c r="J4328" s="2">
        <v>3756</v>
      </c>
      <c r="K4328" s="2">
        <v>651.21</v>
      </c>
      <c r="L4328" s="4">
        <v>524.96</v>
      </c>
      <c r="M4328" s="4">
        <f>Table1[[#This Row],[Unit_SellingPrice]]-Table1[[#This Row],[Unit_MakingCost]]</f>
        <v>126.25</v>
      </c>
      <c r="N4328" s="4">
        <f>Table1[[#This Row],[Units_Sold]]*Table1[[#This Row],[unit_per Profit]]</f>
        <v>474195</v>
      </c>
    </row>
    <row r="4329" spans="1:14" x14ac:dyDescent="0.25">
      <c r="A4329" s="1" t="s">
        <v>21</v>
      </c>
      <c r="B4329" s="2" t="s">
        <v>333</v>
      </c>
      <c r="C4329" s="2" t="s">
        <v>82</v>
      </c>
      <c r="D4329" s="2" t="s">
        <v>13</v>
      </c>
      <c r="E4329" s="2" t="s">
        <v>28</v>
      </c>
      <c r="F4329" s="9">
        <v>41219</v>
      </c>
      <c r="G4329" s="2">
        <v>2012</v>
      </c>
      <c r="H4329" s="2">
        <v>989102828</v>
      </c>
      <c r="I4329" s="3">
        <v>41128</v>
      </c>
      <c r="J4329" s="2">
        <v>6362</v>
      </c>
      <c r="K4329" s="2">
        <v>9.33</v>
      </c>
      <c r="L4329" s="4">
        <v>6.92</v>
      </c>
      <c r="M4329" s="4">
        <f>Table1[[#This Row],[Unit_SellingPrice]]-Table1[[#This Row],[Unit_MakingCost]]</f>
        <v>2.41</v>
      </c>
      <c r="N4329" s="4">
        <f>Table1[[#This Row],[Units_Sold]]*Table1[[#This Row],[unit_per Profit]]</f>
        <v>15332.42</v>
      </c>
    </row>
    <row r="4330" spans="1:14" x14ac:dyDescent="0.25">
      <c r="A4330" s="1" t="s">
        <v>45</v>
      </c>
      <c r="B4330" s="2" t="s">
        <v>252</v>
      </c>
      <c r="C4330" s="2" t="s">
        <v>82</v>
      </c>
      <c r="D4330" s="2" t="s">
        <v>18</v>
      </c>
      <c r="E4330" s="2" t="s">
        <v>39</v>
      </c>
      <c r="F4330" s="9" t="s">
        <v>637</v>
      </c>
      <c r="G4330" s="2">
        <v>2015</v>
      </c>
      <c r="H4330" s="2">
        <v>985086381</v>
      </c>
      <c r="I4330" s="3">
        <v>42103</v>
      </c>
      <c r="J4330" s="2">
        <v>7806</v>
      </c>
      <c r="K4330" s="2">
        <v>9.33</v>
      </c>
      <c r="L4330" s="4">
        <v>6.92</v>
      </c>
      <c r="M4330" s="4">
        <f>Table1[[#This Row],[Unit_SellingPrice]]-Table1[[#This Row],[Unit_MakingCost]]</f>
        <v>2.41</v>
      </c>
      <c r="N4330" s="4">
        <f>Table1[[#This Row],[Units_Sold]]*Table1[[#This Row],[unit_per Profit]]</f>
        <v>18812.460000000003</v>
      </c>
    </row>
    <row r="4331" spans="1:14" x14ac:dyDescent="0.25">
      <c r="A4331" s="1" t="s">
        <v>45</v>
      </c>
      <c r="B4331" s="2" t="s">
        <v>361</v>
      </c>
      <c r="C4331" s="2" t="s">
        <v>107</v>
      </c>
      <c r="D4331" s="2" t="s">
        <v>13</v>
      </c>
      <c r="E4331" s="2" t="s">
        <v>28</v>
      </c>
      <c r="F4331" s="9">
        <v>41062</v>
      </c>
      <c r="G4331" s="2">
        <v>2012</v>
      </c>
      <c r="H4331" s="2">
        <v>919505298</v>
      </c>
      <c r="I4331" s="2" t="s">
        <v>1581</v>
      </c>
      <c r="J4331" s="2">
        <v>906</v>
      </c>
      <c r="K4331" s="2">
        <v>154.06</v>
      </c>
      <c r="L4331" s="4">
        <v>90.93</v>
      </c>
      <c r="M4331" s="4">
        <f>Table1[[#This Row],[Unit_SellingPrice]]-Table1[[#This Row],[Unit_MakingCost]]</f>
        <v>63.129999999999995</v>
      </c>
      <c r="N4331" s="4">
        <f>Table1[[#This Row],[Units_Sold]]*Table1[[#This Row],[unit_per Profit]]</f>
        <v>57195.78</v>
      </c>
    </row>
    <row r="4332" spans="1:14" x14ac:dyDescent="0.25">
      <c r="A4332" s="1" t="s">
        <v>1859</v>
      </c>
      <c r="B4332" s="2" t="s">
        <v>578</v>
      </c>
      <c r="C4332" s="2" t="s">
        <v>17</v>
      </c>
      <c r="D4332" s="2" t="s">
        <v>13</v>
      </c>
      <c r="E4332" s="2" t="s">
        <v>14</v>
      </c>
      <c r="F4332" s="9">
        <v>42890</v>
      </c>
      <c r="G4332" s="2">
        <v>2017</v>
      </c>
      <c r="H4332" s="2">
        <v>240845906</v>
      </c>
      <c r="I4332" s="2" t="s">
        <v>588</v>
      </c>
      <c r="J4332" s="2">
        <v>511</v>
      </c>
      <c r="K4332" s="2">
        <v>152.58000000000001</v>
      </c>
      <c r="L4332" s="4">
        <v>97.44</v>
      </c>
      <c r="M4332" s="4">
        <f>Table1[[#This Row],[Unit_SellingPrice]]-Table1[[#This Row],[Unit_MakingCost]]</f>
        <v>55.140000000000015</v>
      </c>
      <c r="N4332" s="4">
        <f>Table1[[#This Row],[Units_Sold]]*Table1[[#This Row],[unit_per Profit]]</f>
        <v>28176.540000000008</v>
      </c>
    </row>
    <row r="4333" spans="1:14" x14ac:dyDescent="0.25">
      <c r="A4333" s="1" t="s">
        <v>45</v>
      </c>
      <c r="B4333" s="2" t="s">
        <v>225</v>
      </c>
      <c r="C4333" s="2" t="s">
        <v>49</v>
      </c>
      <c r="D4333" s="2" t="s">
        <v>18</v>
      </c>
      <c r="E4333" s="2" t="s">
        <v>39</v>
      </c>
      <c r="F4333" s="9" t="s">
        <v>152</v>
      </c>
      <c r="G4333" s="2">
        <v>2013</v>
      </c>
      <c r="H4333" s="2">
        <v>267907035</v>
      </c>
      <c r="I4333" s="2" t="s">
        <v>1398</v>
      </c>
      <c r="J4333" s="2">
        <v>8500</v>
      </c>
      <c r="K4333" s="2">
        <v>651.21</v>
      </c>
      <c r="L4333" s="4">
        <v>524.96</v>
      </c>
      <c r="M4333" s="4">
        <f>Table1[[#This Row],[Unit_SellingPrice]]-Table1[[#This Row],[Unit_MakingCost]]</f>
        <v>126.25</v>
      </c>
      <c r="N4333" s="4">
        <f>Table1[[#This Row],[Units_Sold]]*Table1[[#This Row],[unit_per Profit]]</f>
        <v>1073125</v>
      </c>
    </row>
    <row r="4334" spans="1:14" x14ac:dyDescent="0.25">
      <c r="A4334" s="1" t="s">
        <v>1857</v>
      </c>
      <c r="B4334" s="2" t="s">
        <v>567</v>
      </c>
      <c r="C4334" s="2" t="s">
        <v>63</v>
      </c>
      <c r="D4334" s="2" t="s">
        <v>13</v>
      </c>
      <c r="E4334" s="2" t="s">
        <v>14</v>
      </c>
      <c r="F4334" s="9" t="s">
        <v>1585</v>
      </c>
      <c r="G4334" s="2">
        <v>2014</v>
      </c>
      <c r="H4334" s="2">
        <v>139800012</v>
      </c>
      <c r="I4334" s="2" t="s">
        <v>1585</v>
      </c>
      <c r="J4334" s="2">
        <v>8785</v>
      </c>
      <c r="K4334" s="2">
        <v>421.89</v>
      </c>
      <c r="L4334" s="4">
        <v>364.69</v>
      </c>
      <c r="M4334" s="4">
        <f>Table1[[#This Row],[Unit_SellingPrice]]-Table1[[#This Row],[Unit_MakingCost]]</f>
        <v>57.199999999999989</v>
      </c>
      <c r="N4334" s="4">
        <f>Table1[[#This Row],[Units_Sold]]*Table1[[#This Row],[unit_per Profit]]</f>
        <v>502501.99999999988</v>
      </c>
    </row>
    <row r="4335" spans="1:14" x14ac:dyDescent="0.25">
      <c r="A4335" s="1" t="s">
        <v>45</v>
      </c>
      <c r="B4335" s="2" t="s">
        <v>481</v>
      </c>
      <c r="C4335" s="2" t="s">
        <v>63</v>
      </c>
      <c r="D4335" s="2" t="s">
        <v>13</v>
      </c>
      <c r="E4335" s="2" t="s">
        <v>19</v>
      </c>
      <c r="F4335" s="9">
        <v>42652</v>
      </c>
      <c r="G4335" s="2">
        <v>2016</v>
      </c>
      <c r="H4335" s="2">
        <v>865948665</v>
      </c>
      <c r="I4335" s="2" t="s">
        <v>1295</v>
      </c>
      <c r="J4335" s="2">
        <v>2308</v>
      </c>
      <c r="K4335" s="2">
        <v>421.89</v>
      </c>
      <c r="L4335" s="4">
        <v>364.69</v>
      </c>
      <c r="M4335" s="4">
        <f>Table1[[#This Row],[Unit_SellingPrice]]-Table1[[#This Row],[Unit_MakingCost]]</f>
        <v>57.199999999999989</v>
      </c>
      <c r="N4335" s="4">
        <f>Table1[[#This Row],[Units_Sold]]*Table1[[#This Row],[unit_per Profit]]</f>
        <v>132017.59999999998</v>
      </c>
    </row>
    <row r="4336" spans="1:14" x14ac:dyDescent="0.25">
      <c r="A4336" s="1" t="s">
        <v>1859</v>
      </c>
      <c r="B4336" s="2" t="s">
        <v>150</v>
      </c>
      <c r="C4336" s="2" t="s">
        <v>63</v>
      </c>
      <c r="D4336" s="2" t="s">
        <v>18</v>
      </c>
      <c r="E4336" s="2" t="s">
        <v>39</v>
      </c>
      <c r="F4336" s="9">
        <v>42588</v>
      </c>
      <c r="G4336" s="2">
        <v>2016</v>
      </c>
      <c r="H4336" s="2">
        <v>376089322</v>
      </c>
      <c r="I4336" s="2" t="s">
        <v>263</v>
      </c>
      <c r="J4336" s="2">
        <v>2043</v>
      </c>
      <c r="K4336" s="2">
        <v>421.89</v>
      </c>
      <c r="L4336" s="4">
        <v>364.69</v>
      </c>
      <c r="M4336" s="4">
        <f>Table1[[#This Row],[Unit_SellingPrice]]-Table1[[#This Row],[Unit_MakingCost]]</f>
        <v>57.199999999999989</v>
      </c>
      <c r="N4336" s="4">
        <f>Table1[[#This Row],[Units_Sold]]*Table1[[#This Row],[unit_per Profit]]</f>
        <v>116859.59999999998</v>
      </c>
    </row>
    <row r="4337" spans="1:14" x14ac:dyDescent="0.25">
      <c r="A4337" s="1" t="s">
        <v>1859</v>
      </c>
      <c r="B4337" s="2" t="s">
        <v>521</v>
      </c>
      <c r="C4337" s="2" t="s">
        <v>17</v>
      </c>
      <c r="D4337" s="2" t="s">
        <v>13</v>
      </c>
      <c r="E4337" s="2" t="s">
        <v>39</v>
      </c>
      <c r="F4337" s="9">
        <v>42257</v>
      </c>
      <c r="G4337" s="2">
        <v>2015</v>
      </c>
      <c r="H4337" s="2">
        <v>270270812</v>
      </c>
      <c r="I4337" s="2" t="s">
        <v>1639</v>
      </c>
      <c r="J4337" s="2">
        <v>7994</v>
      </c>
      <c r="K4337" s="2">
        <v>152.58000000000001</v>
      </c>
      <c r="L4337" s="4">
        <v>97.44</v>
      </c>
      <c r="M4337" s="4">
        <f>Table1[[#This Row],[Unit_SellingPrice]]-Table1[[#This Row],[Unit_MakingCost]]</f>
        <v>55.140000000000015</v>
      </c>
      <c r="N4337" s="4">
        <f>Table1[[#This Row],[Units_Sold]]*Table1[[#This Row],[unit_per Profit]]</f>
        <v>440789.16000000009</v>
      </c>
    </row>
    <row r="4338" spans="1:14" x14ac:dyDescent="0.25">
      <c r="A4338" s="1" t="s">
        <v>1859</v>
      </c>
      <c r="B4338" s="2" t="s">
        <v>86</v>
      </c>
      <c r="C4338" s="2" t="s">
        <v>35</v>
      </c>
      <c r="D4338" s="2" t="s">
        <v>18</v>
      </c>
      <c r="E4338" s="2" t="s">
        <v>14</v>
      </c>
      <c r="F4338" s="9">
        <v>40330</v>
      </c>
      <c r="G4338" s="2">
        <v>2010</v>
      </c>
      <c r="H4338" s="2">
        <v>868854463</v>
      </c>
      <c r="I4338" s="3">
        <v>40514</v>
      </c>
      <c r="J4338" s="2">
        <v>2198</v>
      </c>
      <c r="K4338" s="2">
        <v>81.73</v>
      </c>
      <c r="L4338" s="4">
        <v>56.67</v>
      </c>
      <c r="M4338" s="4">
        <f>Table1[[#This Row],[Unit_SellingPrice]]-Table1[[#This Row],[Unit_MakingCost]]</f>
        <v>25.060000000000002</v>
      </c>
      <c r="N4338" s="4">
        <f>Table1[[#This Row],[Units_Sold]]*Table1[[#This Row],[unit_per Profit]]</f>
        <v>55081.880000000005</v>
      </c>
    </row>
    <row r="4339" spans="1:14" x14ac:dyDescent="0.25">
      <c r="A4339" s="1" t="s">
        <v>25</v>
      </c>
      <c r="B4339" s="2" t="s">
        <v>55</v>
      </c>
      <c r="C4339" s="2" t="s">
        <v>23</v>
      </c>
      <c r="D4339" s="2" t="s">
        <v>13</v>
      </c>
      <c r="E4339" s="2" t="s">
        <v>28</v>
      </c>
      <c r="F4339" s="9" t="s">
        <v>752</v>
      </c>
      <c r="G4339" s="2">
        <v>2014</v>
      </c>
      <c r="H4339" s="2">
        <v>762514102</v>
      </c>
      <c r="I4339" s="2" t="s">
        <v>864</v>
      </c>
      <c r="J4339" s="2">
        <v>3722</v>
      </c>
      <c r="K4339" s="2">
        <v>47.45</v>
      </c>
      <c r="L4339" s="4">
        <v>31.79</v>
      </c>
      <c r="M4339" s="4">
        <f>Table1[[#This Row],[Unit_SellingPrice]]-Table1[[#This Row],[Unit_MakingCost]]</f>
        <v>15.660000000000004</v>
      </c>
      <c r="N4339" s="4">
        <f>Table1[[#This Row],[Units_Sold]]*Table1[[#This Row],[unit_per Profit]]</f>
        <v>58286.520000000011</v>
      </c>
    </row>
    <row r="4340" spans="1:14" x14ac:dyDescent="0.25">
      <c r="A4340" s="1" t="s">
        <v>71</v>
      </c>
      <c r="B4340" s="2" t="s">
        <v>72</v>
      </c>
      <c r="C4340" s="2" t="s">
        <v>35</v>
      </c>
      <c r="D4340" s="2" t="s">
        <v>18</v>
      </c>
      <c r="E4340" s="2" t="s">
        <v>39</v>
      </c>
      <c r="F4340" s="9">
        <v>42067</v>
      </c>
      <c r="G4340" s="2">
        <v>2015</v>
      </c>
      <c r="H4340" s="2">
        <v>862236058</v>
      </c>
      <c r="I4340" s="3">
        <v>42009</v>
      </c>
      <c r="J4340" s="2">
        <v>3665</v>
      </c>
      <c r="K4340" s="2">
        <v>81.73</v>
      </c>
      <c r="L4340" s="4">
        <v>56.67</v>
      </c>
      <c r="M4340" s="4">
        <f>Table1[[#This Row],[Unit_SellingPrice]]-Table1[[#This Row],[Unit_MakingCost]]</f>
        <v>25.060000000000002</v>
      </c>
      <c r="N4340" s="4">
        <f>Table1[[#This Row],[Units_Sold]]*Table1[[#This Row],[unit_per Profit]]</f>
        <v>91844.900000000009</v>
      </c>
    </row>
    <row r="4341" spans="1:14" x14ac:dyDescent="0.25">
      <c r="A4341" s="1" t="s">
        <v>45</v>
      </c>
      <c r="B4341" s="2" t="s">
        <v>123</v>
      </c>
      <c r="C4341" s="2" t="s">
        <v>125</v>
      </c>
      <c r="D4341" s="2" t="s">
        <v>13</v>
      </c>
      <c r="E4341" s="2" t="s">
        <v>39</v>
      </c>
      <c r="F4341" s="9">
        <v>40279</v>
      </c>
      <c r="G4341" s="2">
        <v>2010</v>
      </c>
      <c r="H4341" s="2">
        <v>349319159</v>
      </c>
      <c r="I4341" s="3">
        <v>40463</v>
      </c>
      <c r="J4341" s="2">
        <v>157</v>
      </c>
      <c r="K4341" s="2">
        <v>668.27</v>
      </c>
      <c r="L4341" s="4">
        <v>502.54</v>
      </c>
      <c r="M4341" s="4">
        <f>Table1[[#This Row],[Unit_SellingPrice]]-Table1[[#This Row],[Unit_MakingCost]]</f>
        <v>165.72999999999996</v>
      </c>
      <c r="N4341" s="4">
        <f>Table1[[#This Row],[Units_Sold]]*Table1[[#This Row],[unit_per Profit]]</f>
        <v>26019.609999999993</v>
      </c>
    </row>
    <row r="4342" spans="1:14" x14ac:dyDescent="0.25">
      <c r="A4342" s="1" t="s">
        <v>1857</v>
      </c>
      <c r="B4342" s="2" t="s">
        <v>37</v>
      </c>
      <c r="C4342" s="2" t="s">
        <v>17</v>
      </c>
      <c r="D4342" s="2" t="s">
        <v>13</v>
      </c>
      <c r="E4342" s="2" t="s">
        <v>19</v>
      </c>
      <c r="F4342" s="9" t="s">
        <v>391</v>
      </c>
      <c r="G4342" s="2">
        <v>2015</v>
      </c>
      <c r="H4342" s="2">
        <v>725374734</v>
      </c>
      <c r="I4342" s="2" t="s">
        <v>518</v>
      </c>
      <c r="J4342" s="2">
        <v>3358</v>
      </c>
      <c r="K4342" s="2">
        <v>152.58000000000001</v>
      </c>
      <c r="L4342" s="4">
        <v>97.44</v>
      </c>
      <c r="M4342" s="4">
        <f>Table1[[#This Row],[Unit_SellingPrice]]-Table1[[#This Row],[Unit_MakingCost]]</f>
        <v>55.140000000000015</v>
      </c>
      <c r="N4342" s="4">
        <f>Table1[[#This Row],[Units_Sold]]*Table1[[#This Row],[unit_per Profit]]</f>
        <v>185160.12000000005</v>
      </c>
    </row>
    <row r="4343" spans="1:14" x14ac:dyDescent="0.25">
      <c r="A4343" s="1" t="s">
        <v>21</v>
      </c>
      <c r="B4343" s="2" t="s">
        <v>195</v>
      </c>
      <c r="C4343" s="2" t="s">
        <v>23</v>
      </c>
      <c r="D4343" s="2" t="s">
        <v>13</v>
      </c>
      <c r="E4343" s="2" t="s">
        <v>14</v>
      </c>
      <c r="F4343" s="9">
        <v>40944</v>
      </c>
      <c r="G4343" s="2">
        <v>2012</v>
      </c>
      <c r="H4343" s="2">
        <v>862326610</v>
      </c>
      <c r="I4343" s="2" t="s">
        <v>892</v>
      </c>
      <c r="J4343" s="2">
        <v>461</v>
      </c>
      <c r="K4343" s="2">
        <v>47.45</v>
      </c>
      <c r="L4343" s="4">
        <v>31.79</v>
      </c>
      <c r="M4343" s="4">
        <f>Table1[[#This Row],[Unit_SellingPrice]]-Table1[[#This Row],[Unit_MakingCost]]</f>
        <v>15.660000000000004</v>
      </c>
      <c r="N4343" s="4">
        <f>Table1[[#This Row],[Units_Sold]]*Table1[[#This Row],[unit_per Profit]]</f>
        <v>7219.260000000002</v>
      </c>
    </row>
    <row r="4344" spans="1:14" x14ac:dyDescent="0.25">
      <c r="A4344" s="1" t="s">
        <v>21</v>
      </c>
      <c r="B4344" s="2" t="s">
        <v>428</v>
      </c>
      <c r="C4344" s="2" t="s">
        <v>63</v>
      </c>
      <c r="D4344" s="2" t="s">
        <v>13</v>
      </c>
      <c r="E4344" s="2" t="s">
        <v>39</v>
      </c>
      <c r="F4344" s="9">
        <v>41365</v>
      </c>
      <c r="G4344" s="2">
        <v>2013</v>
      </c>
      <c r="H4344" s="2">
        <v>152411115</v>
      </c>
      <c r="I4344" s="2" t="s">
        <v>1473</v>
      </c>
      <c r="J4344" s="2">
        <v>691</v>
      </c>
      <c r="K4344" s="2">
        <v>421.89</v>
      </c>
      <c r="L4344" s="4">
        <v>364.69</v>
      </c>
      <c r="M4344" s="4">
        <f>Table1[[#This Row],[Unit_SellingPrice]]-Table1[[#This Row],[Unit_MakingCost]]</f>
        <v>57.199999999999989</v>
      </c>
      <c r="N4344" s="4">
        <f>Table1[[#This Row],[Units_Sold]]*Table1[[#This Row],[unit_per Profit]]</f>
        <v>39525.19999999999</v>
      </c>
    </row>
    <row r="4345" spans="1:14" x14ac:dyDescent="0.25">
      <c r="A4345" s="1" t="s">
        <v>25</v>
      </c>
      <c r="B4345" s="2" t="s">
        <v>613</v>
      </c>
      <c r="C4345" s="2" t="s">
        <v>53</v>
      </c>
      <c r="D4345" s="2" t="s">
        <v>13</v>
      </c>
      <c r="E4345" s="2" t="s">
        <v>28</v>
      </c>
      <c r="F4345" s="9">
        <v>41581</v>
      </c>
      <c r="G4345" s="2">
        <v>2013</v>
      </c>
      <c r="H4345" s="2">
        <v>758177077</v>
      </c>
      <c r="I4345" s="2" t="s">
        <v>316</v>
      </c>
      <c r="J4345" s="2">
        <v>300</v>
      </c>
      <c r="K4345" s="2">
        <v>437.2</v>
      </c>
      <c r="L4345" s="4">
        <v>263.33</v>
      </c>
      <c r="M4345" s="4">
        <f>Table1[[#This Row],[Unit_SellingPrice]]-Table1[[#This Row],[Unit_MakingCost]]</f>
        <v>173.87</v>
      </c>
      <c r="N4345" s="4">
        <f>Table1[[#This Row],[Units_Sold]]*Table1[[#This Row],[unit_per Profit]]</f>
        <v>52161</v>
      </c>
    </row>
    <row r="4346" spans="1:14" x14ac:dyDescent="0.25">
      <c r="A4346" s="1" t="s">
        <v>21</v>
      </c>
      <c r="B4346" s="2" t="s">
        <v>190</v>
      </c>
      <c r="C4346" s="2" t="s">
        <v>49</v>
      </c>
      <c r="D4346" s="2" t="s">
        <v>18</v>
      </c>
      <c r="E4346" s="2" t="s">
        <v>19</v>
      </c>
      <c r="F4346" s="9" t="s">
        <v>1007</v>
      </c>
      <c r="G4346" s="2">
        <v>2016</v>
      </c>
      <c r="H4346" s="2">
        <v>862485826</v>
      </c>
      <c r="I4346" s="2" t="s">
        <v>292</v>
      </c>
      <c r="J4346" s="2">
        <v>7577</v>
      </c>
      <c r="K4346" s="2">
        <v>651.21</v>
      </c>
      <c r="L4346" s="4">
        <v>524.96</v>
      </c>
      <c r="M4346" s="4">
        <f>Table1[[#This Row],[Unit_SellingPrice]]-Table1[[#This Row],[Unit_MakingCost]]</f>
        <v>126.25</v>
      </c>
      <c r="N4346" s="4">
        <f>Table1[[#This Row],[Units_Sold]]*Table1[[#This Row],[unit_per Profit]]</f>
        <v>956596.25</v>
      </c>
    </row>
    <row r="4347" spans="1:14" x14ac:dyDescent="0.25">
      <c r="A4347" s="1" t="s">
        <v>25</v>
      </c>
      <c r="B4347" s="2" t="s">
        <v>153</v>
      </c>
      <c r="C4347" s="2" t="s">
        <v>125</v>
      </c>
      <c r="D4347" s="2" t="s">
        <v>18</v>
      </c>
      <c r="E4347" s="2" t="s">
        <v>19</v>
      </c>
      <c r="F4347" s="9">
        <v>42980</v>
      </c>
      <c r="G4347" s="2">
        <v>2017</v>
      </c>
      <c r="H4347" s="2">
        <v>518511188</v>
      </c>
      <c r="I4347" s="2" t="s">
        <v>399</v>
      </c>
      <c r="J4347" s="2">
        <v>7838</v>
      </c>
      <c r="K4347" s="2">
        <v>668.27</v>
      </c>
      <c r="L4347" s="4">
        <v>502.54</v>
      </c>
      <c r="M4347" s="4">
        <f>Table1[[#This Row],[Unit_SellingPrice]]-Table1[[#This Row],[Unit_MakingCost]]</f>
        <v>165.72999999999996</v>
      </c>
      <c r="N4347" s="4">
        <f>Table1[[#This Row],[Units_Sold]]*Table1[[#This Row],[unit_per Profit]]</f>
        <v>1298991.7399999998</v>
      </c>
    </row>
    <row r="4348" spans="1:14" x14ac:dyDescent="0.25">
      <c r="A4348" s="1" t="s">
        <v>21</v>
      </c>
      <c r="B4348" s="2" t="s">
        <v>597</v>
      </c>
      <c r="C4348" s="2" t="s">
        <v>82</v>
      </c>
      <c r="D4348" s="2" t="s">
        <v>18</v>
      </c>
      <c r="E4348" s="2" t="s">
        <v>14</v>
      </c>
      <c r="F4348" s="9" t="s">
        <v>1362</v>
      </c>
      <c r="G4348" s="2">
        <v>2016</v>
      </c>
      <c r="H4348" s="2">
        <v>299739491</v>
      </c>
      <c r="I4348" s="3">
        <v>42378</v>
      </c>
      <c r="J4348" s="2">
        <v>8431</v>
      </c>
      <c r="K4348" s="2">
        <v>9.33</v>
      </c>
      <c r="L4348" s="4">
        <v>6.92</v>
      </c>
      <c r="M4348" s="4">
        <f>Table1[[#This Row],[Unit_SellingPrice]]-Table1[[#This Row],[Unit_MakingCost]]</f>
        <v>2.41</v>
      </c>
      <c r="N4348" s="4">
        <f>Table1[[#This Row],[Units_Sold]]*Table1[[#This Row],[unit_per Profit]]</f>
        <v>20318.710000000003</v>
      </c>
    </row>
    <row r="4349" spans="1:14" x14ac:dyDescent="0.25">
      <c r="A4349" s="1" t="s">
        <v>1859</v>
      </c>
      <c r="B4349" s="2" t="s">
        <v>150</v>
      </c>
      <c r="C4349" s="2" t="s">
        <v>63</v>
      </c>
      <c r="D4349" s="2" t="s">
        <v>13</v>
      </c>
      <c r="E4349" s="2" t="s">
        <v>39</v>
      </c>
      <c r="F4349" s="9" t="s">
        <v>500</v>
      </c>
      <c r="G4349" s="2">
        <v>2014</v>
      </c>
      <c r="H4349" s="2">
        <v>849969565</v>
      </c>
      <c r="I4349" s="3">
        <v>41707</v>
      </c>
      <c r="J4349" s="2">
        <v>3737</v>
      </c>
      <c r="K4349" s="2">
        <v>421.89</v>
      </c>
      <c r="L4349" s="4">
        <v>364.69</v>
      </c>
      <c r="M4349" s="4">
        <f>Table1[[#This Row],[Unit_SellingPrice]]-Table1[[#This Row],[Unit_MakingCost]]</f>
        <v>57.199999999999989</v>
      </c>
      <c r="N4349" s="4">
        <f>Table1[[#This Row],[Units_Sold]]*Table1[[#This Row],[unit_per Profit]]</f>
        <v>213756.39999999997</v>
      </c>
    </row>
    <row r="4350" spans="1:14" x14ac:dyDescent="0.25">
      <c r="A4350" s="1" t="s">
        <v>21</v>
      </c>
      <c r="B4350" s="2" t="s">
        <v>412</v>
      </c>
      <c r="C4350" s="2" t="s">
        <v>63</v>
      </c>
      <c r="D4350" s="2" t="s">
        <v>18</v>
      </c>
      <c r="E4350" s="2" t="s">
        <v>28</v>
      </c>
      <c r="F4350" s="9" t="s">
        <v>820</v>
      </c>
      <c r="G4350" s="2">
        <v>2011</v>
      </c>
      <c r="H4350" s="2">
        <v>633312737</v>
      </c>
      <c r="I4350" s="3">
        <v>40855</v>
      </c>
      <c r="J4350" s="2">
        <v>167</v>
      </c>
      <c r="K4350" s="2">
        <v>421.89</v>
      </c>
      <c r="L4350" s="4">
        <v>364.69</v>
      </c>
      <c r="M4350" s="4">
        <f>Table1[[#This Row],[Unit_SellingPrice]]-Table1[[#This Row],[Unit_MakingCost]]</f>
        <v>57.199999999999989</v>
      </c>
      <c r="N4350" s="4">
        <f>Table1[[#This Row],[Units_Sold]]*Table1[[#This Row],[unit_per Profit]]</f>
        <v>9552.3999999999978</v>
      </c>
    </row>
    <row r="4351" spans="1:14" x14ac:dyDescent="0.25">
      <c r="A4351" s="1" t="s">
        <v>21</v>
      </c>
      <c r="B4351" s="2" t="s">
        <v>260</v>
      </c>
      <c r="C4351" s="2" t="s">
        <v>49</v>
      </c>
      <c r="D4351" s="2" t="s">
        <v>18</v>
      </c>
      <c r="E4351" s="2" t="s">
        <v>19</v>
      </c>
      <c r="F4351" s="9" t="s">
        <v>1258</v>
      </c>
      <c r="G4351" s="2">
        <v>2012</v>
      </c>
      <c r="H4351" s="2">
        <v>884192836</v>
      </c>
      <c r="I4351" s="2" t="s">
        <v>1177</v>
      </c>
      <c r="J4351" s="2">
        <v>1164</v>
      </c>
      <c r="K4351" s="2">
        <v>651.21</v>
      </c>
      <c r="L4351" s="4">
        <v>524.96</v>
      </c>
      <c r="M4351" s="4">
        <f>Table1[[#This Row],[Unit_SellingPrice]]-Table1[[#This Row],[Unit_MakingCost]]</f>
        <v>126.25</v>
      </c>
      <c r="N4351" s="4">
        <f>Table1[[#This Row],[Units_Sold]]*Table1[[#This Row],[unit_per Profit]]</f>
        <v>146955</v>
      </c>
    </row>
    <row r="4352" spans="1:14" x14ac:dyDescent="0.25">
      <c r="A4352" s="1" t="s">
        <v>25</v>
      </c>
      <c r="B4352" s="2" t="s">
        <v>461</v>
      </c>
      <c r="C4352" s="2" t="s">
        <v>53</v>
      </c>
      <c r="D4352" s="2" t="s">
        <v>18</v>
      </c>
      <c r="E4352" s="2" t="s">
        <v>19</v>
      </c>
      <c r="F4352" s="9" t="s">
        <v>1761</v>
      </c>
      <c r="G4352" s="2">
        <v>2010</v>
      </c>
      <c r="H4352" s="2">
        <v>657346189</v>
      </c>
      <c r="I4352" s="2" t="s">
        <v>1779</v>
      </c>
      <c r="J4352" s="2">
        <v>2200</v>
      </c>
      <c r="K4352" s="2">
        <v>437.2</v>
      </c>
      <c r="L4352" s="4">
        <v>263.33</v>
      </c>
      <c r="M4352" s="4">
        <f>Table1[[#This Row],[Unit_SellingPrice]]-Table1[[#This Row],[Unit_MakingCost]]</f>
        <v>173.87</v>
      </c>
      <c r="N4352" s="4">
        <f>Table1[[#This Row],[Units_Sold]]*Table1[[#This Row],[unit_per Profit]]</f>
        <v>382514</v>
      </c>
    </row>
    <row r="4353" spans="1:14" x14ac:dyDescent="0.25">
      <c r="A4353" s="1" t="s">
        <v>45</v>
      </c>
      <c r="B4353" s="2" t="s">
        <v>496</v>
      </c>
      <c r="C4353" s="2" t="s">
        <v>23</v>
      </c>
      <c r="D4353" s="2" t="s">
        <v>18</v>
      </c>
      <c r="E4353" s="2" t="s">
        <v>14</v>
      </c>
      <c r="F4353" s="9">
        <v>41673</v>
      </c>
      <c r="G4353" s="2">
        <v>2014</v>
      </c>
      <c r="H4353" s="2">
        <v>877821624</v>
      </c>
      <c r="I4353" s="2" t="s">
        <v>976</v>
      </c>
      <c r="J4353" s="2">
        <v>5780</v>
      </c>
      <c r="K4353" s="2">
        <v>47.45</v>
      </c>
      <c r="L4353" s="4">
        <v>31.79</v>
      </c>
      <c r="M4353" s="4">
        <f>Table1[[#This Row],[Unit_SellingPrice]]-Table1[[#This Row],[Unit_MakingCost]]</f>
        <v>15.660000000000004</v>
      </c>
      <c r="N4353" s="4">
        <f>Table1[[#This Row],[Units_Sold]]*Table1[[#This Row],[unit_per Profit]]</f>
        <v>90514.800000000017</v>
      </c>
    </row>
    <row r="4354" spans="1:14" x14ac:dyDescent="0.25">
      <c r="A4354" s="1" t="s">
        <v>45</v>
      </c>
      <c r="B4354" s="2" t="s">
        <v>414</v>
      </c>
      <c r="C4354" s="2" t="s">
        <v>82</v>
      </c>
      <c r="D4354" s="2" t="s">
        <v>13</v>
      </c>
      <c r="E4354" s="2" t="s">
        <v>14</v>
      </c>
      <c r="F4354" s="9" t="s">
        <v>1630</v>
      </c>
      <c r="G4354" s="2">
        <v>2014</v>
      </c>
      <c r="H4354" s="2">
        <v>290980470</v>
      </c>
      <c r="I4354" s="3">
        <v>42005</v>
      </c>
      <c r="J4354" s="2">
        <v>6442</v>
      </c>
      <c r="K4354" s="2">
        <v>9.33</v>
      </c>
      <c r="L4354" s="4">
        <v>6.92</v>
      </c>
      <c r="M4354" s="4">
        <f>Table1[[#This Row],[Unit_SellingPrice]]-Table1[[#This Row],[Unit_MakingCost]]</f>
        <v>2.41</v>
      </c>
      <c r="N4354" s="4">
        <f>Table1[[#This Row],[Units_Sold]]*Table1[[#This Row],[unit_per Profit]]</f>
        <v>15525.220000000001</v>
      </c>
    </row>
    <row r="4355" spans="1:14" x14ac:dyDescent="0.25">
      <c r="A4355" s="1" t="s">
        <v>1857</v>
      </c>
      <c r="B4355" s="2" t="s">
        <v>97</v>
      </c>
      <c r="C4355" s="2" t="s">
        <v>82</v>
      </c>
      <c r="D4355" s="2" t="s">
        <v>13</v>
      </c>
      <c r="E4355" s="2" t="s">
        <v>39</v>
      </c>
      <c r="F4355" s="9" t="s">
        <v>1535</v>
      </c>
      <c r="G4355" s="2">
        <v>2014</v>
      </c>
      <c r="H4355" s="2">
        <v>412496554</v>
      </c>
      <c r="I4355" s="2" t="s">
        <v>1227</v>
      </c>
      <c r="J4355" s="2">
        <v>5752</v>
      </c>
      <c r="K4355" s="2">
        <v>9.33</v>
      </c>
      <c r="L4355" s="4">
        <v>6.92</v>
      </c>
      <c r="M4355" s="4">
        <f>Table1[[#This Row],[Unit_SellingPrice]]-Table1[[#This Row],[Unit_MakingCost]]</f>
        <v>2.41</v>
      </c>
      <c r="N4355" s="4">
        <f>Table1[[#This Row],[Units_Sold]]*Table1[[#This Row],[unit_per Profit]]</f>
        <v>13862.320000000002</v>
      </c>
    </row>
    <row r="4356" spans="1:14" x14ac:dyDescent="0.25">
      <c r="A4356" s="1" t="s">
        <v>21</v>
      </c>
      <c r="B4356" s="2" t="s">
        <v>527</v>
      </c>
      <c r="C4356" s="2" t="s">
        <v>63</v>
      </c>
      <c r="D4356" s="2" t="s">
        <v>13</v>
      </c>
      <c r="E4356" s="2" t="s">
        <v>14</v>
      </c>
      <c r="F4356" s="9">
        <v>42254</v>
      </c>
      <c r="G4356" s="2">
        <v>2015</v>
      </c>
      <c r="H4356" s="2">
        <v>578356206</v>
      </c>
      <c r="I4356" s="2" t="s">
        <v>1052</v>
      </c>
      <c r="J4356" s="2">
        <v>7309</v>
      </c>
      <c r="K4356" s="2">
        <v>421.89</v>
      </c>
      <c r="L4356" s="4">
        <v>364.69</v>
      </c>
      <c r="M4356" s="4">
        <f>Table1[[#This Row],[Unit_SellingPrice]]-Table1[[#This Row],[Unit_MakingCost]]</f>
        <v>57.199999999999989</v>
      </c>
      <c r="N4356" s="4">
        <f>Table1[[#This Row],[Units_Sold]]*Table1[[#This Row],[unit_per Profit]]</f>
        <v>418074.79999999993</v>
      </c>
    </row>
    <row r="4357" spans="1:14" x14ac:dyDescent="0.25">
      <c r="A4357" s="1" t="s">
        <v>21</v>
      </c>
      <c r="B4357" s="2" t="s">
        <v>106</v>
      </c>
      <c r="C4357" s="2" t="s">
        <v>35</v>
      </c>
      <c r="D4357" s="2" t="s">
        <v>13</v>
      </c>
      <c r="E4357" s="2" t="s">
        <v>28</v>
      </c>
      <c r="F4357" s="9" t="s">
        <v>362</v>
      </c>
      <c r="G4357" s="2">
        <v>2011</v>
      </c>
      <c r="H4357" s="2">
        <v>194858253</v>
      </c>
      <c r="I4357" s="2" t="s">
        <v>940</v>
      </c>
      <c r="J4357" s="2">
        <v>1742</v>
      </c>
      <c r="K4357" s="2">
        <v>81.73</v>
      </c>
      <c r="L4357" s="4">
        <v>56.67</v>
      </c>
      <c r="M4357" s="4">
        <f>Table1[[#This Row],[Unit_SellingPrice]]-Table1[[#This Row],[Unit_MakingCost]]</f>
        <v>25.060000000000002</v>
      </c>
      <c r="N4357" s="4">
        <f>Table1[[#This Row],[Units_Sold]]*Table1[[#This Row],[unit_per Profit]]</f>
        <v>43654.520000000004</v>
      </c>
    </row>
    <row r="4358" spans="1:14" x14ac:dyDescent="0.25">
      <c r="A4358" s="1" t="s">
        <v>21</v>
      </c>
      <c r="B4358" s="2" t="s">
        <v>452</v>
      </c>
      <c r="C4358" s="2" t="s">
        <v>27</v>
      </c>
      <c r="D4358" s="2" t="s">
        <v>18</v>
      </c>
      <c r="E4358" s="2" t="s">
        <v>28</v>
      </c>
      <c r="F4358" s="9" t="s">
        <v>61</v>
      </c>
      <c r="G4358" s="2">
        <v>2010</v>
      </c>
      <c r="H4358" s="2">
        <v>988614022</v>
      </c>
      <c r="I4358" s="3">
        <v>40848</v>
      </c>
      <c r="J4358" s="2">
        <v>1713</v>
      </c>
      <c r="K4358" s="2">
        <v>205.7</v>
      </c>
      <c r="L4358" s="4">
        <v>117.11</v>
      </c>
      <c r="M4358" s="4">
        <f>Table1[[#This Row],[Unit_SellingPrice]]-Table1[[#This Row],[Unit_MakingCost]]</f>
        <v>88.589999999999989</v>
      </c>
      <c r="N4358" s="4">
        <f>Table1[[#This Row],[Units_Sold]]*Table1[[#This Row],[unit_per Profit]]</f>
        <v>151754.66999999998</v>
      </c>
    </row>
    <row r="4359" spans="1:14" x14ac:dyDescent="0.25">
      <c r="A4359" s="1" t="s">
        <v>25</v>
      </c>
      <c r="B4359" s="2" t="s">
        <v>193</v>
      </c>
      <c r="C4359" s="2" t="s">
        <v>35</v>
      </c>
      <c r="D4359" s="2" t="s">
        <v>13</v>
      </c>
      <c r="E4359" s="2" t="s">
        <v>19</v>
      </c>
      <c r="F4359" s="9" t="s">
        <v>381</v>
      </c>
      <c r="G4359" s="2">
        <v>2012</v>
      </c>
      <c r="H4359" s="2">
        <v>256547343</v>
      </c>
      <c r="I4359" s="2" t="s">
        <v>712</v>
      </c>
      <c r="J4359" s="2">
        <v>6915</v>
      </c>
      <c r="K4359" s="2">
        <v>81.73</v>
      </c>
      <c r="L4359" s="4">
        <v>56.67</v>
      </c>
      <c r="M4359" s="4">
        <f>Table1[[#This Row],[Unit_SellingPrice]]-Table1[[#This Row],[Unit_MakingCost]]</f>
        <v>25.060000000000002</v>
      </c>
      <c r="N4359" s="4">
        <f>Table1[[#This Row],[Units_Sold]]*Table1[[#This Row],[unit_per Profit]]</f>
        <v>173289.90000000002</v>
      </c>
    </row>
    <row r="4360" spans="1:14" x14ac:dyDescent="0.25">
      <c r="A4360" s="1" t="s">
        <v>25</v>
      </c>
      <c r="B4360" s="2" t="s">
        <v>539</v>
      </c>
      <c r="C4360" s="2" t="s">
        <v>107</v>
      </c>
      <c r="D4360" s="2" t="s">
        <v>18</v>
      </c>
      <c r="E4360" s="2" t="s">
        <v>14</v>
      </c>
      <c r="F4360" s="9" t="s">
        <v>121</v>
      </c>
      <c r="G4360" s="2">
        <v>2017</v>
      </c>
      <c r="H4360" s="2">
        <v>315894544</v>
      </c>
      <c r="I4360" s="2" t="s">
        <v>633</v>
      </c>
      <c r="J4360" s="2">
        <v>9070</v>
      </c>
      <c r="K4360" s="2">
        <v>154.06</v>
      </c>
      <c r="L4360" s="4">
        <v>90.93</v>
      </c>
      <c r="M4360" s="4">
        <f>Table1[[#This Row],[Unit_SellingPrice]]-Table1[[#This Row],[Unit_MakingCost]]</f>
        <v>63.129999999999995</v>
      </c>
      <c r="N4360" s="4">
        <f>Table1[[#This Row],[Units_Sold]]*Table1[[#This Row],[unit_per Profit]]</f>
        <v>572589.1</v>
      </c>
    </row>
    <row r="4361" spans="1:14" x14ac:dyDescent="0.25">
      <c r="A4361" s="1" t="s">
        <v>1859</v>
      </c>
      <c r="B4361" s="2" t="s">
        <v>424</v>
      </c>
      <c r="C4361" s="2" t="s">
        <v>17</v>
      </c>
      <c r="D4361" s="2" t="s">
        <v>13</v>
      </c>
      <c r="E4361" s="2" t="s">
        <v>28</v>
      </c>
      <c r="F4361" s="9">
        <v>41456</v>
      </c>
      <c r="G4361" s="2">
        <v>2013</v>
      </c>
      <c r="H4361" s="2">
        <v>854204452</v>
      </c>
      <c r="I4361" s="2" t="s">
        <v>315</v>
      </c>
      <c r="J4361" s="2">
        <v>6934</v>
      </c>
      <c r="K4361" s="2">
        <v>152.58000000000001</v>
      </c>
      <c r="L4361" s="4">
        <v>97.44</v>
      </c>
      <c r="M4361" s="4">
        <f>Table1[[#This Row],[Unit_SellingPrice]]-Table1[[#This Row],[Unit_MakingCost]]</f>
        <v>55.140000000000015</v>
      </c>
      <c r="N4361" s="4">
        <f>Table1[[#This Row],[Units_Sold]]*Table1[[#This Row],[unit_per Profit]]</f>
        <v>382340.76000000013</v>
      </c>
    </row>
    <row r="4362" spans="1:14" x14ac:dyDescent="0.25">
      <c r="A4362" s="1" t="s">
        <v>21</v>
      </c>
      <c r="B4362" s="2" t="s">
        <v>179</v>
      </c>
      <c r="C4362" s="2" t="s">
        <v>27</v>
      </c>
      <c r="D4362" s="2" t="s">
        <v>13</v>
      </c>
      <c r="E4362" s="2" t="s">
        <v>28</v>
      </c>
      <c r="F4362" s="9">
        <v>41913</v>
      </c>
      <c r="G4362" s="2">
        <v>2014</v>
      </c>
      <c r="H4362" s="2">
        <v>279338395</v>
      </c>
      <c r="I4362" s="2" t="s">
        <v>1768</v>
      </c>
      <c r="J4362" s="2">
        <v>1293</v>
      </c>
      <c r="K4362" s="2">
        <v>205.7</v>
      </c>
      <c r="L4362" s="4">
        <v>117.11</v>
      </c>
      <c r="M4362" s="4">
        <f>Table1[[#This Row],[Unit_SellingPrice]]-Table1[[#This Row],[Unit_MakingCost]]</f>
        <v>88.589999999999989</v>
      </c>
      <c r="N4362" s="4">
        <f>Table1[[#This Row],[Units_Sold]]*Table1[[#This Row],[unit_per Profit]]</f>
        <v>114546.86999999998</v>
      </c>
    </row>
    <row r="4363" spans="1:14" x14ac:dyDescent="0.25">
      <c r="A4363" s="1" t="s">
        <v>25</v>
      </c>
      <c r="B4363" s="2" t="s">
        <v>147</v>
      </c>
      <c r="C4363" s="2" t="s">
        <v>63</v>
      </c>
      <c r="D4363" s="2" t="s">
        <v>13</v>
      </c>
      <c r="E4363" s="2" t="s">
        <v>19</v>
      </c>
      <c r="F4363" s="9">
        <v>42284</v>
      </c>
      <c r="G4363" s="2">
        <v>2015</v>
      </c>
      <c r="H4363" s="2">
        <v>669470202</v>
      </c>
      <c r="I4363" s="3">
        <v>42315</v>
      </c>
      <c r="J4363" s="2">
        <v>9965</v>
      </c>
      <c r="K4363" s="2">
        <v>421.89</v>
      </c>
      <c r="L4363" s="4">
        <v>364.69</v>
      </c>
      <c r="M4363" s="4">
        <f>Table1[[#This Row],[Unit_SellingPrice]]-Table1[[#This Row],[Unit_MakingCost]]</f>
        <v>57.199999999999989</v>
      </c>
      <c r="N4363" s="4">
        <f>Table1[[#This Row],[Units_Sold]]*Table1[[#This Row],[unit_per Profit]]</f>
        <v>569997.99999999988</v>
      </c>
    </row>
    <row r="4364" spans="1:14" x14ac:dyDescent="0.25">
      <c r="A4364" s="1" t="s">
        <v>21</v>
      </c>
      <c r="B4364" s="2" t="s">
        <v>81</v>
      </c>
      <c r="C4364" s="2" t="s">
        <v>12</v>
      </c>
      <c r="D4364" s="2" t="s">
        <v>18</v>
      </c>
      <c r="E4364" s="2" t="s">
        <v>14</v>
      </c>
      <c r="F4364" s="9">
        <v>41671</v>
      </c>
      <c r="G4364" s="2">
        <v>2014</v>
      </c>
      <c r="H4364" s="2">
        <v>123086202</v>
      </c>
      <c r="I4364" s="2" t="s">
        <v>1820</v>
      </c>
      <c r="J4364" s="2">
        <v>2797</v>
      </c>
      <c r="K4364" s="2">
        <v>255.28</v>
      </c>
      <c r="L4364" s="4">
        <v>159.41999999999999</v>
      </c>
      <c r="M4364" s="4">
        <f>Table1[[#This Row],[Unit_SellingPrice]]-Table1[[#This Row],[Unit_MakingCost]]</f>
        <v>95.860000000000014</v>
      </c>
      <c r="N4364" s="4">
        <f>Table1[[#This Row],[Units_Sold]]*Table1[[#This Row],[unit_per Profit]]</f>
        <v>268120.42000000004</v>
      </c>
    </row>
    <row r="4365" spans="1:14" x14ac:dyDescent="0.25">
      <c r="A4365" s="1" t="s">
        <v>1858</v>
      </c>
      <c r="B4365" s="2" t="s">
        <v>427</v>
      </c>
      <c r="C4365" s="2" t="s">
        <v>38</v>
      </c>
      <c r="D4365" s="2" t="s">
        <v>13</v>
      </c>
      <c r="E4365" s="2" t="s">
        <v>14</v>
      </c>
      <c r="F4365" s="9" t="s">
        <v>805</v>
      </c>
      <c r="G4365" s="2">
        <v>2010</v>
      </c>
      <c r="H4365" s="2">
        <v>408985221</v>
      </c>
      <c r="I4365" s="2" t="s">
        <v>1202</v>
      </c>
      <c r="J4365" s="2">
        <v>6670</v>
      </c>
      <c r="K4365" s="2">
        <v>109.28</v>
      </c>
      <c r="L4365" s="4">
        <v>35.840000000000003</v>
      </c>
      <c r="M4365" s="4">
        <f>Table1[[#This Row],[Unit_SellingPrice]]-Table1[[#This Row],[Unit_MakingCost]]</f>
        <v>73.44</v>
      </c>
      <c r="N4365" s="4">
        <f>Table1[[#This Row],[Units_Sold]]*Table1[[#This Row],[unit_per Profit]]</f>
        <v>489844.8</v>
      </c>
    </row>
    <row r="4366" spans="1:14" x14ac:dyDescent="0.25">
      <c r="A4366" s="1" t="s">
        <v>21</v>
      </c>
      <c r="B4366" s="2" t="s">
        <v>106</v>
      </c>
      <c r="C4366" s="2" t="s">
        <v>63</v>
      </c>
      <c r="D4366" s="2" t="s">
        <v>13</v>
      </c>
      <c r="E4366" s="2" t="s">
        <v>14</v>
      </c>
      <c r="F4366" s="9" t="s">
        <v>391</v>
      </c>
      <c r="G4366" s="2">
        <v>2015</v>
      </c>
      <c r="H4366" s="2">
        <v>216278588</v>
      </c>
      <c r="I4366" s="2" t="s">
        <v>391</v>
      </c>
      <c r="J4366" s="2">
        <v>495</v>
      </c>
      <c r="K4366" s="2">
        <v>421.89</v>
      </c>
      <c r="L4366" s="4">
        <v>364.69</v>
      </c>
      <c r="M4366" s="4">
        <f>Table1[[#This Row],[Unit_SellingPrice]]-Table1[[#This Row],[Unit_MakingCost]]</f>
        <v>57.199999999999989</v>
      </c>
      <c r="N4366" s="4">
        <f>Table1[[#This Row],[Units_Sold]]*Table1[[#This Row],[unit_per Profit]]</f>
        <v>28313.999999999993</v>
      </c>
    </row>
    <row r="4367" spans="1:14" x14ac:dyDescent="0.25">
      <c r="A4367" s="1" t="s">
        <v>71</v>
      </c>
      <c r="B4367" s="2" t="s">
        <v>314</v>
      </c>
      <c r="C4367" s="2" t="s">
        <v>82</v>
      </c>
      <c r="D4367" s="2" t="s">
        <v>13</v>
      </c>
      <c r="E4367" s="2" t="s">
        <v>28</v>
      </c>
      <c r="F4367" s="9" t="s">
        <v>1308</v>
      </c>
      <c r="G4367" s="2">
        <v>2013</v>
      </c>
      <c r="H4367" s="2">
        <v>104390132</v>
      </c>
      <c r="I4367" s="2" t="s">
        <v>1809</v>
      </c>
      <c r="J4367" s="2">
        <v>215</v>
      </c>
      <c r="K4367" s="2">
        <v>9.33</v>
      </c>
      <c r="L4367" s="4">
        <v>6.92</v>
      </c>
      <c r="M4367" s="4">
        <f>Table1[[#This Row],[Unit_SellingPrice]]-Table1[[#This Row],[Unit_MakingCost]]</f>
        <v>2.41</v>
      </c>
      <c r="N4367" s="4">
        <f>Table1[[#This Row],[Units_Sold]]*Table1[[#This Row],[unit_per Profit]]</f>
        <v>518.15</v>
      </c>
    </row>
    <row r="4368" spans="1:14" x14ac:dyDescent="0.25">
      <c r="A4368" s="1" t="s">
        <v>45</v>
      </c>
      <c r="B4368" s="2" t="s">
        <v>46</v>
      </c>
      <c r="C4368" s="2" t="s">
        <v>125</v>
      </c>
      <c r="D4368" s="2" t="s">
        <v>13</v>
      </c>
      <c r="E4368" s="2" t="s">
        <v>19</v>
      </c>
      <c r="F4368" s="9">
        <v>41581</v>
      </c>
      <c r="G4368" s="2">
        <v>2013</v>
      </c>
      <c r="H4368" s="2">
        <v>253056180</v>
      </c>
      <c r="I4368" s="2" t="s">
        <v>649</v>
      </c>
      <c r="J4368" s="2">
        <v>3802</v>
      </c>
      <c r="K4368" s="2">
        <v>668.27</v>
      </c>
      <c r="L4368" s="4">
        <v>502.54</v>
      </c>
      <c r="M4368" s="4">
        <f>Table1[[#This Row],[Unit_SellingPrice]]-Table1[[#This Row],[Unit_MakingCost]]</f>
        <v>165.72999999999996</v>
      </c>
      <c r="N4368" s="4">
        <f>Table1[[#This Row],[Units_Sold]]*Table1[[#This Row],[unit_per Profit]]</f>
        <v>630105.45999999985</v>
      </c>
    </row>
    <row r="4369" spans="1:14" x14ac:dyDescent="0.25">
      <c r="A4369" s="1" t="s">
        <v>25</v>
      </c>
      <c r="B4369" s="2" t="s">
        <v>131</v>
      </c>
      <c r="C4369" s="2" t="s">
        <v>35</v>
      </c>
      <c r="D4369" s="2" t="s">
        <v>13</v>
      </c>
      <c r="E4369" s="2" t="s">
        <v>14</v>
      </c>
      <c r="F4369" s="9" t="s">
        <v>817</v>
      </c>
      <c r="G4369" s="2">
        <v>2011</v>
      </c>
      <c r="H4369" s="2">
        <v>912325561</v>
      </c>
      <c r="I4369" s="2" t="s">
        <v>817</v>
      </c>
      <c r="J4369" s="2">
        <v>6262</v>
      </c>
      <c r="K4369" s="2">
        <v>81.73</v>
      </c>
      <c r="L4369" s="4">
        <v>56.67</v>
      </c>
      <c r="M4369" s="4">
        <f>Table1[[#This Row],[Unit_SellingPrice]]-Table1[[#This Row],[Unit_MakingCost]]</f>
        <v>25.060000000000002</v>
      </c>
      <c r="N4369" s="4">
        <f>Table1[[#This Row],[Units_Sold]]*Table1[[#This Row],[unit_per Profit]]</f>
        <v>156925.72</v>
      </c>
    </row>
    <row r="4370" spans="1:14" x14ac:dyDescent="0.25">
      <c r="A4370" s="1" t="s">
        <v>1858</v>
      </c>
      <c r="B4370" s="2" t="s">
        <v>58</v>
      </c>
      <c r="C4370" s="2" t="s">
        <v>63</v>
      </c>
      <c r="D4370" s="2" t="s">
        <v>13</v>
      </c>
      <c r="E4370" s="2" t="s">
        <v>39</v>
      </c>
      <c r="F4370" s="9">
        <v>42461</v>
      </c>
      <c r="G4370" s="2">
        <v>2016</v>
      </c>
      <c r="H4370" s="2">
        <v>152559602</v>
      </c>
      <c r="I4370" s="2" t="s">
        <v>1347</v>
      </c>
      <c r="J4370" s="2">
        <v>4631</v>
      </c>
      <c r="K4370" s="2">
        <v>421.89</v>
      </c>
      <c r="L4370" s="4">
        <v>364.69</v>
      </c>
      <c r="M4370" s="4">
        <f>Table1[[#This Row],[Unit_SellingPrice]]-Table1[[#This Row],[Unit_MakingCost]]</f>
        <v>57.199999999999989</v>
      </c>
      <c r="N4370" s="4">
        <f>Table1[[#This Row],[Units_Sold]]*Table1[[#This Row],[unit_per Profit]]</f>
        <v>264893.19999999995</v>
      </c>
    </row>
    <row r="4371" spans="1:14" x14ac:dyDescent="0.25">
      <c r="A4371" s="1" t="s">
        <v>45</v>
      </c>
      <c r="B4371" s="2" t="s">
        <v>254</v>
      </c>
      <c r="C4371" s="2" t="s">
        <v>27</v>
      </c>
      <c r="D4371" s="2" t="s">
        <v>13</v>
      </c>
      <c r="E4371" s="2" t="s">
        <v>14</v>
      </c>
      <c r="F4371" s="9">
        <v>42096</v>
      </c>
      <c r="G4371" s="2">
        <v>2015</v>
      </c>
      <c r="H4371" s="2">
        <v>614432132</v>
      </c>
      <c r="I4371" s="2" t="s">
        <v>1010</v>
      </c>
      <c r="J4371" s="2">
        <v>2977</v>
      </c>
      <c r="K4371" s="2">
        <v>205.7</v>
      </c>
      <c r="L4371" s="4">
        <v>117.11</v>
      </c>
      <c r="M4371" s="4">
        <f>Table1[[#This Row],[Unit_SellingPrice]]-Table1[[#This Row],[Unit_MakingCost]]</f>
        <v>88.589999999999989</v>
      </c>
      <c r="N4371" s="4">
        <f>Table1[[#This Row],[Units_Sold]]*Table1[[#This Row],[unit_per Profit]]</f>
        <v>263732.43</v>
      </c>
    </row>
    <row r="4372" spans="1:14" x14ac:dyDescent="0.25">
      <c r="A4372" s="1" t="s">
        <v>1858</v>
      </c>
      <c r="B4372" s="2" t="s">
        <v>75</v>
      </c>
      <c r="C4372" s="2" t="s">
        <v>125</v>
      </c>
      <c r="D4372" s="2" t="s">
        <v>18</v>
      </c>
      <c r="E4372" s="2" t="s">
        <v>19</v>
      </c>
      <c r="F4372" s="9">
        <v>41286</v>
      </c>
      <c r="G4372" s="2">
        <v>2013</v>
      </c>
      <c r="H4372" s="2">
        <v>958929479</v>
      </c>
      <c r="I4372" s="2" t="s">
        <v>905</v>
      </c>
      <c r="J4372" s="2">
        <v>7397</v>
      </c>
      <c r="K4372" s="2">
        <v>668.27</v>
      </c>
      <c r="L4372" s="4">
        <v>502.54</v>
      </c>
      <c r="M4372" s="4">
        <f>Table1[[#This Row],[Unit_SellingPrice]]-Table1[[#This Row],[Unit_MakingCost]]</f>
        <v>165.72999999999996</v>
      </c>
      <c r="N4372" s="4">
        <f>Table1[[#This Row],[Units_Sold]]*Table1[[#This Row],[unit_per Profit]]</f>
        <v>1225904.8099999998</v>
      </c>
    </row>
    <row r="4373" spans="1:14" x14ac:dyDescent="0.25">
      <c r="A4373" s="1" t="s">
        <v>25</v>
      </c>
      <c r="B4373" s="2" t="s">
        <v>200</v>
      </c>
      <c r="C4373" s="2" t="s">
        <v>125</v>
      </c>
      <c r="D4373" s="2" t="s">
        <v>18</v>
      </c>
      <c r="E4373" s="2" t="s">
        <v>39</v>
      </c>
      <c r="F4373" s="9">
        <v>41922</v>
      </c>
      <c r="G4373" s="2">
        <v>2014</v>
      </c>
      <c r="H4373" s="2">
        <v>817350471</v>
      </c>
      <c r="I4373" s="2" t="s">
        <v>359</v>
      </c>
      <c r="J4373" s="2">
        <v>1022</v>
      </c>
      <c r="K4373" s="2">
        <v>668.27</v>
      </c>
      <c r="L4373" s="4">
        <v>502.54</v>
      </c>
      <c r="M4373" s="4">
        <f>Table1[[#This Row],[Unit_SellingPrice]]-Table1[[#This Row],[Unit_MakingCost]]</f>
        <v>165.72999999999996</v>
      </c>
      <c r="N4373" s="4">
        <f>Table1[[#This Row],[Units_Sold]]*Table1[[#This Row],[unit_per Profit]]</f>
        <v>169376.05999999997</v>
      </c>
    </row>
    <row r="4374" spans="1:14" x14ac:dyDescent="0.25">
      <c r="A4374" s="1" t="s">
        <v>1858</v>
      </c>
      <c r="B4374" s="2" t="s">
        <v>88</v>
      </c>
      <c r="C4374" s="2" t="s">
        <v>49</v>
      </c>
      <c r="D4374" s="2" t="s">
        <v>13</v>
      </c>
      <c r="E4374" s="2" t="s">
        <v>28</v>
      </c>
      <c r="F4374" s="9" t="s">
        <v>227</v>
      </c>
      <c r="G4374" s="2">
        <v>2013</v>
      </c>
      <c r="H4374" s="2">
        <v>341306436</v>
      </c>
      <c r="I4374" s="2" t="s">
        <v>1320</v>
      </c>
      <c r="J4374" s="2">
        <v>9014</v>
      </c>
      <c r="K4374" s="2">
        <v>651.21</v>
      </c>
      <c r="L4374" s="4">
        <v>524.96</v>
      </c>
      <c r="M4374" s="4">
        <f>Table1[[#This Row],[Unit_SellingPrice]]-Table1[[#This Row],[Unit_MakingCost]]</f>
        <v>126.25</v>
      </c>
      <c r="N4374" s="4">
        <f>Table1[[#This Row],[Units_Sold]]*Table1[[#This Row],[unit_per Profit]]</f>
        <v>1138017.5</v>
      </c>
    </row>
    <row r="4375" spans="1:14" x14ac:dyDescent="0.25">
      <c r="A4375" s="1" t="s">
        <v>25</v>
      </c>
      <c r="B4375" s="2" t="s">
        <v>579</v>
      </c>
      <c r="C4375" s="2" t="s">
        <v>53</v>
      </c>
      <c r="D4375" s="2" t="s">
        <v>18</v>
      </c>
      <c r="E4375" s="2" t="s">
        <v>19</v>
      </c>
      <c r="F4375" s="9">
        <v>40337</v>
      </c>
      <c r="G4375" s="2">
        <v>2010</v>
      </c>
      <c r="H4375" s="2">
        <v>652721202</v>
      </c>
      <c r="I4375" s="2" t="s">
        <v>959</v>
      </c>
      <c r="J4375" s="2">
        <v>3563</v>
      </c>
      <c r="K4375" s="2">
        <v>437.2</v>
      </c>
      <c r="L4375" s="4">
        <v>263.33</v>
      </c>
      <c r="M4375" s="4">
        <f>Table1[[#This Row],[Unit_SellingPrice]]-Table1[[#This Row],[Unit_MakingCost]]</f>
        <v>173.87</v>
      </c>
      <c r="N4375" s="4">
        <f>Table1[[#This Row],[Units_Sold]]*Table1[[#This Row],[unit_per Profit]]</f>
        <v>619498.81000000006</v>
      </c>
    </row>
    <row r="4376" spans="1:14" x14ac:dyDescent="0.25">
      <c r="A4376" s="1" t="s">
        <v>21</v>
      </c>
      <c r="B4376" s="2" t="s">
        <v>746</v>
      </c>
      <c r="C4376" s="2" t="s">
        <v>12</v>
      </c>
      <c r="D4376" s="2" t="s">
        <v>18</v>
      </c>
      <c r="E4376" s="2" t="s">
        <v>39</v>
      </c>
      <c r="F4376" s="9" t="s">
        <v>949</v>
      </c>
      <c r="G4376" s="2">
        <v>2015</v>
      </c>
      <c r="H4376" s="2">
        <v>693831098</v>
      </c>
      <c r="I4376" s="2" t="s">
        <v>348</v>
      </c>
      <c r="J4376" s="2">
        <v>8895</v>
      </c>
      <c r="K4376" s="2">
        <v>255.28</v>
      </c>
      <c r="L4376" s="4">
        <v>159.41999999999999</v>
      </c>
      <c r="M4376" s="4">
        <f>Table1[[#This Row],[Unit_SellingPrice]]-Table1[[#This Row],[Unit_MakingCost]]</f>
        <v>95.860000000000014</v>
      </c>
      <c r="N4376" s="4">
        <f>Table1[[#This Row],[Units_Sold]]*Table1[[#This Row],[unit_per Profit]]</f>
        <v>852674.70000000007</v>
      </c>
    </row>
    <row r="4377" spans="1:14" x14ac:dyDescent="0.25">
      <c r="A4377" s="1" t="s">
        <v>1857</v>
      </c>
      <c r="B4377" s="2" t="s">
        <v>675</v>
      </c>
      <c r="C4377" s="2" t="s">
        <v>27</v>
      </c>
      <c r="D4377" s="2" t="s">
        <v>18</v>
      </c>
      <c r="E4377" s="2" t="s">
        <v>39</v>
      </c>
      <c r="F4377" s="9">
        <v>40736</v>
      </c>
      <c r="G4377" s="2">
        <v>2011</v>
      </c>
      <c r="H4377" s="2">
        <v>377184951</v>
      </c>
      <c r="I4377" s="2" t="s">
        <v>1272</v>
      </c>
      <c r="J4377" s="2">
        <v>6264</v>
      </c>
      <c r="K4377" s="2">
        <v>205.7</v>
      </c>
      <c r="L4377" s="4">
        <v>117.11</v>
      </c>
      <c r="M4377" s="4">
        <f>Table1[[#This Row],[Unit_SellingPrice]]-Table1[[#This Row],[Unit_MakingCost]]</f>
        <v>88.589999999999989</v>
      </c>
      <c r="N4377" s="4">
        <f>Table1[[#This Row],[Units_Sold]]*Table1[[#This Row],[unit_per Profit]]</f>
        <v>554927.75999999989</v>
      </c>
    </row>
    <row r="4378" spans="1:14" x14ac:dyDescent="0.25">
      <c r="A4378" s="1" t="s">
        <v>1858</v>
      </c>
      <c r="B4378" s="2" t="s">
        <v>427</v>
      </c>
      <c r="C4378" s="2" t="s">
        <v>107</v>
      </c>
      <c r="D4378" s="2" t="s">
        <v>13</v>
      </c>
      <c r="E4378" s="2" t="s">
        <v>39</v>
      </c>
      <c r="F4378" s="9" t="s">
        <v>1312</v>
      </c>
      <c r="G4378" s="2">
        <v>2015</v>
      </c>
      <c r="H4378" s="2">
        <v>135644090</v>
      </c>
      <c r="I4378" s="2" t="s">
        <v>878</v>
      </c>
      <c r="J4378" s="2">
        <v>8955</v>
      </c>
      <c r="K4378" s="2">
        <v>154.06</v>
      </c>
      <c r="L4378" s="4">
        <v>90.93</v>
      </c>
      <c r="M4378" s="4">
        <f>Table1[[#This Row],[Unit_SellingPrice]]-Table1[[#This Row],[Unit_MakingCost]]</f>
        <v>63.129999999999995</v>
      </c>
      <c r="N4378" s="4">
        <f>Table1[[#This Row],[Units_Sold]]*Table1[[#This Row],[unit_per Profit]]</f>
        <v>565329.14999999991</v>
      </c>
    </row>
    <row r="4379" spans="1:14" x14ac:dyDescent="0.25">
      <c r="A4379" s="1" t="s">
        <v>25</v>
      </c>
      <c r="B4379" s="2" t="s">
        <v>434</v>
      </c>
      <c r="C4379" s="2" t="s">
        <v>38</v>
      </c>
      <c r="D4379" s="2" t="s">
        <v>18</v>
      </c>
      <c r="E4379" s="2" t="s">
        <v>28</v>
      </c>
      <c r="F4379" s="9" t="s">
        <v>1221</v>
      </c>
      <c r="G4379" s="2">
        <v>2014</v>
      </c>
      <c r="H4379" s="2">
        <v>472382342</v>
      </c>
      <c r="I4379" s="3">
        <v>41682</v>
      </c>
      <c r="J4379" s="2">
        <v>7287</v>
      </c>
      <c r="K4379" s="2">
        <v>109.28</v>
      </c>
      <c r="L4379" s="4">
        <v>35.840000000000003</v>
      </c>
      <c r="M4379" s="4">
        <f>Table1[[#This Row],[Unit_SellingPrice]]-Table1[[#This Row],[Unit_MakingCost]]</f>
        <v>73.44</v>
      </c>
      <c r="N4379" s="4">
        <f>Table1[[#This Row],[Units_Sold]]*Table1[[#This Row],[unit_per Profit]]</f>
        <v>535157.28</v>
      </c>
    </row>
    <row r="4380" spans="1:14" x14ac:dyDescent="0.25">
      <c r="A4380" s="1" t="s">
        <v>1858</v>
      </c>
      <c r="B4380" s="2" t="s">
        <v>148</v>
      </c>
      <c r="C4380" s="2" t="s">
        <v>27</v>
      </c>
      <c r="D4380" s="2" t="s">
        <v>13</v>
      </c>
      <c r="E4380" s="2" t="s">
        <v>28</v>
      </c>
      <c r="F4380" s="9" t="s">
        <v>1495</v>
      </c>
      <c r="G4380" s="2">
        <v>2017</v>
      </c>
      <c r="H4380" s="2">
        <v>610886037</v>
      </c>
      <c r="I4380" s="2" t="s">
        <v>1248</v>
      </c>
      <c r="J4380" s="2">
        <v>3608</v>
      </c>
      <c r="K4380" s="2">
        <v>205.7</v>
      </c>
      <c r="L4380" s="4">
        <v>117.11</v>
      </c>
      <c r="M4380" s="4">
        <f>Table1[[#This Row],[Unit_SellingPrice]]-Table1[[#This Row],[Unit_MakingCost]]</f>
        <v>88.589999999999989</v>
      </c>
      <c r="N4380" s="4">
        <f>Table1[[#This Row],[Units_Sold]]*Table1[[#This Row],[unit_per Profit]]</f>
        <v>319632.71999999997</v>
      </c>
    </row>
    <row r="4381" spans="1:14" x14ac:dyDescent="0.25">
      <c r="A4381" s="1" t="s">
        <v>25</v>
      </c>
      <c r="B4381" s="2" t="s">
        <v>115</v>
      </c>
      <c r="C4381" s="2" t="s">
        <v>53</v>
      </c>
      <c r="D4381" s="2" t="s">
        <v>18</v>
      </c>
      <c r="E4381" s="2" t="s">
        <v>19</v>
      </c>
      <c r="F4381" s="9" t="s">
        <v>398</v>
      </c>
      <c r="G4381" s="2">
        <v>2017</v>
      </c>
      <c r="H4381" s="2">
        <v>744954001</v>
      </c>
      <c r="I4381" s="2" t="s">
        <v>1672</v>
      </c>
      <c r="J4381" s="2">
        <v>7298</v>
      </c>
      <c r="K4381" s="2">
        <v>437.2</v>
      </c>
      <c r="L4381" s="4">
        <v>263.33</v>
      </c>
      <c r="M4381" s="4">
        <f>Table1[[#This Row],[Unit_SellingPrice]]-Table1[[#This Row],[Unit_MakingCost]]</f>
        <v>173.87</v>
      </c>
      <c r="N4381" s="4">
        <f>Table1[[#This Row],[Units_Sold]]*Table1[[#This Row],[unit_per Profit]]</f>
        <v>1268903.26</v>
      </c>
    </row>
    <row r="4382" spans="1:14" x14ac:dyDescent="0.25">
      <c r="A4382" s="1" t="s">
        <v>1859</v>
      </c>
      <c r="B4382" s="2" t="s">
        <v>382</v>
      </c>
      <c r="C4382" s="2" t="s">
        <v>35</v>
      </c>
      <c r="D4382" s="2" t="s">
        <v>18</v>
      </c>
      <c r="E4382" s="2" t="s">
        <v>14</v>
      </c>
      <c r="F4382" s="9">
        <v>41010</v>
      </c>
      <c r="G4382" s="2">
        <v>2012</v>
      </c>
      <c r="H4382" s="2">
        <v>688697564</v>
      </c>
      <c r="I4382" s="3">
        <v>40980</v>
      </c>
      <c r="J4382" s="2">
        <v>9768</v>
      </c>
      <c r="K4382" s="2">
        <v>81.73</v>
      </c>
      <c r="L4382" s="4">
        <v>56.67</v>
      </c>
      <c r="M4382" s="4">
        <f>Table1[[#This Row],[Unit_SellingPrice]]-Table1[[#This Row],[Unit_MakingCost]]</f>
        <v>25.060000000000002</v>
      </c>
      <c r="N4382" s="4">
        <f>Table1[[#This Row],[Units_Sold]]*Table1[[#This Row],[unit_per Profit]]</f>
        <v>244786.08000000002</v>
      </c>
    </row>
    <row r="4383" spans="1:14" x14ac:dyDescent="0.25">
      <c r="A4383" s="1" t="s">
        <v>1857</v>
      </c>
      <c r="B4383" s="2" t="s">
        <v>624</v>
      </c>
      <c r="C4383" s="2" t="s">
        <v>27</v>
      </c>
      <c r="D4383" s="2" t="s">
        <v>13</v>
      </c>
      <c r="E4383" s="2" t="s">
        <v>28</v>
      </c>
      <c r="F4383" s="9">
        <v>41185</v>
      </c>
      <c r="G4383" s="2">
        <v>2012</v>
      </c>
      <c r="H4383" s="2">
        <v>326540553</v>
      </c>
      <c r="I4383" s="2" t="s">
        <v>130</v>
      </c>
      <c r="J4383" s="2">
        <v>9461</v>
      </c>
      <c r="K4383" s="2">
        <v>205.7</v>
      </c>
      <c r="L4383" s="4">
        <v>117.11</v>
      </c>
      <c r="M4383" s="4">
        <f>Table1[[#This Row],[Unit_SellingPrice]]-Table1[[#This Row],[Unit_MakingCost]]</f>
        <v>88.589999999999989</v>
      </c>
      <c r="N4383" s="4">
        <f>Table1[[#This Row],[Units_Sold]]*Table1[[#This Row],[unit_per Profit]]</f>
        <v>838149.98999999987</v>
      </c>
    </row>
    <row r="4384" spans="1:14" x14ac:dyDescent="0.25">
      <c r="A4384" s="1" t="s">
        <v>21</v>
      </c>
      <c r="B4384" s="2" t="s">
        <v>452</v>
      </c>
      <c r="C4384" s="2" t="s">
        <v>27</v>
      </c>
      <c r="D4384" s="2" t="s">
        <v>13</v>
      </c>
      <c r="E4384" s="2" t="s">
        <v>19</v>
      </c>
      <c r="F4384" s="9">
        <v>40187</v>
      </c>
      <c r="G4384" s="2">
        <v>2010</v>
      </c>
      <c r="H4384" s="2">
        <v>963219296</v>
      </c>
      <c r="I4384" s="2" t="s">
        <v>1354</v>
      </c>
      <c r="J4384" s="2">
        <v>6850</v>
      </c>
      <c r="K4384" s="2">
        <v>205.7</v>
      </c>
      <c r="L4384" s="4">
        <v>117.11</v>
      </c>
      <c r="M4384" s="4">
        <f>Table1[[#This Row],[Unit_SellingPrice]]-Table1[[#This Row],[Unit_MakingCost]]</f>
        <v>88.589999999999989</v>
      </c>
      <c r="N4384" s="4">
        <f>Table1[[#This Row],[Units_Sold]]*Table1[[#This Row],[unit_per Profit]]</f>
        <v>606841.49999999988</v>
      </c>
    </row>
    <row r="4385" spans="1:14" x14ac:dyDescent="0.25">
      <c r="A4385" s="1" t="s">
        <v>45</v>
      </c>
      <c r="B4385" s="2" t="s">
        <v>293</v>
      </c>
      <c r="C4385" s="2" t="s">
        <v>27</v>
      </c>
      <c r="D4385" s="2" t="s">
        <v>18</v>
      </c>
      <c r="E4385" s="2" t="s">
        <v>19</v>
      </c>
      <c r="F4385" s="9">
        <v>42318</v>
      </c>
      <c r="G4385" s="2">
        <v>2015</v>
      </c>
      <c r="H4385" s="2">
        <v>373782622</v>
      </c>
      <c r="I4385" s="2" t="s">
        <v>446</v>
      </c>
      <c r="J4385" s="2">
        <v>9439</v>
      </c>
      <c r="K4385" s="2">
        <v>205.7</v>
      </c>
      <c r="L4385" s="4">
        <v>117.11</v>
      </c>
      <c r="M4385" s="4">
        <f>Table1[[#This Row],[Unit_SellingPrice]]-Table1[[#This Row],[Unit_MakingCost]]</f>
        <v>88.589999999999989</v>
      </c>
      <c r="N4385" s="4">
        <f>Table1[[#This Row],[Units_Sold]]*Table1[[#This Row],[unit_per Profit]]</f>
        <v>836201.00999999989</v>
      </c>
    </row>
    <row r="4386" spans="1:14" x14ac:dyDescent="0.25">
      <c r="A4386" s="1" t="s">
        <v>1858</v>
      </c>
      <c r="B4386" s="2" t="s">
        <v>364</v>
      </c>
      <c r="C4386" s="2" t="s">
        <v>107</v>
      </c>
      <c r="D4386" s="2" t="s">
        <v>13</v>
      </c>
      <c r="E4386" s="2" t="s">
        <v>28</v>
      </c>
      <c r="F4386" s="9" t="s">
        <v>281</v>
      </c>
      <c r="G4386" s="2">
        <v>2013</v>
      </c>
      <c r="H4386" s="2">
        <v>453591859</v>
      </c>
      <c r="I4386" s="3">
        <v>41553</v>
      </c>
      <c r="J4386" s="2">
        <v>6766</v>
      </c>
      <c r="K4386" s="2">
        <v>154.06</v>
      </c>
      <c r="L4386" s="4">
        <v>90.93</v>
      </c>
      <c r="M4386" s="4">
        <f>Table1[[#This Row],[Unit_SellingPrice]]-Table1[[#This Row],[Unit_MakingCost]]</f>
        <v>63.129999999999995</v>
      </c>
      <c r="N4386" s="4">
        <f>Table1[[#This Row],[Units_Sold]]*Table1[[#This Row],[unit_per Profit]]</f>
        <v>427137.57999999996</v>
      </c>
    </row>
    <row r="4387" spans="1:14" x14ac:dyDescent="0.25">
      <c r="A4387" s="1" t="s">
        <v>21</v>
      </c>
      <c r="B4387" s="2" t="s">
        <v>66</v>
      </c>
      <c r="C4387" s="2" t="s">
        <v>107</v>
      </c>
      <c r="D4387" s="2" t="s">
        <v>18</v>
      </c>
      <c r="E4387" s="2" t="s">
        <v>14</v>
      </c>
      <c r="F4387" s="9">
        <v>42715</v>
      </c>
      <c r="G4387" s="2">
        <v>2016</v>
      </c>
      <c r="H4387" s="2">
        <v>468320834</v>
      </c>
      <c r="I4387" s="2" t="s">
        <v>230</v>
      </c>
      <c r="J4387" s="2">
        <v>5397</v>
      </c>
      <c r="K4387" s="2">
        <v>154.06</v>
      </c>
      <c r="L4387" s="4">
        <v>90.93</v>
      </c>
      <c r="M4387" s="4">
        <f>Table1[[#This Row],[Unit_SellingPrice]]-Table1[[#This Row],[Unit_MakingCost]]</f>
        <v>63.129999999999995</v>
      </c>
      <c r="N4387" s="4">
        <f>Table1[[#This Row],[Units_Sold]]*Table1[[#This Row],[unit_per Profit]]</f>
        <v>340712.61</v>
      </c>
    </row>
    <row r="4388" spans="1:14" x14ac:dyDescent="0.25">
      <c r="A4388" s="1" t="s">
        <v>21</v>
      </c>
      <c r="B4388" s="2" t="s">
        <v>527</v>
      </c>
      <c r="C4388" s="2" t="s">
        <v>27</v>
      </c>
      <c r="D4388" s="2" t="s">
        <v>13</v>
      </c>
      <c r="E4388" s="2" t="s">
        <v>14</v>
      </c>
      <c r="F4388" s="9" t="s">
        <v>30</v>
      </c>
      <c r="G4388" s="2">
        <v>2010</v>
      </c>
      <c r="H4388" s="2">
        <v>203955876</v>
      </c>
      <c r="I4388" s="2" t="s">
        <v>178</v>
      </c>
      <c r="J4388" s="2">
        <v>3931</v>
      </c>
      <c r="K4388" s="2">
        <v>205.7</v>
      </c>
      <c r="L4388" s="4">
        <v>117.11</v>
      </c>
      <c r="M4388" s="4">
        <f>Table1[[#This Row],[Unit_SellingPrice]]-Table1[[#This Row],[Unit_MakingCost]]</f>
        <v>88.589999999999989</v>
      </c>
      <c r="N4388" s="4">
        <f>Table1[[#This Row],[Units_Sold]]*Table1[[#This Row],[unit_per Profit]]</f>
        <v>348247.29</v>
      </c>
    </row>
    <row r="4389" spans="1:14" x14ac:dyDescent="0.25">
      <c r="A4389" s="1" t="s">
        <v>45</v>
      </c>
      <c r="B4389" s="2" t="s">
        <v>186</v>
      </c>
      <c r="C4389" s="2" t="s">
        <v>12</v>
      </c>
      <c r="D4389" s="2" t="s">
        <v>18</v>
      </c>
      <c r="E4389" s="2" t="s">
        <v>19</v>
      </c>
      <c r="F4389" s="9" t="s">
        <v>1215</v>
      </c>
      <c r="G4389" s="2">
        <v>2013</v>
      </c>
      <c r="H4389" s="2">
        <v>416795814</v>
      </c>
      <c r="I4389" s="2" t="s">
        <v>1603</v>
      </c>
      <c r="J4389" s="2">
        <v>7998</v>
      </c>
      <c r="K4389" s="2">
        <v>255.28</v>
      </c>
      <c r="L4389" s="4">
        <v>159.41999999999999</v>
      </c>
      <c r="M4389" s="4">
        <f>Table1[[#This Row],[Unit_SellingPrice]]-Table1[[#This Row],[Unit_MakingCost]]</f>
        <v>95.860000000000014</v>
      </c>
      <c r="N4389" s="4">
        <f>Table1[[#This Row],[Units_Sold]]*Table1[[#This Row],[unit_per Profit]]</f>
        <v>766688.28000000014</v>
      </c>
    </row>
    <row r="4390" spans="1:14" x14ac:dyDescent="0.25">
      <c r="A4390" s="1" t="s">
        <v>21</v>
      </c>
      <c r="B4390" s="2" t="s">
        <v>380</v>
      </c>
      <c r="C4390" s="2" t="s">
        <v>17</v>
      </c>
      <c r="D4390" s="2" t="s">
        <v>18</v>
      </c>
      <c r="E4390" s="2" t="s">
        <v>39</v>
      </c>
      <c r="F4390" s="9">
        <v>42675</v>
      </c>
      <c r="G4390" s="2">
        <v>2016</v>
      </c>
      <c r="H4390" s="2">
        <v>583451974</v>
      </c>
      <c r="I4390" s="3">
        <v>42492</v>
      </c>
      <c r="J4390" s="2">
        <v>5260</v>
      </c>
      <c r="K4390" s="2">
        <v>152.58000000000001</v>
      </c>
      <c r="L4390" s="4">
        <v>97.44</v>
      </c>
      <c r="M4390" s="4">
        <f>Table1[[#This Row],[Unit_SellingPrice]]-Table1[[#This Row],[Unit_MakingCost]]</f>
        <v>55.140000000000015</v>
      </c>
      <c r="N4390" s="4">
        <f>Table1[[#This Row],[Units_Sold]]*Table1[[#This Row],[unit_per Profit]]</f>
        <v>290036.40000000008</v>
      </c>
    </row>
    <row r="4391" spans="1:14" x14ac:dyDescent="0.25">
      <c r="A4391" s="1" t="s">
        <v>21</v>
      </c>
      <c r="B4391" s="2" t="s">
        <v>106</v>
      </c>
      <c r="C4391" s="2" t="s">
        <v>38</v>
      </c>
      <c r="D4391" s="2" t="s">
        <v>13</v>
      </c>
      <c r="E4391" s="2" t="s">
        <v>14</v>
      </c>
      <c r="F4391" s="9" t="s">
        <v>910</v>
      </c>
      <c r="G4391" s="2">
        <v>2013</v>
      </c>
      <c r="H4391" s="2">
        <v>250848186</v>
      </c>
      <c r="I4391" s="3">
        <v>41458</v>
      </c>
      <c r="J4391" s="2">
        <v>407</v>
      </c>
      <c r="K4391" s="2">
        <v>109.28</v>
      </c>
      <c r="L4391" s="4">
        <v>35.840000000000003</v>
      </c>
      <c r="M4391" s="4">
        <f>Table1[[#This Row],[Unit_SellingPrice]]-Table1[[#This Row],[Unit_MakingCost]]</f>
        <v>73.44</v>
      </c>
      <c r="N4391" s="4">
        <f>Table1[[#This Row],[Units_Sold]]*Table1[[#This Row],[unit_per Profit]]</f>
        <v>29890.079999999998</v>
      </c>
    </row>
    <row r="4392" spans="1:14" x14ac:dyDescent="0.25">
      <c r="A4392" s="1" t="s">
        <v>45</v>
      </c>
      <c r="B4392" s="2" t="s">
        <v>213</v>
      </c>
      <c r="C4392" s="2" t="s">
        <v>63</v>
      </c>
      <c r="D4392" s="2" t="s">
        <v>13</v>
      </c>
      <c r="E4392" s="2" t="s">
        <v>14</v>
      </c>
      <c r="F4392" s="9" t="s">
        <v>1014</v>
      </c>
      <c r="G4392" s="2">
        <v>2015</v>
      </c>
      <c r="H4392" s="2">
        <v>386220777</v>
      </c>
      <c r="I4392" s="2" t="s">
        <v>1821</v>
      </c>
      <c r="J4392" s="2">
        <v>165</v>
      </c>
      <c r="K4392" s="2">
        <v>421.89</v>
      </c>
      <c r="L4392" s="4">
        <v>364.69</v>
      </c>
      <c r="M4392" s="4">
        <f>Table1[[#This Row],[Unit_SellingPrice]]-Table1[[#This Row],[Unit_MakingCost]]</f>
        <v>57.199999999999989</v>
      </c>
      <c r="N4392" s="4">
        <f>Table1[[#This Row],[Units_Sold]]*Table1[[#This Row],[unit_per Profit]]</f>
        <v>9437.9999999999982</v>
      </c>
    </row>
    <row r="4393" spans="1:14" x14ac:dyDescent="0.25">
      <c r="A4393" s="1" t="s">
        <v>1859</v>
      </c>
      <c r="B4393" s="2" t="s">
        <v>1262</v>
      </c>
      <c r="C4393" s="2" t="s">
        <v>53</v>
      </c>
      <c r="D4393" s="2" t="s">
        <v>13</v>
      </c>
      <c r="E4393" s="2" t="s">
        <v>39</v>
      </c>
      <c r="F4393" s="9">
        <v>42773</v>
      </c>
      <c r="G4393" s="2">
        <v>2017</v>
      </c>
      <c r="H4393" s="2">
        <v>227118575</v>
      </c>
      <c r="I4393" s="3">
        <v>42774</v>
      </c>
      <c r="J4393" s="2">
        <v>8288</v>
      </c>
      <c r="K4393" s="2">
        <v>437.2</v>
      </c>
      <c r="L4393" s="4">
        <v>263.33</v>
      </c>
      <c r="M4393" s="4">
        <f>Table1[[#This Row],[Unit_SellingPrice]]-Table1[[#This Row],[Unit_MakingCost]]</f>
        <v>173.87</v>
      </c>
      <c r="N4393" s="4">
        <f>Table1[[#This Row],[Units_Sold]]*Table1[[#This Row],[unit_per Profit]]</f>
        <v>1441034.56</v>
      </c>
    </row>
    <row r="4394" spans="1:14" x14ac:dyDescent="0.25">
      <c r="A4394" s="1" t="s">
        <v>1857</v>
      </c>
      <c r="B4394" s="2" t="s">
        <v>546</v>
      </c>
      <c r="C4394" s="2" t="s">
        <v>82</v>
      </c>
      <c r="D4394" s="2" t="s">
        <v>18</v>
      </c>
      <c r="E4394" s="2" t="s">
        <v>14</v>
      </c>
      <c r="F4394" s="9" t="s">
        <v>473</v>
      </c>
      <c r="G4394" s="2">
        <v>2012</v>
      </c>
      <c r="H4394" s="2">
        <v>431402909</v>
      </c>
      <c r="I4394" s="2" t="s">
        <v>682</v>
      </c>
      <c r="J4394" s="2">
        <v>562</v>
      </c>
      <c r="K4394" s="2">
        <v>9.33</v>
      </c>
      <c r="L4394" s="4">
        <v>6.92</v>
      </c>
      <c r="M4394" s="4">
        <f>Table1[[#This Row],[Unit_SellingPrice]]-Table1[[#This Row],[Unit_MakingCost]]</f>
        <v>2.41</v>
      </c>
      <c r="N4394" s="4">
        <f>Table1[[#This Row],[Units_Sold]]*Table1[[#This Row],[unit_per Profit]]</f>
        <v>1354.42</v>
      </c>
    </row>
    <row r="4395" spans="1:14" x14ac:dyDescent="0.25">
      <c r="A4395" s="1" t="s">
        <v>45</v>
      </c>
      <c r="B4395" s="2" t="s">
        <v>46</v>
      </c>
      <c r="C4395" s="2" t="s">
        <v>63</v>
      </c>
      <c r="D4395" s="2" t="s">
        <v>18</v>
      </c>
      <c r="E4395" s="2" t="s">
        <v>28</v>
      </c>
      <c r="F4395" s="9">
        <v>42342</v>
      </c>
      <c r="G4395" s="2">
        <v>2015</v>
      </c>
      <c r="H4395" s="2">
        <v>827247607</v>
      </c>
      <c r="I4395" s="2" t="s">
        <v>1571</v>
      </c>
      <c r="J4395" s="2">
        <v>9805</v>
      </c>
      <c r="K4395" s="2">
        <v>421.89</v>
      </c>
      <c r="L4395" s="4">
        <v>364.69</v>
      </c>
      <c r="M4395" s="4">
        <f>Table1[[#This Row],[Unit_SellingPrice]]-Table1[[#This Row],[Unit_MakingCost]]</f>
        <v>57.199999999999989</v>
      </c>
      <c r="N4395" s="4">
        <f>Table1[[#This Row],[Units_Sold]]*Table1[[#This Row],[unit_per Profit]]</f>
        <v>560845.99999999988</v>
      </c>
    </row>
    <row r="4396" spans="1:14" x14ac:dyDescent="0.25">
      <c r="A4396" s="1" t="s">
        <v>21</v>
      </c>
      <c r="B4396" s="2" t="s">
        <v>368</v>
      </c>
      <c r="C4396" s="2" t="s">
        <v>63</v>
      </c>
      <c r="D4396" s="2" t="s">
        <v>13</v>
      </c>
      <c r="E4396" s="2" t="s">
        <v>19</v>
      </c>
      <c r="F4396" s="9">
        <v>40523</v>
      </c>
      <c r="G4396" s="2">
        <v>2010</v>
      </c>
      <c r="H4396" s="2">
        <v>863138997</v>
      </c>
      <c r="I4396" s="2" t="s">
        <v>1104</v>
      </c>
      <c r="J4396" s="2">
        <v>865</v>
      </c>
      <c r="K4396" s="2">
        <v>421.89</v>
      </c>
      <c r="L4396" s="4">
        <v>364.69</v>
      </c>
      <c r="M4396" s="4">
        <f>Table1[[#This Row],[Unit_SellingPrice]]-Table1[[#This Row],[Unit_MakingCost]]</f>
        <v>57.199999999999989</v>
      </c>
      <c r="N4396" s="4">
        <f>Table1[[#This Row],[Units_Sold]]*Table1[[#This Row],[unit_per Profit]]</f>
        <v>49477.999999999993</v>
      </c>
    </row>
    <row r="4397" spans="1:14" x14ac:dyDescent="0.25">
      <c r="A4397" s="1" t="s">
        <v>1858</v>
      </c>
      <c r="B4397" s="2" t="s">
        <v>148</v>
      </c>
      <c r="C4397" s="2" t="s">
        <v>17</v>
      </c>
      <c r="D4397" s="2" t="s">
        <v>18</v>
      </c>
      <c r="E4397" s="2" t="s">
        <v>28</v>
      </c>
      <c r="F4397" s="9">
        <v>40940</v>
      </c>
      <c r="G4397" s="2">
        <v>2012</v>
      </c>
      <c r="H4397" s="2">
        <v>957875907</v>
      </c>
      <c r="I4397" s="2" t="s">
        <v>1822</v>
      </c>
      <c r="J4397" s="2">
        <v>5622</v>
      </c>
      <c r="K4397" s="2">
        <v>152.58000000000001</v>
      </c>
      <c r="L4397" s="4">
        <v>97.44</v>
      </c>
      <c r="M4397" s="4">
        <f>Table1[[#This Row],[Unit_SellingPrice]]-Table1[[#This Row],[Unit_MakingCost]]</f>
        <v>55.140000000000015</v>
      </c>
      <c r="N4397" s="4">
        <f>Table1[[#This Row],[Units_Sold]]*Table1[[#This Row],[unit_per Profit]]</f>
        <v>309997.08000000007</v>
      </c>
    </row>
    <row r="4398" spans="1:14" x14ac:dyDescent="0.25">
      <c r="A4398" s="1" t="s">
        <v>1858</v>
      </c>
      <c r="B4398" s="2" t="s">
        <v>427</v>
      </c>
      <c r="C4398" s="2" t="s">
        <v>38</v>
      </c>
      <c r="D4398" s="2" t="s">
        <v>18</v>
      </c>
      <c r="E4398" s="2" t="s">
        <v>28</v>
      </c>
      <c r="F4398" s="9" t="s">
        <v>1474</v>
      </c>
      <c r="G4398" s="2">
        <v>2017</v>
      </c>
      <c r="H4398" s="2">
        <v>250569665</v>
      </c>
      <c r="I4398" s="3">
        <v>42952</v>
      </c>
      <c r="J4398" s="2">
        <v>7987</v>
      </c>
      <c r="K4398" s="2">
        <v>109.28</v>
      </c>
      <c r="L4398" s="4">
        <v>35.840000000000003</v>
      </c>
      <c r="M4398" s="4">
        <f>Table1[[#This Row],[Unit_SellingPrice]]-Table1[[#This Row],[Unit_MakingCost]]</f>
        <v>73.44</v>
      </c>
      <c r="N4398" s="4">
        <f>Table1[[#This Row],[Units_Sold]]*Table1[[#This Row],[unit_per Profit]]</f>
        <v>586565.28</v>
      </c>
    </row>
    <row r="4399" spans="1:14" x14ac:dyDescent="0.25">
      <c r="A4399" s="1" t="s">
        <v>45</v>
      </c>
      <c r="B4399" s="2" t="s">
        <v>842</v>
      </c>
      <c r="C4399" s="2" t="s">
        <v>17</v>
      </c>
      <c r="D4399" s="2" t="s">
        <v>13</v>
      </c>
      <c r="E4399" s="2" t="s">
        <v>39</v>
      </c>
      <c r="F4399" s="9">
        <v>42038</v>
      </c>
      <c r="G4399" s="2">
        <v>2015</v>
      </c>
      <c r="H4399" s="2">
        <v>650644099</v>
      </c>
      <c r="I4399" s="2" t="s">
        <v>1823</v>
      </c>
      <c r="J4399" s="2">
        <v>8903</v>
      </c>
      <c r="K4399" s="2">
        <v>152.58000000000001</v>
      </c>
      <c r="L4399" s="4">
        <v>97.44</v>
      </c>
      <c r="M4399" s="4">
        <f>Table1[[#This Row],[Unit_SellingPrice]]-Table1[[#This Row],[Unit_MakingCost]]</f>
        <v>55.140000000000015</v>
      </c>
      <c r="N4399" s="4">
        <f>Table1[[#This Row],[Units_Sold]]*Table1[[#This Row],[unit_per Profit]]</f>
        <v>490911.42000000016</v>
      </c>
    </row>
    <row r="4400" spans="1:14" x14ac:dyDescent="0.25">
      <c r="A4400" s="1" t="s">
        <v>25</v>
      </c>
      <c r="B4400" s="2" t="s">
        <v>434</v>
      </c>
      <c r="C4400" s="2" t="s">
        <v>82</v>
      </c>
      <c r="D4400" s="2" t="s">
        <v>18</v>
      </c>
      <c r="E4400" s="2" t="s">
        <v>39</v>
      </c>
      <c r="F4400" s="9" t="s">
        <v>1761</v>
      </c>
      <c r="G4400" s="2">
        <v>2010</v>
      </c>
      <c r="H4400" s="2">
        <v>987835538</v>
      </c>
      <c r="I4400" s="3">
        <v>40454</v>
      </c>
      <c r="J4400" s="2">
        <v>1342</v>
      </c>
      <c r="K4400" s="2">
        <v>9.33</v>
      </c>
      <c r="L4400" s="4">
        <v>6.92</v>
      </c>
      <c r="M4400" s="4">
        <f>Table1[[#This Row],[Unit_SellingPrice]]-Table1[[#This Row],[Unit_MakingCost]]</f>
        <v>2.41</v>
      </c>
      <c r="N4400" s="4">
        <f>Table1[[#This Row],[Units_Sold]]*Table1[[#This Row],[unit_per Profit]]</f>
        <v>3234.2200000000003</v>
      </c>
    </row>
    <row r="4401" spans="1:14" x14ac:dyDescent="0.25">
      <c r="A4401" s="1" t="s">
        <v>1859</v>
      </c>
      <c r="B4401" s="2" t="s">
        <v>111</v>
      </c>
      <c r="C4401" s="2" t="s">
        <v>53</v>
      </c>
      <c r="D4401" s="2" t="s">
        <v>13</v>
      </c>
      <c r="E4401" s="2" t="s">
        <v>39</v>
      </c>
      <c r="F4401" s="9">
        <v>40608</v>
      </c>
      <c r="G4401" s="2">
        <v>2011</v>
      </c>
      <c r="H4401" s="2">
        <v>162192809</v>
      </c>
      <c r="I4401" s="2" t="s">
        <v>1456</v>
      </c>
      <c r="J4401" s="2">
        <v>5311</v>
      </c>
      <c r="K4401" s="2">
        <v>437.2</v>
      </c>
      <c r="L4401" s="4">
        <v>263.33</v>
      </c>
      <c r="M4401" s="4">
        <f>Table1[[#This Row],[Unit_SellingPrice]]-Table1[[#This Row],[Unit_MakingCost]]</f>
        <v>173.87</v>
      </c>
      <c r="N4401" s="4">
        <f>Table1[[#This Row],[Units_Sold]]*Table1[[#This Row],[unit_per Profit]]</f>
        <v>923423.57000000007</v>
      </c>
    </row>
    <row r="4402" spans="1:14" x14ac:dyDescent="0.25">
      <c r="A4402" s="1" t="s">
        <v>45</v>
      </c>
      <c r="B4402" s="2" t="s">
        <v>344</v>
      </c>
      <c r="C4402" s="2" t="s">
        <v>38</v>
      </c>
      <c r="D4402" s="2" t="s">
        <v>18</v>
      </c>
      <c r="E4402" s="2" t="s">
        <v>39</v>
      </c>
      <c r="F4402" s="9" t="s">
        <v>374</v>
      </c>
      <c r="G4402" s="2">
        <v>2014</v>
      </c>
      <c r="H4402" s="2">
        <v>294077241</v>
      </c>
      <c r="I4402" s="2" t="s">
        <v>864</v>
      </c>
      <c r="J4402" s="2">
        <v>2845</v>
      </c>
      <c r="K4402" s="2">
        <v>109.28</v>
      </c>
      <c r="L4402" s="4">
        <v>35.840000000000003</v>
      </c>
      <c r="M4402" s="4">
        <f>Table1[[#This Row],[Unit_SellingPrice]]-Table1[[#This Row],[Unit_MakingCost]]</f>
        <v>73.44</v>
      </c>
      <c r="N4402" s="4">
        <f>Table1[[#This Row],[Units_Sold]]*Table1[[#This Row],[unit_per Profit]]</f>
        <v>208936.8</v>
      </c>
    </row>
    <row r="4403" spans="1:14" x14ac:dyDescent="0.25">
      <c r="A4403" s="1" t="s">
        <v>45</v>
      </c>
      <c r="B4403" s="2" t="s">
        <v>122</v>
      </c>
      <c r="C4403" s="2" t="s">
        <v>12</v>
      </c>
      <c r="D4403" s="2" t="s">
        <v>18</v>
      </c>
      <c r="E4403" s="2" t="s">
        <v>28</v>
      </c>
      <c r="F4403" s="9" t="s">
        <v>1081</v>
      </c>
      <c r="G4403" s="2">
        <v>2012</v>
      </c>
      <c r="H4403" s="2">
        <v>874162662</v>
      </c>
      <c r="I4403" s="2" t="s">
        <v>104</v>
      </c>
      <c r="J4403" s="2">
        <v>3012</v>
      </c>
      <c r="K4403" s="2">
        <v>255.28</v>
      </c>
      <c r="L4403" s="4">
        <v>159.41999999999999</v>
      </c>
      <c r="M4403" s="4">
        <f>Table1[[#This Row],[Unit_SellingPrice]]-Table1[[#This Row],[Unit_MakingCost]]</f>
        <v>95.860000000000014</v>
      </c>
      <c r="N4403" s="4">
        <f>Table1[[#This Row],[Units_Sold]]*Table1[[#This Row],[unit_per Profit]]</f>
        <v>288730.32000000007</v>
      </c>
    </row>
    <row r="4404" spans="1:14" x14ac:dyDescent="0.25">
      <c r="A4404" s="1" t="s">
        <v>71</v>
      </c>
      <c r="B4404" s="2" t="s">
        <v>616</v>
      </c>
      <c r="C4404" s="2" t="s">
        <v>23</v>
      </c>
      <c r="D4404" s="2" t="s">
        <v>18</v>
      </c>
      <c r="E4404" s="2" t="s">
        <v>19</v>
      </c>
      <c r="F4404" s="9" t="s">
        <v>1249</v>
      </c>
      <c r="G4404" s="2">
        <v>2012</v>
      </c>
      <c r="H4404" s="2">
        <v>113435399</v>
      </c>
      <c r="I4404" s="3">
        <v>41253</v>
      </c>
      <c r="J4404" s="2">
        <v>6910</v>
      </c>
      <c r="K4404" s="2">
        <v>47.45</v>
      </c>
      <c r="L4404" s="4">
        <v>31.79</v>
      </c>
      <c r="M4404" s="4">
        <f>Table1[[#This Row],[Unit_SellingPrice]]-Table1[[#This Row],[Unit_MakingCost]]</f>
        <v>15.660000000000004</v>
      </c>
      <c r="N4404" s="4">
        <f>Table1[[#This Row],[Units_Sold]]*Table1[[#This Row],[unit_per Profit]]</f>
        <v>108210.60000000002</v>
      </c>
    </row>
    <row r="4405" spans="1:14" x14ac:dyDescent="0.25">
      <c r="A4405" s="1" t="s">
        <v>1858</v>
      </c>
      <c r="B4405" s="2" t="s">
        <v>427</v>
      </c>
      <c r="C4405" s="2" t="s">
        <v>63</v>
      </c>
      <c r="D4405" s="2" t="s">
        <v>18</v>
      </c>
      <c r="E4405" s="2" t="s">
        <v>39</v>
      </c>
      <c r="F4405" s="9" t="s">
        <v>283</v>
      </c>
      <c r="G4405" s="2">
        <v>2015</v>
      </c>
      <c r="H4405" s="2">
        <v>793194282</v>
      </c>
      <c r="I4405" s="2" t="s">
        <v>1353</v>
      </c>
      <c r="J4405" s="2">
        <v>2669</v>
      </c>
      <c r="K4405" s="2">
        <v>421.89</v>
      </c>
      <c r="L4405" s="4">
        <v>364.69</v>
      </c>
      <c r="M4405" s="4">
        <f>Table1[[#This Row],[Unit_SellingPrice]]-Table1[[#This Row],[Unit_MakingCost]]</f>
        <v>57.199999999999989</v>
      </c>
      <c r="N4405" s="4">
        <f>Table1[[#This Row],[Units_Sold]]*Table1[[#This Row],[unit_per Profit]]</f>
        <v>152666.79999999996</v>
      </c>
    </row>
    <row r="4406" spans="1:14" x14ac:dyDescent="0.25">
      <c r="A4406" s="1" t="s">
        <v>1857</v>
      </c>
      <c r="B4406" s="2" t="s">
        <v>144</v>
      </c>
      <c r="C4406" s="2" t="s">
        <v>82</v>
      </c>
      <c r="D4406" s="2" t="s">
        <v>18</v>
      </c>
      <c r="E4406" s="2" t="s">
        <v>19</v>
      </c>
      <c r="F4406" s="9" t="s">
        <v>1223</v>
      </c>
      <c r="G4406" s="2">
        <v>2011</v>
      </c>
      <c r="H4406" s="2">
        <v>815050637</v>
      </c>
      <c r="I4406" s="3">
        <v>40727</v>
      </c>
      <c r="J4406" s="2">
        <v>451</v>
      </c>
      <c r="K4406" s="2">
        <v>9.33</v>
      </c>
      <c r="L4406" s="4">
        <v>6.92</v>
      </c>
      <c r="M4406" s="4">
        <f>Table1[[#This Row],[Unit_SellingPrice]]-Table1[[#This Row],[Unit_MakingCost]]</f>
        <v>2.41</v>
      </c>
      <c r="N4406" s="4">
        <f>Table1[[#This Row],[Units_Sold]]*Table1[[#This Row],[unit_per Profit]]</f>
        <v>1086.9100000000001</v>
      </c>
    </row>
    <row r="4407" spans="1:14" x14ac:dyDescent="0.25">
      <c r="A4407" s="1" t="s">
        <v>25</v>
      </c>
      <c r="B4407" s="2" t="s">
        <v>26</v>
      </c>
      <c r="C4407" s="2" t="s">
        <v>82</v>
      </c>
      <c r="D4407" s="2" t="s">
        <v>13</v>
      </c>
      <c r="E4407" s="2" t="s">
        <v>14</v>
      </c>
      <c r="F4407" s="9">
        <v>41039</v>
      </c>
      <c r="G4407" s="2">
        <v>2012</v>
      </c>
      <c r="H4407" s="2">
        <v>850928294</v>
      </c>
      <c r="I4407" s="3">
        <v>41162</v>
      </c>
      <c r="J4407" s="2">
        <v>7447</v>
      </c>
      <c r="K4407" s="2">
        <v>9.33</v>
      </c>
      <c r="L4407" s="4">
        <v>6.92</v>
      </c>
      <c r="M4407" s="4">
        <f>Table1[[#This Row],[Unit_SellingPrice]]-Table1[[#This Row],[Unit_MakingCost]]</f>
        <v>2.41</v>
      </c>
      <c r="N4407" s="4">
        <f>Table1[[#This Row],[Units_Sold]]*Table1[[#This Row],[unit_per Profit]]</f>
        <v>17947.27</v>
      </c>
    </row>
    <row r="4408" spans="1:14" x14ac:dyDescent="0.25">
      <c r="A4408" s="1" t="s">
        <v>1859</v>
      </c>
      <c r="B4408" s="2" t="s">
        <v>282</v>
      </c>
      <c r="C4408" s="2" t="s">
        <v>17</v>
      </c>
      <c r="D4408" s="2" t="s">
        <v>13</v>
      </c>
      <c r="E4408" s="2" t="s">
        <v>14</v>
      </c>
      <c r="F4408" s="9" t="s">
        <v>606</v>
      </c>
      <c r="G4408" s="2">
        <v>2010</v>
      </c>
      <c r="H4408" s="2">
        <v>293063580</v>
      </c>
      <c r="I4408" s="2" t="s">
        <v>606</v>
      </c>
      <c r="J4408" s="2">
        <v>2881</v>
      </c>
      <c r="K4408" s="2">
        <v>152.58000000000001</v>
      </c>
      <c r="L4408" s="4">
        <v>97.44</v>
      </c>
      <c r="M4408" s="4">
        <f>Table1[[#This Row],[Unit_SellingPrice]]-Table1[[#This Row],[Unit_MakingCost]]</f>
        <v>55.140000000000015</v>
      </c>
      <c r="N4408" s="4">
        <f>Table1[[#This Row],[Units_Sold]]*Table1[[#This Row],[unit_per Profit]]</f>
        <v>158858.34000000005</v>
      </c>
    </row>
    <row r="4409" spans="1:14" x14ac:dyDescent="0.25">
      <c r="A4409" s="1" t="s">
        <v>25</v>
      </c>
      <c r="B4409" s="2" t="s">
        <v>265</v>
      </c>
      <c r="C4409" s="2" t="s">
        <v>23</v>
      </c>
      <c r="D4409" s="2" t="s">
        <v>13</v>
      </c>
      <c r="E4409" s="2" t="s">
        <v>39</v>
      </c>
      <c r="F4409" s="9" t="s">
        <v>1283</v>
      </c>
      <c r="G4409" s="2">
        <v>2014</v>
      </c>
      <c r="H4409" s="2">
        <v>404005324</v>
      </c>
      <c r="I4409" s="2" t="s">
        <v>747</v>
      </c>
      <c r="J4409" s="2">
        <v>3008</v>
      </c>
      <c r="K4409" s="2">
        <v>47.45</v>
      </c>
      <c r="L4409" s="4">
        <v>31.79</v>
      </c>
      <c r="M4409" s="4">
        <f>Table1[[#This Row],[Unit_SellingPrice]]-Table1[[#This Row],[Unit_MakingCost]]</f>
        <v>15.660000000000004</v>
      </c>
      <c r="N4409" s="4">
        <f>Table1[[#This Row],[Units_Sold]]*Table1[[#This Row],[unit_per Profit]]</f>
        <v>47105.280000000013</v>
      </c>
    </row>
    <row r="4410" spans="1:14" x14ac:dyDescent="0.25">
      <c r="A4410" s="1" t="s">
        <v>21</v>
      </c>
      <c r="B4410" s="2" t="s">
        <v>198</v>
      </c>
      <c r="C4410" s="2" t="s">
        <v>125</v>
      </c>
      <c r="D4410" s="2" t="s">
        <v>13</v>
      </c>
      <c r="E4410" s="2" t="s">
        <v>14</v>
      </c>
      <c r="F4410" s="9" t="s">
        <v>1057</v>
      </c>
      <c r="G4410" s="2">
        <v>2013</v>
      </c>
      <c r="H4410" s="2">
        <v>266614854</v>
      </c>
      <c r="I4410" s="3">
        <v>41557</v>
      </c>
      <c r="J4410" s="2">
        <v>6115</v>
      </c>
      <c r="K4410" s="2">
        <v>668.27</v>
      </c>
      <c r="L4410" s="4">
        <v>502.54</v>
      </c>
      <c r="M4410" s="4">
        <f>Table1[[#This Row],[Unit_SellingPrice]]-Table1[[#This Row],[Unit_MakingCost]]</f>
        <v>165.72999999999996</v>
      </c>
      <c r="N4410" s="4">
        <f>Table1[[#This Row],[Units_Sold]]*Table1[[#This Row],[unit_per Profit]]</f>
        <v>1013438.9499999997</v>
      </c>
    </row>
    <row r="4411" spans="1:14" x14ac:dyDescent="0.25">
      <c r="A4411" s="1" t="s">
        <v>21</v>
      </c>
      <c r="B4411" s="2" t="s">
        <v>523</v>
      </c>
      <c r="C4411" s="2" t="s">
        <v>125</v>
      </c>
      <c r="D4411" s="2" t="s">
        <v>18</v>
      </c>
      <c r="E4411" s="2" t="s">
        <v>28</v>
      </c>
      <c r="F4411" s="9" t="s">
        <v>238</v>
      </c>
      <c r="G4411" s="2">
        <v>2016</v>
      </c>
      <c r="H4411" s="2">
        <v>834065997</v>
      </c>
      <c r="I4411" s="2" t="s">
        <v>1373</v>
      </c>
      <c r="J4411" s="2">
        <v>7518</v>
      </c>
      <c r="K4411" s="2">
        <v>668.27</v>
      </c>
      <c r="L4411" s="4">
        <v>502.54</v>
      </c>
      <c r="M4411" s="4">
        <f>Table1[[#This Row],[Unit_SellingPrice]]-Table1[[#This Row],[Unit_MakingCost]]</f>
        <v>165.72999999999996</v>
      </c>
      <c r="N4411" s="4">
        <f>Table1[[#This Row],[Units_Sold]]*Table1[[#This Row],[unit_per Profit]]</f>
        <v>1245958.1399999997</v>
      </c>
    </row>
    <row r="4412" spans="1:14" x14ac:dyDescent="0.25">
      <c r="A4412" s="1" t="s">
        <v>21</v>
      </c>
      <c r="B4412" s="2" t="s">
        <v>357</v>
      </c>
      <c r="C4412" s="2" t="s">
        <v>82</v>
      </c>
      <c r="D4412" s="2" t="s">
        <v>18</v>
      </c>
      <c r="E4412" s="2" t="s">
        <v>14</v>
      </c>
      <c r="F4412" s="9" t="s">
        <v>503</v>
      </c>
      <c r="G4412" s="2">
        <v>2010</v>
      </c>
      <c r="H4412" s="2">
        <v>879845082</v>
      </c>
      <c r="I4412" s="3">
        <v>40183</v>
      </c>
      <c r="J4412" s="2">
        <v>4567</v>
      </c>
      <c r="K4412" s="2">
        <v>9.33</v>
      </c>
      <c r="L4412" s="4">
        <v>6.92</v>
      </c>
      <c r="M4412" s="4">
        <f>Table1[[#This Row],[Unit_SellingPrice]]-Table1[[#This Row],[Unit_MakingCost]]</f>
        <v>2.41</v>
      </c>
      <c r="N4412" s="4">
        <f>Table1[[#This Row],[Units_Sold]]*Table1[[#This Row],[unit_per Profit]]</f>
        <v>11006.470000000001</v>
      </c>
    </row>
    <row r="4413" spans="1:14" x14ac:dyDescent="0.25">
      <c r="A4413" s="1" t="s">
        <v>1859</v>
      </c>
      <c r="B4413" s="2" t="s">
        <v>382</v>
      </c>
      <c r="C4413" s="2" t="s">
        <v>125</v>
      </c>
      <c r="D4413" s="2" t="s">
        <v>18</v>
      </c>
      <c r="E4413" s="2" t="s">
        <v>14</v>
      </c>
      <c r="F4413" s="9" t="s">
        <v>1341</v>
      </c>
      <c r="G4413" s="2">
        <v>2016</v>
      </c>
      <c r="H4413" s="2">
        <v>147750937</v>
      </c>
      <c r="I4413" s="3">
        <v>42887</v>
      </c>
      <c r="J4413" s="2">
        <v>1641</v>
      </c>
      <c r="K4413" s="2">
        <v>668.27</v>
      </c>
      <c r="L4413" s="4">
        <v>502.54</v>
      </c>
      <c r="M4413" s="4">
        <f>Table1[[#This Row],[Unit_SellingPrice]]-Table1[[#This Row],[Unit_MakingCost]]</f>
        <v>165.72999999999996</v>
      </c>
      <c r="N4413" s="4">
        <f>Table1[[#This Row],[Units_Sold]]*Table1[[#This Row],[unit_per Profit]]</f>
        <v>271962.92999999993</v>
      </c>
    </row>
    <row r="4414" spans="1:14" x14ac:dyDescent="0.25">
      <c r="A4414" s="1" t="s">
        <v>45</v>
      </c>
      <c r="B4414" s="2" t="s">
        <v>270</v>
      </c>
      <c r="C4414" s="2" t="s">
        <v>12</v>
      </c>
      <c r="D4414" s="2" t="s">
        <v>13</v>
      </c>
      <c r="E4414" s="2" t="s">
        <v>14</v>
      </c>
      <c r="F4414" s="9">
        <v>41855</v>
      </c>
      <c r="G4414" s="2">
        <v>2014</v>
      </c>
      <c r="H4414" s="2">
        <v>701894891</v>
      </c>
      <c r="I4414" s="2" t="s">
        <v>1068</v>
      </c>
      <c r="J4414" s="2">
        <v>5151</v>
      </c>
      <c r="K4414" s="2">
        <v>255.28</v>
      </c>
      <c r="L4414" s="4">
        <v>159.41999999999999</v>
      </c>
      <c r="M4414" s="4">
        <f>Table1[[#This Row],[Unit_SellingPrice]]-Table1[[#This Row],[Unit_MakingCost]]</f>
        <v>95.860000000000014</v>
      </c>
      <c r="N4414" s="4">
        <f>Table1[[#This Row],[Units_Sold]]*Table1[[#This Row],[unit_per Profit]]</f>
        <v>493774.86000000004</v>
      </c>
    </row>
    <row r="4415" spans="1:14" x14ac:dyDescent="0.25">
      <c r="A4415" s="1" t="s">
        <v>45</v>
      </c>
      <c r="B4415" s="2" t="s">
        <v>176</v>
      </c>
      <c r="C4415" s="2" t="s">
        <v>35</v>
      </c>
      <c r="D4415" s="2" t="s">
        <v>13</v>
      </c>
      <c r="E4415" s="2" t="s">
        <v>19</v>
      </c>
      <c r="F4415" s="9">
        <v>42040</v>
      </c>
      <c r="G4415" s="2">
        <v>2015</v>
      </c>
      <c r="H4415" s="2">
        <v>176700770</v>
      </c>
      <c r="I4415" s="2" t="s">
        <v>1776</v>
      </c>
      <c r="J4415" s="2">
        <v>8539</v>
      </c>
      <c r="K4415" s="2">
        <v>81.73</v>
      </c>
      <c r="L4415" s="4">
        <v>56.67</v>
      </c>
      <c r="M4415" s="4">
        <f>Table1[[#This Row],[Unit_SellingPrice]]-Table1[[#This Row],[Unit_MakingCost]]</f>
        <v>25.060000000000002</v>
      </c>
      <c r="N4415" s="4">
        <f>Table1[[#This Row],[Units_Sold]]*Table1[[#This Row],[unit_per Profit]]</f>
        <v>213987.34000000003</v>
      </c>
    </row>
    <row r="4416" spans="1:14" x14ac:dyDescent="0.25">
      <c r="A4416" s="1" t="s">
        <v>1858</v>
      </c>
      <c r="B4416" s="2" t="s">
        <v>148</v>
      </c>
      <c r="C4416" s="2" t="s">
        <v>82</v>
      </c>
      <c r="D4416" s="2" t="s">
        <v>18</v>
      </c>
      <c r="E4416" s="2" t="s">
        <v>39</v>
      </c>
      <c r="F4416" s="9" t="s">
        <v>940</v>
      </c>
      <c r="G4416" s="2">
        <v>2011</v>
      </c>
      <c r="H4416" s="2">
        <v>326904904</v>
      </c>
      <c r="I4416" s="2" t="s">
        <v>768</v>
      </c>
      <c r="J4416" s="2">
        <v>7281</v>
      </c>
      <c r="K4416" s="2">
        <v>9.33</v>
      </c>
      <c r="L4416" s="4">
        <v>6.92</v>
      </c>
      <c r="M4416" s="4">
        <f>Table1[[#This Row],[Unit_SellingPrice]]-Table1[[#This Row],[Unit_MakingCost]]</f>
        <v>2.41</v>
      </c>
      <c r="N4416" s="4">
        <f>Table1[[#This Row],[Units_Sold]]*Table1[[#This Row],[unit_per Profit]]</f>
        <v>17547.210000000003</v>
      </c>
    </row>
    <row r="4417" spans="1:14" x14ac:dyDescent="0.25">
      <c r="A4417" s="1" t="s">
        <v>1859</v>
      </c>
      <c r="B4417" s="2" t="s">
        <v>79</v>
      </c>
      <c r="C4417" s="2" t="s">
        <v>12</v>
      </c>
      <c r="D4417" s="2" t="s">
        <v>13</v>
      </c>
      <c r="E4417" s="2" t="s">
        <v>39</v>
      </c>
      <c r="F4417" s="9" t="s">
        <v>1065</v>
      </c>
      <c r="G4417" s="2">
        <v>2013</v>
      </c>
      <c r="H4417" s="2">
        <v>277556121</v>
      </c>
      <c r="I4417" s="2" t="s">
        <v>855</v>
      </c>
      <c r="J4417" s="2">
        <v>3879</v>
      </c>
      <c r="K4417" s="2">
        <v>255.28</v>
      </c>
      <c r="L4417" s="4">
        <v>159.41999999999999</v>
      </c>
      <c r="M4417" s="4">
        <f>Table1[[#This Row],[Unit_SellingPrice]]-Table1[[#This Row],[Unit_MakingCost]]</f>
        <v>95.860000000000014</v>
      </c>
      <c r="N4417" s="4">
        <f>Table1[[#This Row],[Units_Sold]]*Table1[[#This Row],[unit_per Profit]]</f>
        <v>371840.94000000006</v>
      </c>
    </row>
    <row r="4418" spans="1:14" x14ac:dyDescent="0.25">
      <c r="A4418" s="1" t="s">
        <v>1859</v>
      </c>
      <c r="B4418" s="2" t="s">
        <v>323</v>
      </c>
      <c r="C4418" s="2" t="s">
        <v>125</v>
      </c>
      <c r="D4418" s="2" t="s">
        <v>13</v>
      </c>
      <c r="E4418" s="2" t="s">
        <v>14</v>
      </c>
      <c r="F4418" s="9" t="s">
        <v>804</v>
      </c>
      <c r="G4418" s="2">
        <v>2011</v>
      </c>
      <c r="H4418" s="2">
        <v>574015748</v>
      </c>
      <c r="I4418" s="3">
        <v>41122</v>
      </c>
      <c r="J4418" s="2">
        <v>2871</v>
      </c>
      <c r="K4418" s="2">
        <v>668.27</v>
      </c>
      <c r="L4418" s="4">
        <v>502.54</v>
      </c>
      <c r="M4418" s="4">
        <f>Table1[[#This Row],[Unit_SellingPrice]]-Table1[[#This Row],[Unit_MakingCost]]</f>
        <v>165.72999999999996</v>
      </c>
      <c r="N4418" s="4">
        <f>Table1[[#This Row],[Units_Sold]]*Table1[[#This Row],[unit_per Profit]]</f>
        <v>475810.8299999999</v>
      </c>
    </row>
    <row r="4419" spans="1:14" x14ac:dyDescent="0.25">
      <c r="A4419" s="1" t="s">
        <v>45</v>
      </c>
      <c r="B4419" s="2" t="s">
        <v>414</v>
      </c>
      <c r="C4419" s="2" t="s">
        <v>53</v>
      </c>
      <c r="D4419" s="2" t="s">
        <v>18</v>
      </c>
      <c r="E4419" s="2" t="s">
        <v>28</v>
      </c>
      <c r="F4419" s="9">
        <v>42165</v>
      </c>
      <c r="G4419" s="2">
        <v>2015</v>
      </c>
      <c r="H4419" s="2">
        <v>931957614</v>
      </c>
      <c r="I4419" s="2" t="s">
        <v>390</v>
      </c>
      <c r="J4419" s="2">
        <v>5823</v>
      </c>
      <c r="K4419" s="2">
        <v>437.2</v>
      </c>
      <c r="L4419" s="4">
        <v>263.33</v>
      </c>
      <c r="M4419" s="4">
        <f>Table1[[#This Row],[Unit_SellingPrice]]-Table1[[#This Row],[Unit_MakingCost]]</f>
        <v>173.87</v>
      </c>
      <c r="N4419" s="4">
        <f>Table1[[#This Row],[Units_Sold]]*Table1[[#This Row],[unit_per Profit]]</f>
        <v>1012445.01</v>
      </c>
    </row>
    <row r="4420" spans="1:14" x14ac:dyDescent="0.25">
      <c r="A4420" s="1" t="s">
        <v>25</v>
      </c>
      <c r="B4420" s="2" t="s">
        <v>147</v>
      </c>
      <c r="C4420" s="2" t="s">
        <v>27</v>
      </c>
      <c r="D4420" s="2" t="s">
        <v>13</v>
      </c>
      <c r="E4420" s="2" t="s">
        <v>28</v>
      </c>
      <c r="F4420" s="9" t="s">
        <v>910</v>
      </c>
      <c r="G4420" s="2">
        <v>2013</v>
      </c>
      <c r="H4420" s="2">
        <v>687368047</v>
      </c>
      <c r="I4420" s="2" t="s">
        <v>315</v>
      </c>
      <c r="J4420" s="2">
        <v>6335</v>
      </c>
      <c r="K4420" s="2">
        <v>205.7</v>
      </c>
      <c r="L4420" s="4">
        <v>117.11</v>
      </c>
      <c r="M4420" s="4">
        <f>Table1[[#This Row],[Unit_SellingPrice]]-Table1[[#This Row],[Unit_MakingCost]]</f>
        <v>88.589999999999989</v>
      </c>
      <c r="N4420" s="4">
        <f>Table1[[#This Row],[Units_Sold]]*Table1[[#This Row],[unit_per Profit]]</f>
        <v>561217.64999999991</v>
      </c>
    </row>
    <row r="4421" spans="1:14" x14ac:dyDescent="0.25">
      <c r="A4421" s="1" t="s">
        <v>21</v>
      </c>
      <c r="B4421" s="2" t="s">
        <v>563</v>
      </c>
      <c r="C4421" s="2" t="s">
        <v>53</v>
      </c>
      <c r="D4421" s="2" t="s">
        <v>18</v>
      </c>
      <c r="E4421" s="2" t="s">
        <v>14</v>
      </c>
      <c r="F4421" s="9" t="s">
        <v>520</v>
      </c>
      <c r="G4421" s="2">
        <v>2011</v>
      </c>
      <c r="H4421" s="2">
        <v>146545875</v>
      </c>
      <c r="I4421" s="3">
        <v>41091</v>
      </c>
      <c r="J4421" s="2">
        <v>5036</v>
      </c>
      <c r="K4421" s="2">
        <v>437.2</v>
      </c>
      <c r="L4421" s="4">
        <v>263.33</v>
      </c>
      <c r="M4421" s="4">
        <f>Table1[[#This Row],[Unit_SellingPrice]]-Table1[[#This Row],[Unit_MakingCost]]</f>
        <v>173.87</v>
      </c>
      <c r="N4421" s="4">
        <f>Table1[[#This Row],[Units_Sold]]*Table1[[#This Row],[unit_per Profit]]</f>
        <v>875609.32000000007</v>
      </c>
    </row>
    <row r="4422" spans="1:14" x14ac:dyDescent="0.25">
      <c r="A4422" s="1" t="s">
        <v>1859</v>
      </c>
      <c r="B4422" s="2" t="s">
        <v>34</v>
      </c>
      <c r="C4422" s="2" t="s">
        <v>17</v>
      </c>
      <c r="D4422" s="2" t="s">
        <v>18</v>
      </c>
      <c r="E4422" s="2" t="s">
        <v>19</v>
      </c>
      <c r="F4422" s="9">
        <v>41587</v>
      </c>
      <c r="G4422" s="2">
        <v>2013</v>
      </c>
      <c r="H4422" s="2">
        <v>136102426</v>
      </c>
      <c r="I4422" s="2" t="s">
        <v>1057</v>
      </c>
      <c r="J4422" s="2">
        <v>4587</v>
      </c>
      <c r="K4422" s="2">
        <v>152.58000000000001</v>
      </c>
      <c r="L4422" s="4">
        <v>97.44</v>
      </c>
      <c r="M4422" s="4">
        <f>Table1[[#This Row],[Unit_SellingPrice]]-Table1[[#This Row],[Unit_MakingCost]]</f>
        <v>55.140000000000015</v>
      </c>
      <c r="N4422" s="4">
        <f>Table1[[#This Row],[Units_Sold]]*Table1[[#This Row],[unit_per Profit]]</f>
        <v>252927.18000000008</v>
      </c>
    </row>
    <row r="4423" spans="1:14" x14ac:dyDescent="0.25">
      <c r="A4423" s="1" t="s">
        <v>25</v>
      </c>
      <c r="B4423" s="2" t="s">
        <v>237</v>
      </c>
      <c r="C4423" s="2" t="s">
        <v>125</v>
      </c>
      <c r="D4423" s="2" t="s">
        <v>13</v>
      </c>
      <c r="E4423" s="2" t="s">
        <v>19</v>
      </c>
      <c r="F4423" s="9" t="s">
        <v>328</v>
      </c>
      <c r="G4423" s="2">
        <v>2017</v>
      </c>
      <c r="H4423" s="2">
        <v>652961528</v>
      </c>
      <c r="I4423" s="2" t="s">
        <v>74</v>
      </c>
      <c r="J4423" s="2">
        <v>4681</v>
      </c>
      <c r="K4423" s="2">
        <v>668.27</v>
      </c>
      <c r="L4423" s="4">
        <v>502.54</v>
      </c>
      <c r="M4423" s="4">
        <f>Table1[[#This Row],[Unit_SellingPrice]]-Table1[[#This Row],[Unit_MakingCost]]</f>
        <v>165.72999999999996</v>
      </c>
      <c r="N4423" s="4">
        <f>Table1[[#This Row],[Units_Sold]]*Table1[[#This Row],[unit_per Profit]]</f>
        <v>775782.12999999977</v>
      </c>
    </row>
    <row r="4424" spans="1:14" x14ac:dyDescent="0.25">
      <c r="A4424" s="1" t="s">
        <v>21</v>
      </c>
      <c r="B4424" s="2" t="s">
        <v>746</v>
      </c>
      <c r="C4424" s="2" t="s">
        <v>12</v>
      </c>
      <c r="D4424" s="2" t="s">
        <v>18</v>
      </c>
      <c r="E4424" s="2" t="s">
        <v>19</v>
      </c>
      <c r="F4424" s="9" t="s">
        <v>1590</v>
      </c>
      <c r="G4424" s="2">
        <v>2014</v>
      </c>
      <c r="H4424" s="2">
        <v>414359509</v>
      </c>
      <c r="I4424" s="3">
        <v>41952</v>
      </c>
      <c r="J4424" s="2">
        <v>7042</v>
      </c>
      <c r="K4424" s="2">
        <v>255.28</v>
      </c>
      <c r="L4424" s="4">
        <v>159.41999999999999</v>
      </c>
      <c r="M4424" s="4">
        <f>Table1[[#This Row],[Unit_SellingPrice]]-Table1[[#This Row],[Unit_MakingCost]]</f>
        <v>95.860000000000014</v>
      </c>
      <c r="N4424" s="4">
        <f>Table1[[#This Row],[Units_Sold]]*Table1[[#This Row],[unit_per Profit]]</f>
        <v>675046.12000000011</v>
      </c>
    </row>
    <row r="4425" spans="1:14" x14ac:dyDescent="0.25">
      <c r="A4425" s="1" t="s">
        <v>1858</v>
      </c>
      <c r="B4425" s="2" t="s">
        <v>426</v>
      </c>
      <c r="C4425" s="2" t="s">
        <v>107</v>
      </c>
      <c r="D4425" s="2" t="s">
        <v>13</v>
      </c>
      <c r="E4425" s="2" t="s">
        <v>28</v>
      </c>
      <c r="F4425" s="9" t="s">
        <v>737</v>
      </c>
      <c r="G4425" s="2">
        <v>2010</v>
      </c>
      <c r="H4425" s="2">
        <v>907845199</v>
      </c>
      <c r="I4425" s="3">
        <v>40219</v>
      </c>
      <c r="J4425" s="2">
        <v>423</v>
      </c>
      <c r="K4425" s="2">
        <v>154.06</v>
      </c>
      <c r="L4425" s="4">
        <v>90.93</v>
      </c>
      <c r="M4425" s="4">
        <f>Table1[[#This Row],[Unit_SellingPrice]]-Table1[[#This Row],[Unit_MakingCost]]</f>
        <v>63.129999999999995</v>
      </c>
      <c r="N4425" s="4">
        <f>Table1[[#This Row],[Units_Sold]]*Table1[[#This Row],[unit_per Profit]]</f>
        <v>26703.989999999998</v>
      </c>
    </row>
    <row r="4426" spans="1:14" x14ac:dyDescent="0.25">
      <c r="A4426" s="1" t="s">
        <v>1859</v>
      </c>
      <c r="B4426" s="2" t="s">
        <v>77</v>
      </c>
      <c r="C4426" s="2" t="s">
        <v>125</v>
      </c>
      <c r="D4426" s="2" t="s">
        <v>18</v>
      </c>
      <c r="E4426" s="2" t="s">
        <v>14</v>
      </c>
      <c r="F4426" s="9">
        <v>40546</v>
      </c>
      <c r="G4426" s="2">
        <v>2011</v>
      </c>
      <c r="H4426" s="2">
        <v>541279923</v>
      </c>
      <c r="I4426" s="2" t="s">
        <v>1396</v>
      </c>
      <c r="J4426" s="2">
        <v>5613</v>
      </c>
      <c r="K4426" s="2">
        <v>668.27</v>
      </c>
      <c r="L4426" s="4">
        <v>502.54</v>
      </c>
      <c r="M4426" s="4">
        <f>Table1[[#This Row],[Unit_SellingPrice]]-Table1[[#This Row],[Unit_MakingCost]]</f>
        <v>165.72999999999996</v>
      </c>
      <c r="N4426" s="4">
        <f>Table1[[#This Row],[Units_Sold]]*Table1[[#This Row],[unit_per Profit]]</f>
        <v>930242.48999999976</v>
      </c>
    </row>
    <row r="4427" spans="1:14" x14ac:dyDescent="0.25">
      <c r="A4427" s="1" t="s">
        <v>1858</v>
      </c>
      <c r="B4427" s="2" t="s">
        <v>366</v>
      </c>
      <c r="C4427" s="2" t="s">
        <v>107</v>
      </c>
      <c r="D4427" s="2" t="s">
        <v>18</v>
      </c>
      <c r="E4427" s="2" t="s">
        <v>14</v>
      </c>
      <c r="F4427" s="9" t="s">
        <v>294</v>
      </c>
      <c r="G4427" s="2">
        <v>2011</v>
      </c>
      <c r="H4427" s="2">
        <v>492837512</v>
      </c>
      <c r="I4427" s="2" t="s">
        <v>1824</v>
      </c>
      <c r="J4427" s="2">
        <v>427</v>
      </c>
      <c r="K4427" s="2">
        <v>154.06</v>
      </c>
      <c r="L4427" s="4">
        <v>90.93</v>
      </c>
      <c r="M4427" s="4">
        <f>Table1[[#This Row],[Unit_SellingPrice]]-Table1[[#This Row],[Unit_MakingCost]]</f>
        <v>63.129999999999995</v>
      </c>
      <c r="N4427" s="4">
        <f>Table1[[#This Row],[Units_Sold]]*Table1[[#This Row],[unit_per Profit]]</f>
        <v>26956.51</v>
      </c>
    </row>
    <row r="4428" spans="1:14" x14ac:dyDescent="0.25">
      <c r="A4428" s="1" t="s">
        <v>1857</v>
      </c>
      <c r="B4428" s="2" t="s">
        <v>168</v>
      </c>
      <c r="C4428" s="2" t="s">
        <v>82</v>
      </c>
      <c r="D4428" s="2" t="s">
        <v>18</v>
      </c>
      <c r="E4428" s="2" t="s">
        <v>19</v>
      </c>
      <c r="F4428" s="9">
        <v>42010</v>
      </c>
      <c r="G4428" s="2">
        <v>2015</v>
      </c>
      <c r="H4428" s="2">
        <v>661004292</v>
      </c>
      <c r="I4428" s="3">
        <v>42192</v>
      </c>
      <c r="J4428" s="2">
        <v>4714</v>
      </c>
      <c r="K4428" s="2">
        <v>9.33</v>
      </c>
      <c r="L4428" s="4">
        <v>6.92</v>
      </c>
      <c r="M4428" s="4">
        <f>Table1[[#This Row],[Unit_SellingPrice]]-Table1[[#This Row],[Unit_MakingCost]]</f>
        <v>2.41</v>
      </c>
      <c r="N4428" s="4">
        <f>Table1[[#This Row],[Units_Sold]]*Table1[[#This Row],[unit_per Profit]]</f>
        <v>11360.74</v>
      </c>
    </row>
    <row r="4429" spans="1:14" x14ac:dyDescent="0.25">
      <c r="A4429" s="1" t="s">
        <v>45</v>
      </c>
      <c r="B4429" s="2" t="s">
        <v>344</v>
      </c>
      <c r="C4429" s="2" t="s">
        <v>125</v>
      </c>
      <c r="D4429" s="2" t="s">
        <v>13</v>
      </c>
      <c r="E4429" s="2" t="s">
        <v>28</v>
      </c>
      <c r="F4429" s="9">
        <v>42768</v>
      </c>
      <c r="G4429" s="2">
        <v>2017</v>
      </c>
      <c r="H4429" s="2">
        <v>114579093</v>
      </c>
      <c r="I4429" s="2" t="s">
        <v>1692</v>
      </c>
      <c r="J4429" s="2">
        <v>5355</v>
      </c>
      <c r="K4429" s="2">
        <v>668.27</v>
      </c>
      <c r="L4429" s="4">
        <v>502.54</v>
      </c>
      <c r="M4429" s="4">
        <f>Table1[[#This Row],[Unit_SellingPrice]]-Table1[[#This Row],[Unit_MakingCost]]</f>
        <v>165.72999999999996</v>
      </c>
      <c r="N4429" s="4">
        <f>Table1[[#This Row],[Units_Sold]]*Table1[[#This Row],[unit_per Profit]]</f>
        <v>887484.14999999979</v>
      </c>
    </row>
    <row r="4430" spans="1:14" x14ac:dyDescent="0.25">
      <c r="A4430" s="1" t="s">
        <v>1858</v>
      </c>
      <c r="B4430" s="2" t="s">
        <v>148</v>
      </c>
      <c r="C4430" s="2" t="s">
        <v>107</v>
      </c>
      <c r="D4430" s="2" t="s">
        <v>18</v>
      </c>
      <c r="E4430" s="2" t="s">
        <v>14</v>
      </c>
      <c r="F4430" s="9" t="s">
        <v>40</v>
      </c>
      <c r="G4430" s="2">
        <v>2011</v>
      </c>
      <c r="H4430" s="2">
        <v>242673242</v>
      </c>
      <c r="I4430" s="2" t="s">
        <v>772</v>
      </c>
      <c r="J4430" s="2">
        <v>1260</v>
      </c>
      <c r="K4430" s="2">
        <v>154.06</v>
      </c>
      <c r="L4430" s="4">
        <v>90.93</v>
      </c>
      <c r="M4430" s="4">
        <f>Table1[[#This Row],[Unit_SellingPrice]]-Table1[[#This Row],[Unit_MakingCost]]</f>
        <v>63.129999999999995</v>
      </c>
      <c r="N4430" s="4">
        <f>Table1[[#This Row],[Units_Sold]]*Table1[[#This Row],[unit_per Profit]]</f>
        <v>79543.799999999988</v>
      </c>
    </row>
    <row r="4431" spans="1:14" x14ac:dyDescent="0.25">
      <c r="A4431" s="1" t="s">
        <v>25</v>
      </c>
      <c r="B4431" s="2" t="s">
        <v>317</v>
      </c>
      <c r="C4431" s="2" t="s">
        <v>82</v>
      </c>
      <c r="D4431" s="2" t="s">
        <v>13</v>
      </c>
      <c r="E4431" s="2" t="s">
        <v>14</v>
      </c>
      <c r="F4431" s="9">
        <v>41130</v>
      </c>
      <c r="G4431" s="2">
        <v>2012</v>
      </c>
      <c r="H4431" s="2">
        <v>704710566</v>
      </c>
      <c r="I4431" s="2" t="s">
        <v>1640</v>
      </c>
      <c r="J4431" s="2">
        <v>8372</v>
      </c>
      <c r="K4431" s="2">
        <v>9.33</v>
      </c>
      <c r="L4431" s="4">
        <v>6.92</v>
      </c>
      <c r="M4431" s="4">
        <f>Table1[[#This Row],[Unit_SellingPrice]]-Table1[[#This Row],[Unit_MakingCost]]</f>
        <v>2.41</v>
      </c>
      <c r="N4431" s="4">
        <f>Table1[[#This Row],[Units_Sold]]*Table1[[#This Row],[unit_per Profit]]</f>
        <v>20176.52</v>
      </c>
    </row>
    <row r="4432" spans="1:14" x14ac:dyDescent="0.25">
      <c r="A4432" s="1" t="s">
        <v>25</v>
      </c>
      <c r="B4432" s="2" t="s">
        <v>200</v>
      </c>
      <c r="C4432" s="2" t="s">
        <v>27</v>
      </c>
      <c r="D4432" s="2" t="s">
        <v>13</v>
      </c>
      <c r="E4432" s="2" t="s">
        <v>28</v>
      </c>
      <c r="F4432" s="9" t="s">
        <v>945</v>
      </c>
      <c r="G4432" s="2">
        <v>2014</v>
      </c>
      <c r="H4432" s="2">
        <v>780427396</v>
      </c>
      <c r="I4432" s="2" t="s">
        <v>1097</v>
      </c>
      <c r="J4432" s="2">
        <v>4664</v>
      </c>
      <c r="K4432" s="2">
        <v>205.7</v>
      </c>
      <c r="L4432" s="4">
        <v>117.11</v>
      </c>
      <c r="M4432" s="4">
        <f>Table1[[#This Row],[Unit_SellingPrice]]-Table1[[#This Row],[Unit_MakingCost]]</f>
        <v>88.589999999999989</v>
      </c>
      <c r="N4432" s="4">
        <f>Table1[[#This Row],[Units_Sold]]*Table1[[#This Row],[unit_per Profit]]</f>
        <v>413183.75999999995</v>
      </c>
    </row>
    <row r="4433" spans="1:14" x14ac:dyDescent="0.25">
      <c r="A4433" s="1" t="s">
        <v>1858</v>
      </c>
      <c r="B4433" s="2" t="s">
        <v>16</v>
      </c>
      <c r="C4433" s="2" t="s">
        <v>63</v>
      </c>
      <c r="D4433" s="2" t="s">
        <v>18</v>
      </c>
      <c r="E4433" s="2" t="s">
        <v>19</v>
      </c>
      <c r="F4433" s="9">
        <v>42187</v>
      </c>
      <c r="G4433" s="2">
        <v>2015</v>
      </c>
      <c r="H4433" s="2">
        <v>719872558</v>
      </c>
      <c r="I4433" s="2" t="s">
        <v>1206</v>
      </c>
      <c r="J4433" s="2">
        <v>5142</v>
      </c>
      <c r="K4433" s="2">
        <v>421.89</v>
      </c>
      <c r="L4433" s="4">
        <v>364.69</v>
      </c>
      <c r="M4433" s="4">
        <f>Table1[[#This Row],[Unit_SellingPrice]]-Table1[[#This Row],[Unit_MakingCost]]</f>
        <v>57.199999999999989</v>
      </c>
      <c r="N4433" s="4">
        <f>Table1[[#This Row],[Units_Sold]]*Table1[[#This Row],[unit_per Profit]]</f>
        <v>294122.39999999997</v>
      </c>
    </row>
    <row r="4434" spans="1:14" x14ac:dyDescent="0.25">
      <c r="A4434" s="1" t="s">
        <v>45</v>
      </c>
      <c r="B4434" s="2" t="s">
        <v>569</v>
      </c>
      <c r="C4434" s="2" t="s">
        <v>82</v>
      </c>
      <c r="D4434" s="2" t="s">
        <v>13</v>
      </c>
      <c r="E4434" s="2" t="s">
        <v>28</v>
      </c>
      <c r="F4434" s="9" t="s">
        <v>1587</v>
      </c>
      <c r="G4434" s="2">
        <v>2013</v>
      </c>
      <c r="H4434" s="2">
        <v>393407380</v>
      </c>
      <c r="I4434" s="2" t="s">
        <v>316</v>
      </c>
      <c r="J4434" s="2">
        <v>6841</v>
      </c>
      <c r="K4434" s="2">
        <v>9.33</v>
      </c>
      <c r="L4434" s="4">
        <v>6.92</v>
      </c>
      <c r="M4434" s="4">
        <f>Table1[[#This Row],[Unit_SellingPrice]]-Table1[[#This Row],[Unit_MakingCost]]</f>
        <v>2.41</v>
      </c>
      <c r="N4434" s="4">
        <f>Table1[[#This Row],[Units_Sold]]*Table1[[#This Row],[unit_per Profit]]</f>
        <v>16486.810000000001</v>
      </c>
    </row>
    <row r="4435" spans="1:14" x14ac:dyDescent="0.25">
      <c r="A4435" s="1" t="s">
        <v>45</v>
      </c>
      <c r="B4435" s="2" t="s">
        <v>536</v>
      </c>
      <c r="C4435" s="2" t="s">
        <v>38</v>
      </c>
      <c r="D4435" s="2" t="s">
        <v>13</v>
      </c>
      <c r="E4435" s="2" t="s">
        <v>19</v>
      </c>
      <c r="F4435" s="9" t="s">
        <v>235</v>
      </c>
      <c r="G4435" s="2">
        <v>2012</v>
      </c>
      <c r="H4435" s="2">
        <v>641705691</v>
      </c>
      <c r="I4435" s="3">
        <v>41102</v>
      </c>
      <c r="J4435" s="2">
        <v>3829</v>
      </c>
      <c r="K4435" s="2">
        <v>109.28</v>
      </c>
      <c r="L4435" s="4">
        <v>35.840000000000003</v>
      </c>
      <c r="M4435" s="4">
        <f>Table1[[#This Row],[Unit_SellingPrice]]-Table1[[#This Row],[Unit_MakingCost]]</f>
        <v>73.44</v>
      </c>
      <c r="N4435" s="4">
        <f>Table1[[#This Row],[Units_Sold]]*Table1[[#This Row],[unit_per Profit]]</f>
        <v>281201.76</v>
      </c>
    </row>
    <row r="4436" spans="1:14" x14ac:dyDescent="0.25">
      <c r="A4436" s="1" t="s">
        <v>1859</v>
      </c>
      <c r="B4436" s="2" t="s">
        <v>184</v>
      </c>
      <c r="C4436" s="2" t="s">
        <v>35</v>
      </c>
      <c r="D4436" s="2" t="s">
        <v>18</v>
      </c>
      <c r="E4436" s="2" t="s">
        <v>14</v>
      </c>
      <c r="F4436" s="9">
        <v>40763</v>
      </c>
      <c r="G4436" s="2">
        <v>2011</v>
      </c>
      <c r="H4436" s="2">
        <v>125753819</v>
      </c>
      <c r="I4436" s="2" t="s">
        <v>729</v>
      </c>
      <c r="J4436" s="2">
        <v>2205</v>
      </c>
      <c r="K4436" s="2">
        <v>81.73</v>
      </c>
      <c r="L4436" s="4">
        <v>56.67</v>
      </c>
      <c r="M4436" s="4">
        <f>Table1[[#This Row],[Unit_SellingPrice]]-Table1[[#This Row],[Unit_MakingCost]]</f>
        <v>25.060000000000002</v>
      </c>
      <c r="N4436" s="4">
        <f>Table1[[#This Row],[Units_Sold]]*Table1[[#This Row],[unit_per Profit]]</f>
        <v>55257.3</v>
      </c>
    </row>
    <row r="4437" spans="1:14" x14ac:dyDescent="0.25">
      <c r="A4437" s="1" t="s">
        <v>21</v>
      </c>
      <c r="B4437" s="2" t="s">
        <v>236</v>
      </c>
      <c r="C4437" s="2" t="s">
        <v>12</v>
      </c>
      <c r="D4437" s="2" t="s">
        <v>18</v>
      </c>
      <c r="E4437" s="2" t="s">
        <v>28</v>
      </c>
      <c r="F4437" s="9" t="s">
        <v>943</v>
      </c>
      <c r="G4437" s="2">
        <v>2011</v>
      </c>
      <c r="H4437" s="2">
        <v>276850593</v>
      </c>
      <c r="I4437" s="3">
        <v>40611</v>
      </c>
      <c r="J4437" s="2">
        <v>5097</v>
      </c>
      <c r="K4437" s="2">
        <v>255.28</v>
      </c>
      <c r="L4437" s="4">
        <v>159.41999999999999</v>
      </c>
      <c r="M4437" s="4">
        <f>Table1[[#This Row],[Unit_SellingPrice]]-Table1[[#This Row],[Unit_MakingCost]]</f>
        <v>95.860000000000014</v>
      </c>
      <c r="N4437" s="4">
        <f>Table1[[#This Row],[Units_Sold]]*Table1[[#This Row],[unit_per Profit]]</f>
        <v>488598.42000000004</v>
      </c>
    </row>
    <row r="4438" spans="1:14" x14ac:dyDescent="0.25">
      <c r="A4438" s="1" t="s">
        <v>25</v>
      </c>
      <c r="B4438" s="2" t="s">
        <v>147</v>
      </c>
      <c r="C4438" s="2" t="s">
        <v>49</v>
      </c>
      <c r="D4438" s="2" t="s">
        <v>13</v>
      </c>
      <c r="E4438" s="2" t="s">
        <v>39</v>
      </c>
      <c r="F4438" s="9">
        <v>42648</v>
      </c>
      <c r="G4438" s="2">
        <v>2016</v>
      </c>
      <c r="H4438" s="2">
        <v>346607339</v>
      </c>
      <c r="I4438" s="2" t="s">
        <v>1349</v>
      </c>
      <c r="J4438" s="2">
        <v>7669</v>
      </c>
      <c r="K4438" s="2">
        <v>651.21</v>
      </c>
      <c r="L4438" s="4">
        <v>524.96</v>
      </c>
      <c r="M4438" s="4">
        <f>Table1[[#This Row],[Unit_SellingPrice]]-Table1[[#This Row],[Unit_MakingCost]]</f>
        <v>126.25</v>
      </c>
      <c r="N4438" s="4">
        <f>Table1[[#This Row],[Units_Sold]]*Table1[[#This Row],[unit_per Profit]]</f>
        <v>968211.25</v>
      </c>
    </row>
    <row r="4439" spans="1:14" x14ac:dyDescent="0.25">
      <c r="A4439" s="1" t="s">
        <v>21</v>
      </c>
      <c r="B4439" s="2" t="s">
        <v>523</v>
      </c>
      <c r="C4439" s="2" t="s">
        <v>27</v>
      </c>
      <c r="D4439" s="2" t="s">
        <v>13</v>
      </c>
      <c r="E4439" s="2" t="s">
        <v>28</v>
      </c>
      <c r="F4439" s="9">
        <v>40667</v>
      </c>
      <c r="G4439" s="2">
        <v>2011</v>
      </c>
      <c r="H4439" s="2">
        <v>556947886</v>
      </c>
      <c r="I4439" s="2" t="s">
        <v>362</v>
      </c>
      <c r="J4439" s="2">
        <v>2111</v>
      </c>
      <c r="K4439" s="2">
        <v>205.7</v>
      </c>
      <c r="L4439" s="4">
        <v>117.11</v>
      </c>
      <c r="M4439" s="4">
        <f>Table1[[#This Row],[Unit_SellingPrice]]-Table1[[#This Row],[Unit_MakingCost]]</f>
        <v>88.589999999999989</v>
      </c>
      <c r="N4439" s="4">
        <f>Table1[[#This Row],[Units_Sold]]*Table1[[#This Row],[unit_per Profit]]</f>
        <v>187013.49</v>
      </c>
    </row>
    <row r="4440" spans="1:14" x14ac:dyDescent="0.25">
      <c r="A4440" s="1" t="s">
        <v>45</v>
      </c>
      <c r="B4440" s="2" t="s">
        <v>217</v>
      </c>
      <c r="C4440" s="2" t="s">
        <v>12</v>
      </c>
      <c r="D4440" s="2" t="s">
        <v>18</v>
      </c>
      <c r="E4440" s="2" t="s">
        <v>19</v>
      </c>
      <c r="F4440" s="9">
        <v>41520</v>
      </c>
      <c r="G4440" s="2">
        <v>2013</v>
      </c>
      <c r="H4440" s="2">
        <v>750108563</v>
      </c>
      <c r="I4440" s="2" t="s">
        <v>76</v>
      </c>
      <c r="J4440" s="2">
        <v>2648</v>
      </c>
      <c r="K4440" s="2">
        <v>255.28</v>
      </c>
      <c r="L4440" s="4">
        <v>159.41999999999999</v>
      </c>
      <c r="M4440" s="4">
        <f>Table1[[#This Row],[Unit_SellingPrice]]-Table1[[#This Row],[Unit_MakingCost]]</f>
        <v>95.860000000000014</v>
      </c>
      <c r="N4440" s="4">
        <f>Table1[[#This Row],[Units_Sold]]*Table1[[#This Row],[unit_per Profit]]</f>
        <v>253837.28000000003</v>
      </c>
    </row>
    <row r="4441" spans="1:14" x14ac:dyDescent="0.25">
      <c r="A4441" s="1" t="s">
        <v>1858</v>
      </c>
      <c r="B4441" s="2" t="s">
        <v>148</v>
      </c>
      <c r="C4441" s="2" t="s">
        <v>49</v>
      </c>
      <c r="D4441" s="2" t="s">
        <v>18</v>
      </c>
      <c r="E4441" s="2" t="s">
        <v>39</v>
      </c>
      <c r="F4441" s="9" t="s">
        <v>1825</v>
      </c>
      <c r="G4441" s="2">
        <v>2013</v>
      </c>
      <c r="H4441" s="2">
        <v>838638198</v>
      </c>
      <c r="I4441" s="3">
        <v>41313</v>
      </c>
      <c r="J4441" s="2">
        <v>534</v>
      </c>
      <c r="K4441" s="2">
        <v>651.21</v>
      </c>
      <c r="L4441" s="4">
        <v>524.96</v>
      </c>
      <c r="M4441" s="4">
        <f>Table1[[#This Row],[Unit_SellingPrice]]-Table1[[#This Row],[Unit_MakingCost]]</f>
        <v>126.25</v>
      </c>
      <c r="N4441" s="4">
        <f>Table1[[#This Row],[Units_Sold]]*Table1[[#This Row],[unit_per Profit]]</f>
        <v>67417.5</v>
      </c>
    </row>
    <row r="4442" spans="1:14" x14ac:dyDescent="0.25">
      <c r="A4442" s="1" t="s">
        <v>25</v>
      </c>
      <c r="B4442" s="2" t="s">
        <v>131</v>
      </c>
      <c r="C4442" s="2" t="s">
        <v>53</v>
      </c>
      <c r="D4442" s="2" t="s">
        <v>13</v>
      </c>
      <c r="E4442" s="2" t="s">
        <v>39</v>
      </c>
      <c r="F4442" s="9" t="s">
        <v>1598</v>
      </c>
      <c r="G4442" s="2">
        <v>2012</v>
      </c>
      <c r="H4442" s="2">
        <v>355398118</v>
      </c>
      <c r="I4442" s="2" t="s">
        <v>1232</v>
      </c>
      <c r="J4442" s="2">
        <v>9056</v>
      </c>
      <c r="K4442" s="2">
        <v>437.2</v>
      </c>
      <c r="L4442" s="4">
        <v>263.33</v>
      </c>
      <c r="M4442" s="4">
        <f>Table1[[#This Row],[Unit_SellingPrice]]-Table1[[#This Row],[Unit_MakingCost]]</f>
        <v>173.87</v>
      </c>
      <c r="N4442" s="4">
        <f>Table1[[#This Row],[Units_Sold]]*Table1[[#This Row],[unit_per Profit]]</f>
        <v>1574566.72</v>
      </c>
    </row>
    <row r="4443" spans="1:14" x14ac:dyDescent="0.25">
      <c r="A4443" s="1" t="s">
        <v>45</v>
      </c>
      <c r="B4443" s="2" t="s">
        <v>658</v>
      </c>
      <c r="C4443" s="2" t="s">
        <v>107</v>
      </c>
      <c r="D4443" s="2" t="s">
        <v>18</v>
      </c>
      <c r="E4443" s="2" t="s">
        <v>39</v>
      </c>
      <c r="F4443" s="9" t="s">
        <v>687</v>
      </c>
      <c r="G4443" s="2">
        <v>2014</v>
      </c>
      <c r="H4443" s="2">
        <v>703562152</v>
      </c>
      <c r="I4443" s="3">
        <v>41892</v>
      </c>
      <c r="J4443" s="2">
        <v>8530</v>
      </c>
      <c r="K4443" s="2">
        <v>154.06</v>
      </c>
      <c r="L4443" s="4">
        <v>90.93</v>
      </c>
      <c r="M4443" s="4">
        <f>Table1[[#This Row],[Unit_SellingPrice]]-Table1[[#This Row],[Unit_MakingCost]]</f>
        <v>63.129999999999995</v>
      </c>
      <c r="N4443" s="4">
        <f>Table1[[#This Row],[Units_Sold]]*Table1[[#This Row],[unit_per Profit]]</f>
        <v>538498.89999999991</v>
      </c>
    </row>
    <row r="4444" spans="1:14" x14ac:dyDescent="0.25">
      <c r="A4444" s="1" t="s">
        <v>1857</v>
      </c>
      <c r="B4444" s="2" t="s">
        <v>84</v>
      </c>
      <c r="C4444" s="2" t="s">
        <v>125</v>
      </c>
      <c r="D4444" s="2" t="s">
        <v>18</v>
      </c>
      <c r="E4444" s="2" t="s">
        <v>14</v>
      </c>
      <c r="F4444" s="9">
        <v>40788</v>
      </c>
      <c r="G4444" s="2">
        <v>2011</v>
      </c>
      <c r="H4444" s="2">
        <v>206616628</v>
      </c>
      <c r="I4444" s="2" t="s">
        <v>1228</v>
      </c>
      <c r="J4444" s="2">
        <v>1306</v>
      </c>
      <c r="K4444" s="2">
        <v>668.27</v>
      </c>
      <c r="L4444" s="4">
        <v>502.54</v>
      </c>
      <c r="M4444" s="4">
        <f>Table1[[#This Row],[Unit_SellingPrice]]-Table1[[#This Row],[Unit_MakingCost]]</f>
        <v>165.72999999999996</v>
      </c>
      <c r="N4444" s="4">
        <f>Table1[[#This Row],[Units_Sold]]*Table1[[#This Row],[unit_per Profit]]</f>
        <v>216443.37999999995</v>
      </c>
    </row>
    <row r="4445" spans="1:14" x14ac:dyDescent="0.25">
      <c r="A4445" s="1" t="s">
        <v>71</v>
      </c>
      <c r="B4445" s="2" t="s">
        <v>616</v>
      </c>
      <c r="C4445" s="2" t="s">
        <v>23</v>
      </c>
      <c r="D4445" s="2" t="s">
        <v>13</v>
      </c>
      <c r="E4445" s="2" t="s">
        <v>19</v>
      </c>
      <c r="F4445" s="9" t="s">
        <v>1039</v>
      </c>
      <c r="G4445" s="2">
        <v>2012</v>
      </c>
      <c r="H4445" s="2">
        <v>858360373</v>
      </c>
      <c r="I4445" s="3">
        <v>41251</v>
      </c>
      <c r="J4445" s="2">
        <v>6764</v>
      </c>
      <c r="K4445" s="2">
        <v>47.45</v>
      </c>
      <c r="L4445" s="4">
        <v>31.79</v>
      </c>
      <c r="M4445" s="4">
        <f>Table1[[#This Row],[Unit_SellingPrice]]-Table1[[#This Row],[Unit_MakingCost]]</f>
        <v>15.660000000000004</v>
      </c>
      <c r="N4445" s="4">
        <f>Table1[[#This Row],[Units_Sold]]*Table1[[#This Row],[unit_per Profit]]</f>
        <v>105924.24000000002</v>
      </c>
    </row>
    <row r="4446" spans="1:14" x14ac:dyDescent="0.25">
      <c r="A4446" s="1" t="s">
        <v>25</v>
      </c>
      <c r="B4446" s="2" t="s">
        <v>31</v>
      </c>
      <c r="C4446" s="2" t="s">
        <v>38</v>
      </c>
      <c r="D4446" s="2" t="s">
        <v>13</v>
      </c>
      <c r="E4446" s="2" t="s">
        <v>28</v>
      </c>
      <c r="F4446" s="9" t="s">
        <v>1014</v>
      </c>
      <c r="G4446" s="2">
        <v>2015</v>
      </c>
      <c r="H4446" s="2">
        <v>672904717</v>
      </c>
      <c r="I4446" s="2" t="s">
        <v>1435</v>
      </c>
      <c r="J4446" s="2">
        <v>6314</v>
      </c>
      <c r="K4446" s="2">
        <v>109.28</v>
      </c>
      <c r="L4446" s="4">
        <v>35.840000000000003</v>
      </c>
      <c r="M4446" s="4">
        <f>Table1[[#This Row],[Unit_SellingPrice]]-Table1[[#This Row],[Unit_MakingCost]]</f>
        <v>73.44</v>
      </c>
      <c r="N4446" s="4">
        <f>Table1[[#This Row],[Units_Sold]]*Table1[[#This Row],[unit_per Profit]]</f>
        <v>463700.16</v>
      </c>
    </row>
    <row r="4447" spans="1:14" x14ac:dyDescent="0.25">
      <c r="A4447" s="1" t="s">
        <v>45</v>
      </c>
      <c r="B4447" s="2" t="s">
        <v>519</v>
      </c>
      <c r="C4447" s="2" t="s">
        <v>23</v>
      </c>
      <c r="D4447" s="2" t="s">
        <v>18</v>
      </c>
      <c r="E4447" s="2" t="s">
        <v>39</v>
      </c>
      <c r="F4447" s="9" t="s">
        <v>1366</v>
      </c>
      <c r="G4447" s="2">
        <v>2014</v>
      </c>
      <c r="H4447" s="2">
        <v>434673488</v>
      </c>
      <c r="I4447" s="3">
        <v>41984</v>
      </c>
      <c r="J4447" s="2">
        <v>8399</v>
      </c>
      <c r="K4447" s="2">
        <v>47.45</v>
      </c>
      <c r="L4447" s="4">
        <v>31.79</v>
      </c>
      <c r="M4447" s="4">
        <f>Table1[[#This Row],[Unit_SellingPrice]]-Table1[[#This Row],[Unit_MakingCost]]</f>
        <v>15.660000000000004</v>
      </c>
      <c r="N4447" s="4">
        <f>Table1[[#This Row],[Units_Sold]]*Table1[[#This Row],[unit_per Profit]]</f>
        <v>131528.34000000003</v>
      </c>
    </row>
    <row r="4448" spans="1:14" x14ac:dyDescent="0.25">
      <c r="A4448" s="1" t="s">
        <v>21</v>
      </c>
      <c r="B4448" s="2" t="s">
        <v>228</v>
      </c>
      <c r="C4448" s="2" t="s">
        <v>125</v>
      </c>
      <c r="D4448" s="2" t="s">
        <v>13</v>
      </c>
      <c r="E4448" s="2" t="s">
        <v>19</v>
      </c>
      <c r="F4448" s="9" t="s">
        <v>130</v>
      </c>
      <c r="G4448" s="2">
        <v>2012</v>
      </c>
      <c r="H4448" s="2">
        <v>548403012</v>
      </c>
      <c r="I4448" s="3">
        <v>41003</v>
      </c>
      <c r="J4448" s="2">
        <v>3493</v>
      </c>
      <c r="K4448" s="2">
        <v>668.27</v>
      </c>
      <c r="L4448" s="4">
        <v>502.54</v>
      </c>
      <c r="M4448" s="4">
        <f>Table1[[#This Row],[Unit_SellingPrice]]-Table1[[#This Row],[Unit_MakingCost]]</f>
        <v>165.72999999999996</v>
      </c>
      <c r="N4448" s="4">
        <f>Table1[[#This Row],[Units_Sold]]*Table1[[#This Row],[unit_per Profit]]</f>
        <v>578894.8899999999</v>
      </c>
    </row>
    <row r="4449" spans="1:14" x14ac:dyDescent="0.25">
      <c r="A4449" s="1" t="s">
        <v>45</v>
      </c>
      <c r="B4449" s="2" t="s">
        <v>217</v>
      </c>
      <c r="C4449" s="2" t="s">
        <v>38</v>
      </c>
      <c r="D4449" s="2" t="s">
        <v>18</v>
      </c>
      <c r="E4449" s="2" t="s">
        <v>14</v>
      </c>
      <c r="F4449" s="9" t="s">
        <v>33</v>
      </c>
      <c r="G4449" s="2">
        <v>2015</v>
      </c>
      <c r="H4449" s="2">
        <v>589142119</v>
      </c>
      <c r="I4449" s="2" t="s">
        <v>637</v>
      </c>
      <c r="J4449" s="2">
        <v>9100</v>
      </c>
      <c r="K4449" s="2">
        <v>109.28</v>
      </c>
      <c r="L4449" s="4">
        <v>35.840000000000003</v>
      </c>
      <c r="M4449" s="4">
        <f>Table1[[#This Row],[Unit_SellingPrice]]-Table1[[#This Row],[Unit_MakingCost]]</f>
        <v>73.44</v>
      </c>
      <c r="N4449" s="4">
        <f>Table1[[#This Row],[Units_Sold]]*Table1[[#This Row],[unit_per Profit]]</f>
        <v>668304</v>
      </c>
    </row>
    <row r="4450" spans="1:14" x14ac:dyDescent="0.25">
      <c r="A4450" s="1" t="s">
        <v>21</v>
      </c>
      <c r="B4450" s="2" t="s">
        <v>228</v>
      </c>
      <c r="C4450" s="2" t="s">
        <v>107</v>
      </c>
      <c r="D4450" s="2" t="s">
        <v>13</v>
      </c>
      <c r="E4450" s="2" t="s">
        <v>28</v>
      </c>
      <c r="F4450" s="9">
        <v>40368</v>
      </c>
      <c r="G4450" s="2">
        <v>2010</v>
      </c>
      <c r="H4450" s="2">
        <v>652252137</v>
      </c>
      <c r="I4450" s="2" t="s">
        <v>736</v>
      </c>
      <c r="J4450" s="2">
        <v>4757</v>
      </c>
      <c r="K4450" s="2">
        <v>154.06</v>
      </c>
      <c r="L4450" s="4">
        <v>90.93</v>
      </c>
      <c r="M4450" s="4">
        <f>Table1[[#This Row],[Unit_SellingPrice]]-Table1[[#This Row],[Unit_MakingCost]]</f>
        <v>63.129999999999995</v>
      </c>
      <c r="N4450" s="4">
        <f>Table1[[#This Row],[Units_Sold]]*Table1[[#This Row],[unit_per Profit]]</f>
        <v>300309.40999999997</v>
      </c>
    </row>
    <row r="4451" spans="1:14" x14ac:dyDescent="0.25">
      <c r="A4451" s="1" t="s">
        <v>45</v>
      </c>
      <c r="B4451" s="2" t="s">
        <v>481</v>
      </c>
      <c r="C4451" s="2" t="s">
        <v>17</v>
      </c>
      <c r="D4451" s="2" t="s">
        <v>13</v>
      </c>
      <c r="E4451" s="2" t="s">
        <v>19</v>
      </c>
      <c r="F4451" s="9" t="s">
        <v>1826</v>
      </c>
      <c r="G4451" s="2">
        <v>2010</v>
      </c>
      <c r="H4451" s="2">
        <v>903406894</v>
      </c>
      <c r="I4451" s="3">
        <v>40788</v>
      </c>
      <c r="J4451" s="2">
        <v>7030</v>
      </c>
      <c r="K4451" s="2">
        <v>152.58000000000001</v>
      </c>
      <c r="L4451" s="4">
        <v>97.44</v>
      </c>
      <c r="M4451" s="4">
        <f>Table1[[#This Row],[Unit_SellingPrice]]-Table1[[#This Row],[Unit_MakingCost]]</f>
        <v>55.140000000000015</v>
      </c>
      <c r="N4451" s="4">
        <f>Table1[[#This Row],[Units_Sold]]*Table1[[#This Row],[unit_per Profit]]</f>
        <v>387634.20000000013</v>
      </c>
    </row>
    <row r="4452" spans="1:14" x14ac:dyDescent="0.25">
      <c r="A4452" s="1" t="s">
        <v>45</v>
      </c>
      <c r="B4452" s="2" t="s">
        <v>109</v>
      </c>
      <c r="C4452" s="2" t="s">
        <v>107</v>
      </c>
      <c r="D4452" s="2" t="s">
        <v>18</v>
      </c>
      <c r="E4452" s="2" t="s">
        <v>39</v>
      </c>
      <c r="F4452" s="9" t="s">
        <v>1435</v>
      </c>
      <c r="G4452" s="2">
        <v>2015</v>
      </c>
      <c r="H4452" s="2">
        <v>228592717</v>
      </c>
      <c r="I4452" s="3">
        <v>42074</v>
      </c>
      <c r="J4452" s="2">
        <v>4520</v>
      </c>
      <c r="K4452" s="2">
        <v>154.06</v>
      </c>
      <c r="L4452" s="4">
        <v>90.93</v>
      </c>
      <c r="M4452" s="4">
        <f>Table1[[#This Row],[Unit_SellingPrice]]-Table1[[#This Row],[Unit_MakingCost]]</f>
        <v>63.129999999999995</v>
      </c>
      <c r="N4452" s="4">
        <f>Table1[[#This Row],[Units_Sold]]*Table1[[#This Row],[unit_per Profit]]</f>
        <v>285347.59999999998</v>
      </c>
    </row>
    <row r="4453" spans="1:14" x14ac:dyDescent="0.25">
      <c r="A4453" s="1" t="s">
        <v>21</v>
      </c>
      <c r="B4453" s="2" t="s">
        <v>236</v>
      </c>
      <c r="C4453" s="2" t="s">
        <v>53</v>
      </c>
      <c r="D4453" s="2" t="s">
        <v>13</v>
      </c>
      <c r="E4453" s="2" t="s">
        <v>14</v>
      </c>
      <c r="F4453" s="9" t="s">
        <v>896</v>
      </c>
      <c r="G4453" s="2">
        <v>2014</v>
      </c>
      <c r="H4453" s="2">
        <v>284108436</v>
      </c>
      <c r="I4453" s="3">
        <v>41702</v>
      </c>
      <c r="J4453" s="2">
        <v>2854</v>
      </c>
      <c r="K4453" s="2">
        <v>437.2</v>
      </c>
      <c r="L4453" s="4">
        <v>263.33</v>
      </c>
      <c r="M4453" s="4">
        <f>Table1[[#This Row],[Unit_SellingPrice]]-Table1[[#This Row],[Unit_MakingCost]]</f>
        <v>173.87</v>
      </c>
      <c r="N4453" s="4">
        <f>Table1[[#This Row],[Units_Sold]]*Table1[[#This Row],[unit_per Profit]]</f>
        <v>496224.98000000004</v>
      </c>
    </row>
    <row r="4454" spans="1:14" x14ac:dyDescent="0.25">
      <c r="A4454" s="1" t="s">
        <v>45</v>
      </c>
      <c r="B4454" s="2" t="s">
        <v>252</v>
      </c>
      <c r="C4454" s="2" t="s">
        <v>27</v>
      </c>
      <c r="D4454" s="2" t="s">
        <v>18</v>
      </c>
      <c r="E4454" s="2" t="s">
        <v>19</v>
      </c>
      <c r="F4454" s="9" t="s">
        <v>1383</v>
      </c>
      <c r="G4454" s="2">
        <v>2011</v>
      </c>
      <c r="H4454" s="2">
        <v>546565377</v>
      </c>
      <c r="I4454" s="3">
        <v>40550</v>
      </c>
      <c r="J4454" s="2">
        <v>9696</v>
      </c>
      <c r="K4454" s="2">
        <v>205.7</v>
      </c>
      <c r="L4454" s="4">
        <v>117.11</v>
      </c>
      <c r="M4454" s="4">
        <f>Table1[[#This Row],[Unit_SellingPrice]]-Table1[[#This Row],[Unit_MakingCost]]</f>
        <v>88.589999999999989</v>
      </c>
      <c r="N4454" s="4">
        <f>Table1[[#This Row],[Units_Sold]]*Table1[[#This Row],[unit_per Profit]]</f>
        <v>858968.6399999999</v>
      </c>
    </row>
    <row r="4455" spans="1:14" x14ac:dyDescent="0.25">
      <c r="A4455" s="1" t="s">
        <v>45</v>
      </c>
      <c r="B4455" s="2" t="s">
        <v>299</v>
      </c>
      <c r="C4455" s="2" t="s">
        <v>49</v>
      </c>
      <c r="D4455" s="2" t="s">
        <v>13</v>
      </c>
      <c r="E4455" s="2" t="s">
        <v>39</v>
      </c>
      <c r="F4455" s="9" t="s">
        <v>156</v>
      </c>
      <c r="G4455" s="2">
        <v>2010</v>
      </c>
      <c r="H4455" s="2">
        <v>562887370</v>
      </c>
      <c r="I4455" s="3">
        <v>40392</v>
      </c>
      <c r="J4455" s="2">
        <v>9736</v>
      </c>
      <c r="K4455" s="2">
        <v>651.21</v>
      </c>
      <c r="L4455" s="4">
        <v>524.96</v>
      </c>
      <c r="M4455" s="4">
        <f>Table1[[#This Row],[Unit_SellingPrice]]-Table1[[#This Row],[Unit_MakingCost]]</f>
        <v>126.25</v>
      </c>
      <c r="N4455" s="4">
        <f>Table1[[#This Row],[Units_Sold]]*Table1[[#This Row],[unit_per Profit]]</f>
        <v>1229170</v>
      </c>
    </row>
    <row r="4456" spans="1:14" x14ac:dyDescent="0.25">
      <c r="A4456" s="1" t="s">
        <v>45</v>
      </c>
      <c r="B4456" s="2" t="s">
        <v>158</v>
      </c>
      <c r="C4456" s="2" t="s">
        <v>17</v>
      </c>
      <c r="D4456" s="2" t="s">
        <v>13</v>
      </c>
      <c r="E4456" s="2" t="s">
        <v>28</v>
      </c>
      <c r="F4456" s="9" t="s">
        <v>1583</v>
      </c>
      <c r="G4456" s="2">
        <v>2013</v>
      </c>
      <c r="H4456" s="2">
        <v>400310742</v>
      </c>
      <c r="I4456" s="2" t="s">
        <v>1827</v>
      </c>
      <c r="J4456" s="2">
        <v>9699</v>
      </c>
      <c r="K4456" s="2">
        <v>152.58000000000001</v>
      </c>
      <c r="L4456" s="4">
        <v>97.44</v>
      </c>
      <c r="M4456" s="4">
        <f>Table1[[#This Row],[Unit_SellingPrice]]-Table1[[#This Row],[Unit_MakingCost]]</f>
        <v>55.140000000000015</v>
      </c>
      <c r="N4456" s="4">
        <f>Table1[[#This Row],[Units_Sold]]*Table1[[#This Row],[unit_per Profit]]</f>
        <v>534802.8600000001</v>
      </c>
    </row>
    <row r="4457" spans="1:14" x14ac:dyDescent="0.25">
      <c r="A4457" s="1" t="s">
        <v>1859</v>
      </c>
      <c r="B4457" s="2" t="s">
        <v>382</v>
      </c>
      <c r="C4457" s="2" t="s">
        <v>82</v>
      </c>
      <c r="D4457" s="2" t="s">
        <v>13</v>
      </c>
      <c r="E4457" s="2" t="s">
        <v>39</v>
      </c>
      <c r="F4457" s="9" t="s">
        <v>1798</v>
      </c>
      <c r="G4457" s="2">
        <v>2015</v>
      </c>
      <c r="H4457" s="2">
        <v>196384322</v>
      </c>
      <c r="I4457" s="2" t="s">
        <v>1247</v>
      </c>
      <c r="J4457" s="2">
        <v>3340</v>
      </c>
      <c r="K4457" s="2">
        <v>9.33</v>
      </c>
      <c r="L4457" s="4">
        <v>6.92</v>
      </c>
      <c r="M4457" s="4">
        <f>Table1[[#This Row],[Unit_SellingPrice]]-Table1[[#This Row],[Unit_MakingCost]]</f>
        <v>2.41</v>
      </c>
      <c r="N4457" s="4">
        <f>Table1[[#This Row],[Units_Sold]]*Table1[[#This Row],[unit_per Profit]]</f>
        <v>8049.4000000000005</v>
      </c>
    </row>
    <row r="4458" spans="1:14" x14ac:dyDescent="0.25">
      <c r="A4458" s="1" t="s">
        <v>1859</v>
      </c>
      <c r="B4458" s="2" t="s">
        <v>340</v>
      </c>
      <c r="C4458" s="2" t="s">
        <v>107</v>
      </c>
      <c r="D4458" s="2" t="s">
        <v>18</v>
      </c>
      <c r="E4458" s="2" t="s">
        <v>19</v>
      </c>
      <c r="F4458" s="9" t="s">
        <v>1719</v>
      </c>
      <c r="G4458" s="2">
        <v>2017</v>
      </c>
      <c r="H4458" s="2">
        <v>608969438</v>
      </c>
      <c r="I4458" s="2" t="s">
        <v>1672</v>
      </c>
      <c r="J4458" s="2">
        <v>6444</v>
      </c>
      <c r="K4458" s="2">
        <v>154.06</v>
      </c>
      <c r="L4458" s="4">
        <v>90.93</v>
      </c>
      <c r="M4458" s="4">
        <f>Table1[[#This Row],[Unit_SellingPrice]]-Table1[[#This Row],[Unit_MakingCost]]</f>
        <v>63.129999999999995</v>
      </c>
      <c r="N4458" s="4">
        <f>Table1[[#This Row],[Units_Sold]]*Table1[[#This Row],[unit_per Profit]]</f>
        <v>406809.72</v>
      </c>
    </row>
    <row r="4459" spans="1:14" x14ac:dyDescent="0.25">
      <c r="A4459" s="1" t="s">
        <v>45</v>
      </c>
      <c r="B4459" s="2" t="s">
        <v>569</v>
      </c>
      <c r="C4459" s="2" t="s">
        <v>23</v>
      </c>
      <c r="D4459" s="2" t="s">
        <v>18</v>
      </c>
      <c r="E4459" s="2" t="s">
        <v>19</v>
      </c>
      <c r="F4459" s="9">
        <v>40821</v>
      </c>
      <c r="G4459" s="2">
        <v>2011</v>
      </c>
      <c r="H4459" s="2">
        <v>566239917</v>
      </c>
      <c r="I4459" s="3">
        <v>40883</v>
      </c>
      <c r="J4459" s="2">
        <v>1829</v>
      </c>
      <c r="K4459" s="2">
        <v>47.45</v>
      </c>
      <c r="L4459" s="4">
        <v>31.79</v>
      </c>
      <c r="M4459" s="4">
        <f>Table1[[#This Row],[Unit_SellingPrice]]-Table1[[#This Row],[Unit_MakingCost]]</f>
        <v>15.660000000000004</v>
      </c>
      <c r="N4459" s="4">
        <f>Table1[[#This Row],[Units_Sold]]*Table1[[#This Row],[unit_per Profit]]</f>
        <v>28642.140000000007</v>
      </c>
    </row>
    <row r="4460" spans="1:14" x14ac:dyDescent="0.25">
      <c r="A4460" s="1" t="s">
        <v>21</v>
      </c>
      <c r="B4460" s="2" t="s">
        <v>260</v>
      </c>
      <c r="C4460" s="2" t="s">
        <v>107</v>
      </c>
      <c r="D4460" s="2" t="s">
        <v>18</v>
      </c>
      <c r="E4460" s="2" t="s">
        <v>39</v>
      </c>
      <c r="F4460" s="9">
        <v>41036</v>
      </c>
      <c r="G4460" s="2">
        <v>2012</v>
      </c>
      <c r="H4460" s="2">
        <v>416682088</v>
      </c>
      <c r="I4460" s="2" t="s">
        <v>923</v>
      </c>
      <c r="J4460" s="2">
        <v>4344</v>
      </c>
      <c r="K4460" s="2">
        <v>154.06</v>
      </c>
      <c r="L4460" s="4">
        <v>90.93</v>
      </c>
      <c r="M4460" s="4">
        <f>Table1[[#This Row],[Unit_SellingPrice]]-Table1[[#This Row],[Unit_MakingCost]]</f>
        <v>63.129999999999995</v>
      </c>
      <c r="N4460" s="4">
        <f>Table1[[#This Row],[Units_Sold]]*Table1[[#This Row],[unit_per Profit]]</f>
        <v>274236.71999999997</v>
      </c>
    </row>
    <row r="4461" spans="1:14" x14ac:dyDescent="0.25">
      <c r="A4461" s="1" t="s">
        <v>21</v>
      </c>
      <c r="B4461" s="2" t="s">
        <v>246</v>
      </c>
      <c r="C4461" s="2" t="s">
        <v>107</v>
      </c>
      <c r="D4461" s="2" t="s">
        <v>18</v>
      </c>
      <c r="E4461" s="2" t="s">
        <v>14</v>
      </c>
      <c r="F4461" s="9">
        <v>40402</v>
      </c>
      <c r="G4461" s="2">
        <v>2010</v>
      </c>
      <c r="H4461" s="2">
        <v>579094779</v>
      </c>
      <c r="I4461" s="3">
        <v>40494</v>
      </c>
      <c r="J4461" s="2">
        <v>5869</v>
      </c>
      <c r="K4461" s="2">
        <v>154.06</v>
      </c>
      <c r="L4461" s="4">
        <v>90.93</v>
      </c>
      <c r="M4461" s="4">
        <f>Table1[[#This Row],[Unit_SellingPrice]]-Table1[[#This Row],[Unit_MakingCost]]</f>
        <v>63.129999999999995</v>
      </c>
      <c r="N4461" s="4">
        <f>Table1[[#This Row],[Units_Sold]]*Table1[[#This Row],[unit_per Profit]]</f>
        <v>370509.97</v>
      </c>
    </row>
    <row r="4462" spans="1:14" x14ac:dyDescent="0.25">
      <c r="A4462" s="1" t="s">
        <v>21</v>
      </c>
      <c r="B4462" s="2" t="s">
        <v>22</v>
      </c>
      <c r="C4462" s="2" t="s">
        <v>82</v>
      </c>
      <c r="D4462" s="2" t="s">
        <v>13</v>
      </c>
      <c r="E4462" s="2" t="s">
        <v>14</v>
      </c>
      <c r="F4462" s="9">
        <v>40919</v>
      </c>
      <c r="G4462" s="2">
        <v>2012</v>
      </c>
      <c r="H4462" s="2">
        <v>192589318</v>
      </c>
      <c r="I4462" s="2" t="s">
        <v>711</v>
      </c>
      <c r="J4462" s="2">
        <v>314</v>
      </c>
      <c r="K4462" s="2">
        <v>9.33</v>
      </c>
      <c r="L4462" s="4">
        <v>6.92</v>
      </c>
      <c r="M4462" s="4">
        <f>Table1[[#This Row],[Unit_SellingPrice]]-Table1[[#This Row],[Unit_MakingCost]]</f>
        <v>2.41</v>
      </c>
      <c r="N4462" s="4">
        <f>Table1[[#This Row],[Units_Sold]]*Table1[[#This Row],[unit_per Profit]]</f>
        <v>756.74</v>
      </c>
    </row>
    <row r="4463" spans="1:14" x14ac:dyDescent="0.25">
      <c r="A4463" s="1" t="s">
        <v>45</v>
      </c>
      <c r="B4463" s="2" t="s">
        <v>587</v>
      </c>
      <c r="C4463" s="2" t="s">
        <v>49</v>
      </c>
      <c r="D4463" s="2" t="s">
        <v>13</v>
      </c>
      <c r="E4463" s="2" t="s">
        <v>14</v>
      </c>
      <c r="F4463" s="9">
        <v>41945</v>
      </c>
      <c r="G4463" s="2">
        <v>2014</v>
      </c>
      <c r="H4463" s="2">
        <v>266589534</v>
      </c>
      <c r="I4463" s="3">
        <v>41673</v>
      </c>
      <c r="J4463" s="2">
        <v>8622</v>
      </c>
      <c r="K4463" s="2">
        <v>651.21</v>
      </c>
      <c r="L4463" s="4">
        <v>524.96</v>
      </c>
      <c r="M4463" s="4">
        <f>Table1[[#This Row],[Unit_SellingPrice]]-Table1[[#This Row],[Unit_MakingCost]]</f>
        <v>126.25</v>
      </c>
      <c r="N4463" s="4">
        <f>Table1[[#This Row],[Units_Sold]]*Table1[[#This Row],[unit_per Profit]]</f>
        <v>1088527.5</v>
      </c>
    </row>
    <row r="4464" spans="1:14" x14ac:dyDescent="0.25">
      <c r="A4464" s="1" t="s">
        <v>45</v>
      </c>
      <c r="B4464" s="2" t="s">
        <v>496</v>
      </c>
      <c r="C4464" s="2" t="s">
        <v>53</v>
      </c>
      <c r="D4464" s="2" t="s">
        <v>18</v>
      </c>
      <c r="E4464" s="2" t="s">
        <v>28</v>
      </c>
      <c r="F4464" s="9" t="s">
        <v>1828</v>
      </c>
      <c r="G4464" s="2">
        <v>2011</v>
      </c>
      <c r="H4464" s="2">
        <v>530831754</v>
      </c>
      <c r="I4464" s="2" t="s">
        <v>422</v>
      </c>
      <c r="J4464" s="2">
        <v>3767</v>
      </c>
      <c r="K4464" s="2">
        <v>437.2</v>
      </c>
      <c r="L4464" s="4">
        <v>263.33</v>
      </c>
      <c r="M4464" s="4">
        <f>Table1[[#This Row],[Unit_SellingPrice]]-Table1[[#This Row],[Unit_MakingCost]]</f>
        <v>173.87</v>
      </c>
      <c r="N4464" s="4">
        <f>Table1[[#This Row],[Units_Sold]]*Table1[[#This Row],[unit_per Profit]]</f>
        <v>654968.29</v>
      </c>
    </row>
    <row r="4465" spans="1:14" x14ac:dyDescent="0.25">
      <c r="A4465" s="1" t="s">
        <v>21</v>
      </c>
      <c r="B4465" s="2" t="s">
        <v>603</v>
      </c>
      <c r="C4465" s="2" t="s">
        <v>125</v>
      </c>
      <c r="D4465" s="2" t="s">
        <v>18</v>
      </c>
      <c r="E4465" s="2" t="s">
        <v>14</v>
      </c>
      <c r="F4465" s="9">
        <v>42340</v>
      </c>
      <c r="G4465" s="2">
        <v>2015</v>
      </c>
      <c r="H4465" s="2">
        <v>785364806</v>
      </c>
      <c r="I4465" s="2" t="s">
        <v>1010</v>
      </c>
      <c r="J4465" s="2">
        <v>5754</v>
      </c>
      <c r="K4465" s="2">
        <v>668.27</v>
      </c>
      <c r="L4465" s="4">
        <v>502.54</v>
      </c>
      <c r="M4465" s="4">
        <f>Table1[[#This Row],[Unit_SellingPrice]]-Table1[[#This Row],[Unit_MakingCost]]</f>
        <v>165.72999999999996</v>
      </c>
      <c r="N4465" s="4">
        <f>Table1[[#This Row],[Units_Sold]]*Table1[[#This Row],[unit_per Profit]]</f>
        <v>953610.41999999981</v>
      </c>
    </row>
    <row r="4466" spans="1:14" x14ac:dyDescent="0.25">
      <c r="A4466" s="1" t="s">
        <v>21</v>
      </c>
      <c r="B4466" s="2" t="s">
        <v>179</v>
      </c>
      <c r="C4466" s="2" t="s">
        <v>12</v>
      </c>
      <c r="D4466" s="2" t="s">
        <v>18</v>
      </c>
      <c r="E4466" s="2" t="s">
        <v>14</v>
      </c>
      <c r="F4466" s="9" t="s">
        <v>1213</v>
      </c>
      <c r="G4466" s="2">
        <v>2011</v>
      </c>
      <c r="H4466" s="2">
        <v>450550019</v>
      </c>
      <c r="I4466" s="3">
        <v>40940</v>
      </c>
      <c r="J4466" s="2">
        <v>6618</v>
      </c>
      <c r="K4466" s="2">
        <v>255.28</v>
      </c>
      <c r="L4466" s="4">
        <v>159.41999999999999</v>
      </c>
      <c r="M4466" s="4">
        <f>Table1[[#This Row],[Unit_SellingPrice]]-Table1[[#This Row],[Unit_MakingCost]]</f>
        <v>95.860000000000014</v>
      </c>
      <c r="N4466" s="4">
        <f>Table1[[#This Row],[Units_Sold]]*Table1[[#This Row],[unit_per Profit]]</f>
        <v>634401.4800000001</v>
      </c>
    </row>
    <row r="4467" spans="1:14" x14ac:dyDescent="0.25">
      <c r="A4467" s="1" t="s">
        <v>21</v>
      </c>
      <c r="B4467" s="2" t="s">
        <v>68</v>
      </c>
      <c r="C4467" s="2" t="s">
        <v>107</v>
      </c>
      <c r="D4467" s="2" t="s">
        <v>18</v>
      </c>
      <c r="E4467" s="2" t="s">
        <v>19</v>
      </c>
      <c r="F4467" s="9" t="s">
        <v>874</v>
      </c>
      <c r="G4467" s="2">
        <v>2010</v>
      </c>
      <c r="H4467" s="2">
        <v>817061221</v>
      </c>
      <c r="I4467" s="2" t="s">
        <v>472</v>
      </c>
      <c r="J4467" s="2">
        <v>5427</v>
      </c>
      <c r="K4467" s="2">
        <v>154.06</v>
      </c>
      <c r="L4467" s="4">
        <v>90.93</v>
      </c>
      <c r="M4467" s="4">
        <f>Table1[[#This Row],[Unit_SellingPrice]]-Table1[[#This Row],[Unit_MakingCost]]</f>
        <v>63.129999999999995</v>
      </c>
      <c r="N4467" s="4">
        <f>Table1[[#This Row],[Units_Sold]]*Table1[[#This Row],[unit_per Profit]]</f>
        <v>342606.50999999995</v>
      </c>
    </row>
    <row r="4468" spans="1:14" x14ac:dyDescent="0.25">
      <c r="A4468" s="1" t="s">
        <v>1858</v>
      </c>
      <c r="B4468" s="2" t="s">
        <v>482</v>
      </c>
      <c r="C4468" s="2" t="s">
        <v>49</v>
      </c>
      <c r="D4468" s="2" t="s">
        <v>13</v>
      </c>
      <c r="E4468" s="2" t="s">
        <v>39</v>
      </c>
      <c r="F4468" s="9" t="s">
        <v>1181</v>
      </c>
      <c r="G4468" s="2">
        <v>2010</v>
      </c>
      <c r="H4468" s="2">
        <v>995884740</v>
      </c>
      <c r="I4468" s="2" t="s">
        <v>965</v>
      </c>
      <c r="J4468" s="2">
        <v>3280</v>
      </c>
      <c r="K4468" s="2">
        <v>651.21</v>
      </c>
      <c r="L4468" s="4">
        <v>524.96</v>
      </c>
      <c r="M4468" s="4">
        <f>Table1[[#This Row],[Unit_SellingPrice]]-Table1[[#This Row],[Unit_MakingCost]]</f>
        <v>126.25</v>
      </c>
      <c r="N4468" s="4">
        <f>Table1[[#This Row],[Units_Sold]]*Table1[[#This Row],[unit_per Profit]]</f>
        <v>414100</v>
      </c>
    </row>
    <row r="4469" spans="1:14" x14ac:dyDescent="0.25">
      <c r="A4469" s="1" t="s">
        <v>21</v>
      </c>
      <c r="B4469" s="2" t="s">
        <v>563</v>
      </c>
      <c r="C4469" s="2" t="s">
        <v>49</v>
      </c>
      <c r="D4469" s="2" t="s">
        <v>13</v>
      </c>
      <c r="E4469" s="2" t="s">
        <v>39</v>
      </c>
      <c r="F4469" s="9" t="s">
        <v>1486</v>
      </c>
      <c r="G4469" s="2">
        <v>2012</v>
      </c>
      <c r="H4469" s="2">
        <v>168319404</v>
      </c>
      <c r="I4469" s="3">
        <v>41185</v>
      </c>
      <c r="J4469" s="2">
        <v>8307</v>
      </c>
      <c r="K4469" s="2">
        <v>651.21</v>
      </c>
      <c r="L4469" s="4">
        <v>524.96</v>
      </c>
      <c r="M4469" s="4">
        <f>Table1[[#This Row],[Unit_SellingPrice]]-Table1[[#This Row],[Unit_MakingCost]]</f>
        <v>126.25</v>
      </c>
      <c r="N4469" s="4">
        <f>Table1[[#This Row],[Units_Sold]]*Table1[[#This Row],[unit_per Profit]]</f>
        <v>1048758.75</v>
      </c>
    </row>
    <row r="4470" spans="1:14" x14ac:dyDescent="0.25">
      <c r="A4470" s="1" t="s">
        <v>25</v>
      </c>
      <c r="B4470" s="2" t="s">
        <v>115</v>
      </c>
      <c r="C4470" s="2" t="s">
        <v>23</v>
      </c>
      <c r="D4470" s="2" t="s">
        <v>18</v>
      </c>
      <c r="E4470" s="2" t="s">
        <v>39</v>
      </c>
      <c r="F4470" s="9" t="s">
        <v>1436</v>
      </c>
      <c r="G4470" s="2">
        <v>2014</v>
      </c>
      <c r="H4470" s="2">
        <v>735976541</v>
      </c>
      <c r="I4470" s="2" t="s">
        <v>1021</v>
      </c>
      <c r="J4470" s="2">
        <v>668</v>
      </c>
      <c r="K4470" s="2">
        <v>47.45</v>
      </c>
      <c r="L4470" s="4">
        <v>31.79</v>
      </c>
      <c r="M4470" s="4">
        <f>Table1[[#This Row],[Unit_SellingPrice]]-Table1[[#This Row],[Unit_MakingCost]]</f>
        <v>15.660000000000004</v>
      </c>
      <c r="N4470" s="4">
        <f>Table1[[#This Row],[Units_Sold]]*Table1[[#This Row],[unit_per Profit]]</f>
        <v>10460.880000000003</v>
      </c>
    </row>
    <row r="4471" spans="1:14" x14ac:dyDescent="0.25">
      <c r="A4471" s="1" t="s">
        <v>45</v>
      </c>
      <c r="B4471" s="2" t="s">
        <v>94</v>
      </c>
      <c r="C4471" s="2" t="s">
        <v>38</v>
      </c>
      <c r="D4471" s="2" t="s">
        <v>18</v>
      </c>
      <c r="E4471" s="2" t="s">
        <v>19</v>
      </c>
      <c r="F4471" s="9" t="s">
        <v>629</v>
      </c>
      <c r="G4471" s="2">
        <v>2013</v>
      </c>
      <c r="H4471" s="2">
        <v>670779979</v>
      </c>
      <c r="I4471" s="3">
        <v>41526</v>
      </c>
      <c r="J4471" s="2">
        <v>7557</v>
      </c>
      <c r="K4471" s="2">
        <v>109.28</v>
      </c>
      <c r="L4471" s="4">
        <v>35.840000000000003</v>
      </c>
      <c r="M4471" s="4">
        <f>Table1[[#This Row],[Unit_SellingPrice]]-Table1[[#This Row],[Unit_MakingCost]]</f>
        <v>73.44</v>
      </c>
      <c r="N4471" s="4">
        <f>Table1[[#This Row],[Units_Sold]]*Table1[[#This Row],[unit_per Profit]]</f>
        <v>554986.07999999996</v>
      </c>
    </row>
    <row r="4472" spans="1:14" x14ac:dyDescent="0.25">
      <c r="A4472" s="1" t="s">
        <v>1857</v>
      </c>
      <c r="B4472" s="2" t="s">
        <v>140</v>
      </c>
      <c r="C4472" s="2" t="s">
        <v>49</v>
      </c>
      <c r="D4472" s="2" t="s">
        <v>13</v>
      </c>
      <c r="E4472" s="2" t="s">
        <v>19</v>
      </c>
      <c r="F4472" s="9">
        <v>42461</v>
      </c>
      <c r="G4472" s="2">
        <v>2016</v>
      </c>
      <c r="H4472" s="2">
        <v>264966046</v>
      </c>
      <c r="I4472" s="3">
        <v>42492</v>
      </c>
      <c r="J4472" s="2">
        <v>8196</v>
      </c>
      <c r="K4472" s="2">
        <v>651.21</v>
      </c>
      <c r="L4472" s="4">
        <v>524.96</v>
      </c>
      <c r="M4472" s="4">
        <f>Table1[[#This Row],[Unit_SellingPrice]]-Table1[[#This Row],[Unit_MakingCost]]</f>
        <v>126.25</v>
      </c>
      <c r="N4472" s="4">
        <f>Table1[[#This Row],[Units_Sold]]*Table1[[#This Row],[unit_per Profit]]</f>
        <v>1034745</v>
      </c>
    </row>
    <row r="4473" spans="1:14" x14ac:dyDescent="0.25">
      <c r="A4473" s="1" t="s">
        <v>21</v>
      </c>
      <c r="B4473" s="2" t="s">
        <v>550</v>
      </c>
      <c r="C4473" s="2" t="s">
        <v>38</v>
      </c>
      <c r="D4473" s="2" t="s">
        <v>13</v>
      </c>
      <c r="E4473" s="2" t="s">
        <v>19</v>
      </c>
      <c r="F4473" s="9">
        <v>42619</v>
      </c>
      <c r="G4473" s="2">
        <v>2016</v>
      </c>
      <c r="H4473" s="2">
        <v>781083571</v>
      </c>
      <c r="I4473" s="2" t="s">
        <v>438</v>
      </c>
      <c r="J4473" s="2">
        <v>8841</v>
      </c>
      <c r="K4473" s="2">
        <v>109.28</v>
      </c>
      <c r="L4473" s="4">
        <v>35.840000000000003</v>
      </c>
      <c r="M4473" s="4">
        <f>Table1[[#This Row],[Unit_SellingPrice]]-Table1[[#This Row],[Unit_MakingCost]]</f>
        <v>73.44</v>
      </c>
      <c r="N4473" s="4">
        <f>Table1[[#This Row],[Units_Sold]]*Table1[[#This Row],[unit_per Profit]]</f>
        <v>649283.04</v>
      </c>
    </row>
    <row r="4474" spans="1:14" x14ac:dyDescent="0.25">
      <c r="A4474" s="1" t="s">
        <v>21</v>
      </c>
      <c r="B4474" s="2" t="s">
        <v>190</v>
      </c>
      <c r="C4474" s="2" t="s">
        <v>27</v>
      </c>
      <c r="D4474" s="2" t="s">
        <v>18</v>
      </c>
      <c r="E4474" s="2" t="s">
        <v>14</v>
      </c>
      <c r="F4474" s="9" t="s">
        <v>1082</v>
      </c>
      <c r="G4474" s="2">
        <v>2011</v>
      </c>
      <c r="H4474" s="2">
        <v>401993882</v>
      </c>
      <c r="I4474" s="3">
        <v>40851</v>
      </c>
      <c r="J4474" s="2">
        <v>7778</v>
      </c>
      <c r="K4474" s="2">
        <v>205.7</v>
      </c>
      <c r="L4474" s="4">
        <v>117.11</v>
      </c>
      <c r="M4474" s="4">
        <f>Table1[[#This Row],[Unit_SellingPrice]]-Table1[[#This Row],[Unit_MakingCost]]</f>
        <v>88.589999999999989</v>
      </c>
      <c r="N4474" s="4">
        <f>Table1[[#This Row],[Units_Sold]]*Table1[[#This Row],[unit_per Profit]]</f>
        <v>689053.0199999999</v>
      </c>
    </row>
    <row r="4475" spans="1:14" x14ac:dyDescent="0.25">
      <c r="A4475" s="1" t="s">
        <v>1858</v>
      </c>
      <c r="B4475" s="2" t="s">
        <v>377</v>
      </c>
      <c r="C4475" s="2" t="s">
        <v>17</v>
      </c>
      <c r="D4475" s="2" t="s">
        <v>18</v>
      </c>
      <c r="E4475" s="2" t="s">
        <v>28</v>
      </c>
      <c r="F4475" s="9">
        <v>42559</v>
      </c>
      <c r="G4475" s="2">
        <v>2016</v>
      </c>
      <c r="H4475" s="2">
        <v>980870807</v>
      </c>
      <c r="I4475" s="3">
        <v>42622</v>
      </c>
      <c r="J4475" s="2">
        <v>324</v>
      </c>
      <c r="K4475" s="2">
        <v>152.58000000000001</v>
      </c>
      <c r="L4475" s="4">
        <v>97.44</v>
      </c>
      <c r="M4475" s="4">
        <f>Table1[[#This Row],[Unit_SellingPrice]]-Table1[[#This Row],[Unit_MakingCost]]</f>
        <v>55.140000000000015</v>
      </c>
      <c r="N4475" s="4">
        <f>Table1[[#This Row],[Units_Sold]]*Table1[[#This Row],[unit_per Profit]]</f>
        <v>17865.360000000004</v>
      </c>
    </row>
    <row r="4476" spans="1:14" x14ac:dyDescent="0.25">
      <c r="A4476" s="1" t="s">
        <v>21</v>
      </c>
      <c r="B4476" s="2" t="s">
        <v>412</v>
      </c>
      <c r="C4476" s="2" t="s">
        <v>49</v>
      </c>
      <c r="D4476" s="2" t="s">
        <v>13</v>
      </c>
      <c r="E4476" s="2" t="s">
        <v>28</v>
      </c>
      <c r="F4476" s="9" t="s">
        <v>201</v>
      </c>
      <c r="G4476" s="2">
        <v>2012</v>
      </c>
      <c r="H4476" s="2">
        <v>391200673</v>
      </c>
      <c r="I4476" s="2" t="s">
        <v>1411</v>
      </c>
      <c r="J4476" s="2">
        <v>3827</v>
      </c>
      <c r="K4476" s="2">
        <v>651.21</v>
      </c>
      <c r="L4476" s="4">
        <v>524.96</v>
      </c>
      <c r="M4476" s="4">
        <f>Table1[[#This Row],[Unit_SellingPrice]]-Table1[[#This Row],[Unit_MakingCost]]</f>
        <v>126.25</v>
      </c>
      <c r="N4476" s="4">
        <f>Table1[[#This Row],[Units_Sold]]*Table1[[#This Row],[unit_per Profit]]</f>
        <v>483158.75</v>
      </c>
    </row>
    <row r="4477" spans="1:14" x14ac:dyDescent="0.25">
      <c r="A4477" s="1" t="s">
        <v>1859</v>
      </c>
      <c r="B4477" s="2" t="s">
        <v>171</v>
      </c>
      <c r="C4477" s="2" t="s">
        <v>12</v>
      </c>
      <c r="D4477" s="2" t="s">
        <v>18</v>
      </c>
      <c r="E4477" s="2" t="s">
        <v>39</v>
      </c>
      <c r="F4477" s="9">
        <v>40911</v>
      </c>
      <c r="G4477" s="2">
        <v>2012</v>
      </c>
      <c r="H4477" s="2">
        <v>176782310</v>
      </c>
      <c r="I4477" s="2" t="s">
        <v>129</v>
      </c>
      <c r="J4477" s="2">
        <v>2669</v>
      </c>
      <c r="K4477" s="2">
        <v>255.28</v>
      </c>
      <c r="L4477" s="4">
        <v>159.41999999999999</v>
      </c>
      <c r="M4477" s="4">
        <f>Table1[[#This Row],[Unit_SellingPrice]]-Table1[[#This Row],[Unit_MakingCost]]</f>
        <v>95.860000000000014</v>
      </c>
      <c r="N4477" s="4">
        <f>Table1[[#This Row],[Units_Sold]]*Table1[[#This Row],[unit_per Profit]]</f>
        <v>255850.34000000003</v>
      </c>
    </row>
    <row r="4478" spans="1:14" x14ac:dyDescent="0.25">
      <c r="A4478" s="1" t="s">
        <v>1859</v>
      </c>
      <c r="B4478" s="2" t="s">
        <v>150</v>
      </c>
      <c r="C4478" s="2" t="s">
        <v>17</v>
      </c>
      <c r="D4478" s="2" t="s">
        <v>18</v>
      </c>
      <c r="E4478" s="2" t="s">
        <v>14</v>
      </c>
      <c r="F4478" s="9" t="s">
        <v>1107</v>
      </c>
      <c r="G4478" s="2">
        <v>2017</v>
      </c>
      <c r="H4478" s="2">
        <v>601727044</v>
      </c>
      <c r="I4478" s="2" t="s">
        <v>325</v>
      </c>
      <c r="J4478" s="2">
        <v>3259</v>
      </c>
      <c r="K4478" s="2">
        <v>152.58000000000001</v>
      </c>
      <c r="L4478" s="4">
        <v>97.44</v>
      </c>
      <c r="M4478" s="4">
        <f>Table1[[#This Row],[Unit_SellingPrice]]-Table1[[#This Row],[Unit_MakingCost]]</f>
        <v>55.140000000000015</v>
      </c>
      <c r="N4478" s="4">
        <f>Table1[[#This Row],[Units_Sold]]*Table1[[#This Row],[unit_per Profit]]</f>
        <v>179701.26000000004</v>
      </c>
    </row>
    <row r="4479" spans="1:14" x14ac:dyDescent="0.25">
      <c r="A4479" s="1" t="s">
        <v>25</v>
      </c>
      <c r="B4479" s="2" t="s">
        <v>193</v>
      </c>
      <c r="C4479" s="2" t="s">
        <v>12</v>
      </c>
      <c r="D4479" s="2" t="s">
        <v>13</v>
      </c>
      <c r="E4479" s="2" t="s">
        <v>14</v>
      </c>
      <c r="F4479" s="9">
        <v>40490</v>
      </c>
      <c r="G4479" s="2">
        <v>2010</v>
      </c>
      <c r="H4479" s="2">
        <v>200458705</v>
      </c>
      <c r="I4479" s="2" t="s">
        <v>1702</v>
      </c>
      <c r="J4479" s="2">
        <v>9040</v>
      </c>
      <c r="K4479" s="2">
        <v>255.28</v>
      </c>
      <c r="L4479" s="4">
        <v>159.41999999999999</v>
      </c>
      <c r="M4479" s="4">
        <f>Table1[[#This Row],[Unit_SellingPrice]]-Table1[[#This Row],[Unit_MakingCost]]</f>
        <v>95.860000000000014</v>
      </c>
      <c r="N4479" s="4">
        <f>Table1[[#This Row],[Units_Sold]]*Table1[[#This Row],[unit_per Profit]]</f>
        <v>866574.40000000014</v>
      </c>
    </row>
    <row r="4480" spans="1:14" x14ac:dyDescent="0.25">
      <c r="A4480" s="1" t="s">
        <v>1859</v>
      </c>
      <c r="B4480" s="2" t="s">
        <v>52</v>
      </c>
      <c r="C4480" s="2" t="s">
        <v>49</v>
      </c>
      <c r="D4480" s="2" t="s">
        <v>18</v>
      </c>
      <c r="E4480" s="2" t="s">
        <v>19</v>
      </c>
      <c r="F4480" s="9">
        <v>41458</v>
      </c>
      <c r="G4480" s="2">
        <v>2013</v>
      </c>
      <c r="H4480" s="2">
        <v>727713620</v>
      </c>
      <c r="I4480" s="2" t="s">
        <v>1829</v>
      </c>
      <c r="J4480" s="2">
        <v>5486</v>
      </c>
      <c r="K4480" s="2">
        <v>651.21</v>
      </c>
      <c r="L4480" s="4">
        <v>524.96</v>
      </c>
      <c r="M4480" s="4">
        <f>Table1[[#This Row],[Unit_SellingPrice]]-Table1[[#This Row],[Unit_MakingCost]]</f>
        <v>126.25</v>
      </c>
      <c r="N4480" s="4">
        <f>Table1[[#This Row],[Units_Sold]]*Table1[[#This Row],[unit_per Profit]]</f>
        <v>692607.5</v>
      </c>
    </row>
    <row r="4481" spans="1:14" x14ac:dyDescent="0.25">
      <c r="A4481" s="1" t="s">
        <v>21</v>
      </c>
      <c r="B4481" s="2" t="s">
        <v>136</v>
      </c>
      <c r="C4481" s="2" t="s">
        <v>107</v>
      </c>
      <c r="D4481" s="2" t="s">
        <v>18</v>
      </c>
      <c r="E4481" s="2" t="s">
        <v>14</v>
      </c>
      <c r="F4481" s="9" t="s">
        <v>1372</v>
      </c>
      <c r="G4481" s="2">
        <v>2013</v>
      </c>
      <c r="H4481" s="2">
        <v>408540618</v>
      </c>
      <c r="I4481" s="2" t="s">
        <v>1182</v>
      </c>
      <c r="J4481" s="2">
        <v>5102</v>
      </c>
      <c r="K4481" s="2">
        <v>154.06</v>
      </c>
      <c r="L4481" s="4">
        <v>90.93</v>
      </c>
      <c r="M4481" s="4">
        <f>Table1[[#This Row],[Unit_SellingPrice]]-Table1[[#This Row],[Unit_MakingCost]]</f>
        <v>63.129999999999995</v>
      </c>
      <c r="N4481" s="4">
        <f>Table1[[#This Row],[Units_Sold]]*Table1[[#This Row],[unit_per Profit]]</f>
        <v>322089.25999999995</v>
      </c>
    </row>
    <row r="4482" spans="1:14" x14ac:dyDescent="0.25">
      <c r="A4482" s="1" t="s">
        <v>1858</v>
      </c>
      <c r="B4482" s="2" t="s">
        <v>220</v>
      </c>
      <c r="C4482" s="2" t="s">
        <v>82</v>
      </c>
      <c r="D4482" s="2" t="s">
        <v>13</v>
      </c>
      <c r="E4482" s="2" t="s">
        <v>39</v>
      </c>
      <c r="F4482" s="9">
        <v>42768</v>
      </c>
      <c r="G4482" s="2">
        <v>2017</v>
      </c>
      <c r="H4482" s="2">
        <v>688301026</v>
      </c>
      <c r="I4482" s="3">
        <v>42738</v>
      </c>
      <c r="J4482" s="2">
        <v>2424</v>
      </c>
      <c r="K4482" s="2">
        <v>9.33</v>
      </c>
      <c r="L4482" s="4">
        <v>6.92</v>
      </c>
      <c r="M4482" s="4">
        <f>Table1[[#This Row],[Unit_SellingPrice]]-Table1[[#This Row],[Unit_MakingCost]]</f>
        <v>2.41</v>
      </c>
      <c r="N4482" s="4">
        <f>Table1[[#This Row],[Units_Sold]]*Table1[[#This Row],[unit_per Profit]]</f>
        <v>5841.84</v>
      </c>
    </row>
    <row r="4483" spans="1:14" x14ac:dyDescent="0.25">
      <c r="A4483" s="1" t="s">
        <v>45</v>
      </c>
      <c r="B4483" s="2" t="s">
        <v>569</v>
      </c>
      <c r="C4483" s="2" t="s">
        <v>82</v>
      </c>
      <c r="D4483" s="2" t="s">
        <v>13</v>
      </c>
      <c r="E4483" s="2" t="s">
        <v>28</v>
      </c>
      <c r="F4483" s="9" t="s">
        <v>827</v>
      </c>
      <c r="G4483" s="2">
        <v>2010</v>
      </c>
      <c r="H4483" s="2">
        <v>382668673</v>
      </c>
      <c r="I4483" s="3">
        <v>40271</v>
      </c>
      <c r="J4483" s="2">
        <v>9019</v>
      </c>
      <c r="K4483" s="2">
        <v>9.33</v>
      </c>
      <c r="L4483" s="4">
        <v>6.92</v>
      </c>
      <c r="M4483" s="4">
        <f>Table1[[#This Row],[Unit_SellingPrice]]-Table1[[#This Row],[Unit_MakingCost]]</f>
        <v>2.41</v>
      </c>
      <c r="N4483" s="4">
        <f>Table1[[#This Row],[Units_Sold]]*Table1[[#This Row],[unit_per Profit]]</f>
        <v>21735.79</v>
      </c>
    </row>
    <row r="4484" spans="1:14" x14ac:dyDescent="0.25">
      <c r="A4484" s="1" t="s">
        <v>1857</v>
      </c>
      <c r="B4484" s="2" t="s">
        <v>470</v>
      </c>
      <c r="C4484" s="2" t="s">
        <v>23</v>
      </c>
      <c r="D4484" s="2" t="s">
        <v>18</v>
      </c>
      <c r="E4484" s="2" t="s">
        <v>39</v>
      </c>
      <c r="F4484" s="9" t="s">
        <v>243</v>
      </c>
      <c r="G4484" s="2">
        <v>2011</v>
      </c>
      <c r="H4484" s="2">
        <v>627629888</v>
      </c>
      <c r="I4484" s="2" t="s">
        <v>1788</v>
      </c>
      <c r="J4484" s="2">
        <v>8486</v>
      </c>
      <c r="K4484" s="2">
        <v>47.45</v>
      </c>
      <c r="L4484" s="4">
        <v>31.79</v>
      </c>
      <c r="M4484" s="4">
        <f>Table1[[#This Row],[Unit_SellingPrice]]-Table1[[#This Row],[Unit_MakingCost]]</f>
        <v>15.660000000000004</v>
      </c>
      <c r="N4484" s="4">
        <f>Table1[[#This Row],[Units_Sold]]*Table1[[#This Row],[unit_per Profit]]</f>
        <v>132890.76000000004</v>
      </c>
    </row>
    <row r="4485" spans="1:14" x14ac:dyDescent="0.25">
      <c r="A4485" s="1" t="s">
        <v>1858</v>
      </c>
      <c r="B4485" s="2" t="s">
        <v>366</v>
      </c>
      <c r="C4485" s="2" t="s">
        <v>23</v>
      </c>
      <c r="D4485" s="2" t="s">
        <v>13</v>
      </c>
      <c r="E4485" s="2" t="s">
        <v>14</v>
      </c>
      <c r="F4485" s="9" t="s">
        <v>1337</v>
      </c>
      <c r="G4485" s="2">
        <v>2012</v>
      </c>
      <c r="H4485" s="2">
        <v>829483497</v>
      </c>
      <c r="I4485" s="2" t="s">
        <v>1830</v>
      </c>
      <c r="J4485" s="2">
        <v>1454</v>
      </c>
      <c r="K4485" s="2">
        <v>47.45</v>
      </c>
      <c r="L4485" s="4">
        <v>31.79</v>
      </c>
      <c r="M4485" s="4">
        <f>Table1[[#This Row],[Unit_SellingPrice]]-Table1[[#This Row],[Unit_MakingCost]]</f>
        <v>15.660000000000004</v>
      </c>
      <c r="N4485" s="4">
        <f>Table1[[#This Row],[Units_Sold]]*Table1[[#This Row],[unit_per Profit]]</f>
        <v>22769.640000000007</v>
      </c>
    </row>
    <row r="4486" spans="1:14" x14ac:dyDescent="0.25">
      <c r="A4486" s="1" t="s">
        <v>25</v>
      </c>
      <c r="B4486" s="2" t="s">
        <v>115</v>
      </c>
      <c r="C4486" s="2" t="s">
        <v>38</v>
      </c>
      <c r="D4486" s="2" t="s">
        <v>18</v>
      </c>
      <c r="E4486" s="2" t="s">
        <v>14</v>
      </c>
      <c r="F4486" s="9" t="s">
        <v>886</v>
      </c>
      <c r="G4486" s="2">
        <v>2016</v>
      </c>
      <c r="H4486" s="2">
        <v>914840829</v>
      </c>
      <c r="I4486" s="2" t="s">
        <v>1393</v>
      </c>
      <c r="J4486" s="2">
        <v>586</v>
      </c>
      <c r="K4486" s="2">
        <v>109.28</v>
      </c>
      <c r="L4486" s="4">
        <v>35.840000000000003</v>
      </c>
      <c r="M4486" s="4">
        <f>Table1[[#This Row],[Unit_SellingPrice]]-Table1[[#This Row],[Unit_MakingCost]]</f>
        <v>73.44</v>
      </c>
      <c r="N4486" s="4">
        <f>Table1[[#This Row],[Units_Sold]]*Table1[[#This Row],[unit_per Profit]]</f>
        <v>43035.839999999997</v>
      </c>
    </row>
    <row r="4487" spans="1:14" x14ac:dyDescent="0.25">
      <c r="A4487" s="1" t="s">
        <v>1857</v>
      </c>
      <c r="B4487" s="2" t="s">
        <v>284</v>
      </c>
      <c r="C4487" s="2" t="s">
        <v>12</v>
      </c>
      <c r="D4487" s="2" t="s">
        <v>13</v>
      </c>
      <c r="E4487" s="2" t="s">
        <v>39</v>
      </c>
      <c r="F4487" s="9">
        <v>41826</v>
      </c>
      <c r="G4487" s="2">
        <v>2014</v>
      </c>
      <c r="H4487" s="2">
        <v>880625712</v>
      </c>
      <c r="I4487" s="2" t="s">
        <v>948</v>
      </c>
      <c r="J4487" s="2">
        <v>5573</v>
      </c>
      <c r="K4487" s="2">
        <v>255.28</v>
      </c>
      <c r="L4487" s="4">
        <v>159.41999999999999</v>
      </c>
      <c r="M4487" s="4">
        <f>Table1[[#This Row],[Unit_SellingPrice]]-Table1[[#This Row],[Unit_MakingCost]]</f>
        <v>95.860000000000014</v>
      </c>
      <c r="N4487" s="4">
        <f>Table1[[#This Row],[Units_Sold]]*Table1[[#This Row],[unit_per Profit]]</f>
        <v>534227.78</v>
      </c>
    </row>
    <row r="4488" spans="1:14" x14ac:dyDescent="0.25">
      <c r="A4488" s="1" t="s">
        <v>1857</v>
      </c>
      <c r="B4488" s="2" t="s">
        <v>168</v>
      </c>
      <c r="C4488" s="2" t="s">
        <v>23</v>
      </c>
      <c r="D4488" s="2" t="s">
        <v>18</v>
      </c>
      <c r="E4488" s="2" t="s">
        <v>28</v>
      </c>
      <c r="F4488" s="9" t="s">
        <v>1059</v>
      </c>
      <c r="G4488" s="2">
        <v>2012</v>
      </c>
      <c r="H4488" s="2">
        <v>344074475</v>
      </c>
      <c r="I4488" s="2" t="s">
        <v>1059</v>
      </c>
      <c r="J4488" s="2">
        <v>8138</v>
      </c>
      <c r="K4488" s="2">
        <v>47.45</v>
      </c>
      <c r="L4488" s="4">
        <v>31.79</v>
      </c>
      <c r="M4488" s="4">
        <f>Table1[[#This Row],[Unit_SellingPrice]]-Table1[[#This Row],[Unit_MakingCost]]</f>
        <v>15.660000000000004</v>
      </c>
      <c r="N4488" s="4">
        <f>Table1[[#This Row],[Units_Sold]]*Table1[[#This Row],[unit_per Profit]]</f>
        <v>127441.08000000003</v>
      </c>
    </row>
    <row r="4489" spans="1:14" x14ac:dyDescent="0.25">
      <c r="A4489" s="1" t="s">
        <v>25</v>
      </c>
      <c r="B4489" s="2" t="s">
        <v>387</v>
      </c>
      <c r="C4489" s="2" t="s">
        <v>12</v>
      </c>
      <c r="D4489" s="2" t="s">
        <v>13</v>
      </c>
      <c r="E4489" s="2" t="s">
        <v>39</v>
      </c>
      <c r="F4489" s="9">
        <v>42436</v>
      </c>
      <c r="G4489" s="2">
        <v>2016</v>
      </c>
      <c r="H4489" s="2">
        <v>792735946</v>
      </c>
      <c r="I4489" s="3">
        <v>42467</v>
      </c>
      <c r="J4489" s="2">
        <v>7038</v>
      </c>
      <c r="K4489" s="2">
        <v>255.28</v>
      </c>
      <c r="L4489" s="4">
        <v>159.41999999999999</v>
      </c>
      <c r="M4489" s="4">
        <f>Table1[[#This Row],[Unit_SellingPrice]]-Table1[[#This Row],[Unit_MakingCost]]</f>
        <v>95.860000000000014</v>
      </c>
      <c r="N4489" s="4">
        <f>Table1[[#This Row],[Units_Sold]]*Table1[[#This Row],[unit_per Profit]]</f>
        <v>674662.68</v>
      </c>
    </row>
    <row r="4490" spans="1:14" x14ac:dyDescent="0.25">
      <c r="A4490" s="1" t="s">
        <v>25</v>
      </c>
      <c r="B4490" s="2" t="s">
        <v>613</v>
      </c>
      <c r="C4490" s="2" t="s">
        <v>107</v>
      </c>
      <c r="D4490" s="2" t="s">
        <v>13</v>
      </c>
      <c r="E4490" s="2" t="s">
        <v>28</v>
      </c>
      <c r="F4490" s="9">
        <v>42495</v>
      </c>
      <c r="G4490" s="2">
        <v>2016</v>
      </c>
      <c r="H4490" s="2">
        <v>634471452</v>
      </c>
      <c r="I4490" s="2" t="s">
        <v>1349</v>
      </c>
      <c r="J4490" s="2">
        <v>3057</v>
      </c>
      <c r="K4490" s="2">
        <v>154.06</v>
      </c>
      <c r="L4490" s="4">
        <v>90.93</v>
      </c>
      <c r="M4490" s="4">
        <f>Table1[[#This Row],[Unit_SellingPrice]]-Table1[[#This Row],[Unit_MakingCost]]</f>
        <v>63.129999999999995</v>
      </c>
      <c r="N4490" s="4">
        <f>Table1[[#This Row],[Units_Sold]]*Table1[[#This Row],[unit_per Profit]]</f>
        <v>192988.40999999997</v>
      </c>
    </row>
    <row r="4491" spans="1:14" x14ac:dyDescent="0.25">
      <c r="A4491" s="1" t="s">
        <v>1859</v>
      </c>
      <c r="B4491" s="2" t="s">
        <v>382</v>
      </c>
      <c r="C4491" s="2" t="s">
        <v>82</v>
      </c>
      <c r="D4491" s="2" t="s">
        <v>18</v>
      </c>
      <c r="E4491" s="2" t="s">
        <v>14</v>
      </c>
      <c r="F4491" s="9">
        <v>42039</v>
      </c>
      <c r="G4491" s="2">
        <v>2015</v>
      </c>
      <c r="H4491" s="2">
        <v>147454822</v>
      </c>
      <c r="I4491" s="2" t="s">
        <v>1146</v>
      </c>
      <c r="J4491" s="2">
        <v>4013</v>
      </c>
      <c r="K4491" s="2">
        <v>9.33</v>
      </c>
      <c r="L4491" s="4">
        <v>6.92</v>
      </c>
      <c r="M4491" s="4">
        <f>Table1[[#This Row],[Unit_SellingPrice]]-Table1[[#This Row],[Unit_MakingCost]]</f>
        <v>2.41</v>
      </c>
      <c r="N4491" s="4">
        <f>Table1[[#This Row],[Units_Sold]]*Table1[[#This Row],[unit_per Profit]]</f>
        <v>9671.33</v>
      </c>
    </row>
    <row r="4492" spans="1:14" x14ac:dyDescent="0.25">
      <c r="A4492" s="1" t="s">
        <v>45</v>
      </c>
      <c r="B4492" s="2" t="s">
        <v>217</v>
      </c>
      <c r="C4492" s="2" t="s">
        <v>38</v>
      </c>
      <c r="D4492" s="2" t="s">
        <v>13</v>
      </c>
      <c r="E4492" s="2" t="s">
        <v>28</v>
      </c>
      <c r="F4492" s="9" t="s">
        <v>1743</v>
      </c>
      <c r="G4492" s="2">
        <v>2017</v>
      </c>
      <c r="H4492" s="2">
        <v>130172383</v>
      </c>
      <c r="I4492" s="2" t="s">
        <v>1743</v>
      </c>
      <c r="J4492" s="2">
        <v>9756</v>
      </c>
      <c r="K4492" s="2">
        <v>109.28</v>
      </c>
      <c r="L4492" s="4">
        <v>35.840000000000003</v>
      </c>
      <c r="M4492" s="4">
        <f>Table1[[#This Row],[Unit_SellingPrice]]-Table1[[#This Row],[Unit_MakingCost]]</f>
        <v>73.44</v>
      </c>
      <c r="N4492" s="4">
        <f>Table1[[#This Row],[Units_Sold]]*Table1[[#This Row],[unit_per Profit]]</f>
        <v>716480.64</v>
      </c>
    </row>
    <row r="4493" spans="1:14" x14ac:dyDescent="0.25">
      <c r="A4493" s="1" t="s">
        <v>25</v>
      </c>
      <c r="B4493" s="2" t="s">
        <v>193</v>
      </c>
      <c r="C4493" s="2" t="s">
        <v>17</v>
      </c>
      <c r="D4493" s="2" t="s">
        <v>18</v>
      </c>
      <c r="E4493" s="2" t="s">
        <v>39</v>
      </c>
      <c r="F4493" s="9">
        <v>42494</v>
      </c>
      <c r="G4493" s="2">
        <v>2016</v>
      </c>
      <c r="H4493" s="2">
        <v>551422965</v>
      </c>
      <c r="I4493" s="2" t="s">
        <v>1414</v>
      </c>
      <c r="J4493" s="2">
        <v>7164</v>
      </c>
      <c r="K4493" s="2">
        <v>152.58000000000001</v>
      </c>
      <c r="L4493" s="4">
        <v>97.44</v>
      </c>
      <c r="M4493" s="4">
        <f>Table1[[#This Row],[Unit_SellingPrice]]-Table1[[#This Row],[Unit_MakingCost]]</f>
        <v>55.140000000000015</v>
      </c>
      <c r="N4493" s="4">
        <f>Table1[[#This Row],[Units_Sold]]*Table1[[#This Row],[unit_per Profit]]</f>
        <v>395022.96000000008</v>
      </c>
    </row>
    <row r="4494" spans="1:14" x14ac:dyDescent="0.25">
      <c r="A4494" s="1" t="s">
        <v>45</v>
      </c>
      <c r="B4494" s="2" t="s">
        <v>344</v>
      </c>
      <c r="C4494" s="2" t="s">
        <v>49</v>
      </c>
      <c r="D4494" s="2" t="s">
        <v>18</v>
      </c>
      <c r="E4494" s="2" t="s">
        <v>28</v>
      </c>
      <c r="F4494" s="9" t="s">
        <v>614</v>
      </c>
      <c r="G4494" s="2">
        <v>2014</v>
      </c>
      <c r="H4494" s="2">
        <v>100317895</v>
      </c>
      <c r="I4494" s="2" t="s">
        <v>1548</v>
      </c>
      <c r="J4494" s="2">
        <v>5149</v>
      </c>
      <c r="K4494" s="2">
        <v>651.21</v>
      </c>
      <c r="L4494" s="4">
        <v>524.96</v>
      </c>
      <c r="M4494" s="4">
        <f>Table1[[#This Row],[Unit_SellingPrice]]-Table1[[#This Row],[Unit_MakingCost]]</f>
        <v>126.25</v>
      </c>
      <c r="N4494" s="4">
        <f>Table1[[#This Row],[Units_Sold]]*Table1[[#This Row],[unit_per Profit]]</f>
        <v>650061.25</v>
      </c>
    </row>
    <row r="4495" spans="1:14" x14ac:dyDescent="0.25">
      <c r="A4495" s="1" t="s">
        <v>45</v>
      </c>
      <c r="B4495" s="2" t="s">
        <v>408</v>
      </c>
      <c r="C4495" s="2" t="s">
        <v>49</v>
      </c>
      <c r="D4495" s="2" t="s">
        <v>18</v>
      </c>
      <c r="E4495" s="2" t="s">
        <v>14</v>
      </c>
      <c r="F4495" s="9" t="s">
        <v>1418</v>
      </c>
      <c r="G4495" s="2">
        <v>2011</v>
      </c>
      <c r="H4495" s="2">
        <v>236281001</v>
      </c>
      <c r="I4495" s="2" t="s">
        <v>520</v>
      </c>
      <c r="J4495" s="2">
        <v>9654</v>
      </c>
      <c r="K4495" s="2">
        <v>651.21</v>
      </c>
      <c r="L4495" s="4">
        <v>524.96</v>
      </c>
      <c r="M4495" s="4">
        <f>Table1[[#This Row],[Unit_SellingPrice]]-Table1[[#This Row],[Unit_MakingCost]]</f>
        <v>126.25</v>
      </c>
      <c r="N4495" s="4">
        <f>Table1[[#This Row],[Units_Sold]]*Table1[[#This Row],[unit_per Profit]]</f>
        <v>1218817.5</v>
      </c>
    </row>
    <row r="4496" spans="1:14" x14ac:dyDescent="0.25">
      <c r="A4496" s="1" t="s">
        <v>21</v>
      </c>
      <c r="B4496" s="2" t="s">
        <v>136</v>
      </c>
      <c r="C4496" s="2" t="s">
        <v>35</v>
      </c>
      <c r="D4496" s="2" t="s">
        <v>13</v>
      </c>
      <c r="E4496" s="2" t="s">
        <v>28</v>
      </c>
      <c r="F4496" s="9" t="s">
        <v>1484</v>
      </c>
      <c r="G4496" s="2">
        <v>2016</v>
      </c>
      <c r="H4496" s="2">
        <v>239048612</v>
      </c>
      <c r="I4496" s="2" t="s">
        <v>1363</v>
      </c>
      <c r="J4496" s="2">
        <v>8651</v>
      </c>
      <c r="K4496" s="2">
        <v>81.73</v>
      </c>
      <c r="L4496" s="4">
        <v>56.67</v>
      </c>
      <c r="M4496" s="4">
        <f>Table1[[#This Row],[Unit_SellingPrice]]-Table1[[#This Row],[Unit_MakingCost]]</f>
        <v>25.060000000000002</v>
      </c>
      <c r="N4496" s="4">
        <f>Table1[[#This Row],[Units_Sold]]*Table1[[#This Row],[unit_per Profit]]</f>
        <v>216794.06000000003</v>
      </c>
    </row>
    <row r="4497" spans="1:14" x14ac:dyDescent="0.25">
      <c r="A4497" s="1" t="s">
        <v>1859</v>
      </c>
      <c r="B4497" s="2" t="s">
        <v>340</v>
      </c>
      <c r="C4497" s="2" t="s">
        <v>125</v>
      </c>
      <c r="D4497" s="2" t="s">
        <v>13</v>
      </c>
      <c r="E4497" s="2" t="s">
        <v>19</v>
      </c>
      <c r="F4497" s="9" t="s">
        <v>1831</v>
      </c>
      <c r="G4497" s="2">
        <v>2011</v>
      </c>
      <c r="H4497" s="2">
        <v>358669555</v>
      </c>
      <c r="I4497" s="3">
        <v>40610</v>
      </c>
      <c r="J4497" s="2">
        <v>7147</v>
      </c>
      <c r="K4497" s="2">
        <v>668.27</v>
      </c>
      <c r="L4497" s="4">
        <v>502.54</v>
      </c>
      <c r="M4497" s="4">
        <f>Table1[[#This Row],[Unit_SellingPrice]]-Table1[[#This Row],[Unit_MakingCost]]</f>
        <v>165.72999999999996</v>
      </c>
      <c r="N4497" s="4">
        <f>Table1[[#This Row],[Units_Sold]]*Table1[[#This Row],[unit_per Profit]]</f>
        <v>1184472.3099999998</v>
      </c>
    </row>
    <row r="4498" spans="1:14" x14ac:dyDescent="0.25">
      <c r="A4498" s="1" t="s">
        <v>1857</v>
      </c>
      <c r="B4498" s="2" t="s">
        <v>559</v>
      </c>
      <c r="C4498" s="2" t="s">
        <v>27</v>
      </c>
      <c r="D4498" s="2" t="s">
        <v>13</v>
      </c>
      <c r="E4498" s="2" t="s">
        <v>14</v>
      </c>
      <c r="F4498" s="9" t="s">
        <v>462</v>
      </c>
      <c r="G4498" s="2">
        <v>2010</v>
      </c>
      <c r="H4498" s="2">
        <v>465505158</v>
      </c>
      <c r="I4498" s="3">
        <v>40310</v>
      </c>
      <c r="J4498" s="2">
        <v>2176</v>
      </c>
      <c r="K4498" s="2">
        <v>205.7</v>
      </c>
      <c r="L4498" s="4">
        <v>117.11</v>
      </c>
      <c r="M4498" s="4">
        <f>Table1[[#This Row],[Unit_SellingPrice]]-Table1[[#This Row],[Unit_MakingCost]]</f>
        <v>88.589999999999989</v>
      </c>
      <c r="N4498" s="4">
        <f>Table1[[#This Row],[Units_Sold]]*Table1[[#This Row],[unit_per Profit]]</f>
        <v>192771.83999999997</v>
      </c>
    </row>
    <row r="4499" spans="1:14" x14ac:dyDescent="0.25">
      <c r="A4499" s="1" t="s">
        <v>25</v>
      </c>
      <c r="B4499" s="2" t="s">
        <v>434</v>
      </c>
      <c r="C4499" s="2" t="s">
        <v>125</v>
      </c>
      <c r="D4499" s="2" t="s">
        <v>13</v>
      </c>
      <c r="E4499" s="2" t="s">
        <v>28</v>
      </c>
      <c r="F4499" s="9" t="s">
        <v>942</v>
      </c>
      <c r="G4499" s="2">
        <v>2011</v>
      </c>
      <c r="H4499" s="2">
        <v>500229251</v>
      </c>
      <c r="I4499" s="2" t="s">
        <v>1562</v>
      </c>
      <c r="J4499" s="2">
        <v>7806</v>
      </c>
      <c r="K4499" s="2">
        <v>668.27</v>
      </c>
      <c r="L4499" s="4">
        <v>502.54</v>
      </c>
      <c r="M4499" s="4">
        <f>Table1[[#This Row],[Unit_SellingPrice]]-Table1[[#This Row],[Unit_MakingCost]]</f>
        <v>165.72999999999996</v>
      </c>
      <c r="N4499" s="4">
        <f>Table1[[#This Row],[Units_Sold]]*Table1[[#This Row],[unit_per Profit]]</f>
        <v>1293688.3799999997</v>
      </c>
    </row>
    <row r="4500" spans="1:14" x14ac:dyDescent="0.25">
      <c r="A4500" s="1" t="s">
        <v>45</v>
      </c>
      <c r="B4500" s="2" t="s">
        <v>94</v>
      </c>
      <c r="C4500" s="2" t="s">
        <v>125</v>
      </c>
      <c r="D4500" s="2" t="s">
        <v>18</v>
      </c>
      <c r="E4500" s="2" t="s">
        <v>39</v>
      </c>
      <c r="F4500" s="9" t="s">
        <v>1474</v>
      </c>
      <c r="G4500" s="2">
        <v>2017</v>
      </c>
      <c r="H4500" s="2">
        <v>923828160</v>
      </c>
      <c r="I4500" s="3">
        <v>42800</v>
      </c>
      <c r="J4500" s="2">
        <v>137</v>
      </c>
      <c r="K4500" s="2">
        <v>668.27</v>
      </c>
      <c r="L4500" s="4">
        <v>502.54</v>
      </c>
      <c r="M4500" s="4">
        <f>Table1[[#This Row],[Unit_SellingPrice]]-Table1[[#This Row],[Unit_MakingCost]]</f>
        <v>165.72999999999996</v>
      </c>
      <c r="N4500" s="4">
        <f>Table1[[#This Row],[Units_Sold]]*Table1[[#This Row],[unit_per Profit]]</f>
        <v>22705.009999999995</v>
      </c>
    </row>
    <row r="4501" spans="1:14" x14ac:dyDescent="0.25">
      <c r="A4501" s="1" t="s">
        <v>45</v>
      </c>
      <c r="B4501" s="2" t="s">
        <v>344</v>
      </c>
      <c r="C4501" s="2" t="s">
        <v>35</v>
      </c>
      <c r="D4501" s="2" t="s">
        <v>13</v>
      </c>
      <c r="E4501" s="2" t="s">
        <v>28</v>
      </c>
      <c r="F4501" s="9" t="s">
        <v>1545</v>
      </c>
      <c r="G4501" s="2">
        <v>2016</v>
      </c>
      <c r="H4501" s="2">
        <v>467600715</v>
      </c>
      <c r="I4501" s="2" t="s">
        <v>1362</v>
      </c>
      <c r="J4501" s="2">
        <v>2297</v>
      </c>
      <c r="K4501" s="2">
        <v>81.73</v>
      </c>
      <c r="L4501" s="4">
        <v>56.67</v>
      </c>
      <c r="M4501" s="4">
        <f>Table1[[#This Row],[Unit_SellingPrice]]-Table1[[#This Row],[Unit_MakingCost]]</f>
        <v>25.060000000000002</v>
      </c>
      <c r="N4501" s="4">
        <f>Table1[[#This Row],[Units_Sold]]*Table1[[#This Row],[unit_per Profit]]</f>
        <v>57562.820000000007</v>
      </c>
    </row>
    <row r="4502" spans="1:14" x14ac:dyDescent="0.25">
      <c r="A4502" s="1" t="s">
        <v>45</v>
      </c>
      <c r="B4502" s="2" t="s">
        <v>270</v>
      </c>
      <c r="C4502" s="2" t="s">
        <v>125</v>
      </c>
      <c r="D4502" s="2" t="s">
        <v>18</v>
      </c>
      <c r="E4502" s="2" t="s">
        <v>39</v>
      </c>
      <c r="F4502" s="9" t="s">
        <v>1720</v>
      </c>
      <c r="G4502" s="2">
        <v>2012</v>
      </c>
      <c r="H4502" s="2">
        <v>183158242</v>
      </c>
      <c r="I4502" s="3">
        <v>41094</v>
      </c>
      <c r="J4502" s="2">
        <v>9449</v>
      </c>
      <c r="K4502" s="2">
        <v>668.27</v>
      </c>
      <c r="L4502" s="4">
        <v>502.54</v>
      </c>
      <c r="M4502" s="4">
        <f>Table1[[#This Row],[Unit_SellingPrice]]-Table1[[#This Row],[Unit_MakingCost]]</f>
        <v>165.72999999999996</v>
      </c>
      <c r="N4502" s="4">
        <f>Table1[[#This Row],[Units_Sold]]*Table1[[#This Row],[unit_per Profit]]</f>
        <v>1565982.7699999996</v>
      </c>
    </row>
    <row r="4503" spans="1:14" x14ac:dyDescent="0.25">
      <c r="A4503" s="1" t="s">
        <v>21</v>
      </c>
      <c r="B4503" s="2" t="s">
        <v>597</v>
      </c>
      <c r="C4503" s="2" t="s">
        <v>53</v>
      </c>
      <c r="D4503" s="2" t="s">
        <v>18</v>
      </c>
      <c r="E4503" s="2" t="s">
        <v>19</v>
      </c>
      <c r="F4503" s="9" t="s">
        <v>566</v>
      </c>
      <c r="G4503" s="2">
        <v>2012</v>
      </c>
      <c r="H4503" s="2">
        <v>292424571</v>
      </c>
      <c r="I4503" s="3">
        <v>41035</v>
      </c>
      <c r="J4503" s="2">
        <v>3784</v>
      </c>
      <c r="K4503" s="2">
        <v>437.2</v>
      </c>
      <c r="L4503" s="4">
        <v>263.33</v>
      </c>
      <c r="M4503" s="4">
        <f>Table1[[#This Row],[Unit_SellingPrice]]-Table1[[#This Row],[Unit_MakingCost]]</f>
        <v>173.87</v>
      </c>
      <c r="N4503" s="4">
        <f>Table1[[#This Row],[Units_Sold]]*Table1[[#This Row],[unit_per Profit]]</f>
        <v>657924.08000000007</v>
      </c>
    </row>
    <row r="4504" spans="1:14" x14ac:dyDescent="0.25">
      <c r="A4504" s="1" t="s">
        <v>1857</v>
      </c>
      <c r="B4504" s="2" t="s">
        <v>624</v>
      </c>
      <c r="C4504" s="2" t="s">
        <v>53</v>
      </c>
      <c r="D4504" s="2" t="s">
        <v>13</v>
      </c>
      <c r="E4504" s="2" t="s">
        <v>39</v>
      </c>
      <c r="F4504" s="9" t="s">
        <v>362</v>
      </c>
      <c r="G4504" s="2">
        <v>2011</v>
      </c>
      <c r="H4504" s="2">
        <v>637636029</v>
      </c>
      <c r="I4504" s="2" t="s">
        <v>1678</v>
      </c>
      <c r="J4504" s="2">
        <v>9526</v>
      </c>
      <c r="K4504" s="2">
        <v>437.2</v>
      </c>
      <c r="L4504" s="4">
        <v>263.33</v>
      </c>
      <c r="M4504" s="4">
        <f>Table1[[#This Row],[Unit_SellingPrice]]-Table1[[#This Row],[Unit_MakingCost]]</f>
        <v>173.87</v>
      </c>
      <c r="N4504" s="4">
        <f>Table1[[#This Row],[Units_Sold]]*Table1[[#This Row],[unit_per Profit]]</f>
        <v>1656285.62</v>
      </c>
    </row>
    <row r="4505" spans="1:14" x14ac:dyDescent="0.25">
      <c r="A4505" s="1" t="s">
        <v>21</v>
      </c>
      <c r="B4505" s="2" t="s">
        <v>41</v>
      </c>
      <c r="C4505" s="2" t="s">
        <v>23</v>
      </c>
      <c r="D4505" s="2" t="s">
        <v>13</v>
      </c>
      <c r="E4505" s="2" t="s">
        <v>14</v>
      </c>
      <c r="F4505" s="9" t="s">
        <v>1309</v>
      </c>
      <c r="G4505" s="2">
        <v>2015</v>
      </c>
      <c r="H4505" s="2">
        <v>231341445</v>
      </c>
      <c r="I4505" s="3">
        <v>42195</v>
      </c>
      <c r="J4505" s="2">
        <v>7929</v>
      </c>
      <c r="K4505" s="2">
        <v>47.45</v>
      </c>
      <c r="L4505" s="4">
        <v>31.79</v>
      </c>
      <c r="M4505" s="4">
        <f>Table1[[#This Row],[Unit_SellingPrice]]-Table1[[#This Row],[Unit_MakingCost]]</f>
        <v>15.660000000000004</v>
      </c>
      <c r="N4505" s="4">
        <f>Table1[[#This Row],[Units_Sold]]*Table1[[#This Row],[unit_per Profit]]</f>
        <v>124168.14000000003</v>
      </c>
    </row>
    <row r="4506" spans="1:14" x14ac:dyDescent="0.25">
      <c r="A4506" s="1" t="s">
        <v>45</v>
      </c>
      <c r="B4506" s="2" t="s">
        <v>871</v>
      </c>
      <c r="C4506" s="2" t="s">
        <v>82</v>
      </c>
      <c r="D4506" s="2" t="s">
        <v>13</v>
      </c>
      <c r="E4506" s="2" t="s">
        <v>19</v>
      </c>
      <c r="F4506" s="9" t="s">
        <v>472</v>
      </c>
      <c r="G4506" s="2">
        <v>2010</v>
      </c>
      <c r="H4506" s="2">
        <v>406402146</v>
      </c>
      <c r="I4506" s="2" t="s">
        <v>271</v>
      </c>
      <c r="J4506" s="2">
        <v>2281</v>
      </c>
      <c r="K4506" s="2">
        <v>9.33</v>
      </c>
      <c r="L4506" s="4">
        <v>6.92</v>
      </c>
      <c r="M4506" s="4">
        <f>Table1[[#This Row],[Unit_SellingPrice]]-Table1[[#This Row],[Unit_MakingCost]]</f>
        <v>2.41</v>
      </c>
      <c r="N4506" s="4">
        <f>Table1[[#This Row],[Units_Sold]]*Table1[[#This Row],[unit_per Profit]]</f>
        <v>5497.21</v>
      </c>
    </row>
    <row r="4507" spans="1:14" x14ac:dyDescent="0.25">
      <c r="A4507" s="1" t="s">
        <v>1858</v>
      </c>
      <c r="B4507" s="2" t="s">
        <v>621</v>
      </c>
      <c r="C4507" s="2" t="s">
        <v>53</v>
      </c>
      <c r="D4507" s="2" t="s">
        <v>18</v>
      </c>
      <c r="E4507" s="2" t="s">
        <v>19</v>
      </c>
      <c r="F4507" s="9" t="s">
        <v>478</v>
      </c>
      <c r="G4507" s="2">
        <v>2014</v>
      </c>
      <c r="H4507" s="2">
        <v>765991961</v>
      </c>
      <c r="I4507" s="2" t="s">
        <v>1126</v>
      </c>
      <c r="J4507" s="2">
        <v>2898</v>
      </c>
      <c r="K4507" s="2">
        <v>437.2</v>
      </c>
      <c r="L4507" s="4">
        <v>263.33</v>
      </c>
      <c r="M4507" s="4">
        <f>Table1[[#This Row],[Unit_SellingPrice]]-Table1[[#This Row],[Unit_MakingCost]]</f>
        <v>173.87</v>
      </c>
      <c r="N4507" s="4">
        <f>Table1[[#This Row],[Units_Sold]]*Table1[[#This Row],[unit_per Profit]]</f>
        <v>503875.26</v>
      </c>
    </row>
    <row r="4508" spans="1:14" x14ac:dyDescent="0.25">
      <c r="A4508" s="1" t="s">
        <v>21</v>
      </c>
      <c r="B4508" s="2" t="s">
        <v>205</v>
      </c>
      <c r="C4508" s="2" t="s">
        <v>49</v>
      </c>
      <c r="D4508" s="2" t="s">
        <v>13</v>
      </c>
      <c r="E4508" s="2" t="s">
        <v>14</v>
      </c>
      <c r="F4508" s="9">
        <v>41519</v>
      </c>
      <c r="G4508" s="2">
        <v>2013</v>
      </c>
      <c r="H4508" s="2">
        <v>533597218</v>
      </c>
      <c r="I4508" s="2" t="s">
        <v>1137</v>
      </c>
      <c r="J4508" s="2">
        <v>2130</v>
      </c>
      <c r="K4508" s="2">
        <v>651.21</v>
      </c>
      <c r="L4508" s="4">
        <v>524.96</v>
      </c>
      <c r="M4508" s="4">
        <f>Table1[[#This Row],[Unit_SellingPrice]]-Table1[[#This Row],[Unit_MakingCost]]</f>
        <v>126.25</v>
      </c>
      <c r="N4508" s="4">
        <f>Table1[[#This Row],[Units_Sold]]*Table1[[#This Row],[unit_per Profit]]</f>
        <v>268912.5</v>
      </c>
    </row>
    <row r="4509" spans="1:14" x14ac:dyDescent="0.25">
      <c r="A4509" s="1" t="s">
        <v>25</v>
      </c>
      <c r="B4509" s="2" t="s">
        <v>55</v>
      </c>
      <c r="C4509" s="2" t="s">
        <v>23</v>
      </c>
      <c r="D4509" s="2" t="s">
        <v>18</v>
      </c>
      <c r="E4509" s="2" t="s">
        <v>39</v>
      </c>
      <c r="F4509" s="9" t="s">
        <v>454</v>
      </c>
      <c r="G4509" s="2">
        <v>2015</v>
      </c>
      <c r="H4509" s="2">
        <v>803016746</v>
      </c>
      <c r="I4509" s="2" t="s">
        <v>533</v>
      </c>
      <c r="J4509" s="2">
        <v>9355</v>
      </c>
      <c r="K4509" s="2">
        <v>47.45</v>
      </c>
      <c r="L4509" s="4">
        <v>31.79</v>
      </c>
      <c r="M4509" s="4">
        <f>Table1[[#This Row],[Unit_SellingPrice]]-Table1[[#This Row],[Unit_MakingCost]]</f>
        <v>15.660000000000004</v>
      </c>
      <c r="N4509" s="4">
        <f>Table1[[#This Row],[Units_Sold]]*Table1[[#This Row],[unit_per Profit]]</f>
        <v>146499.30000000005</v>
      </c>
    </row>
    <row r="4510" spans="1:14" x14ac:dyDescent="0.25">
      <c r="A4510" s="1" t="s">
        <v>25</v>
      </c>
      <c r="B4510" s="2" t="s">
        <v>131</v>
      </c>
      <c r="C4510" s="2" t="s">
        <v>27</v>
      </c>
      <c r="D4510" s="2" t="s">
        <v>18</v>
      </c>
      <c r="E4510" s="2" t="s">
        <v>14</v>
      </c>
      <c r="F4510" s="9">
        <v>40611</v>
      </c>
      <c r="G4510" s="2">
        <v>2011</v>
      </c>
      <c r="H4510" s="2">
        <v>488361871</v>
      </c>
      <c r="I4510" s="2" t="s">
        <v>729</v>
      </c>
      <c r="J4510" s="2">
        <v>5985</v>
      </c>
      <c r="K4510" s="2">
        <v>205.7</v>
      </c>
      <c r="L4510" s="4">
        <v>117.11</v>
      </c>
      <c r="M4510" s="4">
        <f>Table1[[#This Row],[Unit_SellingPrice]]-Table1[[#This Row],[Unit_MakingCost]]</f>
        <v>88.589999999999989</v>
      </c>
      <c r="N4510" s="4">
        <f>Table1[[#This Row],[Units_Sold]]*Table1[[#This Row],[unit_per Profit]]</f>
        <v>530211.14999999991</v>
      </c>
    </row>
    <row r="4511" spans="1:14" x14ac:dyDescent="0.25">
      <c r="A4511" s="1" t="s">
        <v>45</v>
      </c>
      <c r="B4511" s="2" t="s">
        <v>122</v>
      </c>
      <c r="C4511" s="2" t="s">
        <v>17</v>
      </c>
      <c r="D4511" s="2" t="s">
        <v>18</v>
      </c>
      <c r="E4511" s="2" t="s">
        <v>39</v>
      </c>
      <c r="F4511" s="9" t="s">
        <v>679</v>
      </c>
      <c r="G4511" s="2">
        <v>2010</v>
      </c>
      <c r="H4511" s="2">
        <v>374056422</v>
      </c>
      <c r="I4511" s="3">
        <v>40334</v>
      </c>
      <c r="J4511" s="2">
        <v>463</v>
      </c>
      <c r="K4511" s="2">
        <v>152.58000000000001</v>
      </c>
      <c r="L4511" s="4">
        <v>97.44</v>
      </c>
      <c r="M4511" s="4">
        <f>Table1[[#This Row],[Unit_SellingPrice]]-Table1[[#This Row],[Unit_MakingCost]]</f>
        <v>55.140000000000015</v>
      </c>
      <c r="N4511" s="4">
        <f>Table1[[#This Row],[Units_Sold]]*Table1[[#This Row],[unit_per Profit]]</f>
        <v>25529.820000000007</v>
      </c>
    </row>
    <row r="4512" spans="1:14" x14ac:dyDescent="0.25">
      <c r="A4512" s="1" t="s">
        <v>45</v>
      </c>
      <c r="B4512" s="2" t="s">
        <v>217</v>
      </c>
      <c r="C4512" s="2" t="s">
        <v>63</v>
      </c>
      <c r="D4512" s="2" t="s">
        <v>18</v>
      </c>
      <c r="E4512" s="2" t="s">
        <v>39</v>
      </c>
      <c r="F4512" s="9">
        <v>41733</v>
      </c>
      <c r="G4512" s="2">
        <v>2014</v>
      </c>
      <c r="H4512" s="2">
        <v>864836728</v>
      </c>
      <c r="I4512" s="3">
        <v>41917</v>
      </c>
      <c r="J4512" s="2">
        <v>3261</v>
      </c>
      <c r="K4512" s="2">
        <v>421.89</v>
      </c>
      <c r="L4512" s="4">
        <v>364.69</v>
      </c>
      <c r="M4512" s="4">
        <f>Table1[[#This Row],[Unit_SellingPrice]]-Table1[[#This Row],[Unit_MakingCost]]</f>
        <v>57.199999999999989</v>
      </c>
      <c r="N4512" s="4">
        <f>Table1[[#This Row],[Units_Sold]]*Table1[[#This Row],[unit_per Profit]]</f>
        <v>186529.19999999995</v>
      </c>
    </row>
    <row r="4513" spans="1:14" x14ac:dyDescent="0.25">
      <c r="A4513" s="1" t="s">
        <v>71</v>
      </c>
      <c r="B4513" s="2" t="s">
        <v>788</v>
      </c>
      <c r="C4513" s="2" t="s">
        <v>125</v>
      </c>
      <c r="D4513" s="2" t="s">
        <v>18</v>
      </c>
      <c r="E4513" s="2" t="s">
        <v>39</v>
      </c>
      <c r="F4513" s="9" t="s">
        <v>1261</v>
      </c>
      <c r="G4513" s="2">
        <v>2015</v>
      </c>
      <c r="H4513" s="2">
        <v>635751616</v>
      </c>
      <c r="I4513" s="2" t="s">
        <v>229</v>
      </c>
      <c r="J4513" s="2">
        <v>1886</v>
      </c>
      <c r="K4513" s="2">
        <v>668.27</v>
      </c>
      <c r="L4513" s="4">
        <v>502.54</v>
      </c>
      <c r="M4513" s="4">
        <f>Table1[[#This Row],[Unit_SellingPrice]]-Table1[[#This Row],[Unit_MakingCost]]</f>
        <v>165.72999999999996</v>
      </c>
      <c r="N4513" s="4">
        <f>Table1[[#This Row],[Units_Sold]]*Table1[[#This Row],[unit_per Profit]]</f>
        <v>312566.77999999991</v>
      </c>
    </row>
    <row r="4514" spans="1:14" x14ac:dyDescent="0.25">
      <c r="A4514" s="1" t="s">
        <v>21</v>
      </c>
      <c r="B4514" s="2" t="s">
        <v>746</v>
      </c>
      <c r="C4514" s="2" t="s">
        <v>63</v>
      </c>
      <c r="D4514" s="2" t="s">
        <v>18</v>
      </c>
      <c r="E4514" s="2" t="s">
        <v>19</v>
      </c>
      <c r="F4514" s="9" t="s">
        <v>849</v>
      </c>
      <c r="G4514" s="2">
        <v>2016</v>
      </c>
      <c r="H4514" s="2">
        <v>682162415</v>
      </c>
      <c r="I4514" s="2" t="s">
        <v>1190</v>
      </c>
      <c r="J4514" s="2">
        <v>5873</v>
      </c>
      <c r="K4514" s="2">
        <v>421.89</v>
      </c>
      <c r="L4514" s="4">
        <v>364.69</v>
      </c>
      <c r="M4514" s="4">
        <f>Table1[[#This Row],[Unit_SellingPrice]]-Table1[[#This Row],[Unit_MakingCost]]</f>
        <v>57.199999999999989</v>
      </c>
      <c r="N4514" s="4">
        <f>Table1[[#This Row],[Units_Sold]]*Table1[[#This Row],[unit_per Profit]]</f>
        <v>335935.59999999992</v>
      </c>
    </row>
    <row r="4515" spans="1:14" x14ac:dyDescent="0.25">
      <c r="A4515" s="1" t="s">
        <v>25</v>
      </c>
      <c r="B4515" s="2" t="s">
        <v>131</v>
      </c>
      <c r="C4515" s="2" t="s">
        <v>63</v>
      </c>
      <c r="D4515" s="2" t="s">
        <v>13</v>
      </c>
      <c r="E4515" s="2" t="s">
        <v>14</v>
      </c>
      <c r="F4515" s="9">
        <v>41277</v>
      </c>
      <c r="G4515" s="2">
        <v>2013</v>
      </c>
      <c r="H4515" s="2">
        <v>269742953</v>
      </c>
      <c r="I4515" s="2" t="s">
        <v>1192</v>
      </c>
      <c r="J4515" s="2">
        <v>1789</v>
      </c>
      <c r="K4515" s="2">
        <v>421.89</v>
      </c>
      <c r="L4515" s="4">
        <v>364.69</v>
      </c>
      <c r="M4515" s="4">
        <f>Table1[[#This Row],[Unit_SellingPrice]]-Table1[[#This Row],[Unit_MakingCost]]</f>
        <v>57.199999999999989</v>
      </c>
      <c r="N4515" s="4">
        <f>Table1[[#This Row],[Units_Sold]]*Table1[[#This Row],[unit_per Profit]]</f>
        <v>102330.79999999997</v>
      </c>
    </row>
    <row r="4516" spans="1:14" x14ac:dyDescent="0.25">
      <c r="A4516" s="1" t="s">
        <v>25</v>
      </c>
      <c r="B4516" s="2" t="s">
        <v>461</v>
      </c>
      <c r="C4516" s="2" t="s">
        <v>38</v>
      </c>
      <c r="D4516" s="2" t="s">
        <v>13</v>
      </c>
      <c r="E4516" s="2" t="s">
        <v>14</v>
      </c>
      <c r="F4516" s="9">
        <v>41822</v>
      </c>
      <c r="G4516" s="2">
        <v>2014</v>
      </c>
      <c r="H4516" s="2">
        <v>984479558</v>
      </c>
      <c r="I4516" s="3">
        <v>41975</v>
      </c>
      <c r="J4516" s="2">
        <v>8233</v>
      </c>
      <c r="K4516" s="2">
        <v>109.28</v>
      </c>
      <c r="L4516" s="4">
        <v>35.840000000000003</v>
      </c>
      <c r="M4516" s="4">
        <f>Table1[[#This Row],[Unit_SellingPrice]]-Table1[[#This Row],[Unit_MakingCost]]</f>
        <v>73.44</v>
      </c>
      <c r="N4516" s="4">
        <f>Table1[[#This Row],[Units_Sold]]*Table1[[#This Row],[unit_per Profit]]</f>
        <v>604631.52</v>
      </c>
    </row>
    <row r="4517" spans="1:14" x14ac:dyDescent="0.25">
      <c r="A4517" s="1" t="s">
        <v>25</v>
      </c>
      <c r="B4517" s="2" t="s">
        <v>193</v>
      </c>
      <c r="C4517" s="2" t="s">
        <v>63</v>
      </c>
      <c r="D4517" s="2" t="s">
        <v>13</v>
      </c>
      <c r="E4517" s="2" t="s">
        <v>39</v>
      </c>
      <c r="F4517" s="9" t="s">
        <v>1832</v>
      </c>
      <c r="G4517" s="2">
        <v>2015</v>
      </c>
      <c r="H4517" s="2">
        <v>882671058</v>
      </c>
      <c r="I4517" s="2" t="s">
        <v>811</v>
      </c>
      <c r="J4517" s="2">
        <v>836</v>
      </c>
      <c r="K4517" s="2">
        <v>421.89</v>
      </c>
      <c r="L4517" s="4">
        <v>364.69</v>
      </c>
      <c r="M4517" s="4">
        <f>Table1[[#This Row],[Unit_SellingPrice]]-Table1[[#This Row],[Unit_MakingCost]]</f>
        <v>57.199999999999989</v>
      </c>
      <c r="N4517" s="4">
        <f>Table1[[#This Row],[Units_Sold]]*Table1[[#This Row],[unit_per Profit]]</f>
        <v>47819.19999999999</v>
      </c>
    </row>
    <row r="4518" spans="1:14" x14ac:dyDescent="0.25">
      <c r="A4518" s="1" t="s">
        <v>25</v>
      </c>
      <c r="B4518" s="2" t="s">
        <v>488</v>
      </c>
      <c r="C4518" s="2" t="s">
        <v>125</v>
      </c>
      <c r="D4518" s="2" t="s">
        <v>13</v>
      </c>
      <c r="E4518" s="2" t="s">
        <v>39</v>
      </c>
      <c r="F4518" s="9" t="s">
        <v>1006</v>
      </c>
      <c r="G4518" s="2">
        <v>2014</v>
      </c>
      <c r="H4518" s="2">
        <v>340928781</v>
      </c>
      <c r="I4518" s="3">
        <v>42248</v>
      </c>
      <c r="J4518" s="2">
        <v>7257</v>
      </c>
      <c r="K4518" s="2">
        <v>668.27</v>
      </c>
      <c r="L4518" s="4">
        <v>502.54</v>
      </c>
      <c r="M4518" s="4">
        <f>Table1[[#This Row],[Unit_SellingPrice]]-Table1[[#This Row],[Unit_MakingCost]]</f>
        <v>165.72999999999996</v>
      </c>
      <c r="N4518" s="4">
        <f>Table1[[#This Row],[Units_Sold]]*Table1[[#This Row],[unit_per Profit]]</f>
        <v>1202702.6099999996</v>
      </c>
    </row>
    <row r="4519" spans="1:14" x14ac:dyDescent="0.25">
      <c r="A4519" s="1" t="s">
        <v>21</v>
      </c>
      <c r="B4519" s="2" t="s">
        <v>527</v>
      </c>
      <c r="C4519" s="2" t="s">
        <v>107</v>
      </c>
      <c r="D4519" s="2" t="s">
        <v>18</v>
      </c>
      <c r="E4519" s="2" t="s">
        <v>19</v>
      </c>
      <c r="F4519" s="9" t="s">
        <v>1164</v>
      </c>
      <c r="G4519" s="2">
        <v>2015</v>
      </c>
      <c r="H4519" s="2">
        <v>706176555</v>
      </c>
      <c r="I4519" s="2" t="s">
        <v>1663</v>
      </c>
      <c r="J4519" s="2">
        <v>2190</v>
      </c>
      <c r="K4519" s="2">
        <v>154.06</v>
      </c>
      <c r="L4519" s="4">
        <v>90.93</v>
      </c>
      <c r="M4519" s="4">
        <f>Table1[[#This Row],[Unit_SellingPrice]]-Table1[[#This Row],[Unit_MakingCost]]</f>
        <v>63.129999999999995</v>
      </c>
      <c r="N4519" s="4">
        <f>Table1[[#This Row],[Units_Sold]]*Table1[[#This Row],[unit_per Profit]]</f>
        <v>138254.69999999998</v>
      </c>
    </row>
    <row r="4520" spans="1:14" x14ac:dyDescent="0.25">
      <c r="A4520" s="1" t="s">
        <v>45</v>
      </c>
      <c r="B4520" s="2" t="s">
        <v>163</v>
      </c>
      <c r="C4520" s="2" t="s">
        <v>107</v>
      </c>
      <c r="D4520" s="2" t="s">
        <v>18</v>
      </c>
      <c r="E4520" s="2" t="s">
        <v>39</v>
      </c>
      <c r="F4520" s="9">
        <v>40828</v>
      </c>
      <c r="G4520" s="2">
        <v>2011</v>
      </c>
      <c r="H4520" s="2">
        <v>245650708</v>
      </c>
      <c r="I4520" s="3">
        <v>41153</v>
      </c>
      <c r="J4520" s="2">
        <v>2358</v>
      </c>
      <c r="K4520" s="2">
        <v>154.06</v>
      </c>
      <c r="L4520" s="4">
        <v>90.93</v>
      </c>
      <c r="M4520" s="4">
        <f>Table1[[#This Row],[Unit_SellingPrice]]-Table1[[#This Row],[Unit_MakingCost]]</f>
        <v>63.129999999999995</v>
      </c>
      <c r="N4520" s="4">
        <f>Table1[[#This Row],[Units_Sold]]*Table1[[#This Row],[unit_per Profit]]</f>
        <v>148860.53999999998</v>
      </c>
    </row>
    <row r="4521" spans="1:14" x14ac:dyDescent="0.25">
      <c r="A4521" s="1" t="s">
        <v>1859</v>
      </c>
      <c r="B4521" s="2" t="s">
        <v>79</v>
      </c>
      <c r="C4521" s="2" t="s">
        <v>35</v>
      </c>
      <c r="D4521" s="2" t="s">
        <v>13</v>
      </c>
      <c r="E4521" s="2" t="s">
        <v>39</v>
      </c>
      <c r="F4521" s="9" t="s">
        <v>1447</v>
      </c>
      <c r="G4521" s="2">
        <v>2013</v>
      </c>
      <c r="H4521" s="2">
        <v>896900069</v>
      </c>
      <c r="I4521" s="3">
        <v>41620</v>
      </c>
      <c r="J4521" s="2">
        <v>1516</v>
      </c>
      <c r="K4521" s="2">
        <v>81.73</v>
      </c>
      <c r="L4521" s="4">
        <v>56.67</v>
      </c>
      <c r="M4521" s="4">
        <f>Table1[[#This Row],[Unit_SellingPrice]]-Table1[[#This Row],[Unit_MakingCost]]</f>
        <v>25.060000000000002</v>
      </c>
      <c r="N4521" s="4">
        <f>Table1[[#This Row],[Units_Sold]]*Table1[[#This Row],[unit_per Profit]]</f>
        <v>37990.960000000006</v>
      </c>
    </row>
    <row r="4522" spans="1:14" x14ac:dyDescent="0.25">
      <c r="A4522" s="1" t="s">
        <v>71</v>
      </c>
      <c r="B4522" s="2" t="s">
        <v>314</v>
      </c>
      <c r="C4522" s="2" t="s">
        <v>125</v>
      </c>
      <c r="D4522" s="2" t="s">
        <v>13</v>
      </c>
      <c r="E4522" s="2" t="s">
        <v>28</v>
      </c>
      <c r="F4522" s="9" t="s">
        <v>1670</v>
      </c>
      <c r="G4522" s="2">
        <v>2015</v>
      </c>
      <c r="H4522" s="2">
        <v>617785966</v>
      </c>
      <c r="I4522" s="3">
        <v>42129</v>
      </c>
      <c r="J4522" s="2">
        <v>5451</v>
      </c>
      <c r="K4522" s="2">
        <v>668.27</v>
      </c>
      <c r="L4522" s="4">
        <v>502.54</v>
      </c>
      <c r="M4522" s="4">
        <f>Table1[[#This Row],[Unit_SellingPrice]]-Table1[[#This Row],[Unit_MakingCost]]</f>
        <v>165.72999999999996</v>
      </c>
      <c r="N4522" s="4">
        <f>Table1[[#This Row],[Units_Sold]]*Table1[[#This Row],[unit_per Profit]]</f>
        <v>903394.22999999975</v>
      </c>
    </row>
    <row r="4523" spans="1:14" x14ac:dyDescent="0.25">
      <c r="A4523" s="1" t="s">
        <v>45</v>
      </c>
      <c r="B4523" s="2" t="s">
        <v>158</v>
      </c>
      <c r="C4523" s="2" t="s">
        <v>63</v>
      </c>
      <c r="D4523" s="2" t="s">
        <v>18</v>
      </c>
      <c r="E4523" s="2" t="s">
        <v>28</v>
      </c>
      <c r="F4523" s="9" t="s">
        <v>1832</v>
      </c>
      <c r="G4523" s="2">
        <v>2015</v>
      </c>
      <c r="H4523" s="2">
        <v>136482226</v>
      </c>
      <c r="I4523" s="2" t="s">
        <v>870</v>
      </c>
      <c r="J4523" s="2">
        <v>6979</v>
      </c>
      <c r="K4523" s="2">
        <v>421.89</v>
      </c>
      <c r="L4523" s="4">
        <v>364.69</v>
      </c>
      <c r="M4523" s="4">
        <f>Table1[[#This Row],[Unit_SellingPrice]]-Table1[[#This Row],[Unit_MakingCost]]</f>
        <v>57.199999999999989</v>
      </c>
      <c r="N4523" s="4">
        <f>Table1[[#This Row],[Units_Sold]]*Table1[[#This Row],[unit_per Profit]]</f>
        <v>399198.79999999993</v>
      </c>
    </row>
    <row r="4524" spans="1:14" x14ac:dyDescent="0.25">
      <c r="A4524" s="1" t="s">
        <v>45</v>
      </c>
      <c r="B4524" s="2" t="s">
        <v>217</v>
      </c>
      <c r="C4524" s="2" t="s">
        <v>49</v>
      </c>
      <c r="D4524" s="2" t="s">
        <v>13</v>
      </c>
      <c r="E4524" s="2" t="s">
        <v>14</v>
      </c>
      <c r="F4524" s="9" t="s">
        <v>506</v>
      </c>
      <c r="G4524" s="2">
        <v>2014</v>
      </c>
      <c r="H4524" s="2">
        <v>701475179</v>
      </c>
      <c r="I4524" s="3">
        <v>41768</v>
      </c>
      <c r="J4524" s="2">
        <v>949</v>
      </c>
      <c r="K4524" s="2">
        <v>651.21</v>
      </c>
      <c r="L4524" s="4">
        <v>524.96</v>
      </c>
      <c r="M4524" s="4">
        <f>Table1[[#This Row],[Unit_SellingPrice]]-Table1[[#This Row],[Unit_MakingCost]]</f>
        <v>126.25</v>
      </c>
      <c r="N4524" s="4">
        <f>Table1[[#This Row],[Units_Sold]]*Table1[[#This Row],[unit_per Profit]]</f>
        <v>119811.25</v>
      </c>
    </row>
    <row r="4525" spans="1:14" x14ac:dyDescent="0.25">
      <c r="A4525" s="1" t="s">
        <v>25</v>
      </c>
      <c r="B4525" s="2" t="s">
        <v>479</v>
      </c>
      <c r="C4525" s="2" t="s">
        <v>27</v>
      </c>
      <c r="D4525" s="2" t="s">
        <v>18</v>
      </c>
      <c r="E4525" s="2" t="s">
        <v>28</v>
      </c>
      <c r="F4525" s="9">
        <v>40303</v>
      </c>
      <c r="G4525" s="2">
        <v>2010</v>
      </c>
      <c r="H4525" s="2">
        <v>931563651</v>
      </c>
      <c r="I4525" s="2" t="s">
        <v>1410</v>
      </c>
      <c r="J4525" s="2">
        <v>9241</v>
      </c>
      <c r="K4525" s="2">
        <v>205.7</v>
      </c>
      <c r="L4525" s="4">
        <v>117.11</v>
      </c>
      <c r="M4525" s="4">
        <f>Table1[[#This Row],[Unit_SellingPrice]]-Table1[[#This Row],[Unit_MakingCost]]</f>
        <v>88.589999999999989</v>
      </c>
      <c r="N4525" s="4">
        <f>Table1[[#This Row],[Units_Sold]]*Table1[[#This Row],[unit_per Profit]]</f>
        <v>818660.19</v>
      </c>
    </row>
    <row r="4526" spans="1:14" x14ac:dyDescent="0.25">
      <c r="A4526" s="1" t="s">
        <v>25</v>
      </c>
      <c r="B4526" s="2" t="s">
        <v>579</v>
      </c>
      <c r="C4526" s="2" t="s">
        <v>23</v>
      </c>
      <c r="D4526" s="2" t="s">
        <v>13</v>
      </c>
      <c r="E4526" s="2" t="s">
        <v>14</v>
      </c>
      <c r="F4526" s="9" t="s">
        <v>1414</v>
      </c>
      <c r="G4526" s="2">
        <v>2016</v>
      </c>
      <c r="H4526" s="2">
        <v>865858972</v>
      </c>
      <c r="I4526" s="2" t="s">
        <v>1067</v>
      </c>
      <c r="J4526" s="2">
        <v>5766</v>
      </c>
      <c r="K4526" s="2">
        <v>47.45</v>
      </c>
      <c r="L4526" s="4">
        <v>31.79</v>
      </c>
      <c r="M4526" s="4">
        <f>Table1[[#This Row],[Unit_SellingPrice]]-Table1[[#This Row],[Unit_MakingCost]]</f>
        <v>15.660000000000004</v>
      </c>
      <c r="N4526" s="4">
        <f>Table1[[#This Row],[Units_Sold]]*Table1[[#This Row],[unit_per Profit]]</f>
        <v>90295.560000000027</v>
      </c>
    </row>
    <row r="4527" spans="1:14" x14ac:dyDescent="0.25">
      <c r="A4527" s="1" t="s">
        <v>1857</v>
      </c>
      <c r="B4527" s="2" t="s">
        <v>101</v>
      </c>
      <c r="C4527" s="2" t="s">
        <v>82</v>
      </c>
      <c r="D4527" s="2" t="s">
        <v>18</v>
      </c>
      <c r="E4527" s="2" t="s">
        <v>14</v>
      </c>
      <c r="F4527" s="9" t="s">
        <v>1746</v>
      </c>
      <c r="G4527" s="2">
        <v>2013</v>
      </c>
      <c r="H4527" s="2">
        <v>613784968</v>
      </c>
      <c r="I4527" s="2" t="s">
        <v>1467</v>
      </c>
      <c r="J4527" s="2">
        <v>1467</v>
      </c>
      <c r="K4527" s="2">
        <v>9.33</v>
      </c>
      <c r="L4527" s="4">
        <v>6.92</v>
      </c>
      <c r="M4527" s="4">
        <f>Table1[[#This Row],[Unit_SellingPrice]]-Table1[[#This Row],[Unit_MakingCost]]</f>
        <v>2.41</v>
      </c>
      <c r="N4527" s="4">
        <f>Table1[[#This Row],[Units_Sold]]*Table1[[#This Row],[unit_per Profit]]</f>
        <v>3535.4700000000003</v>
      </c>
    </row>
    <row r="4528" spans="1:14" x14ac:dyDescent="0.25">
      <c r="A4528" s="1" t="s">
        <v>45</v>
      </c>
      <c r="B4528" s="2" t="s">
        <v>344</v>
      </c>
      <c r="C4528" s="2" t="s">
        <v>82</v>
      </c>
      <c r="D4528" s="2" t="s">
        <v>13</v>
      </c>
      <c r="E4528" s="2" t="s">
        <v>39</v>
      </c>
      <c r="F4528" s="9" t="s">
        <v>251</v>
      </c>
      <c r="G4528" s="2">
        <v>2013</v>
      </c>
      <c r="H4528" s="2">
        <v>805077970</v>
      </c>
      <c r="I4528" s="2" t="s">
        <v>1400</v>
      </c>
      <c r="J4528" s="2">
        <v>9317</v>
      </c>
      <c r="K4528" s="2">
        <v>9.33</v>
      </c>
      <c r="L4528" s="4">
        <v>6.92</v>
      </c>
      <c r="M4528" s="4">
        <f>Table1[[#This Row],[Unit_SellingPrice]]-Table1[[#This Row],[Unit_MakingCost]]</f>
        <v>2.41</v>
      </c>
      <c r="N4528" s="4">
        <f>Table1[[#This Row],[Units_Sold]]*Table1[[#This Row],[unit_per Profit]]</f>
        <v>22453.97</v>
      </c>
    </row>
    <row r="4529" spans="1:14" x14ac:dyDescent="0.25">
      <c r="A4529" s="1" t="s">
        <v>21</v>
      </c>
      <c r="B4529" s="2" t="s">
        <v>106</v>
      </c>
      <c r="C4529" s="2" t="s">
        <v>49</v>
      </c>
      <c r="D4529" s="2" t="s">
        <v>18</v>
      </c>
      <c r="E4529" s="2" t="s">
        <v>39</v>
      </c>
      <c r="F4529" s="9" t="s">
        <v>993</v>
      </c>
      <c r="G4529" s="2">
        <v>2011</v>
      </c>
      <c r="H4529" s="2">
        <v>339786803</v>
      </c>
      <c r="I4529" s="2" t="s">
        <v>1275</v>
      </c>
      <c r="J4529" s="2">
        <v>9321</v>
      </c>
      <c r="K4529" s="2">
        <v>651.21</v>
      </c>
      <c r="L4529" s="4">
        <v>524.96</v>
      </c>
      <c r="M4529" s="4">
        <f>Table1[[#This Row],[Unit_SellingPrice]]-Table1[[#This Row],[Unit_MakingCost]]</f>
        <v>126.25</v>
      </c>
      <c r="N4529" s="4">
        <f>Table1[[#This Row],[Units_Sold]]*Table1[[#This Row],[unit_per Profit]]</f>
        <v>1176776.25</v>
      </c>
    </row>
    <row r="4530" spans="1:14" x14ac:dyDescent="0.25">
      <c r="A4530" s="1" t="s">
        <v>1859</v>
      </c>
      <c r="B4530" s="2" t="s">
        <v>184</v>
      </c>
      <c r="C4530" s="2" t="s">
        <v>63</v>
      </c>
      <c r="D4530" s="2" t="s">
        <v>13</v>
      </c>
      <c r="E4530" s="2" t="s">
        <v>19</v>
      </c>
      <c r="F4530" s="9" t="s">
        <v>1790</v>
      </c>
      <c r="G4530" s="2">
        <v>2017</v>
      </c>
      <c r="H4530" s="2">
        <v>438272798</v>
      </c>
      <c r="I4530" s="2" t="s">
        <v>663</v>
      </c>
      <c r="J4530" s="2">
        <v>3515</v>
      </c>
      <c r="K4530" s="2">
        <v>421.89</v>
      </c>
      <c r="L4530" s="4">
        <v>364.69</v>
      </c>
      <c r="M4530" s="4">
        <f>Table1[[#This Row],[Unit_SellingPrice]]-Table1[[#This Row],[Unit_MakingCost]]</f>
        <v>57.199999999999989</v>
      </c>
      <c r="N4530" s="4">
        <f>Table1[[#This Row],[Units_Sold]]*Table1[[#This Row],[unit_per Profit]]</f>
        <v>201057.99999999997</v>
      </c>
    </row>
    <row r="4531" spans="1:14" x14ac:dyDescent="0.25">
      <c r="A4531" s="1" t="s">
        <v>25</v>
      </c>
      <c r="B4531" s="2" t="s">
        <v>461</v>
      </c>
      <c r="C4531" s="2" t="s">
        <v>17</v>
      </c>
      <c r="D4531" s="2" t="s">
        <v>13</v>
      </c>
      <c r="E4531" s="2" t="s">
        <v>14</v>
      </c>
      <c r="F4531" s="9" t="s">
        <v>850</v>
      </c>
      <c r="G4531" s="2">
        <v>2016</v>
      </c>
      <c r="H4531" s="2">
        <v>591209781</v>
      </c>
      <c r="I4531" s="3">
        <v>42433</v>
      </c>
      <c r="J4531" s="2">
        <v>967</v>
      </c>
      <c r="K4531" s="2">
        <v>152.58000000000001</v>
      </c>
      <c r="L4531" s="4">
        <v>97.44</v>
      </c>
      <c r="M4531" s="4">
        <f>Table1[[#This Row],[Unit_SellingPrice]]-Table1[[#This Row],[Unit_MakingCost]]</f>
        <v>55.140000000000015</v>
      </c>
      <c r="N4531" s="4">
        <f>Table1[[#This Row],[Units_Sold]]*Table1[[#This Row],[unit_per Profit]]</f>
        <v>53320.380000000012</v>
      </c>
    </row>
    <row r="4532" spans="1:14" x14ac:dyDescent="0.25">
      <c r="A4532" s="1" t="s">
        <v>45</v>
      </c>
      <c r="B4532" s="2" t="s">
        <v>411</v>
      </c>
      <c r="C4532" s="2" t="s">
        <v>53</v>
      </c>
      <c r="D4532" s="2" t="s">
        <v>13</v>
      </c>
      <c r="E4532" s="2" t="s">
        <v>28</v>
      </c>
      <c r="F4532" s="9">
        <v>42408</v>
      </c>
      <c r="G4532" s="2">
        <v>2016</v>
      </c>
      <c r="H4532" s="2">
        <v>809584081</v>
      </c>
      <c r="I4532" s="2" t="s">
        <v>324</v>
      </c>
      <c r="J4532" s="2">
        <v>2775</v>
      </c>
      <c r="K4532" s="2">
        <v>437.2</v>
      </c>
      <c r="L4532" s="4">
        <v>263.33</v>
      </c>
      <c r="M4532" s="4">
        <f>Table1[[#This Row],[Unit_SellingPrice]]-Table1[[#This Row],[Unit_MakingCost]]</f>
        <v>173.87</v>
      </c>
      <c r="N4532" s="4">
        <f>Table1[[#This Row],[Units_Sold]]*Table1[[#This Row],[unit_per Profit]]</f>
        <v>482489.25</v>
      </c>
    </row>
    <row r="4533" spans="1:14" x14ac:dyDescent="0.25">
      <c r="A4533" s="1" t="s">
        <v>21</v>
      </c>
      <c r="B4533" s="2" t="s">
        <v>236</v>
      </c>
      <c r="C4533" s="2" t="s">
        <v>35</v>
      </c>
      <c r="D4533" s="2" t="s">
        <v>18</v>
      </c>
      <c r="E4533" s="2" t="s">
        <v>19</v>
      </c>
      <c r="F4533" s="9" t="s">
        <v>1280</v>
      </c>
      <c r="G4533" s="2">
        <v>2017</v>
      </c>
      <c r="H4533" s="2">
        <v>274694526</v>
      </c>
      <c r="I4533" s="3">
        <v>43044</v>
      </c>
      <c r="J4533" s="2">
        <v>7069</v>
      </c>
      <c r="K4533" s="2">
        <v>81.73</v>
      </c>
      <c r="L4533" s="4">
        <v>56.67</v>
      </c>
      <c r="M4533" s="4">
        <f>Table1[[#This Row],[Unit_SellingPrice]]-Table1[[#This Row],[Unit_MakingCost]]</f>
        <v>25.060000000000002</v>
      </c>
      <c r="N4533" s="4">
        <f>Table1[[#This Row],[Units_Sold]]*Table1[[#This Row],[unit_per Profit]]</f>
        <v>177149.14</v>
      </c>
    </row>
    <row r="4534" spans="1:14" x14ac:dyDescent="0.25">
      <c r="A4534" s="1" t="s">
        <v>1859</v>
      </c>
      <c r="B4534" s="2" t="s">
        <v>52</v>
      </c>
      <c r="C4534" s="2" t="s">
        <v>125</v>
      </c>
      <c r="D4534" s="2" t="s">
        <v>13</v>
      </c>
      <c r="E4534" s="2" t="s">
        <v>28</v>
      </c>
      <c r="F4534" s="9" t="s">
        <v>1634</v>
      </c>
      <c r="G4534" s="2">
        <v>2010</v>
      </c>
      <c r="H4534" s="2">
        <v>488152444</v>
      </c>
      <c r="I4534" s="2" t="s">
        <v>1634</v>
      </c>
      <c r="J4534" s="2">
        <v>4011</v>
      </c>
      <c r="K4534" s="2">
        <v>668.27</v>
      </c>
      <c r="L4534" s="4">
        <v>502.54</v>
      </c>
      <c r="M4534" s="4">
        <f>Table1[[#This Row],[Unit_SellingPrice]]-Table1[[#This Row],[Unit_MakingCost]]</f>
        <v>165.72999999999996</v>
      </c>
      <c r="N4534" s="4">
        <f>Table1[[#This Row],[Units_Sold]]*Table1[[#This Row],[unit_per Profit]]</f>
        <v>664743.0299999998</v>
      </c>
    </row>
    <row r="4535" spans="1:14" x14ac:dyDescent="0.25">
      <c r="A4535" s="1" t="s">
        <v>71</v>
      </c>
      <c r="B4535" s="2" t="s">
        <v>314</v>
      </c>
      <c r="C4535" s="2" t="s">
        <v>49</v>
      </c>
      <c r="D4535" s="2" t="s">
        <v>18</v>
      </c>
      <c r="E4535" s="2" t="s">
        <v>28</v>
      </c>
      <c r="F4535" s="9" t="s">
        <v>1728</v>
      </c>
      <c r="G4535" s="2">
        <v>2015</v>
      </c>
      <c r="H4535" s="2">
        <v>321881663</v>
      </c>
      <c r="I4535" s="2" t="s">
        <v>1312</v>
      </c>
      <c r="J4535" s="2">
        <v>792</v>
      </c>
      <c r="K4535" s="2">
        <v>651.21</v>
      </c>
      <c r="L4535" s="4">
        <v>524.96</v>
      </c>
      <c r="M4535" s="4">
        <f>Table1[[#This Row],[Unit_SellingPrice]]-Table1[[#This Row],[Unit_MakingCost]]</f>
        <v>126.25</v>
      </c>
      <c r="N4535" s="4">
        <f>Table1[[#This Row],[Units_Sold]]*Table1[[#This Row],[unit_per Profit]]</f>
        <v>99990</v>
      </c>
    </row>
    <row r="4536" spans="1:14" x14ac:dyDescent="0.25">
      <c r="A4536" s="1" t="s">
        <v>45</v>
      </c>
      <c r="B4536" s="2" t="s">
        <v>46</v>
      </c>
      <c r="C4536" s="2" t="s">
        <v>82</v>
      </c>
      <c r="D4536" s="2" t="s">
        <v>18</v>
      </c>
      <c r="E4536" s="2" t="s">
        <v>28</v>
      </c>
      <c r="F4536" s="9">
        <v>41796</v>
      </c>
      <c r="G4536" s="2">
        <v>2014</v>
      </c>
      <c r="H4536" s="2">
        <v>968118512</v>
      </c>
      <c r="I4536" s="2" t="s">
        <v>1525</v>
      </c>
      <c r="J4536" s="2">
        <v>6636</v>
      </c>
      <c r="K4536" s="2">
        <v>9.33</v>
      </c>
      <c r="L4536" s="4">
        <v>6.92</v>
      </c>
      <c r="M4536" s="4">
        <f>Table1[[#This Row],[Unit_SellingPrice]]-Table1[[#This Row],[Unit_MakingCost]]</f>
        <v>2.41</v>
      </c>
      <c r="N4536" s="4">
        <f>Table1[[#This Row],[Units_Sold]]*Table1[[#This Row],[unit_per Profit]]</f>
        <v>15992.76</v>
      </c>
    </row>
    <row r="4537" spans="1:14" x14ac:dyDescent="0.25">
      <c r="A4537" s="1" t="s">
        <v>1858</v>
      </c>
      <c r="B4537" s="2" t="s">
        <v>207</v>
      </c>
      <c r="C4537" s="2" t="s">
        <v>17</v>
      </c>
      <c r="D4537" s="2" t="s">
        <v>18</v>
      </c>
      <c r="E4537" s="2" t="s">
        <v>19</v>
      </c>
      <c r="F4537" s="9" t="s">
        <v>1562</v>
      </c>
      <c r="G4537" s="2">
        <v>2011</v>
      </c>
      <c r="H4537" s="2">
        <v>989411818</v>
      </c>
      <c r="I4537" s="2" t="s">
        <v>1381</v>
      </c>
      <c r="J4537" s="2">
        <v>7799</v>
      </c>
      <c r="K4537" s="2">
        <v>152.58000000000001</v>
      </c>
      <c r="L4537" s="4">
        <v>97.44</v>
      </c>
      <c r="M4537" s="4">
        <f>Table1[[#This Row],[Unit_SellingPrice]]-Table1[[#This Row],[Unit_MakingCost]]</f>
        <v>55.140000000000015</v>
      </c>
      <c r="N4537" s="4">
        <f>Table1[[#This Row],[Units_Sold]]*Table1[[#This Row],[unit_per Profit]]</f>
        <v>430036.8600000001</v>
      </c>
    </row>
    <row r="4538" spans="1:14" x14ac:dyDescent="0.25">
      <c r="A4538" s="1" t="s">
        <v>1858</v>
      </c>
      <c r="B4538" s="2" t="s">
        <v>92</v>
      </c>
      <c r="C4538" s="2" t="s">
        <v>125</v>
      </c>
      <c r="D4538" s="2" t="s">
        <v>18</v>
      </c>
      <c r="E4538" s="2" t="s">
        <v>28</v>
      </c>
      <c r="F4538" s="9">
        <v>42410</v>
      </c>
      <c r="G4538" s="2">
        <v>2016</v>
      </c>
      <c r="H4538" s="2">
        <v>368622910</v>
      </c>
      <c r="I4538" s="3">
        <v>42500</v>
      </c>
      <c r="J4538" s="2">
        <v>2566</v>
      </c>
      <c r="K4538" s="2">
        <v>668.27</v>
      </c>
      <c r="L4538" s="4">
        <v>502.54</v>
      </c>
      <c r="M4538" s="4">
        <f>Table1[[#This Row],[Unit_SellingPrice]]-Table1[[#This Row],[Unit_MakingCost]]</f>
        <v>165.72999999999996</v>
      </c>
      <c r="N4538" s="4">
        <f>Table1[[#This Row],[Units_Sold]]*Table1[[#This Row],[unit_per Profit]]</f>
        <v>425263.17999999988</v>
      </c>
    </row>
    <row r="4539" spans="1:14" x14ac:dyDescent="0.25">
      <c r="A4539" s="1" t="s">
        <v>45</v>
      </c>
      <c r="B4539" s="2" t="s">
        <v>268</v>
      </c>
      <c r="C4539" s="2" t="s">
        <v>82</v>
      </c>
      <c r="D4539" s="2" t="s">
        <v>18</v>
      </c>
      <c r="E4539" s="2" t="s">
        <v>39</v>
      </c>
      <c r="F4539" s="9" t="s">
        <v>1833</v>
      </c>
      <c r="G4539" s="2">
        <v>2017</v>
      </c>
      <c r="H4539" s="2">
        <v>958925616</v>
      </c>
      <c r="I4539" s="3">
        <v>42796</v>
      </c>
      <c r="J4539" s="2">
        <v>6254</v>
      </c>
      <c r="K4539" s="2">
        <v>9.33</v>
      </c>
      <c r="L4539" s="4">
        <v>6.92</v>
      </c>
      <c r="M4539" s="4">
        <f>Table1[[#This Row],[Unit_SellingPrice]]-Table1[[#This Row],[Unit_MakingCost]]</f>
        <v>2.41</v>
      </c>
      <c r="N4539" s="4">
        <f>Table1[[#This Row],[Units_Sold]]*Table1[[#This Row],[unit_per Profit]]</f>
        <v>15072.140000000001</v>
      </c>
    </row>
    <row r="4540" spans="1:14" x14ac:dyDescent="0.25">
      <c r="A4540" s="1" t="s">
        <v>21</v>
      </c>
      <c r="B4540" s="2" t="s">
        <v>412</v>
      </c>
      <c r="C4540" s="2" t="s">
        <v>38</v>
      </c>
      <c r="D4540" s="2" t="s">
        <v>13</v>
      </c>
      <c r="E4540" s="2" t="s">
        <v>14</v>
      </c>
      <c r="F4540" s="9" t="s">
        <v>1674</v>
      </c>
      <c r="G4540" s="2">
        <v>2014</v>
      </c>
      <c r="H4540" s="2">
        <v>633806264</v>
      </c>
      <c r="I4540" s="2" t="s">
        <v>1442</v>
      </c>
      <c r="J4540" s="2">
        <v>6213</v>
      </c>
      <c r="K4540" s="2">
        <v>109.28</v>
      </c>
      <c r="L4540" s="4">
        <v>35.840000000000003</v>
      </c>
      <c r="M4540" s="4">
        <f>Table1[[#This Row],[Unit_SellingPrice]]-Table1[[#This Row],[Unit_MakingCost]]</f>
        <v>73.44</v>
      </c>
      <c r="N4540" s="4">
        <f>Table1[[#This Row],[Units_Sold]]*Table1[[#This Row],[unit_per Profit]]</f>
        <v>456282.72</v>
      </c>
    </row>
    <row r="4541" spans="1:14" x14ac:dyDescent="0.25">
      <c r="A4541" s="1" t="s">
        <v>1859</v>
      </c>
      <c r="B4541" s="2" t="s">
        <v>111</v>
      </c>
      <c r="C4541" s="2" t="s">
        <v>35</v>
      </c>
      <c r="D4541" s="2" t="s">
        <v>18</v>
      </c>
      <c r="E4541" s="2" t="s">
        <v>39</v>
      </c>
      <c r="F4541" s="9" t="s">
        <v>949</v>
      </c>
      <c r="G4541" s="2">
        <v>2015</v>
      </c>
      <c r="H4541" s="2">
        <v>937063682</v>
      </c>
      <c r="I4541" s="3">
        <v>42223</v>
      </c>
      <c r="J4541" s="2">
        <v>6822</v>
      </c>
      <c r="K4541" s="2">
        <v>81.73</v>
      </c>
      <c r="L4541" s="4">
        <v>56.67</v>
      </c>
      <c r="M4541" s="4">
        <f>Table1[[#This Row],[Unit_SellingPrice]]-Table1[[#This Row],[Unit_MakingCost]]</f>
        <v>25.060000000000002</v>
      </c>
      <c r="N4541" s="4">
        <f>Table1[[#This Row],[Units_Sold]]*Table1[[#This Row],[unit_per Profit]]</f>
        <v>170959.32</v>
      </c>
    </row>
    <row r="4542" spans="1:14" x14ac:dyDescent="0.25">
      <c r="A4542" s="1" t="s">
        <v>45</v>
      </c>
      <c r="B4542" s="2" t="s">
        <v>569</v>
      </c>
      <c r="C4542" s="2" t="s">
        <v>38</v>
      </c>
      <c r="D4542" s="2" t="s">
        <v>13</v>
      </c>
      <c r="E4542" s="2" t="s">
        <v>28</v>
      </c>
      <c r="F4542" s="9" t="s">
        <v>1303</v>
      </c>
      <c r="G4542" s="2">
        <v>2013</v>
      </c>
      <c r="H4542" s="2">
        <v>332809197</v>
      </c>
      <c r="I4542" s="2" t="s">
        <v>987</v>
      </c>
      <c r="J4542" s="2">
        <v>4492</v>
      </c>
      <c r="K4542" s="2">
        <v>109.28</v>
      </c>
      <c r="L4542" s="4">
        <v>35.840000000000003</v>
      </c>
      <c r="M4542" s="4">
        <f>Table1[[#This Row],[Unit_SellingPrice]]-Table1[[#This Row],[Unit_MakingCost]]</f>
        <v>73.44</v>
      </c>
      <c r="N4542" s="4">
        <f>Table1[[#This Row],[Units_Sold]]*Table1[[#This Row],[unit_per Profit]]</f>
        <v>329892.47999999998</v>
      </c>
    </row>
    <row r="4543" spans="1:14" x14ac:dyDescent="0.25">
      <c r="A4543" s="1" t="s">
        <v>21</v>
      </c>
      <c r="B4543" s="2" t="s">
        <v>420</v>
      </c>
      <c r="C4543" s="2" t="s">
        <v>35</v>
      </c>
      <c r="D4543" s="2" t="s">
        <v>13</v>
      </c>
      <c r="E4543" s="2" t="s">
        <v>19</v>
      </c>
      <c r="F4543" s="9">
        <v>41498</v>
      </c>
      <c r="G4543" s="2">
        <v>2013</v>
      </c>
      <c r="H4543" s="2">
        <v>955466639</v>
      </c>
      <c r="I4543" s="2" t="s">
        <v>771</v>
      </c>
      <c r="J4543" s="2">
        <v>2666</v>
      </c>
      <c r="K4543" s="2">
        <v>81.73</v>
      </c>
      <c r="L4543" s="4">
        <v>56.67</v>
      </c>
      <c r="M4543" s="4">
        <f>Table1[[#This Row],[Unit_SellingPrice]]-Table1[[#This Row],[Unit_MakingCost]]</f>
        <v>25.060000000000002</v>
      </c>
      <c r="N4543" s="4">
        <f>Table1[[#This Row],[Units_Sold]]*Table1[[#This Row],[unit_per Profit]]</f>
        <v>66809.960000000006</v>
      </c>
    </row>
    <row r="4544" spans="1:14" x14ac:dyDescent="0.25">
      <c r="A4544" s="1" t="s">
        <v>45</v>
      </c>
      <c r="B4544" s="2" t="s">
        <v>225</v>
      </c>
      <c r="C4544" s="2" t="s">
        <v>23</v>
      </c>
      <c r="D4544" s="2" t="s">
        <v>18</v>
      </c>
      <c r="E4544" s="2" t="s">
        <v>19</v>
      </c>
      <c r="F4544" s="9" t="s">
        <v>1093</v>
      </c>
      <c r="G4544" s="2">
        <v>2015</v>
      </c>
      <c r="H4544" s="2">
        <v>959772336</v>
      </c>
      <c r="I4544" s="2" t="s">
        <v>575</v>
      </c>
      <c r="J4544" s="2">
        <v>6817</v>
      </c>
      <c r="K4544" s="2">
        <v>47.45</v>
      </c>
      <c r="L4544" s="4">
        <v>31.79</v>
      </c>
      <c r="M4544" s="4">
        <f>Table1[[#This Row],[Unit_SellingPrice]]-Table1[[#This Row],[Unit_MakingCost]]</f>
        <v>15.660000000000004</v>
      </c>
      <c r="N4544" s="4">
        <f>Table1[[#This Row],[Units_Sold]]*Table1[[#This Row],[unit_per Profit]]</f>
        <v>106754.22000000003</v>
      </c>
    </row>
    <row r="4545" spans="1:14" x14ac:dyDescent="0.25">
      <c r="A4545" s="1" t="s">
        <v>45</v>
      </c>
      <c r="B4545" s="2" t="s">
        <v>213</v>
      </c>
      <c r="C4545" s="2" t="s">
        <v>17</v>
      </c>
      <c r="D4545" s="2" t="s">
        <v>13</v>
      </c>
      <c r="E4545" s="2" t="s">
        <v>28</v>
      </c>
      <c r="F4545" s="9">
        <v>41643</v>
      </c>
      <c r="G4545" s="2">
        <v>2014</v>
      </c>
      <c r="H4545" s="2">
        <v>370775115</v>
      </c>
      <c r="I4545" s="2" t="s">
        <v>1035</v>
      </c>
      <c r="J4545" s="2">
        <v>9451</v>
      </c>
      <c r="K4545" s="2">
        <v>152.58000000000001</v>
      </c>
      <c r="L4545" s="4">
        <v>97.44</v>
      </c>
      <c r="M4545" s="4">
        <f>Table1[[#This Row],[Unit_SellingPrice]]-Table1[[#This Row],[Unit_MakingCost]]</f>
        <v>55.140000000000015</v>
      </c>
      <c r="N4545" s="4">
        <f>Table1[[#This Row],[Units_Sold]]*Table1[[#This Row],[unit_per Profit]]</f>
        <v>521128.14000000013</v>
      </c>
    </row>
    <row r="4546" spans="1:14" x14ac:dyDescent="0.25">
      <c r="A4546" s="1" t="s">
        <v>25</v>
      </c>
      <c r="B4546" s="2" t="s">
        <v>193</v>
      </c>
      <c r="C4546" s="2" t="s">
        <v>27</v>
      </c>
      <c r="D4546" s="2" t="s">
        <v>13</v>
      </c>
      <c r="E4546" s="2" t="s">
        <v>19</v>
      </c>
      <c r="F4546" s="9">
        <v>42310</v>
      </c>
      <c r="G4546" s="2">
        <v>2015</v>
      </c>
      <c r="H4546" s="2">
        <v>633836305</v>
      </c>
      <c r="I4546" s="2" t="s">
        <v>1353</v>
      </c>
      <c r="J4546" s="2">
        <v>5103</v>
      </c>
      <c r="K4546" s="2">
        <v>205.7</v>
      </c>
      <c r="L4546" s="4">
        <v>117.11</v>
      </c>
      <c r="M4546" s="4">
        <f>Table1[[#This Row],[Unit_SellingPrice]]-Table1[[#This Row],[Unit_MakingCost]]</f>
        <v>88.589999999999989</v>
      </c>
      <c r="N4546" s="4">
        <f>Table1[[#This Row],[Units_Sold]]*Table1[[#This Row],[unit_per Profit]]</f>
        <v>452074.76999999996</v>
      </c>
    </row>
    <row r="4547" spans="1:14" x14ac:dyDescent="0.25">
      <c r="A4547" s="1" t="s">
        <v>45</v>
      </c>
      <c r="B4547" s="2" t="s">
        <v>176</v>
      </c>
      <c r="C4547" s="2" t="s">
        <v>35</v>
      </c>
      <c r="D4547" s="2" t="s">
        <v>13</v>
      </c>
      <c r="E4547" s="2" t="s">
        <v>39</v>
      </c>
      <c r="F4547" s="9" t="s">
        <v>1686</v>
      </c>
      <c r="G4547" s="2">
        <v>2012</v>
      </c>
      <c r="H4547" s="2">
        <v>564629733</v>
      </c>
      <c r="I4547" s="2" t="s">
        <v>974</v>
      </c>
      <c r="J4547" s="2">
        <v>5340</v>
      </c>
      <c r="K4547" s="2">
        <v>81.73</v>
      </c>
      <c r="L4547" s="4">
        <v>56.67</v>
      </c>
      <c r="M4547" s="4">
        <f>Table1[[#This Row],[Unit_SellingPrice]]-Table1[[#This Row],[Unit_MakingCost]]</f>
        <v>25.060000000000002</v>
      </c>
      <c r="N4547" s="4">
        <f>Table1[[#This Row],[Units_Sold]]*Table1[[#This Row],[unit_per Profit]]</f>
        <v>133820.40000000002</v>
      </c>
    </row>
    <row r="4548" spans="1:14" x14ac:dyDescent="0.25">
      <c r="A4548" s="1" t="s">
        <v>45</v>
      </c>
      <c r="B4548" s="2" t="s">
        <v>414</v>
      </c>
      <c r="C4548" s="2" t="s">
        <v>23</v>
      </c>
      <c r="D4548" s="2" t="s">
        <v>18</v>
      </c>
      <c r="E4548" s="2" t="s">
        <v>19</v>
      </c>
      <c r="F4548" s="9" t="s">
        <v>433</v>
      </c>
      <c r="G4548" s="2">
        <v>2017</v>
      </c>
      <c r="H4548" s="2">
        <v>399141728</v>
      </c>
      <c r="I4548" s="2" t="s">
        <v>1834</v>
      </c>
      <c r="J4548" s="2">
        <v>3762</v>
      </c>
      <c r="K4548" s="2">
        <v>47.45</v>
      </c>
      <c r="L4548" s="4">
        <v>31.79</v>
      </c>
      <c r="M4548" s="4">
        <f>Table1[[#This Row],[Unit_SellingPrice]]-Table1[[#This Row],[Unit_MakingCost]]</f>
        <v>15.660000000000004</v>
      </c>
      <c r="N4548" s="4">
        <f>Table1[[#This Row],[Units_Sold]]*Table1[[#This Row],[unit_per Profit]]</f>
        <v>58912.920000000013</v>
      </c>
    </row>
    <row r="4549" spans="1:14" x14ac:dyDescent="0.25">
      <c r="A4549" s="1" t="s">
        <v>45</v>
      </c>
      <c r="B4549" s="2" t="s">
        <v>344</v>
      </c>
      <c r="C4549" s="2" t="s">
        <v>17</v>
      </c>
      <c r="D4549" s="2" t="s">
        <v>13</v>
      </c>
      <c r="E4549" s="2" t="s">
        <v>28</v>
      </c>
      <c r="F4549" s="9" t="s">
        <v>493</v>
      </c>
      <c r="G4549" s="2">
        <v>2014</v>
      </c>
      <c r="H4549" s="2">
        <v>443671119</v>
      </c>
      <c r="I4549" s="3">
        <v>41705</v>
      </c>
      <c r="J4549" s="2">
        <v>998</v>
      </c>
      <c r="K4549" s="2">
        <v>152.58000000000001</v>
      </c>
      <c r="L4549" s="4">
        <v>97.44</v>
      </c>
      <c r="M4549" s="4">
        <f>Table1[[#This Row],[Unit_SellingPrice]]-Table1[[#This Row],[Unit_MakingCost]]</f>
        <v>55.140000000000015</v>
      </c>
      <c r="N4549" s="4">
        <f>Table1[[#This Row],[Units_Sold]]*Table1[[#This Row],[unit_per Profit]]</f>
        <v>55029.720000000016</v>
      </c>
    </row>
    <row r="4550" spans="1:14" x14ac:dyDescent="0.25">
      <c r="A4550" s="1" t="s">
        <v>1857</v>
      </c>
      <c r="B4550" s="2" t="s">
        <v>284</v>
      </c>
      <c r="C4550" s="2" t="s">
        <v>17</v>
      </c>
      <c r="D4550" s="2" t="s">
        <v>18</v>
      </c>
      <c r="E4550" s="2" t="s">
        <v>14</v>
      </c>
      <c r="F4550" s="9">
        <v>41549</v>
      </c>
      <c r="G4550" s="2">
        <v>2013</v>
      </c>
      <c r="H4550" s="2">
        <v>624829232</v>
      </c>
      <c r="I4550" s="2" t="s">
        <v>1587</v>
      </c>
      <c r="J4550" s="2">
        <v>9710</v>
      </c>
      <c r="K4550" s="2">
        <v>152.58000000000001</v>
      </c>
      <c r="L4550" s="4">
        <v>97.44</v>
      </c>
      <c r="M4550" s="4">
        <f>Table1[[#This Row],[Unit_SellingPrice]]-Table1[[#This Row],[Unit_MakingCost]]</f>
        <v>55.140000000000015</v>
      </c>
      <c r="N4550" s="4">
        <f>Table1[[#This Row],[Units_Sold]]*Table1[[#This Row],[unit_per Profit]]</f>
        <v>535409.40000000014</v>
      </c>
    </row>
    <row r="4551" spans="1:14" x14ac:dyDescent="0.25">
      <c r="A4551" s="1" t="s">
        <v>25</v>
      </c>
      <c r="B4551" s="2" t="s">
        <v>387</v>
      </c>
      <c r="C4551" s="2" t="s">
        <v>49</v>
      </c>
      <c r="D4551" s="2" t="s">
        <v>18</v>
      </c>
      <c r="E4551" s="2" t="s">
        <v>28</v>
      </c>
      <c r="F4551" s="9" t="s">
        <v>1486</v>
      </c>
      <c r="G4551" s="2">
        <v>2012</v>
      </c>
      <c r="H4551" s="2">
        <v>939539897</v>
      </c>
      <c r="I4551" s="3">
        <v>40971</v>
      </c>
      <c r="J4551" s="2">
        <v>9589</v>
      </c>
      <c r="K4551" s="2">
        <v>651.21</v>
      </c>
      <c r="L4551" s="4">
        <v>524.96</v>
      </c>
      <c r="M4551" s="4">
        <f>Table1[[#This Row],[Unit_SellingPrice]]-Table1[[#This Row],[Unit_MakingCost]]</f>
        <v>126.25</v>
      </c>
      <c r="N4551" s="4">
        <f>Table1[[#This Row],[Units_Sold]]*Table1[[#This Row],[unit_per Profit]]</f>
        <v>1210611.25</v>
      </c>
    </row>
    <row r="4552" spans="1:14" x14ac:dyDescent="0.25">
      <c r="A4552" s="1" t="s">
        <v>1858</v>
      </c>
      <c r="B4552" s="2" t="s">
        <v>377</v>
      </c>
      <c r="C4552" s="2" t="s">
        <v>12</v>
      </c>
      <c r="D4552" s="2" t="s">
        <v>18</v>
      </c>
      <c r="E4552" s="2" t="s">
        <v>19</v>
      </c>
      <c r="F4552" s="9">
        <v>40790</v>
      </c>
      <c r="G4552" s="2">
        <v>2011</v>
      </c>
      <c r="H4552" s="2">
        <v>105039441</v>
      </c>
      <c r="I4552" s="2" t="s">
        <v>1037</v>
      </c>
      <c r="J4552" s="2">
        <v>2360</v>
      </c>
      <c r="K4552" s="2">
        <v>255.28</v>
      </c>
      <c r="L4552" s="4">
        <v>159.41999999999999</v>
      </c>
      <c r="M4552" s="4">
        <f>Table1[[#This Row],[Unit_SellingPrice]]-Table1[[#This Row],[Unit_MakingCost]]</f>
        <v>95.860000000000014</v>
      </c>
      <c r="N4552" s="4">
        <f>Table1[[#This Row],[Units_Sold]]*Table1[[#This Row],[unit_per Profit]]</f>
        <v>226229.60000000003</v>
      </c>
    </row>
    <row r="4553" spans="1:14" x14ac:dyDescent="0.25">
      <c r="A4553" s="1" t="s">
        <v>71</v>
      </c>
      <c r="B4553" s="2" t="s">
        <v>72</v>
      </c>
      <c r="C4553" s="2" t="s">
        <v>23</v>
      </c>
      <c r="D4553" s="2" t="s">
        <v>18</v>
      </c>
      <c r="E4553" s="2" t="s">
        <v>39</v>
      </c>
      <c r="F4553" s="9">
        <v>42097</v>
      </c>
      <c r="G4553" s="2">
        <v>2015</v>
      </c>
      <c r="H4553" s="2">
        <v>508876693</v>
      </c>
      <c r="I4553" s="2" t="s">
        <v>1041</v>
      </c>
      <c r="J4553" s="2">
        <v>6777</v>
      </c>
      <c r="K4553" s="2">
        <v>47.45</v>
      </c>
      <c r="L4553" s="4">
        <v>31.79</v>
      </c>
      <c r="M4553" s="4">
        <f>Table1[[#This Row],[Unit_SellingPrice]]-Table1[[#This Row],[Unit_MakingCost]]</f>
        <v>15.660000000000004</v>
      </c>
      <c r="N4553" s="4">
        <f>Table1[[#This Row],[Units_Sold]]*Table1[[#This Row],[unit_per Profit]]</f>
        <v>106127.82000000002</v>
      </c>
    </row>
    <row r="4554" spans="1:14" x14ac:dyDescent="0.25">
      <c r="A4554" s="1" t="s">
        <v>45</v>
      </c>
      <c r="B4554" s="2" t="s">
        <v>299</v>
      </c>
      <c r="C4554" s="2" t="s">
        <v>82</v>
      </c>
      <c r="D4554" s="2" t="s">
        <v>18</v>
      </c>
      <c r="E4554" s="2" t="s">
        <v>39</v>
      </c>
      <c r="F4554" s="9">
        <v>41765</v>
      </c>
      <c r="G4554" s="2">
        <v>2014</v>
      </c>
      <c r="H4554" s="2">
        <v>558912980</v>
      </c>
      <c r="I4554" s="3">
        <v>41705</v>
      </c>
      <c r="J4554" s="2">
        <v>3626</v>
      </c>
      <c r="K4554" s="2">
        <v>9.33</v>
      </c>
      <c r="L4554" s="4">
        <v>6.92</v>
      </c>
      <c r="M4554" s="4">
        <f>Table1[[#This Row],[Unit_SellingPrice]]-Table1[[#This Row],[Unit_MakingCost]]</f>
        <v>2.41</v>
      </c>
      <c r="N4554" s="4">
        <f>Table1[[#This Row],[Units_Sold]]*Table1[[#This Row],[unit_per Profit]]</f>
        <v>8738.66</v>
      </c>
    </row>
    <row r="4555" spans="1:14" x14ac:dyDescent="0.25">
      <c r="A4555" s="1" t="s">
        <v>45</v>
      </c>
      <c r="B4555" s="2" t="s">
        <v>519</v>
      </c>
      <c r="C4555" s="2" t="s">
        <v>63</v>
      </c>
      <c r="D4555" s="2" t="s">
        <v>13</v>
      </c>
      <c r="E4555" s="2" t="s">
        <v>28</v>
      </c>
      <c r="F4555" s="9" t="s">
        <v>1081</v>
      </c>
      <c r="G4555" s="2">
        <v>2012</v>
      </c>
      <c r="H4555" s="2">
        <v>533322131</v>
      </c>
      <c r="I4555" s="2" t="s">
        <v>1129</v>
      </c>
      <c r="J4555" s="2">
        <v>725</v>
      </c>
      <c r="K4555" s="2">
        <v>421.89</v>
      </c>
      <c r="L4555" s="4">
        <v>364.69</v>
      </c>
      <c r="M4555" s="4">
        <f>Table1[[#This Row],[Unit_SellingPrice]]-Table1[[#This Row],[Unit_MakingCost]]</f>
        <v>57.199999999999989</v>
      </c>
      <c r="N4555" s="4">
        <f>Table1[[#This Row],[Units_Sold]]*Table1[[#This Row],[unit_per Profit]]</f>
        <v>41469.999999999993</v>
      </c>
    </row>
    <row r="4556" spans="1:14" x14ac:dyDescent="0.25">
      <c r="A4556" s="1" t="s">
        <v>21</v>
      </c>
      <c r="B4556" s="2" t="s">
        <v>260</v>
      </c>
      <c r="C4556" s="2" t="s">
        <v>49</v>
      </c>
      <c r="D4556" s="2" t="s">
        <v>13</v>
      </c>
      <c r="E4556" s="2" t="s">
        <v>28</v>
      </c>
      <c r="F4556" s="9" t="s">
        <v>723</v>
      </c>
      <c r="G4556" s="2">
        <v>2012</v>
      </c>
      <c r="H4556" s="2">
        <v>330590474</v>
      </c>
      <c r="I4556" s="2" t="s">
        <v>1514</v>
      </c>
      <c r="J4556" s="2">
        <v>7923</v>
      </c>
      <c r="K4556" s="2">
        <v>651.21</v>
      </c>
      <c r="L4556" s="4">
        <v>524.96</v>
      </c>
      <c r="M4556" s="4">
        <f>Table1[[#This Row],[Unit_SellingPrice]]-Table1[[#This Row],[Unit_MakingCost]]</f>
        <v>126.25</v>
      </c>
      <c r="N4556" s="4">
        <f>Table1[[#This Row],[Units_Sold]]*Table1[[#This Row],[unit_per Profit]]</f>
        <v>1000278.75</v>
      </c>
    </row>
    <row r="4557" spans="1:14" x14ac:dyDescent="0.25">
      <c r="A4557" s="1" t="s">
        <v>21</v>
      </c>
      <c r="B4557" s="2" t="s">
        <v>236</v>
      </c>
      <c r="C4557" s="2" t="s">
        <v>53</v>
      </c>
      <c r="D4557" s="2" t="s">
        <v>18</v>
      </c>
      <c r="E4557" s="2" t="s">
        <v>19</v>
      </c>
      <c r="F4557" s="9" t="s">
        <v>1453</v>
      </c>
      <c r="G4557" s="2">
        <v>2015</v>
      </c>
      <c r="H4557" s="2">
        <v>819516837</v>
      </c>
      <c r="I4557" s="2" t="s">
        <v>313</v>
      </c>
      <c r="J4557" s="2">
        <v>2098</v>
      </c>
      <c r="K4557" s="2">
        <v>437.2</v>
      </c>
      <c r="L4557" s="4">
        <v>263.33</v>
      </c>
      <c r="M4557" s="4">
        <f>Table1[[#This Row],[Unit_SellingPrice]]-Table1[[#This Row],[Unit_MakingCost]]</f>
        <v>173.87</v>
      </c>
      <c r="N4557" s="4">
        <f>Table1[[#This Row],[Units_Sold]]*Table1[[#This Row],[unit_per Profit]]</f>
        <v>364779.26</v>
      </c>
    </row>
    <row r="4558" spans="1:14" x14ac:dyDescent="0.25">
      <c r="A4558" s="1" t="s">
        <v>25</v>
      </c>
      <c r="B4558" s="2" t="s">
        <v>265</v>
      </c>
      <c r="C4558" s="2" t="s">
        <v>125</v>
      </c>
      <c r="D4558" s="2" t="s">
        <v>18</v>
      </c>
      <c r="E4558" s="2" t="s">
        <v>39</v>
      </c>
      <c r="F4558" s="9">
        <v>40431</v>
      </c>
      <c r="G4558" s="2">
        <v>2010</v>
      </c>
      <c r="H4558" s="2">
        <v>689212548</v>
      </c>
      <c r="I4558" s="3">
        <v>40461</v>
      </c>
      <c r="J4558" s="2">
        <v>2164</v>
      </c>
      <c r="K4558" s="2">
        <v>668.27</v>
      </c>
      <c r="L4558" s="4">
        <v>502.54</v>
      </c>
      <c r="M4558" s="4">
        <f>Table1[[#This Row],[Unit_SellingPrice]]-Table1[[#This Row],[Unit_MakingCost]]</f>
        <v>165.72999999999996</v>
      </c>
      <c r="N4558" s="4">
        <f>Table1[[#This Row],[Units_Sold]]*Table1[[#This Row],[unit_per Profit]]</f>
        <v>358639.71999999991</v>
      </c>
    </row>
    <row r="4559" spans="1:14" x14ac:dyDescent="0.25">
      <c r="A4559" s="1" t="s">
        <v>21</v>
      </c>
      <c r="B4559" s="2" t="s">
        <v>333</v>
      </c>
      <c r="C4559" s="2" t="s">
        <v>17</v>
      </c>
      <c r="D4559" s="2" t="s">
        <v>18</v>
      </c>
      <c r="E4559" s="2" t="s">
        <v>19</v>
      </c>
      <c r="F4559" s="9" t="s">
        <v>698</v>
      </c>
      <c r="G4559" s="2">
        <v>2011</v>
      </c>
      <c r="H4559" s="2">
        <v>499101436</v>
      </c>
      <c r="I4559" s="2" t="s">
        <v>1488</v>
      </c>
      <c r="J4559" s="2">
        <v>4061</v>
      </c>
      <c r="K4559" s="2">
        <v>152.58000000000001</v>
      </c>
      <c r="L4559" s="4">
        <v>97.44</v>
      </c>
      <c r="M4559" s="4">
        <f>Table1[[#This Row],[Unit_SellingPrice]]-Table1[[#This Row],[Unit_MakingCost]]</f>
        <v>55.140000000000015</v>
      </c>
      <c r="N4559" s="4">
        <f>Table1[[#This Row],[Units_Sold]]*Table1[[#This Row],[unit_per Profit]]</f>
        <v>223923.54000000007</v>
      </c>
    </row>
    <row r="4560" spans="1:14" x14ac:dyDescent="0.25">
      <c r="A4560" s="1" t="s">
        <v>1857</v>
      </c>
      <c r="B4560" s="2" t="s">
        <v>140</v>
      </c>
      <c r="C4560" s="2" t="s">
        <v>107</v>
      </c>
      <c r="D4560" s="2" t="s">
        <v>13</v>
      </c>
      <c r="E4560" s="2" t="s">
        <v>39</v>
      </c>
      <c r="F4560" s="9">
        <v>40852</v>
      </c>
      <c r="G4560" s="2">
        <v>2011</v>
      </c>
      <c r="H4560" s="2">
        <v>428919827</v>
      </c>
      <c r="I4560" s="2" t="s">
        <v>1128</v>
      </c>
      <c r="J4560" s="2">
        <v>5763</v>
      </c>
      <c r="K4560" s="2">
        <v>154.06</v>
      </c>
      <c r="L4560" s="4">
        <v>90.93</v>
      </c>
      <c r="M4560" s="4">
        <f>Table1[[#This Row],[Unit_SellingPrice]]-Table1[[#This Row],[Unit_MakingCost]]</f>
        <v>63.129999999999995</v>
      </c>
      <c r="N4560" s="4">
        <f>Table1[[#This Row],[Units_Sold]]*Table1[[#This Row],[unit_per Profit]]</f>
        <v>363818.19</v>
      </c>
    </row>
    <row r="4561" spans="1:14" x14ac:dyDescent="0.25">
      <c r="A4561" s="1" t="s">
        <v>45</v>
      </c>
      <c r="B4561" s="2" t="s">
        <v>632</v>
      </c>
      <c r="C4561" s="2" t="s">
        <v>23</v>
      </c>
      <c r="D4561" s="2" t="s">
        <v>13</v>
      </c>
      <c r="E4561" s="2" t="s">
        <v>39</v>
      </c>
      <c r="F4561" s="9" t="s">
        <v>1584</v>
      </c>
      <c r="G4561" s="2">
        <v>2015</v>
      </c>
      <c r="H4561" s="2">
        <v>728716552</v>
      </c>
      <c r="I4561" s="2" t="s">
        <v>1317</v>
      </c>
      <c r="J4561" s="2">
        <v>2276</v>
      </c>
      <c r="K4561" s="2">
        <v>47.45</v>
      </c>
      <c r="L4561" s="4">
        <v>31.79</v>
      </c>
      <c r="M4561" s="4">
        <f>Table1[[#This Row],[Unit_SellingPrice]]-Table1[[#This Row],[Unit_MakingCost]]</f>
        <v>15.660000000000004</v>
      </c>
      <c r="N4561" s="4">
        <f>Table1[[#This Row],[Units_Sold]]*Table1[[#This Row],[unit_per Profit]]</f>
        <v>35642.160000000011</v>
      </c>
    </row>
    <row r="4562" spans="1:14" x14ac:dyDescent="0.25">
      <c r="A4562" s="1" t="s">
        <v>1859</v>
      </c>
      <c r="B4562" s="2" t="s">
        <v>424</v>
      </c>
      <c r="C4562" s="2" t="s">
        <v>53</v>
      </c>
      <c r="D4562" s="2" t="s">
        <v>13</v>
      </c>
      <c r="E4562" s="2" t="s">
        <v>28</v>
      </c>
      <c r="F4562" s="9">
        <v>42408</v>
      </c>
      <c r="G4562" s="2">
        <v>2016</v>
      </c>
      <c r="H4562" s="2">
        <v>368852937</v>
      </c>
      <c r="I4562" s="2" t="s">
        <v>1723</v>
      </c>
      <c r="J4562" s="2">
        <v>636</v>
      </c>
      <c r="K4562" s="2">
        <v>437.2</v>
      </c>
      <c r="L4562" s="4">
        <v>263.33</v>
      </c>
      <c r="M4562" s="4">
        <f>Table1[[#This Row],[Unit_SellingPrice]]-Table1[[#This Row],[Unit_MakingCost]]</f>
        <v>173.87</v>
      </c>
      <c r="N4562" s="4">
        <f>Table1[[#This Row],[Units_Sold]]*Table1[[#This Row],[unit_per Profit]]</f>
        <v>110581.32</v>
      </c>
    </row>
    <row r="4563" spans="1:14" x14ac:dyDescent="0.25">
      <c r="A4563" s="1" t="s">
        <v>21</v>
      </c>
      <c r="B4563" s="2" t="s">
        <v>523</v>
      </c>
      <c r="C4563" s="2" t="s">
        <v>38</v>
      </c>
      <c r="D4563" s="2" t="s">
        <v>13</v>
      </c>
      <c r="E4563" s="2" t="s">
        <v>19</v>
      </c>
      <c r="F4563" s="9" t="s">
        <v>1033</v>
      </c>
      <c r="G4563" s="2">
        <v>2017</v>
      </c>
      <c r="H4563" s="2">
        <v>190002810</v>
      </c>
      <c r="I4563" s="3">
        <v>42863</v>
      </c>
      <c r="J4563" s="2">
        <v>4909</v>
      </c>
      <c r="K4563" s="2">
        <v>109.28</v>
      </c>
      <c r="L4563" s="4">
        <v>35.840000000000003</v>
      </c>
      <c r="M4563" s="4">
        <f>Table1[[#This Row],[Unit_SellingPrice]]-Table1[[#This Row],[Unit_MakingCost]]</f>
        <v>73.44</v>
      </c>
      <c r="N4563" s="4">
        <f>Table1[[#This Row],[Units_Sold]]*Table1[[#This Row],[unit_per Profit]]</f>
        <v>360516.95999999996</v>
      </c>
    </row>
    <row r="4564" spans="1:14" x14ac:dyDescent="0.25">
      <c r="A4564" s="1" t="s">
        <v>21</v>
      </c>
      <c r="B4564" s="2" t="s">
        <v>452</v>
      </c>
      <c r="C4564" s="2" t="s">
        <v>23</v>
      </c>
      <c r="D4564" s="2" t="s">
        <v>18</v>
      </c>
      <c r="E4564" s="2" t="s">
        <v>14</v>
      </c>
      <c r="F4564" s="9" t="s">
        <v>64</v>
      </c>
      <c r="G4564" s="2">
        <v>2015</v>
      </c>
      <c r="H4564" s="2">
        <v>653152501</v>
      </c>
      <c r="I4564" s="2" t="s">
        <v>1582</v>
      </c>
      <c r="J4564" s="2">
        <v>1194</v>
      </c>
      <c r="K4564" s="2">
        <v>47.45</v>
      </c>
      <c r="L4564" s="4">
        <v>31.79</v>
      </c>
      <c r="M4564" s="4">
        <f>Table1[[#This Row],[Unit_SellingPrice]]-Table1[[#This Row],[Unit_MakingCost]]</f>
        <v>15.660000000000004</v>
      </c>
      <c r="N4564" s="4">
        <f>Table1[[#This Row],[Units_Sold]]*Table1[[#This Row],[unit_per Profit]]</f>
        <v>18698.040000000005</v>
      </c>
    </row>
    <row r="4565" spans="1:14" x14ac:dyDescent="0.25">
      <c r="A4565" s="1" t="s">
        <v>21</v>
      </c>
      <c r="B4565" s="2" t="s">
        <v>66</v>
      </c>
      <c r="C4565" s="2" t="s">
        <v>107</v>
      </c>
      <c r="D4565" s="2" t="s">
        <v>18</v>
      </c>
      <c r="E4565" s="2" t="s">
        <v>19</v>
      </c>
      <c r="F4565" s="9">
        <v>41887</v>
      </c>
      <c r="G4565" s="2">
        <v>2014</v>
      </c>
      <c r="H4565" s="2">
        <v>489600837</v>
      </c>
      <c r="I4565" s="3">
        <v>41888</v>
      </c>
      <c r="J4565" s="2">
        <v>2622</v>
      </c>
      <c r="K4565" s="2">
        <v>154.06</v>
      </c>
      <c r="L4565" s="4">
        <v>90.93</v>
      </c>
      <c r="M4565" s="4">
        <f>Table1[[#This Row],[Unit_SellingPrice]]-Table1[[#This Row],[Unit_MakingCost]]</f>
        <v>63.129999999999995</v>
      </c>
      <c r="N4565" s="4">
        <f>Table1[[#This Row],[Units_Sold]]*Table1[[#This Row],[unit_per Profit]]</f>
        <v>165526.85999999999</v>
      </c>
    </row>
    <row r="4566" spans="1:14" x14ac:dyDescent="0.25">
      <c r="A4566" s="1" t="s">
        <v>21</v>
      </c>
      <c r="B4566" s="2" t="s">
        <v>90</v>
      </c>
      <c r="C4566" s="2" t="s">
        <v>12</v>
      </c>
      <c r="D4566" s="2" t="s">
        <v>13</v>
      </c>
      <c r="E4566" s="2" t="s">
        <v>14</v>
      </c>
      <c r="F4566" s="9">
        <v>42491</v>
      </c>
      <c r="G4566" s="2">
        <v>2016</v>
      </c>
      <c r="H4566" s="2">
        <v>750959146</v>
      </c>
      <c r="I4566" s="2" t="s">
        <v>615</v>
      </c>
      <c r="J4566" s="2">
        <v>4354</v>
      </c>
      <c r="K4566" s="2">
        <v>255.28</v>
      </c>
      <c r="L4566" s="4">
        <v>159.41999999999999</v>
      </c>
      <c r="M4566" s="4">
        <f>Table1[[#This Row],[Unit_SellingPrice]]-Table1[[#This Row],[Unit_MakingCost]]</f>
        <v>95.860000000000014</v>
      </c>
      <c r="N4566" s="4">
        <f>Table1[[#This Row],[Units_Sold]]*Table1[[#This Row],[unit_per Profit]]</f>
        <v>417374.44000000006</v>
      </c>
    </row>
    <row r="4567" spans="1:14" x14ac:dyDescent="0.25">
      <c r="A4567" s="1" t="s">
        <v>45</v>
      </c>
      <c r="B4567" s="2" t="s">
        <v>572</v>
      </c>
      <c r="C4567" s="2" t="s">
        <v>49</v>
      </c>
      <c r="D4567" s="2" t="s">
        <v>18</v>
      </c>
      <c r="E4567" s="2" t="s">
        <v>39</v>
      </c>
      <c r="F4567" s="9">
        <v>41671</v>
      </c>
      <c r="G4567" s="2">
        <v>2014</v>
      </c>
      <c r="H4567" s="2">
        <v>759151256</v>
      </c>
      <c r="I4567" s="2" t="s">
        <v>1083</v>
      </c>
      <c r="J4567" s="2">
        <v>8581</v>
      </c>
      <c r="K4567" s="2">
        <v>651.21</v>
      </c>
      <c r="L4567" s="4">
        <v>524.96</v>
      </c>
      <c r="M4567" s="4">
        <f>Table1[[#This Row],[Unit_SellingPrice]]-Table1[[#This Row],[Unit_MakingCost]]</f>
        <v>126.25</v>
      </c>
      <c r="N4567" s="4">
        <f>Table1[[#This Row],[Units_Sold]]*Table1[[#This Row],[unit_per Profit]]</f>
        <v>1083351.25</v>
      </c>
    </row>
    <row r="4568" spans="1:14" x14ac:dyDescent="0.25">
      <c r="A4568" s="1" t="s">
        <v>21</v>
      </c>
      <c r="B4568" s="2" t="s">
        <v>41</v>
      </c>
      <c r="C4568" s="2" t="s">
        <v>35</v>
      </c>
      <c r="D4568" s="2" t="s">
        <v>18</v>
      </c>
      <c r="E4568" s="2" t="s">
        <v>28</v>
      </c>
      <c r="F4568" s="9">
        <v>40513</v>
      </c>
      <c r="G4568" s="2">
        <v>2010</v>
      </c>
      <c r="H4568" s="2">
        <v>356413495</v>
      </c>
      <c r="I4568" s="2" t="s">
        <v>78</v>
      </c>
      <c r="J4568" s="2">
        <v>9528</v>
      </c>
      <c r="K4568" s="2">
        <v>81.73</v>
      </c>
      <c r="L4568" s="4">
        <v>56.67</v>
      </c>
      <c r="M4568" s="4">
        <f>Table1[[#This Row],[Unit_SellingPrice]]-Table1[[#This Row],[Unit_MakingCost]]</f>
        <v>25.060000000000002</v>
      </c>
      <c r="N4568" s="4">
        <f>Table1[[#This Row],[Units_Sold]]*Table1[[#This Row],[unit_per Profit]]</f>
        <v>238771.68000000002</v>
      </c>
    </row>
    <row r="4569" spans="1:14" x14ac:dyDescent="0.25">
      <c r="A4569" s="1" t="s">
        <v>25</v>
      </c>
      <c r="B4569" s="2" t="s">
        <v>193</v>
      </c>
      <c r="C4569" s="2" t="s">
        <v>35</v>
      </c>
      <c r="D4569" s="2" t="s">
        <v>13</v>
      </c>
      <c r="E4569" s="2" t="s">
        <v>39</v>
      </c>
      <c r="F4569" s="9" t="s">
        <v>241</v>
      </c>
      <c r="G4569" s="2">
        <v>2010</v>
      </c>
      <c r="H4569" s="2">
        <v>355294692</v>
      </c>
      <c r="I4569" s="3">
        <v>40522</v>
      </c>
      <c r="J4569" s="2">
        <v>8450</v>
      </c>
      <c r="K4569" s="2">
        <v>81.73</v>
      </c>
      <c r="L4569" s="4">
        <v>56.67</v>
      </c>
      <c r="M4569" s="4">
        <f>Table1[[#This Row],[Unit_SellingPrice]]-Table1[[#This Row],[Unit_MakingCost]]</f>
        <v>25.060000000000002</v>
      </c>
      <c r="N4569" s="4">
        <f>Table1[[#This Row],[Units_Sold]]*Table1[[#This Row],[unit_per Profit]]</f>
        <v>211757.00000000003</v>
      </c>
    </row>
    <row r="4570" spans="1:14" x14ac:dyDescent="0.25">
      <c r="A4570" s="1" t="s">
        <v>21</v>
      </c>
      <c r="B4570" s="2" t="s">
        <v>41</v>
      </c>
      <c r="C4570" s="2" t="s">
        <v>49</v>
      </c>
      <c r="D4570" s="2" t="s">
        <v>18</v>
      </c>
      <c r="E4570" s="2" t="s">
        <v>28</v>
      </c>
      <c r="F4570" s="9" t="s">
        <v>1289</v>
      </c>
      <c r="G4570" s="2">
        <v>2015</v>
      </c>
      <c r="H4570" s="2">
        <v>288656175</v>
      </c>
      <c r="I4570" s="2" t="s">
        <v>1000</v>
      </c>
      <c r="J4570" s="2">
        <v>8632</v>
      </c>
      <c r="K4570" s="2">
        <v>651.21</v>
      </c>
      <c r="L4570" s="4">
        <v>524.96</v>
      </c>
      <c r="M4570" s="4">
        <f>Table1[[#This Row],[Unit_SellingPrice]]-Table1[[#This Row],[Unit_MakingCost]]</f>
        <v>126.25</v>
      </c>
      <c r="N4570" s="4">
        <f>Table1[[#This Row],[Units_Sold]]*Table1[[#This Row],[unit_per Profit]]</f>
        <v>1089790</v>
      </c>
    </row>
    <row r="4571" spans="1:14" x14ac:dyDescent="0.25">
      <c r="A4571" s="1" t="s">
        <v>21</v>
      </c>
      <c r="B4571" s="2" t="s">
        <v>179</v>
      </c>
      <c r="C4571" s="2" t="s">
        <v>53</v>
      </c>
      <c r="D4571" s="2" t="s">
        <v>18</v>
      </c>
      <c r="E4571" s="2" t="s">
        <v>19</v>
      </c>
      <c r="F4571" s="9" t="s">
        <v>811</v>
      </c>
      <c r="G4571" s="2">
        <v>2015</v>
      </c>
      <c r="H4571" s="2">
        <v>659671771</v>
      </c>
      <c r="I4571" s="2" t="s">
        <v>798</v>
      </c>
      <c r="J4571" s="2">
        <v>391</v>
      </c>
      <c r="K4571" s="2">
        <v>437.2</v>
      </c>
      <c r="L4571" s="4">
        <v>263.33</v>
      </c>
      <c r="M4571" s="4">
        <f>Table1[[#This Row],[Unit_SellingPrice]]-Table1[[#This Row],[Unit_MakingCost]]</f>
        <v>173.87</v>
      </c>
      <c r="N4571" s="4">
        <f>Table1[[#This Row],[Units_Sold]]*Table1[[#This Row],[unit_per Profit]]</f>
        <v>67983.17</v>
      </c>
    </row>
    <row r="4572" spans="1:14" x14ac:dyDescent="0.25">
      <c r="A4572" s="1" t="s">
        <v>1857</v>
      </c>
      <c r="B4572" s="2" t="s">
        <v>97</v>
      </c>
      <c r="C4572" s="2" t="s">
        <v>107</v>
      </c>
      <c r="D4572" s="2" t="s">
        <v>13</v>
      </c>
      <c r="E4572" s="2" t="s">
        <v>28</v>
      </c>
      <c r="F4572" s="9">
        <v>42043</v>
      </c>
      <c r="G4572" s="2">
        <v>2015</v>
      </c>
      <c r="H4572" s="2">
        <v>691827809</v>
      </c>
      <c r="I4572" s="2" t="s">
        <v>1835</v>
      </c>
      <c r="J4572" s="2">
        <v>6078</v>
      </c>
      <c r="K4572" s="2">
        <v>154.06</v>
      </c>
      <c r="L4572" s="4">
        <v>90.93</v>
      </c>
      <c r="M4572" s="4">
        <f>Table1[[#This Row],[Unit_SellingPrice]]-Table1[[#This Row],[Unit_MakingCost]]</f>
        <v>63.129999999999995</v>
      </c>
      <c r="N4572" s="4">
        <f>Table1[[#This Row],[Units_Sold]]*Table1[[#This Row],[unit_per Profit]]</f>
        <v>383704.13999999996</v>
      </c>
    </row>
    <row r="4573" spans="1:14" x14ac:dyDescent="0.25">
      <c r="A4573" s="1" t="s">
        <v>45</v>
      </c>
      <c r="B4573" s="2" t="s">
        <v>481</v>
      </c>
      <c r="C4573" s="2" t="s">
        <v>12</v>
      </c>
      <c r="D4573" s="2" t="s">
        <v>13</v>
      </c>
      <c r="E4573" s="2" t="s">
        <v>19</v>
      </c>
      <c r="F4573" s="9" t="s">
        <v>693</v>
      </c>
      <c r="G4573" s="2">
        <v>2011</v>
      </c>
      <c r="H4573" s="2">
        <v>578923118</v>
      </c>
      <c r="I4573" s="2" t="s">
        <v>1560</v>
      </c>
      <c r="J4573" s="2">
        <v>5070</v>
      </c>
      <c r="K4573" s="2">
        <v>255.28</v>
      </c>
      <c r="L4573" s="4">
        <v>159.41999999999999</v>
      </c>
      <c r="M4573" s="4">
        <f>Table1[[#This Row],[Unit_SellingPrice]]-Table1[[#This Row],[Unit_MakingCost]]</f>
        <v>95.860000000000014</v>
      </c>
      <c r="N4573" s="4">
        <f>Table1[[#This Row],[Units_Sold]]*Table1[[#This Row],[unit_per Profit]]</f>
        <v>486010.20000000007</v>
      </c>
    </row>
    <row r="4574" spans="1:14" x14ac:dyDescent="0.25">
      <c r="A4574" s="1" t="s">
        <v>1859</v>
      </c>
      <c r="B4574" s="2" t="s">
        <v>184</v>
      </c>
      <c r="C4574" s="2" t="s">
        <v>125</v>
      </c>
      <c r="D4574" s="2" t="s">
        <v>13</v>
      </c>
      <c r="E4574" s="2" t="s">
        <v>39</v>
      </c>
      <c r="F4574" s="9">
        <v>42012</v>
      </c>
      <c r="G4574" s="2">
        <v>2015</v>
      </c>
      <c r="H4574" s="2">
        <v>135069024</v>
      </c>
      <c r="I4574" s="3">
        <v>42012</v>
      </c>
      <c r="J4574" s="2">
        <v>8781</v>
      </c>
      <c r="K4574" s="2">
        <v>668.27</v>
      </c>
      <c r="L4574" s="4">
        <v>502.54</v>
      </c>
      <c r="M4574" s="4">
        <f>Table1[[#This Row],[Unit_SellingPrice]]-Table1[[#This Row],[Unit_MakingCost]]</f>
        <v>165.72999999999996</v>
      </c>
      <c r="N4574" s="4">
        <f>Table1[[#This Row],[Units_Sold]]*Table1[[#This Row],[unit_per Profit]]</f>
        <v>1455275.1299999997</v>
      </c>
    </row>
    <row r="4575" spans="1:14" x14ac:dyDescent="0.25">
      <c r="A4575" s="1" t="s">
        <v>1858</v>
      </c>
      <c r="B4575" s="2" t="s">
        <v>202</v>
      </c>
      <c r="C4575" s="2" t="s">
        <v>12</v>
      </c>
      <c r="D4575" s="2" t="s">
        <v>13</v>
      </c>
      <c r="E4575" s="2" t="s">
        <v>14</v>
      </c>
      <c r="F4575" s="9" t="s">
        <v>946</v>
      </c>
      <c r="G4575" s="2">
        <v>2013</v>
      </c>
      <c r="H4575" s="2">
        <v>144689357</v>
      </c>
      <c r="I4575" s="3">
        <v>41620</v>
      </c>
      <c r="J4575" s="2">
        <v>5651</v>
      </c>
      <c r="K4575" s="2">
        <v>255.28</v>
      </c>
      <c r="L4575" s="4">
        <v>159.41999999999999</v>
      </c>
      <c r="M4575" s="4">
        <f>Table1[[#This Row],[Unit_SellingPrice]]-Table1[[#This Row],[Unit_MakingCost]]</f>
        <v>95.860000000000014</v>
      </c>
      <c r="N4575" s="4">
        <f>Table1[[#This Row],[Units_Sold]]*Table1[[#This Row],[unit_per Profit]]</f>
        <v>541704.8600000001</v>
      </c>
    </row>
    <row r="4576" spans="1:14" x14ac:dyDescent="0.25">
      <c r="A4576" s="1" t="s">
        <v>45</v>
      </c>
      <c r="B4576" s="2" t="s">
        <v>268</v>
      </c>
      <c r="C4576" s="2" t="s">
        <v>63</v>
      </c>
      <c r="D4576" s="2" t="s">
        <v>18</v>
      </c>
      <c r="E4576" s="2" t="s">
        <v>19</v>
      </c>
      <c r="F4576" s="9">
        <v>42500</v>
      </c>
      <c r="G4576" s="2">
        <v>2016</v>
      </c>
      <c r="H4576" s="2">
        <v>112520444</v>
      </c>
      <c r="I4576" s="3">
        <v>42715</v>
      </c>
      <c r="J4576" s="2">
        <v>6155</v>
      </c>
      <c r="K4576" s="2">
        <v>421.89</v>
      </c>
      <c r="L4576" s="4">
        <v>364.69</v>
      </c>
      <c r="M4576" s="4">
        <f>Table1[[#This Row],[Unit_SellingPrice]]-Table1[[#This Row],[Unit_MakingCost]]</f>
        <v>57.199999999999989</v>
      </c>
      <c r="N4576" s="4">
        <f>Table1[[#This Row],[Units_Sold]]*Table1[[#This Row],[unit_per Profit]]</f>
        <v>352065.99999999994</v>
      </c>
    </row>
    <row r="4577" spans="1:14" x14ac:dyDescent="0.25">
      <c r="A4577" s="1" t="s">
        <v>21</v>
      </c>
      <c r="B4577" s="2" t="s">
        <v>166</v>
      </c>
      <c r="C4577" s="2" t="s">
        <v>38</v>
      </c>
      <c r="D4577" s="2" t="s">
        <v>18</v>
      </c>
      <c r="E4577" s="2" t="s">
        <v>39</v>
      </c>
      <c r="F4577" s="9" t="s">
        <v>1363</v>
      </c>
      <c r="G4577" s="2">
        <v>2016</v>
      </c>
      <c r="H4577" s="2">
        <v>513611114</v>
      </c>
      <c r="I4577" s="3">
        <v>42499</v>
      </c>
      <c r="J4577" s="2">
        <v>7797</v>
      </c>
      <c r="K4577" s="2">
        <v>109.28</v>
      </c>
      <c r="L4577" s="4">
        <v>35.840000000000003</v>
      </c>
      <c r="M4577" s="4">
        <f>Table1[[#This Row],[Unit_SellingPrice]]-Table1[[#This Row],[Unit_MakingCost]]</f>
        <v>73.44</v>
      </c>
      <c r="N4577" s="4">
        <f>Table1[[#This Row],[Units_Sold]]*Table1[[#This Row],[unit_per Profit]]</f>
        <v>572611.67999999993</v>
      </c>
    </row>
    <row r="4578" spans="1:14" x14ac:dyDescent="0.25">
      <c r="A4578" s="1" t="s">
        <v>21</v>
      </c>
      <c r="B4578" s="2" t="s">
        <v>179</v>
      </c>
      <c r="C4578" s="2" t="s">
        <v>23</v>
      </c>
      <c r="D4578" s="2" t="s">
        <v>18</v>
      </c>
      <c r="E4578" s="2" t="s">
        <v>14</v>
      </c>
      <c r="F4578" s="9" t="s">
        <v>185</v>
      </c>
      <c r="G4578" s="2">
        <v>2014</v>
      </c>
      <c r="H4578" s="2">
        <v>543322694</v>
      </c>
      <c r="I4578" s="3">
        <v>41645</v>
      </c>
      <c r="J4578" s="2">
        <v>114</v>
      </c>
      <c r="K4578" s="2">
        <v>47.45</v>
      </c>
      <c r="L4578" s="4">
        <v>31.79</v>
      </c>
      <c r="M4578" s="4">
        <f>Table1[[#This Row],[Unit_SellingPrice]]-Table1[[#This Row],[Unit_MakingCost]]</f>
        <v>15.660000000000004</v>
      </c>
      <c r="N4578" s="4">
        <f>Table1[[#This Row],[Units_Sold]]*Table1[[#This Row],[unit_per Profit]]</f>
        <v>1785.2400000000005</v>
      </c>
    </row>
    <row r="4579" spans="1:14" x14ac:dyDescent="0.25">
      <c r="A4579" s="1" t="s">
        <v>1858</v>
      </c>
      <c r="B4579" s="2" t="s">
        <v>351</v>
      </c>
      <c r="C4579" s="2" t="s">
        <v>49</v>
      </c>
      <c r="D4579" s="2" t="s">
        <v>13</v>
      </c>
      <c r="E4579" s="2" t="s">
        <v>14</v>
      </c>
      <c r="F4579" s="9" t="s">
        <v>1555</v>
      </c>
      <c r="G4579" s="2">
        <v>2015</v>
      </c>
      <c r="H4579" s="2">
        <v>367329013</v>
      </c>
      <c r="I4579" s="2" t="s">
        <v>248</v>
      </c>
      <c r="J4579" s="2">
        <v>9673</v>
      </c>
      <c r="K4579" s="2">
        <v>651.21</v>
      </c>
      <c r="L4579" s="4">
        <v>524.96</v>
      </c>
      <c r="M4579" s="4">
        <f>Table1[[#This Row],[Unit_SellingPrice]]-Table1[[#This Row],[Unit_MakingCost]]</f>
        <v>126.25</v>
      </c>
      <c r="N4579" s="4">
        <f>Table1[[#This Row],[Units_Sold]]*Table1[[#This Row],[unit_per Profit]]</f>
        <v>1221216.25</v>
      </c>
    </row>
    <row r="4580" spans="1:14" x14ac:dyDescent="0.25">
      <c r="A4580" s="1" t="s">
        <v>21</v>
      </c>
      <c r="B4580" s="2" t="s">
        <v>250</v>
      </c>
      <c r="C4580" s="2" t="s">
        <v>107</v>
      </c>
      <c r="D4580" s="2" t="s">
        <v>18</v>
      </c>
      <c r="E4580" s="2" t="s">
        <v>19</v>
      </c>
      <c r="F4580" s="9">
        <v>41071</v>
      </c>
      <c r="G4580" s="2">
        <v>2012</v>
      </c>
      <c r="H4580" s="2">
        <v>671616399</v>
      </c>
      <c r="I4580" s="3">
        <v>41194</v>
      </c>
      <c r="J4580" s="2">
        <v>5072</v>
      </c>
      <c r="K4580" s="2">
        <v>154.06</v>
      </c>
      <c r="L4580" s="4">
        <v>90.93</v>
      </c>
      <c r="M4580" s="4">
        <f>Table1[[#This Row],[Unit_SellingPrice]]-Table1[[#This Row],[Unit_MakingCost]]</f>
        <v>63.129999999999995</v>
      </c>
      <c r="N4580" s="4">
        <f>Table1[[#This Row],[Units_Sold]]*Table1[[#This Row],[unit_per Profit]]</f>
        <v>320195.36</v>
      </c>
    </row>
    <row r="4581" spans="1:14" x14ac:dyDescent="0.25">
      <c r="A4581" s="1" t="s">
        <v>45</v>
      </c>
      <c r="B4581" s="2" t="s">
        <v>186</v>
      </c>
      <c r="C4581" s="2" t="s">
        <v>12</v>
      </c>
      <c r="D4581" s="2" t="s">
        <v>13</v>
      </c>
      <c r="E4581" s="2" t="s">
        <v>39</v>
      </c>
      <c r="F4581" s="9">
        <v>43042</v>
      </c>
      <c r="G4581" s="2">
        <v>2017</v>
      </c>
      <c r="H4581" s="2">
        <v>412483680</v>
      </c>
      <c r="I4581" s="2" t="s">
        <v>1543</v>
      </c>
      <c r="J4581" s="2">
        <v>1942</v>
      </c>
      <c r="K4581" s="2">
        <v>255.28</v>
      </c>
      <c r="L4581" s="4">
        <v>159.41999999999999</v>
      </c>
      <c r="M4581" s="4">
        <f>Table1[[#This Row],[Unit_SellingPrice]]-Table1[[#This Row],[Unit_MakingCost]]</f>
        <v>95.860000000000014</v>
      </c>
      <c r="N4581" s="4">
        <f>Table1[[#This Row],[Units_Sold]]*Table1[[#This Row],[unit_per Profit]]</f>
        <v>186160.12000000002</v>
      </c>
    </row>
    <row r="4582" spans="1:14" x14ac:dyDescent="0.25">
      <c r="A4582" s="1" t="s">
        <v>1858</v>
      </c>
      <c r="B4582" s="2" t="s">
        <v>482</v>
      </c>
      <c r="C4582" s="2" t="s">
        <v>107</v>
      </c>
      <c r="D4582" s="2" t="s">
        <v>13</v>
      </c>
      <c r="E4582" s="2" t="s">
        <v>19</v>
      </c>
      <c r="F4582" s="9" t="s">
        <v>1066</v>
      </c>
      <c r="G4582" s="2">
        <v>2011</v>
      </c>
      <c r="H4582" s="2">
        <v>866542184</v>
      </c>
      <c r="I4582" s="2" t="s">
        <v>940</v>
      </c>
      <c r="J4582" s="2">
        <v>7944</v>
      </c>
      <c r="K4582" s="2">
        <v>154.06</v>
      </c>
      <c r="L4582" s="4">
        <v>90.93</v>
      </c>
      <c r="M4582" s="4">
        <f>Table1[[#This Row],[Unit_SellingPrice]]-Table1[[#This Row],[Unit_MakingCost]]</f>
        <v>63.129999999999995</v>
      </c>
      <c r="N4582" s="4">
        <f>Table1[[#This Row],[Units_Sold]]*Table1[[#This Row],[unit_per Profit]]</f>
        <v>501504.72</v>
      </c>
    </row>
    <row r="4583" spans="1:14" x14ac:dyDescent="0.25">
      <c r="A4583" s="1" t="s">
        <v>1857</v>
      </c>
      <c r="B4583" s="2" t="s">
        <v>546</v>
      </c>
      <c r="C4583" s="2" t="s">
        <v>49</v>
      </c>
      <c r="D4583" s="2" t="s">
        <v>13</v>
      </c>
      <c r="E4583" s="2" t="s">
        <v>39</v>
      </c>
      <c r="F4583" s="9" t="s">
        <v>1836</v>
      </c>
      <c r="G4583" s="2">
        <v>2013</v>
      </c>
      <c r="H4583" s="2">
        <v>680715739</v>
      </c>
      <c r="I4583" s="3">
        <v>41458</v>
      </c>
      <c r="J4583" s="2">
        <v>7769</v>
      </c>
      <c r="K4583" s="2">
        <v>651.21</v>
      </c>
      <c r="L4583" s="4">
        <v>524.96</v>
      </c>
      <c r="M4583" s="4">
        <f>Table1[[#This Row],[Unit_SellingPrice]]-Table1[[#This Row],[Unit_MakingCost]]</f>
        <v>126.25</v>
      </c>
      <c r="N4583" s="4">
        <f>Table1[[#This Row],[Units_Sold]]*Table1[[#This Row],[unit_per Profit]]</f>
        <v>980836.25</v>
      </c>
    </row>
    <row r="4584" spans="1:14" x14ac:dyDescent="0.25">
      <c r="A4584" s="1" t="s">
        <v>1857</v>
      </c>
      <c r="B4584" s="2" t="s">
        <v>84</v>
      </c>
      <c r="C4584" s="2" t="s">
        <v>12</v>
      </c>
      <c r="D4584" s="2" t="s">
        <v>18</v>
      </c>
      <c r="E4584" s="2" t="s">
        <v>19</v>
      </c>
      <c r="F4584" s="9" t="s">
        <v>952</v>
      </c>
      <c r="G4584" s="2">
        <v>2010</v>
      </c>
      <c r="H4584" s="2">
        <v>822240674</v>
      </c>
      <c r="I4584" s="2" t="s">
        <v>653</v>
      </c>
      <c r="J4584" s="2">
        <v>8142</v>
      </c>
      <c r="K4584" s="2">
        <v>255.28</v>
      </c>
      <c r="L4584" s="4">
        <v>159.41999999999999</v>
      </c>
      <c r="M4584" s="4">
        <f>Table1[[#This Row],[Unit_SellingPrice]]-Table1[[#This Row],[Unit_MakingCost]]</f>
        <v>95.860000000000014</v>
      </c>
      <c r="N4584" s="4">
        <f>Table1[[#This Row],[Units_Sold]]*Table1[[#This Row],[unit_per Profit]]</f>
        <v>780492.12000000011</v>
      </c>
    </row>
    <row r="4585" spans="1:14" x14ac:dyDescent="0.25">
      <c r="A4585" s="1" t="s">
        <v>1859</v>
      </c>
      <c r="B4585" s="2" t="s">
        <v>323</v>
      </c>
      <c r="C4585" s="2" t="s">
        <v>12</v>
      </c>
      <c r="D4585" s="2" t="s">
        <v>18</v>
      </c>
      <c r="E4585" s="2" t="s">
        <v>28</v>
      </c>
      <c r="F4585" s="9" t="s">
        <v>1449</v>
      </c>
      <c r="G4585" s="2">
        <v>2012</v>
      </c>
      <c r="H4585" s="2">
        <v>528665816</v>
      </c>
      <c r="I4585" s="2" t="s">
        <v>700</v>
      </c>
      <c r="J4585" s="2">
        <v>2818</v>
      </c>
      <c r="K4585" s="2">
        <v>255.28</v>
      </c>
      <c r="L4585" s="4">
        <v>159.41999999999999</v>
      </c>
      <c r="M4585" s="4">
        <f>Table1[[#This Row],[Unit_SellingPrice]]-Table1[[#This Row],[Unit_MakingCost]]</f>
        <v>95.860000000000014</v>
      </c>
      <c r="N4585" s="4">
        <f>Table1[[#This Row],[Units_Sold]]*Table1[[#This Row],[unit_per Profit]]</f>
        <v>270133.48000000004</v>
      </c>
    </row>
    <row r="4586" spans="1:14" x14ac:dyDescent="0.25">
      <c r="A4586" s="1" t="s">
        <v>1857</v>
      </c>
      <c r="B4586" s="2" t="s">
        <v>559</v>
      </c>
      <c r="C4586" s="2" t="s">
        <v>53</v>
      </c>
      <c r="D4586" s="2" t="s">
        <v>18</v>
      </c>
      <c r="E4586" s="2" t="s">
        <v>19</v>
      </c>
      <c r="F4586" s="9" t="s">
        <v>1266</v>
      </c>
      <c r="G4586" s="2">
        <v>2013</v>
      </c>
      <c r="H4586" s="2">
        <v>457852494</v>
      </c>
      <c r="I4586" s="3">
        <v>41283</v>
      </c>
      <c r="J4586" s="2">
        <v>7582</v>
      </c>
      <c r="K4586" s="2">
        <v>437.2</v>
      </c>
      <c r="L4586" s="4">
        <v>263.33</v>
      </c>
      <c r="M4586" s="4">
        <f>Table1[[#This Row],[Unit_SellingPrice]]-Table1[[#This Row],[Unit_MakingCost]]</f>
        <v>173.87</v>
      </c>
      <c r="N4586" s="4">
        <f>Table1[[#This Row],[Units_Sold]]*Table1[[#This Row],[unit_per Profit]]</f>
        <v>1318282.3400000001</v>
      </c>
    </row>
    <row r="4587" spans="1:14" x14ac:dyDescent="0.25">
      <c r="A4587" s="1" t="s">
        <v>1857</v>
      </c>
      <c r="B4587" s="2" t="s">
        <v>284</v>
      </c>
      <c r="C4587" s="2" t="s">
        <v>82</v>
      </c>
      <c r="D4587" s="2" t="s">
        <v>13</v>
      </c>
      <c r="E4587" s="2" t="s">
        <v>14</v>
      </c>
      <c r="F4587" s="9">
        <v>40975</v>
      </c>
      <c r="G4587" s="2">
        <v>2012</v>
      </c>
      <c r="H4587" s="2">
        <v>437974536</v>
      </c>
      <c r="I4587" s="3">
        <v>41189</v>
      </c>
      <c r="J4587" s="2">
        <v>5253</v>
      </c>
      <c r="K4587" s="2">
        <v>9.33</v>
      </c>
      <c r="L4587" s="4">
        <v>6.92</v>
      </c>
      <c r="M4587" s="4">
        <f>Table1[[#This Row],[Unit_SellingPrice]]-Table1[[#This Row],[Unit_MakingCost]]</f>
        <v>2.41</v>
      </c>
      <c r="N4587" s="4">
        <f>Table1[[#This Row],[Units_Sold]]*Table1[[#This Row],[unit_per Profit]]</f>
        <v>12659.730000000001</v>
      </c>
    </row>
    <row r="4588" spans="1:14" x14ac:dyDescent="0.25">
      <c r="A4588" s="1" t="s">
        <v>1857</v>
      </c>
      <c r="B4588" s="2" t="s">
        <v>284</v>
      </c>
      <c r="C4588" s="2" t="s">
        <v>125</v>
      </c>
      <c r="D4588" s="2" t="s">
        <v>18</v>
      </c>
      <c r="E4588" s="2" t="s">
        <v>19</v>
      </c>
      <c r="F4588" s="9" t="s">
        <v>513</v>
      </c>
      <c r="G4588" s="2">
        <v>2017</v>
      </c>
      <c r="H4588" s="2">
        <v>817518270</v>
      </c>
      <c r="I4588" s="2" t="s">
        <v>1543</v>
      </c>
      <c r="J4588" s="2">
        <v>678</v>
      </c>
      <c r="K4588" s="2">
        <v>668.27</v>
      </c>
      <c r="L4588" s="4">
        <v>502.54</v>
      </c>
      <c r="M4588" s="4">
        <f>Table1[[#This Row],[Unit_SellingPrice]]-Table1[[#This Row],[Unit_MakingCost]]</f>
        <v>165.72999999999996</v>
      </c>
      <c r="N4588" s="4">
        <f>Table1[[#This Row],[Units_Sold]]*Table1[[#This Row],[unit_per Profit]]</f>
        <v>112364.93999999997</v>
      </c>
    </row>
    <row r="4589" spans="1:14" x14ac:dyDescent="0.25">
      <c r="A4589" s="1" t="s">
        <v>1857</v>
      </c>
      <c r="B4589" s="2" t="s">
        <v>284</v>
      </c>
      <c r="C4589" s="2" t="s">
        <v>27</v>
      </c>
      <c r="D4589" s="2" t="s">
        <v>18</v>
      </c>
      <c r="E4589" s="2" t="s">
        <v>19</v>
      </c>
      <c r="F4589" s="9" t="s">
        <v>955</v>
      </c>
      <c r="G4589" s="2">
        <v>2010</v>
      </c>
      <c r="H4589" s="2">
        <v>215282523</v>
      </c>
      <c r="I4589" s="3">
        <v>40394</v>
      </c>
      <c r="J4589" s="2">
        <v>5738</v>
      </c>
      <c r="K4589" s="2">
        <v>205.7</v>
      </c>
      <c r="L4589" s="4">
        <v>117.11</v>
      </c>
      <c r="M4589" s="4">
        <f>Table1[[#This Row],[Unit_SellingPrice]]-Table1[[#This Row],[Unit_MakingCost]]</f>
        <v>88.589999999999989</v>
      </c>
      <c r="N4589" s="4">
        <f>Table1[[#This Row],[Units_Sold]]*Table1[[#This Row],[unit_per Profit]]</f>
        <v>508329.41999999993</v>
      </c>
    </row>
    <row r="4590" spans="1:14" x14ac:dyDescent="0.25">
      <c r="A4590" s="1" t="s">
        <v>1857</v>
      </c>
      <c r="B4590" s="2" t="s">
        <v>355</v>
      </c>
      <c r="C4590" s="2" t="s">
        <v>38</v>
      </c>
      <c r="D4590" s="2" t="s">
        <v>18</v>
      </c>
      <c r="E4590" s="2" t="s">
        <v>28</v>
      </c>
      <c r="F4590" s="9">
        <v>41040</v>
      </c>
      <c r="G4590" s="2">
        <v>2012</v>
      </c>
      <c r="H4590" s="2">
        <v>470378625</v>
      </c>
      <c r="I4590" s="3">
        <v>41071</v>
      </c>
      <c r="J4590" s="2">
        <v>4343</v>
      </c>
      <c r="K4590" s="2">
        <v>109.28</v>
      </c>
      <c r="L4590" s="4">
        <v>35.840000000000003</v>
      </c>
      <c r="M4590" s="4">
        <f>Table1[[#This Row],[Unit_SellingPrice]]-Table1[[#This Row],[Unit_MakingCost]]</f>
        <v>73.44</v>
      </c>
      <c r="N4590" s="4">
        <f>Table1[[#This Row],[Units_Sold]]*Table1[[#This Row],[unit_per Profit]]</f>
        <v>318949.92</v>
      </c>
    </row>
    <row r="4591" spans="1:14" x14ac:dyDescent="0.25">
      <c r="A4591" s="1" t="s">
        <v>25</v>
      </c>
      <c r="B4591" s="2" t="s">
        <v>332</v>
      </c>
      <c r="C4591" s="2" t="s">
        <v>53</v>
      </c>
      <c r="D4591" s="2" t="s">
        <v>13</v>
      </c>
      <c r="E4591" s="2" t="s">
        <v>14</v>
      </c>
      <c r="F4591" s="9">
        <v>41400</v>
      </c>
      <c r="G4591" s="2">
        <v>2013</v>
      </c>
      <c r="H4591" s="2">
        <v>792230403</v>
      </c>
      <c r="I4591" s="3">
        <v>41554</v>
      </c>
      <c r="J4591" s="2">
        <v>7436</v>
      </c>
      <c r="K4591" s="2">
        <v>437.2</v>
      </c>
      <c r="L4591" s="4">
        <v>263.33</v>
      </c>
      <c r="M4591" s="4">
        <f>Table1[[#This Row],[Unit_SellingPrice]]-Table1[[#This Row],[Unit_MakingCost]]</f>
        <v>173.87</v>
      </c>
      <c r="N4591" s="4">
        <f>Table1[[#This Row],[Units_Sold]]*Table1[[#This Row],[unit_per Profit]]</f>
        <v>1292897.32</v>
      </c>
    </row>
    <row r="4592" spans="1:14" x14ac:dyDescent="0.25">
      <c r="A4592" s="1" t="s">
        <v>45</v>
      </c>
      <c r="B4592" s="2" t="s">
        <v>123</v>
      </c>
      <c r="C4592" s="2" t="s">
        <v>35</v>
      </c>
      <c r="D4592" s="2" t="s">
        <v>13</v>
      </c>
      <c r="E4592" s="2" t="s">
        <v>39</v>
      </c>
      <c r="F4592" s="9">
        <v>42528</v>
      </c>
      <c r="G4592" s="2">
        <v>2016</v>
      </c>
      <c r="H4592" s="2">
        <v>910574185</v>
      </c>
      <c r="I4592" s="3">
        <v>42712</v>
      </c>
      <c r="J4592" s="2">
        <v>7991</v>
      </c>
      <c r="K4592" s="2">
        <v>81.73</v>
      </c>
      <c r="L4592" s="4">
        <v>56.67</v>
      </c>
      <c r="M4592" s="4">
        <f>Table1[[#This Row],[Unit_SellingPrice]]-Table1[[#This Row],[Unit_MakingCost]]</f>
        <v>25.060000000000002</v>
      </c>
      <c r="N4592" s="4">
        <f>Table1[[#This Row],[Units_Sold]]*Table1[[#This Row],[unit_per Profit]]</f>
        <v>200254.46000000002</v>
      </c>
    </row>
    <row r="4593" spans="1:14" x14ac:dyDescent="0.25">
      <c r="A4593" s="1" t="s">
        <v>1858</v>
      </c>
      <c r="B4593" s="2" t="s">
        <v>482</v>
      </c>
      <c r="C4593" s="2" t="s">
        <v>82</v>
      </c>
      <c r="D4593" s="2" t="s">
        <v>18</v>
      </c>
      <c r="E4593" s="2" t="s">
        <v>19</v>
      </c>
      <c r="F4593" s="9">
        <v>42618</v>
      </c>
      <c r="G4593" s="2">
        <v>2016</v>
      </c>
      <c r="H4593" s="2">
        <v>625458800</v>
      </c>
      <c r="I4593" s="2" t="s">
        <v>1709</v>
      </c>
      <c r="J4593" s="2">
        <v>6013</v>
      </c>
      <c r="K4593" s="2">
        <v>9.33</v>
      </c>
      <c r="L4593" s="4">
        <v>6.92</v>
      </c>
      <c r="M4593" s="4">
        <f>Table1[[#This Row],[Unit_SellingPrice]]-Table1[[#This Row],[Unit_MakingCost]]</f>
        <v>2.41</v>
      </c>
      <c r="N4593" s="4">
        <f>Table1[[#This Row],[Units_Sold]]*Table1[[#This Row],[unit_per Profit]]</f>
        <v>14491.330000000002</v>
      </c>
    </row>
    <row r="4594" spans="1:14" x14ac:dyDescent="0.25">
      <c r="A4594" s="1" t="s">
        <v>1857</v>
      </c>
      <c r="B4594" s="2" t="s">
        <v>546</v>
      </c>
      <c r="C4594" s="2" t="s">
        <v>53</v>
      </c>
      <c r="D4594" s="2" t="s">
        <v>13</v>
      </c>
      <c r="E4594" s="2" t="s">
        <v>28</v>
      </c>
      <c r="F4594" s="9">
        <v>42015</v>
      </c>
      <c r="G4594" s="2">
        <v>2015</v>
      </c>
      <c r="H4594" s="2">
        <v>257245576</v>
      </c>
      <c r="I4594" s="2" t="s">
        <v>1161</v>
      </c>
      <c r="J4594" s="2">
        <v>3537</v>
      </c>
      <c r="K4594" s="2">
        <v>437.2</v>
      </c>
      <c r="L4594" s="4">
        <v>263.33</v>
      </c>
      <c r="M4594" s="4">
        <f>Table1[[#This Row],[Unit_SellingPrice]]-Table1[[#This Row],[Unit_MakingCost]]</f>
        <v>173.87</v>
      </c>
      <c r="N4594" s="4">
        <f>Table1[[#This Row],[Units_Sold]]*Table1[[#This Row],[unit_per Profit]]</f>
        <v>614978.19000000006</v>
      </c>
    </row>
    <row r="4595" spans="1:14" x14ac:dyDescent="0.25">
      <c r="A4595" s="1" t="s">
        <v>45</v>
      </c>
      <c r="B4595" s="2" t="s">
        <v>302</v>
      </c>
      <c r="C4595" s="2" t="s">
        <v>63</v>
      </c>
      <c r="D4595" s="2" t="s">
        <v>13</v>
      </c>
      <c r="E4595" s="2" t="s">
        <v>39</v>
      </c>
      <c r="F4595" s="9" t="s">
        <v>1046</v>
      </c>
      <c r="G4595" s="2">
        <v>2015</v>
      </c>
      <c r="H4595" s="2">
        <v>196608340</v>
      </c>
      <c r="I4595" s="2" t="s">
        <v>211</v>
      </c>
      <c r="J4595" s="2">
        <v>9632</v>
      </c>
      <c r="K4595" s="2">
        <v>421.89</v>
      </c>
      <c r="L4595" s="4">
        <v>364.69</v>
      </c>
      <c r="M4595" s="4">
        <f>Table1[[#This Row],[Unit_SellingPrice]]-Table1[[#This Row],[Unit_MakingCost]]</f>
        <v>57.199999999999989</v>
      </c>
      <c r="N4595" s="4">
        <f>Table1[[#This Row],[Units_Sold]]*Table1[[#This Row],[unit_per Profit]]</f>
        <v>550950.39999999991</v>
      </c>
    </row>
    <row r="4596" spans="1:14" x14ac:dyDescent="0.25">
      <c r="A4596" s="1" t="s">
        <v>45</v>
      </c>
      <c r="B4596" s="2" t="s">
        <v>293</v>
      </c>
      <c r="C4596" s="2" t="s">
        <v>27</v>
      </c>
      <c r="D4596" s="2" t="s">
        <v>13</v>
      </c>
      <c r="E4596" s="2" t="s">
        <v>14</v>
      </c>
      <c r="F4596" s="9" t="s">
        <v>1093</v>
      </c>
      <c r="G4596" s="2">
        <v>2015</v>
      </c>
      <c r="H4596" s="2">
        <v>454533421</v>
      </c>
      <c r="I4596" s="2" t="s">
        <v>1297</v>
      </c>
      <c r="J4596" s="2">
        <v>5395</v>
      </c>
      <c r="K4596" s="2">
        <v>205.7</v>
      </c>
      <c r="L4596" s="4">
        <v>117.11</v>
      </c>
      <c r="M4596" s="4">
        <f>Table1[[#This Row],[Unit_SellingPrice]]-Table1[[#This Row],[Unit_MakingCost]]</f>
        <v>88.589999999999989</v>
      </c>
      <c r="N4596" s="4">
        <f>Table1[[#This Row],[Units_Sold]]*Table1[[#This Row],[unit_per Profit]]</f>
        <v>477943.04999999993</v>
      </c>
    </row>
    <row r="4597" spans="1:14" x14ac:dyDescent="0.25">
      <c r="A4597" s="1" t="s">
        <v>21</v>
      </c>
      <c r="B4597" s="2" t="s">
        <v>452</v>
      </c>
      <c r="C4597" s="2" t="s">
        <v>23</v>
      </c>
      <c r="D4597" s="2" t="s">
        <v>18</v>
      </c>
      <c r="E4597" s="2" t="s">
        <v>28</v>
      </c>
      <c r="F4597" s="9" t="s">
        <v>1670</v>
      </c>
      <c r="G4597" s="2">
        <v>2015</v>
      </c>
      <c r="H4597" s="2">
        <v>212319648</v>
      </c>
      <c r="I4597" s="2" t="s">
        <v>1570</v>
      </c>
      <c r="J4597" s="2">
        <v>8957</v>
      </c>
      <c r="K4597" s="2">
        <v>47.45</v>
      </c>
      <c r="L4597" s="4">
        <v>31.79</v>
      </c>
      <c r="M4597" s="4">
        <f>Table1[[#This Row],[Unit_SellingPrice]]-Table1[[#This Row],[Unit_MakingCost]]</f>
        <v>15.660000000000004</v>
      </c>
      <c r="N4597" s="4">
        <f>Table1[[#This Row],[Units_Sold]]*Table1[[#This Row],[unit_per Profit]]</f>
        <v>140266.62000000002</v>
      </c>
    </row>
    <row r="4598" spans="1:14" x14ac:dyDescent="0.25">
      <c r="A4598" s="1" t="s">
        <v>21</v>
      </c>
      <c r="B4598" s="2" t="s">
        <v>250</v>
      </c>
      <c r="C4598" s="2" t="s">
        <v>125</v>
      </c>
      <c r="D4598" s="2" t="s">
        <v>13</v>
      </c>
      <c r="E4598" s="2" t="s">
        <v>28</v>
      </c>
      <c r="F4598" s="9" t="s">
        <v>395</v>
      </c>
      <c r="G4598" s="2">
        <v>2014</v>
      </c>
      <c r="H4598" s="2">
        <v>971578347</v>
      </c>
      <c r="I4598" s="2" t="s">
        <v>1524</v>
      </c>
      <c r="J4598" s="2">
        <v>478</v>
      </c>
      <c r="K4598" s="2">
        <v>668.27</v>
      </c>
      <c r="L4598" s="4">
        <v>502.54</v>
      </c>
      <c r="M4598" s="4">
        <f>Table1[[#This Row],[Unit_SellingPrice]]-Table1[[#This Row],[Unit_MakingCost]]</f>
        <v>165.72999999999996</v>
      </c>
      <c r="N4598" s="4">
        <f>Table1[[#This Row],[Units_Sold]]*Table1[[#This Row],[unit_per Profit]]</f>
        <v>79218.939999999988</v>
      </c>
    </row>
    <row r="4599" spans="1:14" x14ac:dyDescent="0.25">
      <c r="A4599" s="1" t="s">
        <v>21</v>
      </c>
      <c r="B4599" s="2" t="s">
        <v>463</v>
      </c>
      <c r="C4599" s="2" t="s">
        <v>82</v>
      </c>
      <c r="D4599" s="2" t="s">
        <v>18</v>
      </c>
      <c r="E4599" s="2" t="s">
        <v>28</v>
      </c>
      <c r="F4599" s="9" t="s">
        <v>921</v>
      </c>
      <c r="G4599" s="2">
        <v>2016</v>
      </c>
      <c r="H4599" s="2">
        <v>704233348</v>
      </c>
      <c r="I4599" s="2" t="s">
        <v>802</v>
      </c>
      <c r="J4599" s="2">
        <v>7152</v>
      </c>
      <c r="K4599" s="2">
        <v>9.33</v>
      </c>
      <c r="L4599" s="4">
        <v>6.92</v>
      </c>
      <c r="M4599" s="4">
        <f>Table1[[#This Row],[Unit_SellingPrice]]-Table1[[#This Row],[Unit_MakingCost]]</f>
        <v>2.41</v>
      </c>
      <c r="N4599" s="4">
        <f>Table1[[#This Row],[Units_Sold]]*Table1[[#This Row],[unit_per Profit]]</f>
        <v>17236.32</v>
      </c>
    </row>
    <row r="4600" spans="1:14" x14ac:dyDescent="0.25">
      <c r="A4600" s="1" t="s">
        <v>1858</v>
      </c>
      <c r="B4600" s="2" t="s">
        <v>366</v>
      </c>
      <c r="C4600" s="2" t="s">
        <v>53</v>
      </c>
      <c r="D4600" s="2" t="s">
        <v>13</v>
      </c>
      <c r="E4600" s="2" t="s">
        <v>19</v>
      </c>
      <c r="F4600" s="9" t="s">
        <v>1561</v>
      </c>
      <c r="G4600" s="2">
        <v>2013</v>
      </c>
      <c r="H4600" s="2">
        <v>602520978</v>
      </c>
      <c r="I4600" s="2" t="s">
        <v>402</v>
      </c>
      <c r="J4600" s="2">
        <v>8202</v>
      </c>
      <c r="K4600" s="2">
        <v>437.2</v>
      </c>
      <c r="L4600" s="4">
        <v>263.33</v>
      </c>
      <c r="M4600" s="4">
        <f>Table1[[#This Row],[Unit_SellingPrice]]-Table1[[#This Row],[Unit_MakingCost]]</f>
        <v>173.87</v>
      </c>
      <c r="N4600" s="4">
        <f>Table1[[#This Row],[Units_Sold]]*Table1[[#This Row],[unit_per Profit]]</f>
        <v>1426081.74</v>
      </c>
    </row>
    <row r="4601" spans="1:14" x14ac:dyDescent="0.25">
      <c r="A4601" s="1" t="s">
        <v>45</v>
      </c>
      <c r="B4601" s="2" t="s">
        <v>321</v>
      </c>
      <c r="C4601" s="2" t="s">
        <v>53</v>
      </c>
      <c r="D4601" s="2" t="s">
        <v>13</v>
      </c>
      <c r="E4601" s="2" t="s">
        <v>39</v>
      </c>
      <c r="F4601" s="9">
        <v>41699</v>
      </c>
      <c r="G4601" s="2">
        <v>2014</v>
      </c>
      <c r="H4601" s="2">
        <v>128990066</v>
      </c>
      <c r="I4601" s="2" t="s">
        <v>990</v>
      </c>
      <c r="J4601" s="2">
        <v>9882</v>
      </c>
      <c r="K4601" s="2">
        <v>437.2</v>
      </c>
      <c r="L4601" s="4">
        <v>263.33</v>
      </c>
      <c r="M4601" s="4">
        <f>Table1[[#This Row],[Unit_SellingPrice]]-Table1[[#This Row],[Unit_MakingCost]]</f>
        <v>173.87</v>
      </c>
      <c r="N4601" s="4">
        <f>Table1[[#This Row],[Units_Sold]]*Table1[[#This Row],[unit_per Profit]]</f>
        <v>1718183.34</v>
      </c>
    </row>
    <row r="4602" spans="1:14" x14ac:dyDescent="0.25">
      <c r="A4602" s="1" t="s">
        <v>45</v>
      </c>
      <c r="B4602" s="2" t="s">
        <v>569</v>
      </c>
      <c r="C4602" s="2" t="s">
        <v>63</v>
      </c>
      <c r="D4602" s="2" t="s">
        <v>13</v>
      </c>
      <c r="E4602" s="2" t="s">
        <v>39</v>
      </c>
      <c r="F4602" s="9">
        <v>42341</v>
      </c>
      <c r="G4602" s="2">
        <v>2015</v>
      </c>
      <c r="H4602" s="2">
        <v>166501939</v>
      </c>
      <c r="I4602" s="2" t="s">
        <v>676</v>
      </c>
      <c r="J4602" s="2">
        <v>479</v>
      </c>
      <c r="K4602" s="2">
        <v>421.89</v>
      </c>
      <c r="L4602" s="4">
        <v>364.69</v>
      </c>
      <c r="M4602" s="4">
        <f>Table1[[#This Row],[Unit_SellingPrice]]-Table1[[#This Row],[Unit_MakingCost]]</f>
        <v>57.199999999999989</v>
      </c>
      <c r="N4602" s="4">
        <f>Table1[[#This Row],[Units_Sold]]*Table1[[#This Row],[unit_per Profit]]</f>
        <v>27398.799999999996</v>
      </c>
    </row>
    <row r="4603" spans="1:14" x14ac:dyDescent="0.25">
      <c r="A4603" s="1" t="s">
        <v>21</v>
      </c>
      <c r="B4603" s="2" t="s">
        <v>68</v>
      </c>
      <c r="C4603" s="2" t="s">
        <v>17</v>
      </c>
      <c r="D4603" s="2" t="s">
        <v>13</v>
      </c>
      <c r="E4603" s="2" t="s">
        <v>19</v>
      </c>
      <c r="F4603" s="9" t="s">
        <v>1658</v>
      </c>
      <c r="G4603" s="2">
        <v>2010</v>
      </c>
      <c r="H4603" s="2">
        <v>768230426</v>
      </c>
      <c r="I4603" s="2" t="s">
        <v>1027</v>
      </c>
      <c r="J4603" s="2">
        <v>5310</v>
      </c>
      <c r="K4603" s="2">
        <v>152.58000000000001</v>
      </c>
      <c r="L4603" s="4">
        <v>97.44</v>
      </c>
      <c r="M4603" s="4">
        <f>Table1[[#This Row],[Unit_SellingPrice]]-Table1[[#This Row],[Unit_MakingCost]]</f>
        <v>55.140000000000015</v>
      </c>
      <c r="N4603" s="4">
        <f>Table1[[#This Row],[Units_Sold]]*Table1[[#This Row],[unit_per Profit]]</f>
        <v>292793.40000000008</v>
      </c>
    </row>
    <row r="4604" spans="1:14" x14ac:dyDescent="0.25">
      <c r="A4604" s="1" t="s">
        <v>21</v>
      </c>
      <c r="B4604" s="2" t="s">
        <v>106</v>
      </c>
      <c r="C4604" s="2" t="s">
        <v>82</v>
      </c>
      <c r="D4604" s="2" t="s">
        <v>18</v>
      </c>
      <c r="E4604" s="2" t="s">
        <v>14</v>
      </c>
      <c r="F4604" s="9" t="s">
        <v>139</v>
      </c>
      <c r="G4604" s="2">
        <v>2016</v>
      </c>
      <c r="H4604" s="2">
        <v>707661855</v>
      </c>
      <c r="I4604" s="2" t="s">
        <v>1243</v>
      </c>
      <c r="J4604" s="2">
        <v>1723</v>
      </c>
      <c r="K4604" s="2">
        <v>9.33</v>
      </c>
      <c r="L4604" s="4">
        <v>6.92</v>
      </c>
      <c r="M4604" s="4">
        <f>Table1[[#This Row],[Unit_SellingPrice]]-Table1[[#This Row],[Unit_MakingCost]]</f>
        <v>2.41</v>
      </c>
      <c r="N4604" s="4">
        <f>Table1[[#This Row],[Units_Sold]]*Table1[[#This Row],[unit_per Profit]]</f>
        <v>4152.43</v>
      </c>
    </row>
    <row r="4605" spans="1:14" x14ac:dyDescent="0.25">
      <c r="A4605" s="1" t="s">
        <v>21</v>
      </c>
      <c r="B4605" s="2" t="s">
        <v>337</v>
      </c>
      <c r="C4605" s="2" t="s">
        <v>82</v>
      </c>
      <c r="D4605" s="2" t="s">
        <v>18</v>
      </c>
      <c r="E4605" s="2" t="s">
        <v>14</v>
      </c>
      <c r="F4605" s="9">
        <v>40764</v>
      </c>
      <c r="G4605" s="2">
        <v>2011</v>
      </c>
      <c r="H4605" s="2">
        <v>628595054</v>
      </c>
      <c r="I4605" s="2" t="s">
        <v>989</v>
      </c>
      <c r="J4605" s="2">
        <v>4100</v>
      </c>
      <c r="K4605" s="2">
        <v>9.33</v>
      </c>
      <c r="L4605" s="4">
        <v>6.92</v>
      </c>
      <c r="M4605" s="4">
        <f>Table1[[#This Row],[Unit_SellingPrice]]-Table1[[#This Row],[Unit_MakingCost]]</f>
        <v>2.41</v>
      </c>
      <c r="N4605" s="4">
        <f>Table1[[#This Row],[Units_Sold]]*Table1[[#This Row],[unit_per Profit]]</f>
        <v>9881</v>
      </c>
    </row>
    <row r="4606" spans="1:14" x14ac:dyDescent="0.25">
      <c r="A4606" s="1" t="s">
        <v>21</v>
      </c>
      <c r="B4606" s="2" t="s">
        <v>456</v>
      </c>
      <c r="C4606" s="2" t="s">
        <v>23</v>
      </c>
      <c r="D4606" s="2" t="s">
        <v>18</v>
      </c>
      <c r="E4606" s="2" t="s">
        <v>39</v>
      </c>
      <c r="F4606" s="9" t="s">
        <v>564</v>
      </c>
      <c r="G4606" s="2">
        <v>2010</v>
      </c>
      <c r="H4606" s="2">
        <v>795141351</v>
      </c>
      <c r="I4606" s="2" t="s">
        <v>1633</v>
      </c>
      <c r="J4606" s="2">
        <v>8850</v>
      </c>
      <c r="K4606" s="2">
        <v>47.45</v>
      </c>
      <c r="L4606" s="4">
        <v>31.79</v>
      </c>
      <c r="M4606" s="4">
        <f>Table1[[#This Row],[Unit_SellingPrice]]-Table1[[#This Row],[Unit_MakingCost]]</f>
        <v>15.660000000000004</v>
      </c>
      <c r="N4606" s="4">
        <f>Table1[[#This Row],[Units_Sold]]*Table1[[#This Row],[unit_per Profit]]</f>
        <v>138591.00000000003</v>
      </c>
    </row>
    <row r="4607" spans="1:14" x14ac:dyDescent="0.25">
      <c r="A4607" s="1" t="s">
        <v>1857</v>
      </c>
      <c r="B4607" s="2" t="s">
        <v>144</v>
      </c>
      <c r="C4607" s="2" t="s">
        <v>107</v>
      </c>
      <c r="D4607" s="2" t="s">
        <v>18</v>
      </c>
      <c r="E4607" s="2" t="s">
        <v>19</v>
      </c>
      <c r="F4607" s="9">
        <v>40181</v>
      </c>
      <c r="G4607" s="2">
        <v>2010</v>
      </c>
      <c r="H4607" s="2">
        <v>641724574</v>
      </c>
      <c r="I4607" s="2" t="s">
        <v>1634</v>
      </c>
      <c r="J4607" s="2">
        <v>9417</v>
      </c>
      <c r="K4607" s="2">
        <v>154.06</v>
      </c>
      <c r="L4607" s="4">
        <v>90.93</v>
      </c>
      <c r="M4607" s="4">
        <f>Table1[[#This Row],[Unit_SellingPrice]]-Table1[[#This Row],[Unit_MakingCost]]</f>
        <v>63.129999999999995</v>
      </c>
      <c r="N4607" s="4">
        <f>Table1[[#This Row],[Units_Sold]]*Table1[[#This Row],[unit_per Profit]]</f>
        <v>594495.21</v>
      </c>
    </row>
    <row r="4608" spans="1:14" x14ac:dyDescent="0.25">
      <c r="A4608" s="1" t="s">
        <v>45</v>
      </c>
      <c r="B4608" s="2" t="s">
        <v>109</v>
      </c>
      <c r="C4608" s="2" t="s">
        <v>63</v>
      </c>
      <c r="D4608" s="2" t="s">
        <v>18</v>
      </c>
      <c r="E4608" s="2" t="s">
        <v>39</v>
      </c>
      <c r="F4608" s="9" t="s">
        <v>972</v>
      </c>
      <c r="G4608" s="2">
        <v>2010</v>
      </c>
      <c r="H4608" s="2">
        <v>123081052</v>
      </c>
      <c r="I4608" s="3">
        <v>40247</v>
      </c>
      <c r="J4608" s="2">
        <v>1273</v>
      </c>
      <c r="K4608" s="2">
        <v>421.89</v>
      </c>
      <c r="L4608" s="4">
        <v>364.69</v>
      </c>
      <c r="M4608" s="4">
        <f>Table1[[#This Row],[Unit_SellingPrice]]-Table1[[#This Row],[Unit_MakingCost]]</f>
        <v>57.199999999999989</v>
      </c>
      <c r="N4608" s="4">
        <f>Table1[[#This Row],[Units_Sold]]*Table1[[#This Row],[unit_per Profit]]</f>
        <v>72815.599999999991</v>
      </c>
    </row>
    <row r="4609" spans="1:14" x14ac:dyDescent="0.25">
      <c r="A4609" s="1" t="s">
        <v>21</v>
      </c>
      <c r="B4609" s="2" t="s">
        <v>134</v>
      </c>
      <c r="C4609" s="2" t="s">
        <v>63</v>
      </c>
      <c r="D4609" s="2" t="s">
        <v>18</v>
      </c>
      <c r="E4609" s="2" t="s">
        <v>14</v>
      </c>
      <c r="F4609" s="9" t="s">
        <v>1754</v>
      </c>
      <c r="G4609" s="2">
        <v>2015</v>
      </c>
      <c r="H4609" s="2">
        <v>164259612</v>
      </c>
      <c r="I4609" s="2" t="s">
        <v>1615</v>
      </c>
      <c r="J4609" s="2">
        <v>6924</v>
      </c>
      <c r="K4609" s="2">
        <v>421.89</v>
      </c>
      <c r="L4609" s="4">
        <v>364.69</v>
      </c>
      <c r="M4609" s="4">
        <f>Table1[[#This Row],[Unit_SellingPrice]]-Table1[[#This Row],[Unit_MakingCost]]</f>
        <v>57.199999999999989</v>
      </c>
      <c r="N4609" s="4">
        <f>Table1[[#This Row],[Units_Sold]]*Table1[[#This Row],[unit_per Profit]]</f>
        <v>396052.79999999993</v>
      </c>
    </row>
    <row r="4610" spans="1:14" x14ac:dyDescent="0.25">
      <c r="A4610" s="1" t="s">
        <v>1858</v>
      </c>
      <c r="B4610" s="2" t="s">
        <v>366</v>
      </c>
      <c r="C4610" s="2" t="s">
        <v>12</v>
      </c>
      <c r="D4610" s="2" t="s">
        <v>13</v>
      </c>
      <c r="E4610" s="2" t="s">
        <v>39</v>
      </c>
      <c r="F4610" s="9">
        <v>41586</v>
      </c>
      <c r="G4610" s="2">
        <v>2013</v>
      </c>
      <c r="H4610" s="2">
        <v>410621583</v>
      </c>
      <c r="I4610" s="3">
        <v>41434</v>
      </c>
      <c r="J4610" s="2">
        <v>906</v>
      </c>
      <c r="K4610" s="2">
        <v>255.28</v>
      </c>
      <c r="L4610" s="4">
        <v>159.41999999999999</v>
      </c>
      <c r="M4610" s="4">
        <f>Table1[[#This Row],[Unit_SellingPrice]]-Table1[[#This Row],[Unit_MakingCost]]</f>
        <v>95.860000000000014</v>
      </c>
      <c r="N4610" s="4">
        <f>Table1[[#This Row],[Units_Sold]]*Table1[[#This Row],[unit_per Profit]]</f>
        <v>86849.160000000018</v>
      </c>
    </row>
    <row r="4611" spans="1:14" x14ac:dyDescent="0.25">
      <c r="A4611" s="1" t="s">
        <v>45</v>
      </c>
      <c r="B4611" s="2" t="s">
        <v>519</v>
      </c>
      <c r="C4611" s="2" t="s">
        <v>12</v>
      </c>
      <c r="D4611" s="2" t="s">
        <v>13</v>
      </c>
      <c r="E4611" s="2" t="s">
        <v>28</v>
      </c>
      <c r="F4611" s="9">
        <v>42010</v>
      </c>
      <c r="G4611" s="2">
        <v>2015</v>
      </c>
      <c r="H4611" s="2">
        <v>577840793</v>
      </c>
      <c r="I4611" s="3">
        <v>42254</v>
      </c>
      <c r="J4611" s="2">
        <v>4786</v>
      </c>
      <c r="K4611" s="2">
        <v>255.28</v>
      </c>
      <c r="L4611" s="4">
        <v>159.41999999999999</v>
      </c>
      <c r="M4611" s="4">
        <f>Table1[[#This Row],[Unit_SellingPrice]]-Table1[[#This Row],[Unit_MakingCost]]</f>
        <v>95.860000000000014</v>
      </c>
      <c r="N4611" s="4">
        <f>Table1[[#This Row],[Units_Sold]]*Table1[[#This Row],[unit_per Profit]]</f>
        <v>458785.96000000008</v>
      </c>
    </row>
    <row r="4612" spans="1:14" x14ac:dyDescent="0.25">
      <c r="A4612" s="1" t="s">
        <v>45</v>
      </c>
      <c r="B4612" s="2" t="s">
        <v>361</v>
      </c>
      <c r="C4612" s="2" t="s">
        <v>27</v>
      </c>
      <c r="D4612" s="2" t="s">
        <v>13</v>
      </c>
      <c r="E4612" s="2" t="s">
        <v>39</v>
      </c>
      <c r="F4612" s="9">
        <v>42646</v>
      </c>
      <c r="G4612" s="2">
        <v>2016</v>
      </c>
      <c r="H4612" s="2">
        <v>901903569</v>
      </c>
      <c r="I4612" s="2" t="s">
        <v>994</v>
      </c>
      <c r="J4612" s="2">
        <v>2163</v>
      </c>
      <c r="K4612" s="2">
        <v>205.7</v>
      </c>
      <c r="L4612" s="4">
        <v>117.11</v>
      </c>
      <c r="M4612" s="4">
        <f>Table1[[#This Row],[Unit_SellingPrice]]-Table1[[#This Row],[Unit_MakingCost]]</f>
        <v>88.589999999999989</v>
      </c>
      <c r="N4612" s="4">
        <f>Table1[[#This Row],[Units_Sold]]*Table1[[#This Row],[unit_per Profit]]</f>
        <v>191620.16999999998</v>
      </c>
    </row>
    <row r="4613" spans="1:14" x14ac:dyDescent="0.25">
      <c r="A4613" s="1" t="s">
        <v>25</v>
      </c>
      <c r="B4613" s="2" t="s">
        <v>200</v>
      </c>
      <c r="C4613" s="2" t="s">
        <v>12</v>
      </c>
      <c r="D4613" s="2" t="s">
        <v>13</v>
      </c>
      <c r="E4613" s="2" t="s">
        <v>14</v>
      </c>
      <c r="F4613" s="9">
        <v>42374</v>
      </c>
      <c r="G4613" s="2">
        <v>2016</v>
      </c>
      <c r="H4613" s="2">
        <v>789108741</v>
      </c>
      <c r="I4613" s="2" t="s">
        <v>703</v>
      </c>
      <c r="J4613" s="2">
        <v>3667</v>
      </c>
      <c r="K4613" s="2">
        <v>255.28</v>
      </c>
      <c r="L4613" s="4">
        <v>159.41999999999999</v>
      </c>
      <c r="M4613" s="4">
        <f>Table1[[#This Row],[Unit_SellingPrice]]-Table1[[#This Row],[Unit_MakingCost]]</f>
        <v>95.860000000000014</v>
      </c>
      <c r="N4613" s="4">
        <f>Table1[[#This Row],[Units_Sold]]*Table1[[#This Row],[unit_per Profit]]</f>
        <v>351518.62000000005</v>
      </c>
    </row>
    <row r="4614" spans="1:14" x14ac:dyDescent="0.25">
      <c r="A4614" s="1" t="s">
        <v>1857</v>
      </c>
      <c r="B4614" s="2" t="s">
        <v>624</v>
      </c>
      <c r="C4614" s="2" t="s">
        <v>27</v>
      </c>
      <c r="D4614" s="2" t="s">
        <v>18</v>
      </c>
      <c r="E4614" s="2" t="s">
        <v>28</v>
      </c>
      <c r="F4614" s="9" t="s">
        <v>112</v>
      </c>
      <c r="G4614" s="2">
        <v>2017</v>
      </c>
      <c r="H4614" s="2">
        <v>166067636</v>
      </c>
      <c r="I4614" s="3">
        <v>42772</v>
      </c>
      <c r="J4614" s="2">
        <v>1959</v>
      </c>
      <c r="K4614" s="2">
        <v>205.7</v>
      </c>
      <c r="L4614" s="4">
        <v>117.11</v>
      </c>
      <c r="M4614" s="4">
        <f>Table1[[#This Row],[Unit_SellingPrice]]-Table1[[#This Row],[Unit_MakingCost]]</f>
        <v>88.589999999999989</v>
      </c>
      <c r="N4614" s="4">
        <f>Table1[[#This Row],[Units_Sold]]*Table1[[#This Row],[unit_per Profit]]</f>
        <v>173547.80999999997</v>
      </c>
    </row>
    <row r="4615" spans="1:14" x14ac:dyDescent="0.25">
      <c r="A4615" s="1" t="s">
        <v>25</v>
      </c>
      <c r="B4615" s="2" t="s">
        <v>147</v>
      </c>
      <c r="C4615" s="2" t="s">
        <v>27</v>
      </c>
      <c r="D4615" s="2" t="s">
        <v>18</v>
      </c>
      <c r="E4615" s="2" t="s">
        <v>14</v>
      </c>
      <c r="F4615" s="9" t="s">
        <v>360</v>
      </c>
      <c r="G4615" s="2">
        <v>2010</v>
      </c>
      <c r="H4615" s="2">
        <v>829704082</v>
      </c>
      <c r="I4615" s="3">
        <v>40214</v>
      </c>
      <c r="J4615" s="2">
        <v>6730</v>
      </c>
      <c r="K4615" s="2">
        <v>205.7</v>
      </c>
      <c r="L4615" s="4">
        <v>117.11</v>
      </c>
      <c r="M4615" s="4">
        <f>Table1[[#This Row],[Unit_SellingPrice]]-Table1[[#This Row],[Unit_MakingCost]]</f>
        <v>88.589999999999989</v>
      </c>
      <c r="N4615" s="4">
        <f>Table1[[#This Row],[Units_Sold]]*Table1[[#This Row],[unit_per Profit]]</f>
        <v>596210.69999999995</v>
      </c>
    </row>
    <row r="4616" spans="1:14" x14ac:dyDescent="0.25">
      <c r="A4616" s="1" t="s">
        <v>1859</v>
      </c>
      <c r="B4616" s="2" t="s">
        <v>323</v>
      </c>
      <c r="C4616" s="2" t="s">
        <v>82</v>
      </c>
      <c r="D4616" s="2" t="s">
        <v>18</v>
      </c>
      <c r="E4616" s="2" t="s">
        <v>14</v>
      </c>
      <c r="F4616" s="9" t="s">
        <v>503</v>
      </c>
      <c r="G4616" s="2">
        <v>2010</v>
      </c>
      <c r="H4616" s="2">
        <v>597254407</v>
      </c>
      <c r="I4616" s="2" t="s">
        <v>360</v>
      </c>
      <c r="J4616" s="2">
        <v>9706</v>
      </c>
      <c r="K4616" s="2">
        <v>9.33</v>
      </c>
      <c r="L4616" s="4">
        <v>6.92</v>
      </c>
      <c r="M4616" s="4">
        <f>Table1[[#This Row],[Unit_SellingPrice]]-Table1[[#This Row],[Unit_MakingCost]]</f>
        <v>2.41</v>
      </c>
      <c r="N4616" s="4">
        <f>Table1[[#This Row],[Units_Sold]]*Table1[[#This Row],[unit_per Profit]]</f>
        <v>23391.460000000003</v>
      </c>
    </row>
    <row r="4617" spans="1:14" x14ac:dyDescent="0.25">
      <c r="A4617" s="1" t="s">
        <v>25</v>
      </c>
      <c r="B4617" s="2" t="s">
        <v>479</v>
      </c>
      <c r="C4617" s="2" t="s">
        <v>12</v>
      </c>
      <c r="D4617" s="2" t="s">
        <v>13</v>
      </c>
      <c r="E4617" s="2" t="s">
        <v>39</v>
      </c>
      <c r="F4617" s="9" t="s">
        <v>1079</v>
      </c>
      <c r="G4617" s="2">
        <v>2014</v>
      </c>
      <c r="H4617" s="2">
        <v>956267440</v>
      </c>
      <c r="I4617" s="2" t="s">
        <v>444</v>
      </c>
      <c r="J4617" s="2">
        <v>9641</v>
      </c>
      <c r="K4617" s="2">
        <v>255.28</v>
      </c>
      <c r="L4617" s="4">
        <v>159.41999999999999</v>
      </c>
      <c r="M4617" s="4">
        <f>Table1[[#This Row],[Unit_SellingPrice]]-Table1[[#This Row],[Unit_MakingCost]]</f>
        <v>95.860000000000014</v>
      </c>
      <c r="N4617" s="4">
        <f>Table1[[#This Row],[Units_Sold]]*Table1[[#This Row],[unit_per Profit]]</f>
        <v>924186.26000000013</v>
      </c>
    </row>
    <row r="4618" spans="1:14" x14ac:dyDescent="0.25">
      <c r="A4618" s="1" t="s">
        <v>45</v>
      </c>
      <c r="B4618" s="2" t="s">
        <v>658</v>
      </c>
      <c r="C4618" s="2" t="s">
        <v>49</v>
      </c>
      <c r="D4618" s="2" t="s">
        <v>13</v>
      </c>
      <c r="E4618" s="2" t="s">
        <v>19</v>
      </c>
      <c r="F4618" s="9" t="s">
        <v>907</v>
      </c>
      <c r="G4618" s="2">
        <v>2012</v>
      </c>
      <c r="H4618" s="2">
        <v>314604508</v>
      </c>
      <c r="I4618" s="3">
        <v>41488</v>
      </c>
      <c r="J4618" s="2">
        <v>7320</v>
      </c>
      <c r="K4618" s="2">
        <v>651.21</v>
      </c>
      <c r="L4618" s="4">
        <v>524.96</v>
      </c>
      <c r="M4618" s="4">
        <f>Table1[[#This Row],[Unit_SellingPrice]]-Table1[[#This Row],[Unit_MakingCost]]</f>
        <v>126.25</v>
      </c>
      <c r="N4618" s="4">
        <f>Table1[[#This Row],[Units_Sold]]*Table1[[#This Row],[unit_per Profit]]</f>
        <v>924150</v>
      </c>
    </row>
    <row r="4619" spans="1:14" x14ac:dyDescent="0.25">
      <c r="A4619" s="1" t="s">
        <v>21</v>
      </c>
      <c r="B4619" s="2" t="s">
        <v>260</v>
      </c>
      <c r="C4619" s="2" t="s">
        <v>17</v>
      </c>
      <c r="D4619" s="2" t="s">
        <v>13</v>
      </c>
      <c r="E4619" s="2" t="s">
        <v>39</v>
      </c>
      <c r="F4619" s="9" t="s">
        <v>1122</v>
      </c>
      <c r="G4619" s="2">
        <v>2016</v>
      </c>
      <c r="H4619" s="2">
        <v>750439441</v>
      </c>
      <c r="I4619" s="2" t="s">
        <v>1837</v>
      </c>
      <c r="J4619" s="2">
        <v>562</v>
      </c>
      <c r="K4619" s="2">
        <v>152.58000000000001</v>
      </c>
      <c r="L4619" s="4">
        <v>97.44</v>
      </c>
      <c r="M4619" s="4">
        <f>Table1[[#This Row],[Unit_SellingPrice]]-Table1[[#This Row],[Unit_MakingCost]]</f>
        <v>55.140000000000015</v>
      </c>
      <c r="N4619" s="4">
        <f>Table1[[#This Row],[Units_Sold]]*Table1[[#This Row],[unit_per Profit]]</f>
        <v>30988.680000000008</v>
      </c>
    </row>
    <row r="4620" spans="1:14" x14ac:dyDescent="0.25">
      <c r="A4620" s="1" t="s">
        <v>21</v>
      </c>
      <c r="B4620" s="2" t="s">
        <v>278</v>
      </c>
      <c r="C4620" s="2" t="s">
        <v>82</v>
      </c>
      <c r="D4620" s="2" t="s">
        <v>18</v>
      </c>
      <c r="E4620" s="2" t="s">
        <v>19</v>
      </c>
      <c r="F4620" s="9" t="s">
        <v>1221</v>
      </c>
      <c r="G4620" s="2">
        <v>2014</v>
      </c>
      <c r="H4620" s="2">
        <v>362258565</v>
      </c>
      <c r="I4620" s="2" t="s">
        <v>1343</v>
      </c>
      <c r="J4620" s="2">
        <v>9214</v>
      </c>
      <c r="K4620" s="2">
        <v>9.33</v>
      </c>
      <c r="L4620" s="4">
        <v>6.92</v>
      </c>
      <c r="M4620" s="4">
        <f>Table1[[#This Row],[Unit_SellingPrice]]-Table1[[#This Row],[Unit_MakingCost]]</f>
        <v>2.41</v>
      </c>
      <c r="N4620" s="4">
        <f>Table1[[#This Row],[Units_Sold]]*Table1[[#This Row],[unit_per Profit]]</f>
        <v>22205.74</v>
      </c>
    </row>
    <row r="4621" spans="1:14" x14ac:dyDescent="0.25">
      <c r="A4621" s="1" t="s">
        <v>45</v>
      </c>
      <c r="B4621" s="2" t="s">
        <v>186</v>
      </c>
      <c r="C4621" s="2" t="s">
        <v>125</v>
      </c>
      <c r="D4621" s="2" t="s">
        <v>13</v>
      </c>
      <c r="E4621" s="2" t="s">
        <v>19</v>
      </c>
      <c r="F4621" s="9">
        <v>42583</v>
      </c>
      <c r="G4621" s="2">
        <v>2016</v>
      </c>
      <c r="H4621" s="2">
        <v>918860709</v>
      </c>
      <c r="I4621" s="2" t="s">
        <v>751</v>
      </c>
      <c r="J4621" s="2">
        <v>158</v>
      </c>
      <c r="K4621" s="2">
        <v>668.27</v>
      </c>
      <c r="L4621" s="4">
        <v>502.54</v>
      </c>
      <c r="M4621" s="4">
        <f>Table1[[#This Row],[Unit_SellingPrice]]-Table1[[#This Row],[Unit_MakingCost]]</f>
        <v>165.72999999999996</v>
      </c>
      <c r="N4621" s="4">
        <f>Table1[[#This Row],[Units_Sold]]*Table1[[#This Row],[unit_per Profit]]</f>
        <v>26185.339999999993</v>
      </c>
    </row>
    <row r="4622" spans="1:14" x14ac:dyDescent="0.25">
      <c r="A4622" s="1" t="s">
        <v>21</v>
      </c>
      <c r="B4622" s="2" t="s">
        <v>563</v>
      </c>
      <c r="C4622" s="2" t="s">
        <v>27</v>
      </c>
      <c r="D4622" s="2" t="s">
        <v>13</v>
      </c>
      <c r="E4622" s="2" t="s">
        <v>39</v>
      </c>
      <c r="F4622" s="9" t="s">
        <v>1496</v>
      </c>
      <c r="G4622" s="2">
        <v>2015</v>
      </c>
      <c r="H4622" s="2">
        <v>209357202</v>
      </c>
      <c r="I4622" s="2" t="s">
        <v>926</v>
      </c>
      <c r="J4622" s="2">
        <v>2303</v>
      </c>
      <c r="K4622" s="2">
        <v>205.7</v>
      </c>
      <c r="L4622" s="4">
        <v>117.11</v>
      </c>
      <c r="M4622" s="4">
        <f>Table1[[#This Row],[Unit_SellingPrice]]-Table1[[#This Row],[Unit_MakingCost]]</f>
        <v>88.589999999999989</v>
      </c>
      <c r="N4622" s="4">
        <f>Table1[[#This Row],[Units_Sold]]*Table1[[#This Row],[unit_per Profit]]</f>
        <v>204022.77</v>
      </c>
    </row>
    <row r="4623" spans="1:14" x14ac:dyDescent="0.25">
      <c r="A4623" s="1" t="s">
        <v>25</v>
      </c>
      <c r="B4623" s="2" t="s">
        <v>332</v>
      </c>
      <c r="C4623" s="2" t="s">
        <v>49</v>
      </c>
      <c r="D4623" s="2" t="s">
        <v>13</v>
      </c>
      <c r="E4623" s="2" t="s">
        <v>28</v>
      </c>
      <c r="F4623" s="9" t="s">
        <v>1427</v>
      </c>
      <c r="G4623" s="2">
        <v>2011</v>
      </c>
      <c r="H4623" s="2">
        <v>593171870</v>
      </c>
      <c r="I4623" s="3">
        <v>40642</v>
      </c>
      <c r="J4623" s="2">
        <v>1593</v>
      </c>
      <c r="K4623" s="2">
        <v>651.21</v>
      </c>
      <c r="L4623" s="4">
        <v>524.96</v>
      </c>
      <c r="M4623" s="4">
        <f>Table1[[#This Row],[Unit_SellingPrice]]-Table1[[#This Row],[Unit_MakingCost]]</f>
        <v>126.25</v>
      </c>
      <c r="N4623" s="4">
        <f>Table1[[#This Row],[Units_Sold]]*Table1[[#This Row],[unit_per Profit]]</f>
        <v>201116.25</v>
      </c>
    </row>
    <row r="4624" spans="1:14" x14ac:dyDescent="0.25">
      <c r="A4624" s="1" t="s">
        <v>21</v>
      </c>
      <c r="B4624" s="2" t="s">
        <v>205</v>
      </c>
      <c r="C4624" s="2" t="s">
        <v>53</v>
      </c>
      <c r="D4624" s="2" t="s">
        <v>18</v>
      </c>
      <c r="E4624" s="2" t="s">
        <v>28</v>
      </c>
      <c r="F4624" s="9" t="s">
        <v>640</v>
      </c>
      <c r="G4624" s="2">
        <v>2014</v>
      </c>
      <c r="H4624" s="2">
        <v>450041043</v>
      </c>
      <c r="I4624" s="2" t="s">
        <v>1463</v>
      </c>
      <c r="J4624" s="2">
        <v>6000</v>
      </c>
      <c r="K4624" s="2">
        <v>437.2</v>
      </c>
      <c r="L4624" s="4">
        <v>263.33</v>
      </c>
      <c r="M4624" s="4">
        <f>Table1[[#This Row],[Unit_SellingPrice]]-Table1[[#This Row],[Unit_MakingCost]]</f>
        <v>173.87</v>
      </c>
      <c r="N4624" s="4">
        <f>Table1[[#This Row],[Units_Sold]]*Table1[[#This Row],[unit_per Profit]]</f>
        <v>1043220</v>
      </c>
    </row>
    <row r="4625" spans="1:14" x14ac:dyDescent="0.25">
      <c r="A4625" s="1" t="s">
        <v>1858</v>
      </c>
      <c r="B4625" s="2" t="s">
        <v>88</v>
      </c>
      <c r="C4625" s="2" t="s">
        <v>49</v>
      </c>
      <c r="D4625" s="2" t="s">
        <v>18</v>
      </c>
      <c r="E4625" s="2" t="s">
        <v>28</v>
      </c>
      <c r="F4625" s="9">
        <v>41367</v>
      </c>
      <c r="G4625" s="2">
        <v>2013</v>
      </c>
      <c r="H4625" s="2">
        <v>930013549</v>
      </c>
      <c r="I4625" s="3">
        <v>41458</v>
      </c>
      <c r="J4625" s="2">
        <v>531</v>
      </c>
      <c r="K4625" s="2">
        <v>651.21</v>
      </c>
      <c r="L4625" s="4">
        <v>524.96</v>
      </c>
      <c r="M4625" s="4">
        <f>Table1[[#This Row],[Unit_SellingPrice]]-Table1[[#This Row],[Unit_MakingCost]]</f>
        <v>126.25</v>
      </c>
      <c r="N4625" s="4">
        <f>Table1[[#This Row],[Units_Sold]]*Table1[[#This Row],[unit_per Profit]]</f>
        <v>67038.75</v>
      </c>
    </row>
    <row r="4626" spans="1:14" x14ac:dyDescent="0.25">
      <c r="A4626" s="1" t="s">
        <v>21</v>
      </c>
      <c r="B4626" s="2" t="s">
        <v>563</v>
      </c>
      <c r="C4626" s="2" t="s">
        <v>49</v>
      </c>
      <c r="D4626" s="2" t="s">
        <v>13</v>
      </c>
      <c r="E4626" s="2" t="s">
        <v>39</v>
      </c>
      <c r="F4626" s="9" t="s">
        <v>1333</v>
      </c>
      <c r="G4626" s="2">
        <v>2015</v>
      </c>
      <c r="H4626" s="2">
        <v>103450715</v>
      </c>
      <c r="I4626" s="2" t="s">
        <v>1565</v>
      </c>
      <c r="J4626" s="2">
        <v>2220</v>
      </c>
      <c r="K4626" s="2">
        <v>651.21</v>
      </c>
      <c r="L4626" s="4">
        <v>524.96</v>
      </c>
      <c r="M4626" s="4">
        <f>Table1[[#This Row],[Unit_SellingPrice]]-Table1[[#This Row],[Unit_MakingCost]]</f>
        <v>126.25</v>
      </c>
      <c r="N4626" s="4">
        <f>Table1[[#This Row],[Units_Sold]]*Table1[[#This Row],[unit_per Profit]]</f>
        <v>280275</v>
      </c>
    </row>
    <row r="4627" spans="1:14" x14ac:dyDescent="0.25">
      <c r="A4627" s="1" t="s">
        <v>1858</v>
      </c>
      <c r="B4627" s="2" t="s">
        <v>88</v>
      </c>
      <c r="C4627" s="2" t="s">
        <v>12</v>
      </c>
      <c r="D4627" s="2" t="s">
        <v>13</v>
      </c>
      <c r="E4627" s="2" t="s">
        <v>39</v>
      </c>
      <c r="F4627" s="9">
        <v>42530</v>
      </c>
      <c r="G4627" s="2">
        <v>2016</v>
      </c>
      <c r="H4627" s="2">
        <v>611026370</v>
      </c>
      <c r="I4627" s="3">
        <v>42560</v>
      </c>
      <c r="J4627" s="2">
        <v>5136</v>
      </c>
      <c r="K4627" s="2">
        <v>255.28</v>
      </c>
      <c r="L4627" s="4">
        <v>159.41999999999999</v>
      </c>
      <c r="M4627" s="4">
        <f>Table1[[#This Row],[Unit_SellingPrice]]-Table1[[#This Row],[Unit_MakingCost]]</f>
        <v>95.860000000000014</v>
      </c>
      <c r="N4627" s="4">
        <f>Table1[[#This Row],[Units_Sold]]*Table1[[#This Row],[unit_per Profit]]</f>
        <v>492336.96000000008</v>
      </c>
    </row>
    <row r="4628" spans="1:14" x14ac:dyDescent="0.25">
      <c r="A4628" s="1" t="s">
        <v>25</v>
      </c>
      <c r="B4628" s="2" t="s">
        <v>332</v>
      </c>
      <c r="C4628" s="2" t="s">
        <v>49</v>
      </c>
      <c r="D4628" s="2" t="s">
        <v>13</v>
      </c>
      <c r="E4628" s="2" t="s">
        <v>19</v>
      </c>
      <c r="F4628" s="9" t="s">
        <v>636</v>
      </c>
      <c r="G4628" s="2">
        <v>2015</v>
      </c>
      <c r="H4628" s="2">
        <v>213726842</v>
      </c>
      <c r="I4628" s="2" t="s">
        <v>447</v>
      </c>
      <c r="J4628" s="2">
        <v>5377</v>
      </c>
      <c r="K4628" s="2">
        <v>651.21</v>
      </c>
      <c r="L4628" s="4">
        <v>524.96</v>
      </c>
      <c r="M4628" s="4">
        <f>Table1[[#This Row],[Unit_SellingPrice]]-Table1[[#This Row],[Unit_MakingCost]]</f>
        <v>126.25</v>
      </c>
      <c r="N4628" s="4">
        <f>Table1[[#This Row],[Units_Sold]]*Table1[[#This Row],[unit_per Profit]]</f>
        <v>678846.25</v>
      </c>
    </row>
    <row r="4629" spans="1:14" x14ac:dyDescent="0.25">
      <c r="A4629" s="1" t="s">
        <v>45</v>
      </c>
      <c r="B4629" s="2" t="s">
        <v>123</v>
      </c>
      <c r="C4629" s="2" t="s">
        <v>82</v>
      </c>
      <c r="D4629" s="2" t="s">
        <v>18</v>
      </c>
      <c r="E4629" s="2" t="s">
        <v>14</v>
      </c>
      <c r="F4629" s="9" t="s">
        <v>876</v>
      </c>
      <c r="G4629" s="2">
        <v>2012</v>
      </c>
      <c r="H4629" s="2">
        <v>342850959</v>
      </c>
      <c r="I4629" s="2" t="s">
        <v>199</v>
      </c>
      <c r="J4629" s="2">
        <v>6072</v>
      </c>
      <c r="K4629" s="2">
        <v>9.33</v>
      </c>
      <c r="L4629" s="4">
        <v>6.92</v>
      </c>
      <c r="M4629" s="4">
        <f>Table1[[#This Row],[Unit_SellingPrice]]-Table1[[#This Row],[Unit_MakingCost]]</f>
        <v>2.41</v>
      </c>
      <c r="N4629" s="4">
        <f>Table1[[#This Row],[Units_Sold]]*Table1[[#This Row],[unit_per Profit]]</f>
        <v>14633.52</v>
      </c>
    </row>
    <row r="4630" spans="1:14" x14ac:dyDescent="0.25">
      <c r="A4630" s="1" t="s">
        <v>1859</v>
      </c>
      <c r="B4630" s="2" t="s">
        <v>424</v>
      </c>
      <c r="C4630" s="2" t="s">
        <v>35</v>
      </c>
      <c r="D4630" s="2" t="s">
        <v>18</v>
      </c>
      <c r="E4630" s="2" t="s">
        <v>39</v>
      </c>
      <c r="F4630" s="9">
        <v>41070</v>
      </c>
      <c r="G4630" s="2">
        <v>2012</v>
      </c>
      <c r="H4630" s="2">
        <v>250010049</v>
      </c>
      <c r="I4630" s="3">
        <v>41040</v>
      </c>
      <c r="J4630" s="2">
        <v>2384</v>
      </c>
      <c r="K4630" s="2">
        <v>81.73</v>
      </c>
      <c r="L4630" s="4">
        <v>56.67</v>
      </c>
      <c r="M4630" s="4">
        <f>Table1[[#This Row],[Unit_SellingPrice]]-Table1[[#This Row],[Unit_MakingCost]]</f>
        <v>25.060000000000002</v>
      </c>
      <c r="N4630" s="4">
        <f>Table1[[#This Row],[Units_Sold]]*Table1[[#This Row],[unit_per Profit]]</f>
        <v>59743.040000000008</v>
      </c>
    </row>
    <row r="4631" spans="1:14" x14ac:dyDescent="0.25">
      <c r="A4631" s="1" t="s">
        <v>1859</v>
      </c>
      <c r="B4631" s="2" t="s">
        <v>77</v>
      </c>
      <c r="C4631" s="2" t="s">
        <v>23</v>
      </c>
      <c r="D4631" s="2" t="s">
        <v>18</v>
      </c>
      <c r="E4631" s="2" t="s">
        <v>19</v>
      </c>
      <c r="F4631" s="9">
        <v>42371</v>
      </c>
      <c r="G4631" s="2">
        <v>2016</v>
      </c>
      <c r="H4631" s="2">
        <v>157127940</v>
      </c>
      <c r="I4631" s="3">
        <v>42677</v>
      </c>
      <c r="J4631" s="2">
        <v>6504</v>
      </c>
      <c r="K4631" s="2">
        <v>47.45</v>
      </c>
      <c r="L4631" s="4">
        <v>31.79</v>
      </c>
      <c r="M4631" s="4">
        <f>Table1[[#This Row],[Unit_SellingPrice]]-Table1[[#This Row],[Unit_MakingCost]]</f>
        <v>15.660000000000004</v>
      </c>
      <c r="N4631" s="4">
        <f>Table1[[#This Row],[Units_Sold]]*Table1[[#This Row],[unit_per Profit]]</f>
        <v>101852.64000000003</v>
      </c>
    </row>
    <row r="4632" spans="1:14" x14ac:dyDescent="0.25">
      <c r="A4632" s="1" t="s">
        <v>45</v>
      </c>
      <c r="B4632" s="2" t="s">
        <v>411</v>
      </c>
      <c r="C4632" s="2" t="s">
        <v>27</v>
      </c>
      <c r="D4632" s="2" t="s">
        <v>13</v>
      </c>
      <c r="E4632" s="2" t="s">
        <v>14</v>
      </c>
      <c r="F4632" s="9" t="s">
        <v>1295</v>
      </c>
      <c r="G4632" s="2">
        <v>2016</v>
      </c>
      <c r="H4632" s="2">
        <v>806440961</v>
      </c>
      <c r="I4632" s="3">
        <v>42470</v>
      </c>
      <c r="J4632" s="2">
        <v>2656</v>
      </c>
      <c r="K4632" s="2">
        <v>205.7</v>
      </c>
      <c r="L4632" s="4">
        <v>117.11</v>
      </c>
      <c r="M4632" s="4">
        <f>Table1[[#This Row],[Unit_SellingPrice]]-Table1[[#This Row],[Unit_MakingCost]]</f>
        <v>88.589999999999989</v>
      </c>
      <c r="N4632" s="4">
        <f>Table1[[#This Row],[Units_Sold]]*Table1[[#This Row],[unit_per Profit]]</f>
        <v>235295.03999999998</v>
      </c>
    </row>
    <row r="4633" spans="1:14" x14ac:dyDescent="0.25">
      <c r="A4633" s="1" t="s">
        <v>1857</v>
      </c>
      <c r="B4633" s="2" t="s">
        <v>675</v>
      </c>
      <c r="C4633" s="2" t="s">
        <v>63</v>
      </c>
      <c r="D4633" s="2" t="s">
        <v>18</v>
      </c>
      <c r="E4633" s="2" t="s">
        <v>19</v>
      </c>
      <c r="F4633" s="9">
        <v>41617</v>
      </c>
      <c r="G4633" s="2">
        <v>2013</v>
      </c>
      <c r="H4633" s="2">
        <v>310497939</v>
      </c>
      <c r="I4633" s="3">
        <v>41588</v>
      </c>
      <c r="J4633" s="2">
        <v>2095</v>
      </c>
      <c r="K4633" s="2">
        <v>421.89</v>
      </c>
      <c r="L4633" s="4">
        <v>364.69</v>
      </c>
      <c r="M4633" s="4">
        <f>Table1[[#This Row],[Unit_SellingPrice]]-Table1[[#This Row],[Unit_MakingCost]]</f>
        <v>57.199999999999989</v>
      </c>
      <c r="N4633" s="4">
        <f>Table1[[#This Row],[Units_Sold]]*Table1[[#This Row],[unit_per Profit]]</f>
        <v>119833.99999999997</v>
      </c>
    </row>
    <row r="4634" spans="1:14" x14ac:dyDescent="0.25">
      <c r="A4634" s="1" t="s">
        <v>1857</v>
      </c>
      <c r="B4634" s="2" t="s">
        <v>84</v>
      </c>
      <c r="C4634" s="2" t="s">
        <v>17</v>
      </c>
      <c r="D4634" s="2" t="s">
        <v>13</v>
      </c>
      <c r="E4634" s="2" t="s">
        <v>19</v>
      </c>
      <c r="F4634" s="9">
        <v>41706</v>
      </c>
      <c r="G4634" s="2">
        <v>2014</v>
      </c>
      <c r="H4634" s="2">
        <v>902160203</v>
      </c>
      <c r="I4634" s="3">
        <v>41828</v>
      </c>
      <c r="J4634" s="2">
        <v>8107</v>
      </c>
      <c r="K4634" s="2">
        <v>152.58000000000001</v>
      </c>
      <c r="L4634" s="4">
        <v>97.44</v>
      </c>
      <c r="M4634" s="4">
        <f>Table1[[#This Row],[Unit_SellingPrice]]-Table1[[#This Row],[Unit_MakingCost]]</f>
        <v>55.140000000000015</v>
      </c>
      <c r="N4634" s="4">
        <f>Table1[[#This Row],[Units_Sold]]*Table1[[#This Row],[unit_per Profit]]</f>
        <v>447019.9800000001</v>
      </c>
    </row>
    <row r="4635" spans="1:14" x14ac:dyDescent="0.25">
      <c r="A4635" s="1" t="s">
        <v>21</v>
      </c>
      <c r="B4635" s="2" t="s">
        <v>106</v>
      </c>
      <c r="C4635" s="2" t="s">
        <v>82</v>
      </c>
      <c r="D4635" s="2" t="s">
        <v>13</v>
      </c>
      <c r="E4635" s="2" t="s">
        <v>14</v>
      </c>
      <c r="F4635" s="9" t="s">
        <v>385</v>
      </c>
      <c r="G4635" s="2">
        <v>2016</v>
      </c>
      <c r="H4635" s="2">
        <v>384601581</v>
      </c>
      <c r="I4635" s="2" t="s">
        <v>1199</v>
      </c>
      <c r="J4635" s="2">
        <v>1009</v>
      </c>
      <c r="K4635" s="2">
        <v>9.33</v>
      </c>
      <c r="L4635" s="4">
        <v>6.92</v>
      </c>
      <c r="M4635" s="4">
        <f>Table1[[#This Row],[Unit_SellingPrice]]-Table1[[#This Row],[Unit_MakingCost]]</f>
        <v>2.41</v>
      </c>
      <c r="N4635" s="4">
        <f>Table1[[#This Row],[Units_Sold]]*Table1[[#This Row],[unit_per Profit]]</f>
        <v>2431.69</v>
      </c>
    </row>
    <row r="4636" spans="1:14" x14ac:dyDescent="0.25">
      <c r="A4636" s="1" t="s">
        <v>1858</v>
      </c>
      <c r="B4636" s="2" t="s">
        <v>482</v>
      </c>
      <c r="C4636" s="2" t="s">
        <v>63</v>
      </c>
      <c r="D4636" s="2" t="s">
        <v>13</v>
      </c>
      <c r="E4636" s="2" t="s">
        <v>14</v>
      </c>
      <c r="F4636" s="9" t="s">
        <v>1625</v>
      </c>
      <c r="G4636" s="2">
        <v>2010</v>
      </c>
      <c r="H4636" s="2">
        <v>681308400</v>
      </c>
      <c r="I4636" s="2" t="s">
        <v>1568</v>
      </c>
      <c r="J4636" s="2">
        <v>3151</v>
      </c>
      <c r="K4636" s="2">
        <v>421.89</v>
      </c>
      <c r="L4636" s="4">
        <v>364.69</v>
      </c>
      <c r="M4636" s="4">
        <f>Table1[[#This Row],[Unit_SellingPrice]]-Table1[[#This Row],[Unit_MakingCost]]</f>
        <v>57.199999999999989</v>
      </c>
      <c r="N4636" s="4">
        <f>Table1[[#This Row],[Units_Sold]]*Table1[[#This Row],[unit_per Profit]]</f>
        <v>180237.19999999995</v>
      </c>
    </row>
    <row r="4637" spans="1:14" x14ac:dyDescent="0.25">
      <c r="A4637" s="1" t="s">
        <v>21</v>
      </c>
      <c r="B4637" s="2" t="s">
        <v>297</v>
      </c>
      <c r="C4637" s="2" t="s">
        <v>107</v>
      </c>
      <c r="D4637" s="2" t="s">
        <v>13</v>
      </c>
      <c r="E4637" s="2" t="s">
        <v>28</v>
      </c>
      <c r="F4637" s="9" t="s">
        <v>1783</v>
      </c>
      <c r="G4637" s="2">
        <v>2015</v>
      </c>
      <c r="H4637" s="2">
        <v>186079490</v>
      </c>
      <c r="I4637" s="2" t="s">
        <v>1627</v>
      </c>
      <c r="J4637" s="2">
        <v>3911</v>
      </c>
      <c r="K4637" s="2">
        <v>154.06</v>
      </c>
      <c r="L4637" s="4">
        <v>90.93</v>
      </c>
      <c r="M4637" s="4">
        <f>Table1[[#This Row],[Unit_SellingPrice]]-Table1[[#This Row],[Unit_MakingCost]]</f>
        <v>63.129999999999995</v>
      </c>
      <c r="N4637" s="4">
        <f>Table1[[#This Row],[Units_Sold]]*Table1[[#This Row],[unit_per Profit]]</f>
        <v>246901.43</v>
      </c>
    </row>
    <row r="4638" spans="1:14" x14ac:dyDescent="0.25">
      <c r="A4638" s="1" t="s">
        <v>21</v>
      </c>
      <c r="B4638" s="2" t="s">
        <v>68</v>
      </c>
      <c r="C4638" s="2" t="s">
        <v>49</v>
      </c>
      <c r="D4638" s="2" t="s">
        <v>13</v>
      </c>
      <c r="E4638" s="2" t="s">
        <v>14</v>
      </c>
      <c r="F4638" s="9" t="s">
        <v>383</v>
      </c>
      <c r="G4638" s="2">
        <v>2012</v>
      </c>
      <c r="H4638" s="2">
        <v>513026177</v>
      </c>
      <c r="I4638" s="3">
        <v>41035</v>
      </c>
      <c r="J4638" s="2">
        <v>4701</v>
      </c>
      <c r="K4638" s="2">
        <v>651.21</v>
      </c>
      <c r="L4638" s="4">
        <v>524.96</v>
      </c>
      <c r="M4638" s="4">
        <f>Table1[[#This Row],[Unit_SellingPrice]]-Table1[[#This Row],[Unit_MakingCost]]</f>
        <v>126.25</v>
      </c>
      <c r="N4638" s="4">
        <f>Table1[[#This Row],[Units_Sold]]*Table1[[#This Row],[unit_per Profit]]</f>
        <v>593501.25</v>
      </c>
    </row>
    <row r="4639" spans="1:14" x14ac:dyDescent="0.25">
      <c r="A4639" s="1" t="s">
        <v>1858</v>
      </c>
      <c r="B4639" s="2" t="s">
        <v>92</v>
      </c>
      <c r="C4639" s="2" t="s">
        <v>49</v>
      </c>
      <c r="D4639" s="2" t="s">
        <v>13</v>
      </c>
      <c r="E4639" s="2" t="s">
        <v>39</v>
      </c>
      <c r="F4639" s="9">
        <v>40364</v>
      </c>
      <c r="G4639" s="2">
        <v>2010</v>
      </c>
      <c r="H4639" s="2">
        <v>646572291</v>
      </c>
      <c r="I4639" s="2" t="s">
        <v>1838</v>
      </c>
      <c r="J4639" s="2">
        <v>3964</v>
      </c>
      <c r="K4639" s="2">
        <v>651.21</v>
      </c>
      <c r="L4639" s="4">
        <v>524.96</v>
      </c>
      <c r="M4639" s="4">
        <f>Table1[[#This Row],[Unit_SellingPrice]]-Table1[[#This Row],[Unit_MakingCost]]</f>
        <v>126.25</v>
      </c>
      <c r="N4639" s="4">
        <f>Table1[[#This Row],[Units_Sold]]*Table1[[#This Row],[unit_per Profit]]</f>
        <v>500455</v>
      </c>
    </row>
    <row r="4640" spans="1:14" x14ac:dyDescent="0.25">
      <c r="A4640" s="1" t="s">
        <v>1859</v>
      </c>
      <c r="B4640" s="2" t="s">
        <v>282</v>
      </c>
      <c r="C4640" s="2" t="s">
        <v>38</v>
      </c>
      <c r="D4640" s="2" t="s">
        <v>18</v>
      </c>
      <c r="E4640" s="2" t="s">
        <v>28</v>
      </c>
      <c r="F4640" s="9">
        <v>40911</v>
      </c>
      <c r="G4640" s="2">
        <v>2012</v>
      </c>
      <c r="H4640" s="2">
        <v>991454160</v>
      </c>
      <c r="I4640" s="2" t="s">
        <v>1569</v>
      </c>
      <c r="J4640" s="2">
        <v>2173</v>
      </c>
      <c r="K4640" s="2">
        <v>109.28</v>
      </c>
      <c r="L4640" s="4">
        <v>35.840000000000003</v>
      </c>
      <c r="M4640" s="4">
        <f>Table1[[#This Row],[Unit_SellingPrice]]-Table1[[#This Row],[Unit_MakingCost]]</f>
        <v>73.44</v>
      </c>
      <c r="N4640" s="4">
        <f>Table1[[#This Row],[Units_Sold]]*Table1[[#This Row],[unit_per Profit]]</f>
        <v>159585.12</v>
      </c>
    </row>
    <row r="4641" spans="1:14" x14ac:dyDescent="0.25">
      <c r="A4641" s="1" t="s">
        <v>21</v>
      </c>
      <c r="B4641" s="2" t="s">
        <v>236</v>
      </c>
      <c r="C4641" s="2" t="s">
        <v>12</v>
      </c>
      <c r="D4641" s="2" t="s">
        <v>18</v>
      </c>
      <c r="E4641" s="2" t="s">
        <v>28</v>
      </c>
      <c r="F4641" s="9" t="s">
        <v>1132</v>
      </c>
      <c r="G4641" s="2">
        <v>2010</v>
      </c>
      <c r="H4641" s="2">
        <v>222720611</v>
      </c>
      <c r="I4641" s="3">
        <v>40182</v>
      </c>
      <c r="J4641" s="2">
        <v>6833</v>
      </c>
      <c r="K4641" s="2">
        <v>255.28</v>
      </c>
      <c r="L4641" s="4">
        <v>159.41999999999999</v>
      </c>
      <c r="M4641" s="4">
        <f>Table1[[#This Row],[Unit_SellingPrice]]-Table1[[#This Row],[Unit_MakingCost]]</f>
        <v>95.860000000000014</v>
      </c>
      <c r="N4641" s="4">
        <f>Table1[[#This Row],[Units_Sold]]*Table1[[#This Row],[unit_per Profit]]</f>
        <v>655011.38000000012</v>
      </c>
    </row>
    <row r="4642" spans="1:14" x14ac:dyDescent="0.25">
      <c r="A4642" s="1" t="s">
        <v>71</v>
      </c>
      <c r="B4642" s="2" t="s">
        <v>72</v>
      </c>
      <c r="C4642" s="2" t="s">
        <v>49</v>
      </c>
      <c r="D4642" s="2" t="s">
        <v>18</v>
      </c>
      <c r="E4642" s="2" t="s">
        <v>39</v>
      </c>
      <c r="F4642" s="9" t="s">
        <v>1257</v>
      </c>
      <c r="G4642" s="2">
        <v>2013</v>
      </c>
      <c r="H4642" s="2">
        <v>235732972</v>
      </c>
      <c r="I4642" s="2" t="s">
        <v>508</v>
      </c>
      <c r="J4642" s="2">
        <v>7480</v>
      </c>
      <c r="K4642" s="2">
        <v>651.21</v>
      </c>
      <c r="L4642" s="4">
        <v>524.96</v>
      </c>
      <c r="M4642" s="4">
        <f>Table1[[#This Row],[Unit_SellingPrice]]-Table1[[#This Row],[Unit_MakingCost]]</f>
        <v>126.25</v>
      </c>
      <c r="N4642" s="4">
        <f>Table1[[#This Row],[Units_Sold]]*Table1[[#This Row],[unit_per Profit]]</f>
        <v>944350</v>
      </c>
    </row>
    <row r="4643" spans="1:14" x14ac:dyDescent="0.25">
      <c r="A4643" s="1" t="s">
        <v>1859</v>
      </c>
      <c r="B4643" s="2" t="s">
        <v>323</v>
      </c>
      <c r="C4643" s="2" t="s">
        <v>49</v>
      </c>
      <c r="D4643" s="2" t="s">
        <v>13</v>
      </c>
      <c r="E4643" s="2" t="s">
        <v>28</v>
      </c>
      <c r="F4643" s="9">
        <v>40821</v>
      </c>
      <c r="G4643" s="2">
        <v>2011</v>
      </c>
      <c r="H4643" s="2">
        <v>296165072</v>
      </c>
      <c r="I4643" s="3">
        <v>40580</v>
      </c>
      <c r="J4643" s="2">
        <v>681</v>
      </c>
      <c r="K4643" s="2">
        <v>651.21</v>
      </c>
      <c r="L4643" s="4">
        <v>524.96</v>
      </c>
      <c r="M4643" s="4">
        <f>Table1[[#This Row],[Unit_SellingPrice]]-Table1[[#This Row],[Unit_MakingCost]]</f>
        <v>126.25</v>
      </c>
      <c r="N4643" s="4">
        <f>Table1[[#This Row],[Units_Sold]]*Table1[[#This Row],[unit_per Profit]]</f>
        <v>85976.25</v>
      </c>
    </row>
    <row r="4644" spans="1:14" x14ac:dyDescent="0.25">
      <c r="A4644" s="1" t="s">
        <v>45</v>
      </c>
      <c r="B4644" s="2" t="s">
        <v>728</v>
      </c>
      <c r="C4644" s="2" t="s">
        <v>27</v>
      </c>
      <c r="D4644" s="2" t="s">
        <v>13</v>
      </c>
      <c r="E4644" s="2" t="s">
        <v>28</v>
      </c>
      <c r="F4644" s="9" t="s">
        <v>356</v>
      </c>
      <c r="G4644" s="2">
        <v>2012</v>
      </c>
      <c r="H4644" s="2">
        <v>190003240</v>
      </c>
      <c r="I4644" s="3">
        <v>41124</v>
      </c>
      <c r="J4644" s="2">
        <v>5036</v>
      </c>
      <c r="K4644" s="2">
        <v>205.7</v>
      </c>
      <c r="L4644" s="4">
        <v>117.11</v>
      </c>
      <c r="M4644" s="4">
        <f>Table1[[#This Row],[Unit_SellingPrice]]-Table1[[#This Row],[Unit_MakingCost]]</f>
        <v>88.589999999999989</v>
      </c>
      <c r="N4644" s="4">
        <f>Table1[[#This Row],[Units_Sold]]*Table1[[#This Row],[unit_per Profit]]</f>
        <v>446139.23999999993</v>
      </c>
    </row>
    <row r="4645" spans="1:14" x14ac:dyDescent="0.25">
      <c r="A4645" s="1" t="s">
        <v>1858</v>
      </c>
      <c r="B4645" s="2" t="s">
        <v>220</v>
      </c>
      <c r="C4645" s="2" t="s">
        <v>38</v>
      </c>
      <c r="D4645" s="2" t="s">
        <v>13</v>
      </c>
      <c r="E4645" s="2" t="s">
        <v>14</v>
      </c>
      <c r="F4645" s="9" t="s">
        <v>421</v>
      </c>
      <c r="G4645" s="2">
        <v>2011</v>
      </c>
      <c r="H4645" s="2">
        <v>673546302</v>
      </c>
      <c r="I4645" s="3">
        <v>40858</v>
      </c>
      <c r="J4645" s="2">
        <v>6173</v>
      </c>
      <c r="K4645" s="2">
        <v>109.28</v>
      </c>
      <c r="L4645" s="4">
        <v>35.840000000000003</v>
      </c>
      <c r="M4645" s="4">
        <f>Table1[[#This Row],[Unit_SellingPrice]]-Table1[[#This Row],[Unit_MakingCost]]</f>
        <v>73.44</v>
      </c>
      <c r="N4645" s="4">
        <f>Table1[[#This Row],[Units_Sold]]*Table1[[#This Row],[unit_per Profit]]</f>
        <v>453345.12</v>
      </c>
    </row>
    <row r="4646" spans="1:14" x14ac:dyDescent="0.25">
      <c r="A4646" s="1" t="s">
        <v>25</v>
      </c>
      <c r="B4646" s="2" t="s">
        <v>242</v>
      </c>
      <c r="C4646" s="2" t="s">
        <v>53</v>
      </c>
      <c r="D4646" s="2" t="s">
        <v>13</v>
      </c>
      <c r="E4646" s="2" t="s">
        <v>28</v>
      </c>
      <c r="F4646" s="9" t="s">
        <v>722</v>
      </c>
      <c r="G4646" s="2">
        <v>2015</v>
      </c>
      <c r="H4646" s="2">
        <v>323405587</v>
      </c>
      <c r="I4646" s="2" t="s">
        <v>1794</v>
      </c>
      <c r="J4646" s="2">
        <v>1755</v>
      </c>
      <c r="K4646" s="2">
        <v>437.2</v>
      </c>
      <c r="L4646" s="4">
        <v>263.33</v>
      </c>
      <c r="M4646" s="4">
        <f>Table1[[#This Row],[Unit_SellingPrice]]-Table1[[#This Row],[Unit_MakingCost]]</f>
        <v>173.87</v>
      </c>
      <c r="N4646" s="4">
        <f>Table1[[#This Row],[Units_Sold]]*Table1[[#This Row],[unit_per Profit]]</f>
        <v>305141.85000000003</v>
      </c>
    </row>
    <row r="4647" spans="1:14" x14ac:dyDescent="0.25">
      <c r="A4647" s="1" t="s">
        <v>1858</v>
      </c>
      <c r="B4647" s="2" t="s">
        <v>482</v>
      </c>
      <c r="C4647" s="2" t="s">
        <v>125</v>
      </c>
      <c r="D4647" s="2" t="s">
        <v>18</v>
      </c>
      <c r="E4647" s="2" t="s">
        <v>28</v>
      </c>
      <c r="F4647" s="9" t="s">
        <v>1839</v>
      </c>
      <c r="G4647" s="2">
        <v>2011</v>
      </c>
      <c r="H4647" s="2">
        <v>486504924</v>
      </c>
      <c r="I4647" s="2" t="s">
        <v>499</v>
      </c>
      <c r="J4647" s="2">
        <v>6473</v>
      </c>
      <c r="K4647" s="2">
        <v>668.27</v>
      </c>
      <c r="L4647" s="4">
        <v>502.54</v>
      </c>
      <c r="M4647" s="4">
        <f>Table1[[#This Row],[Unit_SellingPrice]]-Table1[[#This Row],[Unit_MakingCost]]</f>
        <v>165.72999999999996</v>
      </c>
      <c r="N4647" s="4">
        <f>Table1[[#This Row],[Units_Sold]]*Table1[[#This Row],[unit_per Profit]]</f>
        <v>1072770.2899999998</v>
      </c>
    </row>
    <row r="4648" spans="1:14" x14ac:dyDescent="0.25">
      <c r="A4648" s="1" t="s">
        <v>1859</v>
      </c>
      <c r="B4648" s="2" t="s">
        <v>578</v>
      </c>
      <c r="C4648" s="2" t="s">
        <v>17</v>
      </c>
      <c r="D4648" s="2" t="s">
        <v>13</v>
      </c>
      <c r="E4648" s="2" t="s">
        <v>39</v>
      </c>
      <c r="F4648" s="9" t="s">
        <v>848</v>
      </c>
      <c r="G4648" s="2">
        <v>2017</v>
      </c>
      <c r="H4648" s="2">
        <v>330080640</v>
      </c>
      <c r="I4648" s="3">
        <v>42833</v>
      </c>
      <c r="J4648" s="2">
        <v>7051</v>
      </c>
      <c r="K4648" s="2">
        <v>152.58000000000001</v>
      </c>
      <c r="L4648" s="4">
        <v>97.44</v>
      </c>
      <c r="M4648" s="4">
        <f>Table1[[#This Row],[Unit_SellingPrice]]-Table1[[#This Row],[Unit_MakingCost]]</f>
        <v>55.140000000000015</v>
      </c>
      <c r="N4648" s="4">
        <f>Table1[[#This Row],[Units_Sold]]*Table1[[#This Row],[unit_per Profit]]</f>
        <v>388792.14000000013</v>
      </c>
    </row>
    <row r="4649" spans="1:14" x14ac:dyDescent="0.25">
      <c r="A4649" s="1" t="s">
        <v>21</v>
      </c>
      <c r="B4649" s="2" t="s">
        <v>41</v>
      </c>
      <c r="C4649" s="2" t="s">
        <v>125</v>
      </c>
      <c r="D4649" s="2" t="s">
        <v>18</v>
      </c>
      <c r="E4649" s="2" t="s">
        <v>14</v>
      </c>
      <c r="F4649" s="9">
        <v>40911</v>
      </c>
      <c r="G4649" s="2">
        <v>2012</v>
      </c>
      <c r="H4649" s="2">
        <v>891681563</v>
      </c>
      <c r="I4649" s="2" t="s">
        <v>105</v>
      </c>
      <c r="J4649" s="2">
        <v>7245</v>
      </c>
      <c r="K4649" s="2">
        <v>668.27</v>
      </c>
      <c r="L4649" s="4">
        <v>502.54</v>
      </c>
      <c r="M4649" s="4">
        <f>Table1[[#This Row],[Unit_SellingPrice]]-Table1[[#This Row],[Unit_MakingCost]]</f>
        <v>165.72999999999996</v>
      </c>
      <c r="N4649" s="4">
        <f>Table1[[#This Row],[Units_Sold]]*Table1[[#This Row],[unit_per Profit]]</f>
        <v>1200713.8499999996</v>
      </c>
    </row>
    <row r="4650" spans="1:14" x14ac:dyDescent="0.25">
      <c r="A4650" s="1" t="s">
        <v>21</v>
      </c>
      <c r="B4650" s="2" t="s">
        <v>333</v>
      </c>
      <c r="C4650" s="2" t="s">
        <v>23</v>
      </c>
      <c r="D4650" s="2" t="s">
        <v>18</v>
      </c>
      <c r="E4650" s="2" t="s">
        <v>14</v>
      </c>
      <c r="F4650" s="9">
        <v>41127</v>
      </c>
      <c r="G4650" s="2">
        <v>2012</v>
      </c>
      <c r="H4650" s="2">
        <v>129169023</v>
      </c>
      <c r="I4650" s="2" t="s">
        <v>1681</v>
      </c>
      <c r="J4650" s="2">
        <v>2839</v>
      </c>
      <c r="K4650" s="2">
        <v>47.45</v>
      </c>
      <c r="L4650" s="4">
        <v>31.79</v>
      </c>
      <c r="M4650" s="4">
        <f>Table1[[#This Row],[Unit_SellingPrice]]-Table1[[#This Row],[Unit_MakingCost]]</f>
        <v>15.660000000000004</v>
      </c>
      <c r="N4650" s="4">
        <f>Table1[[#This Row],[Units_Sold]]*Table1[[#This Row],[unit_per Profit]]</f>
        <v>44458.740000000013</v>
      </c>
    </row>
    <row r="4651" spans="1:14" x14ac:dyDescent="0.25">
      <c r="A4651" s="1" t="s">
        <v>1859</v>
      </c>
      <c r="B4651" s="2" t="s">
        <v>424</v>
      </c>
      <c r="C4651" s="2" t="s">
        <v>53</v>
      </c>
      <c r="D4651" s="2" t="s">
        <v>18</v>
      </c>
      <c r="E4651" s="2" t="s">
        <v>28</v>
      </c>
      <c r="F4651" s="9">
        <v>40179</v>
      </c>
      <c r="G4651" s="2">
        <v>2010</v>
      </c>
      <c r="H4651" s="2">
        <v>570716845</v>
      </c>
      <c r="I4651" s="2" t="s">
        <v>1118</v>
      </c>
      <c r="J4651" s="2">
        <v>6652</v>
      </c>
      <c r="K4651" s="2">
        <v>437.2</v>
      </c>
      <c r="L4651" s="4">
        <v>263.33</v>
      </c>
      <c r="M4651" s="4">
        <f>Table1[[#This Row],[Unit_SellingPrice]]-Table1[[#This Row],[Unit_MakingCost]]</f>
        <v>173.87</v>
      </c>
      <c r="N4651" s="4">
        <f>Table1[[#This Row],[Units_Sold]]*Table1[[#This Row],[unit_per Profit]]</f>
        <v>1156583.24</v>
      </c>
    </row>
    <row r="4652" spans="1:14" x14ac:dyDescent="0.25">
      <c r="A4652" s="1" t="s">
        <v>21</v>
      </c>
      <c r="B4652" s="2" t="s">
        <v>412</v>
      </c>
      <c r="C4652" s="2" t="s">
        <v>27</v>
      </c>
      <c r="D4652" s="2" t="s">
        <v>13</v>
      </c>
      <c r="E4652" s="2" t="s">
        <v>19</v>
      </c>
      <c r="F4652" s="9" t="s">
        <v>650</v>
      </c>
      <c r="G4652" s="2">
        <v>2012</v>
      </c>
      <c r="H4652" s="2">
        <v>764811360</v>
      </c>
      <c r="I4652" s="2" t="s">
        <v>684</v>
      </c>
      <c r="J4652" s="2">
        <v>3532</v>
      </c>
      <c r="K4652" s="2">
        <v>205.7</v>
      </c>
      <c r="L4652" s="4">
        <v>117.11</v>
      </c>
      <c r="M4652" s="4">
        <f>Table1[[#This Row],[Unit_SellingPrice]]-Table1[[#This Row],[Unit_MakingCost]]</f>
        <v>88.589999999999989</v>
      </c>
      <c r="N4652" s="4">
        <f>Table1[[#This Row],[Units_Sold]]*Table1[[#This Row],[unit_per Profit]]</f>
        <v>312899.87999999995</v>
      </c>
    </row>
    <row r="4653" spans="1:14" x14ac:dyDescent="0.25">
      <c r="A4653" s="1" t="s">
        <v>45</v>
      </c>
      <c r="B4653" s="2" t="s">
        <v>225</v>
      </c>
      <c r="C4653" s="2" t="s">
        <v>53</v>
      </c>
      <c r="D4653" s="2" t="s">
        <v>13</v>
      </c>
      <c r="E4653" s="2" t="s">
        <v>28</v>
      </c>
      <c r="F4653" s="9" t="s">
        <v>288</v>
      </c>
      <c r="G4653" s="2">
        <v>2010</v>
      </c>
      <c r="H4653" s="2">
        <v>230251395</v>
      </c>
      <c r="I4653" s="3">
        <v>40430</v>
      </c>
      <c r="J4653" s="2">
        <v>5359</v>
      </c>
      <c r="K4653" s="2">
        <v>437.2</v>
      </c>
      <c r="L4653" s="4">
        <v>263.33</v>
      </c>
      <c r="M4653" s="4">
        <f>Table1[[#This Row],[Unit_SellingPrice]]-Table1[[#This Row],[Unit_MakingCost]]</f>
        <v>173.87</v>
      </c>
      <c r="N4653" s="4">
        <f>Table1[[#This Row],[Units_Sold]]*Table1[[#This Row],[unit_per Profit]]</f>
        <v>931769.33000000007</v>
      </c>
    </row>
    <row r="4654" spans="1:14" x14ac:dyDescent="0.25">
      <c r="A4654" s="1" t="s">
        <v>45</v>
      </c>
      <c r="B4654" s="2" t="s">
        <v>186</v>
      </c>
      <c r="C4654" s="2" t="s">
        <v>38</v>
      </c>
      <c r="D4654" s="2" t="s">
        <v>13</v>
      </c>
      <c r="E4654" s="2" t="s">
        <v>39</v>
      </c>
      <c r="F4654" s="9">
        <v>42921</v>
      </c>
      <c r="G4654" s="2">
        <v>2017</v>
      </c>
      <c r="H4654" s="2">
        <v>806148278</v>
      </c>
      <c r="I4654" s="2" t="s">
        <v>1642</v>
      </c>
      <c r="J4654" s="2">
        <v>6045</v>
      </c>
      <c r="K4654" s="2">
        <v>109.28</v>
      </c>
      <c r="L4654" s="4">
        <v>35.840000000000003</v>
      </c>
      <c r="M4654" s="4">
        <f>Table1[[#This Row],[Unit_SellingPrice]]-Table1[[#This Row],[Unit_MakingCost]]</f>
        <v>73.44</v>
      </c>
      <c r="N4654" s="4">
        <f>Table1[[#This Row],[Units_Sold]]*Table1[[#This Row],[unit_per Profit]]</f>
        <v>443944.8</v>
      </c>
    </row>
    <row r="4655" spans="1:14" x14ac:dyDescent="0.25">
      <c r="A4655" s="1" t="s">
        <v>21</v>
      </c>
      <c r="B4655" s="2" t="s">
        <v>223</v>
      </c>
      <c r="C4655" s="2" t="s">
        <v>107</v>
      </c>
      <c r="D4655" s="2" t="s">
        <v>18</v>
      </c>
      <c r="E4655" s="2" t="s">
        <v>19</v>
      </c>
      <c r="F4655" s="9" t="s">
        <v>1058</v>
      </c>
      <c r="G4655" s="2">
        <v>2013</v>
      </c>
      <c r="H4655" s="2">
        <v>801925837</v>
      </c>
      <c r="I4655" s="2" t="s">
        <v>1029</v>
      </c>
      <c r="J4655" s="2">
        <v>6531</v>
      </c>
      <c r="K4655" s="2">
        <v>154.06</v>
      </c>
      <c r="L4655" s="4">
        <v>90.93</v>
      </c>
      <c r="M4655" s="4">
        <f>Table1[[#This Row],[Unit_SellingPrice]]-Table1[[#This Row],[Unit_MakingCost]]</f>
        <v>63.129999999999995</v>
      </c>
      <c r="N4655" s="4">
        <f>Table1[[#This Row],[Units_Sold]]*Table1[[#This Row],[unit_per Profit]]</f>
        <v>412302.02999999997</v>
      </c>
    </row>
    <row r="4656" spans="1:14" x14ac:dyDescent="0.25">
      <c r="A4656" s="1" t="s">
        <v>45</v>
      </c>
      <c r="B4656" s="2" t="s">
        <v>632</v>
      </c>
      <c r="C4656" s="2" t="s">
        <v>27</v>
      </c>
      <c r="D4656" s="2" t="s">
        <v>18</v>
      </c>
      <c r="E4656" s="2" t="s">
        <v>14</v>
      </c>
      <c r="F4656" s="9" t="s">
        <v>401</v>
      </c>
      <c r="G4656" s="2">
        <v>2012</v>
      </c>
      <c r="H4656" s="2">
        <v>847320401</v>
      </c>
      <c r="I4656" s="3">
        <v>41092</v>
      </c>
      <c r="J4656" s="2">
        <v>9791</v>
      </c>
      <c r="K4656" s="2">
        <v>205.7</v>
      </c>
      <c r="L4656" s="4">
        <v>117.11</v>
      </c>
      <c r="M4656" s="4">
        <f>Table1[[#This Row],[Unit_SellingPrice]]-Table1[[#This Row],[Unit_MakingCost]]</f>
        <v>88.589999999999989</v>
      </c>
      <c r="N4656" s="4">
        <f>Table1[[#This Row],[Units_Sold]]*Table1[[#This Row],[unit_per Profit]]</f>
        <v>867384.69</v>
      </c>
    </row>
    <row r="4657" spans="1:14" x14ac:dyDescent="0.25">
      <c r="A4657" s="1" t="s">
        <v>45</v>
      </c>
      <c r="B4657" s="2" t="s">
        <v>572</v>
      </c>
      <c r="C4657" s="2" t="s">
        <v>107</v>
      </c>
      <c r="D4657" s="2" t="s">
        <v>18</v>
      </c>
      <c r="E4657" s="2" t="s">
        <v>39</v>
      </c>
      <c r="F4657" s="9" t="s">
        <v>792</v>
      </c>
      <c r="G4657" s="2">
        <v>2013</v>
      </c>
      <c r="H4657" s="2">
        <v>742380797</v>
      </c>
      <c r="I4657" s="2" t="s">
        <v>1143</v>
      </c>
      <c r="J4657" s="2">
        <v>5830</v>
      </c>
      <c r="K4657" s="2">
        <v>154.06</v>
      </c>
      <c r="L4657" s="4">
        <v>90.93</v>
      </c>
      <c r="M4657" s="4">
        <f>Table1[[#This Row],[Unit_SellingPrice]]-Table1[[#This Row],[Unit_MakingCost]]</f>
        <v>63.129999999999995</v>
      </c>
      <c r="N4657" s="4">
        <f>Table1[[#This Row],[Units_Sold]]*Table1[[#This Row],[unit_per Profit]]</f>
        <v>368047.89999999997</v>
      </c>
    </row>
    <row r="4658" spans="1:14" x14ac:dyDescent="0.25">
      <c r="A4658" s="1" t="s">
        <v>45</v>
      </c>
      <c r="B4658" s="2" t="s">
        <v>361</v>
      </c>
      <c r="C4658" s="2" t="s">
        <v>12</v>
      </c>
      <c r="D4658" s="2" t="s">
        <v>18</v>
      </c>
      <c r="E4658" s="2" t="s">
        <v>19</v>
      </c>
      <c r="F4658" s="9">
        <v>41860</v>
      </c>
      <c r="G4658" s="2">
        <v>2014</v>
      </c>
      <c r="H4658" s="2">
        <v>807468354</v>
      </c>
      <c r="I4658" s="3">
        <v>41861</v>
      </c>
      <c r="J4658" s="2">
        <v>6685</v>
      </c>
      <c r="K4658" s="2">
        <v>255.28</v>
      </c>
      <c r="L4658" s="4">
        <v>159.41999999999999</v>
      </c>
      <c r="M4658" s="4">
        <f>Table1[[#This Row],[Unit_SellingPrice]]-Table1[[#This Row],[Unit_MakingCost]]</f>
        <v>95.860000000000014</v>
      </c>
      <c r="N4658" s="4">
        <f>Table1[[#This Row],[Units_Sold]]*Table1[[#This Row],[unit_per Profit]]</f>
        <v>640824.10000000009</v>
      </c>
    </row>
    <row r="4659" spans="1:14" x14ac:dyDescent="0.25">
      <c r="A4659" s="1" t="s">
        <v>1858</v>
      </c>
      <c r="B4659" s="2" t="s">
        <v>16</v>
      </c>
      <c r="C4659" s="2" t="s">
        <v>107</v>
      </c>
      <c r="D4659" s="2" t="s">
        <v>18</v>
      </c>
      <c r="E4659" s="2" t="s">
        <v>39</v>
      </c>
      <c r="F4659" s="9" t="s">
        <v>822</v>
      </c>
      <c r="G4659" s="2">
        <v>2014</v>
      </c>
      <c r="H4659" s="2">
        <v>533256900</v>
      </c>
      <c r="I4659" s="2" t="s">
        <v>1283</v>
      </c>
      <c r="J4659" s="2">
        <v>1422</v>
      </c>
      <c r="K4659" s="2">
        <v>154.06</v>
      </c>
      <c r="L4659" s="4">
        <v>90.93</v>
      </c>
      <c r="M4659" s="4">
        <f>Table1[[#This Row],[Unit_SellingPrice]]-Table1[[#This Row],[Unit_MakingCost]]</f>
        <v>63.129999999999995</v>
      </c>
      <c r="N4659" s="4">
        <f>Table1[[#This Row],[Units_Sold]]*Table1[[#This Row],[unit_per Profit]]</f>
        <v>89770.86</v>
      </c>
    </row>
    <row r="4660" spans="1:14" x14ac:dyDescent="0.25">
      <c r="A4660" s="1" t="s">
        <v>25</v>
      </c>
      <c r="B4660" s="2" t="s">
        <v>147</v>
      </c>
      <c r="C4660" s="2" t="s">
        <v>27</v>
      </c>
      <c r="D4660" s="2" t="s">
        <v>13</v>
      </c>
      <c r="E4660" s="2" t="s">
        <v>28</v>
      </c>
      <c r="F4660" s="9" t="s">
        <v>127</v>
      </c>
      <c r="G4660" s="2">
        <v>2014</v>
      </c>
      <c r="H4660" s="2">
        <v>830732762</v>
      </c>
      <c r="I4660" s="3">
        <v>41650</v>
      </c>
      <c r="J4660" s="2">
        <v>1140</v>
      </c>
      <c r="K4660" s="2">
        <v>205.7</v>
      </c>
      <c r="L4660" s="4">
        <v>117.11</v>
      </c>
      <c r="M4660" s="4">
        <f>Table1[[#This Row],[Unit_SellingPrice]]-Table1[[#This Row],[Unit_MakingCost]]</f>
        <v>88.589999999999989</v>
      </c>
      <c r="N4660" s="4">
        <f>Table1[[#This Row],[Units_Sold]]*Table1[[#This Row],[unit_per Profit]]</f>
        <v>100992.59999999999</v>
      </c>
    </row>
    <row r="4661" spans="1:14" x14ac:dyDescent="0.25">
      <c r="A4661" s="1" t="s">
        <v>21</v>
      </c>
      <c r="B4661" s="2" t="s">
        <v>136</v>
      </c>
      <c r="C4661" s="2" t="s">
        <v>49</v>
      </c>
      <c r="D4661" s="2" t="s">
        <v>18</v>
      </c>
      <c r="E4661" s="2" t="s">
        <v>19</v>
      </c>
      <c r="F4661" s="9">
        <v>41405</v>
      </c>
      <c r="G4661" s="2">
        <v>2013</v>
      </c>
      <c r="H4661" s="2">
        <v>881194770</v>
      </c>
      <c r="I4661" s="3">
        <v>41406</v>
      </c>
      <c r="J4661" s="2">
        <v>3969</v>
      </c>
      <c r="K4661" s="2">
        <v>651.21</v>
      </c>
      <c r="L4661" s="4">
        <v>524.96</v>
      </c>
      <c r="M4661" s="4">
        <f>Table1[[#This Row],[Unit_SellingPrice]]-Table1[[#This Row],[Unit_MakingCost]]</f>
        <v>126.25</v>
      </c>
      <c r="N4661" s="4">
        <f>Table1[[#This Row],[Units_Sold]]*Table1[[#This Row],[unit_per Profit]]</f>
        <v>501086.25</v>
      </c>
    </row>
    <row r="4662" spans="1:14" x14ac:dyDescent="0.25">
      <c r="A4662" s="1" t="s">
        <v>45</v>
      </c>
      <c r="B4662" s="2" t="s">
        <v>411</v>
      </c>
      <c r="C4662" s="2" t="s">
        <v>17</v>
      </c>
      <c r="D4662" s="2" t="s">
        <v>18</v>
      </c>
      <c r="E4662" s="2" t="s">
        <v>19</v>
      </c>
      <c r="F4662" s="9" t="s">
        <v>1037</v>
      </c>
      <c r="G4662" s="2">
        <v>2011</v>
      </c>
      <c r="H4662" s="2">
        <v>386254251</v>
      </c>
      <c r="I4662" s="2" t="s">
        <v>1840</v>
      </c>
      <c r="J4662" s="2">
        <v>71</v>
      </c>
      <c r="K4662" s="2">
        <v>152.58000000000001</v>
      </c>
      <c r="L4662" s="4">
        <v>97.44</v>
      </c>
      <c r="M4662" s="4">
        <f>Table1[[#This Row],[Unit_SellingPrice]]-Table1[[#This Row],[Unit_MakingCost]]</f>
        <v>55.140000000000015</v>
      </c>
      <c r="N4662" s="4">
        <f>Table1[[#This Row],[Units_Sold]]*Table1[[#This Row],[unit_per Profit]]</f>
        <v>3914.940000000001</v>
      </c>
    </row>
    <row r="4663" spans="1:14" x14ac:dyDescent="0.25">
      <c r="A4663" s="1" t="s">
        <v>21</v>
      </c>
      <c r="B4663" s="2" t="s">
        <v>66</v>
      </c>
      <c r="C4663" s="2" t="s">
        <v>107</v>
      </c>
      <c r="D4663" s="2" t="s">
        <v>18</v>
      </c>
      <c r="E4663" s="2" t="s">
        <v>19</v>
      </c>
      <c r="F4663" s="9" t="s">
        <v>913</v>
      </c>
      <c r="G4663" s="2">
        <v>2011</v>
      </c>
      <c r="H4663" s="2">
        <v>917835032</v>
      </c>
      <c r="I4663" s="3">
        <v>40704</v>
      </c>
      <c r="J4663" s="2">
        <v>6637</v>
      </c>
      <c r="K4663" s="2">
        <v>154.06</v>
      </c>
      <c r="L4663" s="4">
        <v>90.93</v>
      </c>
      <c r="M4663" s="4">
        <f>Table1[[#This Row],[Unit_SellingPrice]]-Table1[[#This Row],[Unit_MakingCost]]</f>
        <v>63.129999999999995</v>
      </c>
      <c r="N4663" s="4">
        <f>Table1[[#This Row],[Units_Sold]]*Table1[[#This Row],[unit_per Profit]]</f>
        <v>418993.81</v>
      </c>
    </row>
    <row r="4664" spans="1:14" x14ac:dyDescent="0.25">
      <c r="A4664" s="1" t="s">
        <v>1858</v>
      </c>
      <c r="B4664" s="2" t="s">
        <v>377</v>
      </c>
      <c r="C4664" s="2" t="s">
        <v>107</v>
      </c>
      <c r="D4664" s="2" t="s">
        <v>18</v>
      </c>
      <c r="E4664" s="2" t="s">
        <v>14</v>
      </c>
      <c r="F4664" s="9">
        <v>41191</v>
      </c>
      <c r="G4664" s="2">
        <v>2012</v>
      </c>
      <c r="H4664" s="2">
        <v>968173444</v>
      </c>
      <c r="I4664" s="2" t="s">
        <v>700</v>
      </c>
      <c r="J4664" s="2">
        <v>2892</v>
      </c>
      <c r="K4664" s="2">
        <v>154.06</v>
      </c>
      <c r="L4664" s="4">
        <v>90.93</v>
      </c>
      <c r="M4664" s="4">
        <f>Table1[[#This Row],[Unit_SellingPrice]]-Table1[[#This Row],[Unit_MakingCost]]</f>
        <v>63.129999999999995</v>
      </c>
      <c r="N4664" s="4">
        <f>Table1[[#This Row],[Units_Sold]]*Table1[[#This Row],[unit_per Profit]]</f>
        <v>182571.96</v>
      </c>
    </row>
    <row r="4665" spans="1:14" x14ac:dyDescent="0.25">
      <c r="A4665" s="1" t="s">
        <v>1859</v>
      </c>
      <c r="B4665" s="2" t="s">
        <v>521</v>
      </c>
      <c r="C4665" s="2" t="s">
        <v>35</v>
      </c>
      <c r="D4665" s="2" t="s">
        <v>18</v>
      </c>
      <c r="E4665" s="2" t="s">
        <v>28</v>
      </c>
      <c r="F4665" s="9" t="s">
        <v>832</v>
      </c>
      <c r="G4665" s="2">
        <v>2017</v>
      </c>
      <c r="H4665" s="2">
        <v>899818313</v>
      </c>
      <c r="I4665" s="3">
        <v>42860</v>
      </c>
      <c r="J4665" s="2">
        <v>5090</v>
      </c>
      <c r="K4665" s="2">
        <v>81.73</v>
      </c>
      <c r="L4665" s="4">
        <v>56.67</v>
      </c>
      <c r="M4665" s="4">
        <f>Table1[[#This Row],[Unit_SellingPrice]]-Table1[[#This Row],[Unit_MakingCost]]</f>
        <v>25.060000000000002</v>
      </c>
      <c r="N4665" s="4">
        <f>Table1[[#This Row],[Units_Sold]]*Table1[[#This Row],[unit_per Profit]]</f>
        <v>127555.40000000001</v>
      </c>
    </row>
    <row r="4666" spans="1:14" x14ac:dyDescent="0.25">
      <c r="A4666" s="1" t="s">
        <v>1857</v>
      </c>
      <c r="B4666" s="2" t="s">
        <v>284</v>
      </c>
      <c r="C4666" s="2" t="s">
        <v>63</v>
      </c>
      <c r="D4666" s="2" t="s">
        <v>13</v>
      </c>
      <c r="E4666" s="2" t="s">
        <v>19</v>
      </c>
      <c r="F4666" s="9">
        <v>41822</v>
      </c>
      <c r="G4666" s="2">
        <v>2014</v>
      </c>
      <c r="H4666" s="2">
        <v>695630967</v>
      </c>
      <c r="I4666" s="3">
        <v>41853</v>
      </c>
      <c r="J4666" s="2">
        <v>1516</v>
      </c>
      <c r="K4666" s="2">
        <v>421.89</v>
      </c>
      <c r="L4666" s="4">
        <v>364.69</v>
      </c>
      <c r="M4666" s="4">
        <f>Table1[[#This Row],[Unit_SellingPrice]]-Table1[[#This Row],[Unit_MakingCost]]</f>
        <v>57.199999999999989</v>
      </c>
      <c r="N4666" s="4">
        <f>Table1[[#This Row],[Units_Sold]]*Table1[[#This Row],[unit_per Profit]]</f>
        <v>86715.199999999983</v>
      </c>
    </row>
    <row r="4667" spans="1:14" x14ac:dyDescent="0.25">
      <c r="A4667" s="1" t="s">
        <v>45</v>
      </c>
      <c r="B4667" s="2" t="s">
        <v>519</v>
      </c>
      <c r="C4667" s="2" t="s">
        <v>35</v>
      </c>
      <c r="D4667" s="2" t="s">
        <v>18</v>
      </c>
      <c r="E4667" s="2" t="s">
        <v>19</v>
      </c>
      <c r="F4667" s="9" t="s">
        <v>978</v>
      </c>
      <c r="G4667" s="2">
        <v>2011</v>
      </c>
      <c r="H4667" s="2">
        <v>408785235</v>
      </c>
      <c r="I4667" s="3">
        <v>40613</v>
      </c>
      <c r="J4667" s="2">
        <v>7490</v>
      </c>
      <c r="K4667" s="2">
        <v>81.73</v>
      </c>
      <c r="L4667" s="4">
        <v>56.67</v>
      </c>
      <c r="M4667" s="4">
        <f>Table1[[#This Row],[Unit_SellingPrice]]-Table1[[#This Row],[Unit_MakingCost]]</f>
        <v>25.060000000000002</v>
      </c>
      <c r="N4667" s="4">
        <f>Table1[[#This Row],[Units_Sold]]*Table1[[#This Row],[unit_per Profit]]</f>
        <v>187699.40000000002</v>
      </c>
    </row>
    <row r="4668" spans="1:14" x14ac:dyDescent="0.25">
      <c r="A4668" s="1" t="s">
        <v>71</v>
      </c>
      <c r="B4668" s="2" t="s">
        <v>616</v>
      </c>
      <c r="C4668" s="2" t="s">
        <v>12</v>
      </c>
      <c r="D4668" s="2" t="s">
        <v>13</v>
      </c>
      <c r="E4668" s="2" t="s">
        <v>28</v>
      </c>
      <c r="F4668" s="9">
        <v>41221</v>
      </c>
      <c r="G4668" s="2">
        <v>2012</v>
      </c>
      <c r="H4668" s="2">
        <v>612767446</v>
      </c>
      <c r="I4668" s="2" t="s">
        <v>1572</v>
      </c>
      <c r="J4668" s="2">
        <v>359</v>
      </c>
      <c r="K4668" s="2">
        <v>255.28</v>
      </c>
      <c r="L4668" s="4">
        <v>159.41999999999999</v>
      </c>
      <c r="M4668" s="4">
        <f>Table1[[#This Row],[Unit_SellingPrice]]-Table1[[#This Row],[Unit_MakingCost]]</f>
        <v>95.860000000000014</v>
      </c>
      <c r="N4668" s="4">
        <f>Table1[[#This Row],[Units_Sold]]*Table1[[#This Row],[unit_per Profit]]</f>
        <v>34413.740000000005</v>
      </c>
    </row>
    <row r="4669" spans="1:14" x14ac:dyDescent="0.25">
      <c r="A4669" s="1" t="s">
        <v>1858</v>
      </c>
      <c r="B4669" s="2" t="s">
        <v>377</v>
      </c>
      <c r="C4669" s="2" t="s">
        <v>53</v>
      </c>
      <c r="D4669" s="2" t="s">
        <v>18</v>
      </c>
      <c r="E4669" s="2" t="s">
        <v>19</v>
      </c>
      <c r="F4669" s="9">
        <v>42320</v>
      </c>
      <c r="G4669" s="2">
        <v>2015</v>
      </c>
      <c r="H4669" s="2">
        <v>151376426</v>
      </c>
      <c r="I4669" s="2" t="s">
        <v>1841</v>
      </c>
      <c r="J4669" s="2">
        <v>4503</v>
      </c>
      <c r="K4669" s="2">
        <v>437.2</v>
      </c>
      <c r="L4669" s="4">
        <v>263.33</v>
      </c>
      <c r="M4669" s="4">
        <f>Table1[[#This Row],[Unit_SellingPrice]]-Table1[[#This Row],[Unit_MakingCost]]</f>
        <v>173.87</v>
      </c>
      <c r="N4669" s="4">
        <f>Table1[[#This Row],[Units_Sold]]*Table1[[#This Row],[unit_per Profit]]</f>
        <v>782936.61</v>
      </c>
    </row>
    <row r="4670" spans="1:14" x14ac:dyDescent="0.25">
      <c r="A4670" s="1" t="s">
        <v>25</v>
      </c>
      <c r="B4670" s="2" t="s">
        <v>309</v>
      </c>
      <c r="C4670" s="2" t="s">
        <v>53</v>
      </c>
      <c r="D4670" s="2" t="s">
        <v>18</v>
      </c>
      <c r="E4670" s="2" t="s">
        <v>39</v>
      </c>
      <c r="F4670" s="9">
        <v>41769</v>
      </c>
      <c r="G4670" s="2">
        <v>2014</v>
      </c>
      <c r="H4670" s="2">
        <v>188723504</v>
      </c>
      <c r="I4670" s="3">
        <v>41801</v>
      </c>
      <c r="J4670" s="2">
        <v>6334</v>
      </c>
      <c r="K4670" s="2">
        <v>437.2</v>
      </c>
      <c r="L4670" s="4">
        <v>263.33</v>
      </c>
      <c r="M4670" s="4">
        <f>Table1[[#This Row],[Unit_SellingPrice]]-Table1[[#This Row],[Unit_MakingCost]]</f>
        <v>173.87</v>
      </c>
      <c r="N4670" s="4">
        <f>Table1[[#This Row],[Units_Sold]]*Table1[[#This Row],[unit_per Profit]]</f>
        <v>1101292.58</v>
      </c>
    </row>
    <row r="4671" spans="1:14" x14ac:dyDescent="0.25">
      <c r="A4671" s="1" t="s">
        <v>21</v>
      </c>
      <c r="B4671" s="2" t="s">
        <v>113</v>
      </c>
      <c r="C4671" s="2" t="s">
        <v>82</v>
      </c>
      <c r="D4671" s="2" t="s">
        <v>13</v>
      </c>
      <c r="E4671" s="2" t="s">
        <v>39</v>
      </c>
      <c r="F4671" s="9">
        <v>41857</v>
      </c>
      <c r="G4671" s="2">
        <v>2014</v>
      </c>
      <c r="H4671" s="2">
        <v>159232509</v>
      </c>
      <c r="I4671" s="2" t="s">
        <v>1109</v>
      </c>
      <c r="J4671" s="2">
        <v>9293</v>
      </c>
      <c r="K4671" s="2">
        <v>9.33</v>
      </c>
      <c r="L4671" s="4">
        <v>6.92</v>
      </c>
      <c r="M4671" s="4">
        <f>Table1[[#This Row],[Unit_SellingPrice]]-Table1[[#This Row],[Unit_MakingCost]]</f>
        <v>2.41</v>
      </c>
      <c r="N4671" s="4">
        <f>Table1[[#This Row],[Units_Sold]]*Table1[[#This Row],[unit_per Profit]]</f>
        <v>22396.13</v>
      </c>
    </row>
    <row r="4672" spans="1:14" x14ac:dyDescent="0.25">
      <c r="A4672" s="1" t="s">
        <v>21</v>
      </c>
      <c r="B4672" s="2" t="s">
        <v>198</v>
      </c>
      <c r="C4672" s="2" t="s">
        <v>107</v>
      </c>
      <c r="D4672" s="2" t="s">
        <v>13</v>
      </c>
      <c r="E4672" s="2" t="s">
        <v>28</v>
      </c>
      <c r="F4672" s="9" t="s">
        <v>1061</v>
      </c>
      <c r="G4672" s="2">
        <v>2013</v>
      </c>
      <c r="H4672" s="2">
        <v>917639768</v>
      </c>
      <c r="I4672" s="2" t="s">
        <v>1178</v>
      </c>
      <c r="J4672" s="2">
        <v>8854</v>
      </c>
      <c r="K4672" s="2">
        <v>154.06</v>
      </c>
      <c r="L4672" s="4">
        <v>90.93</v>
      </c>
      <c r="M4672" s="4">
        <f>Table1[[#This Row],[Unit_SellingPrice]]-Table1[[#This Row],[Unit_MakingCost]]</f>
        <v>63.129999999999995</v>
      </c>
      <c r="N4672" s="4">
        <f>Table1[[#This Row],[Units_Sold]]*Table1[[#This Row],[unit_per Profit]]</f>
        <v>558953.0199999999</v>
      </c>
    </row>
    <row r="4673" spans="1:14" x14ac:dyDescent="0.25">
      <c r="A4673" s="1" t="s">
        <v>45</v>
      </c>
      <c r="B4673" s="2" t="s">
        <v>289</v>
      </c>
      <c r="C4673" s="2" t="s">
        <v>107</v>
      </c>
      <c r="D4673" s="2" t="s">
        <v>13</v>
      </c>
      <c r="E4673" s="2" t="s">
        <v>14</v>
      </c>
      <c r="F4673" s="9">
        <v>42378</v>
      </c>
      <c r="G4673" s="2">
        <v>2016</v>
      </c>
      <c r="H4673" s="2">
        <v>688994109</v>
      </c>
      <c r="I4673" s="2" t="s">
        <v>215</v>
      </c>
      <c r="J4673" s="2">
        <v>7523</v>
      </c>
      <c r="K4673" s="2">
        <v>154.06</v>
      </c>
      <c r="L4673" s="4">
        <v>90.93</v>
      </c>
      <c r="M4673" s="4">
        <f>Table1[[#This Row],[Unit_SellingPrice]]-Table1[[#This Row],[Unit_MakingCost]]</f>
        <v>63.129999999999995</v>
      </c>
      <c r="N4673" s="4">
        <f>Table1[[#This Row],[Units_Sold]]*Table1[[#This Row],[unit_per Profit]]</f>
        <v>474926.99</v>
      </c>
    </row>
    <row r="4674" spans="1:14" x14ac:dyDescent="0.25">
      <c r="A4674" s="1" t="s">
        <v>1859</v>
      </c>
      <c r="B4674" s="2" t="s">
        <v>150</v>
      </c>
      <c r="C4674" s="2" t="s">
        <v>53</v>
      </c>
      <c r="D4674" s="2" t="s">
        <v>18</v>
      </c>
      <c r="E4674" s="2" t="s">
        <v>14</v>
      </c>
      <c r="F4674" s="9" t="s">
        <v>1039</v>
      </c>
      <c r="G4674" s="2">
        <v>2012</v>
      </c>
      <c r="H4674" s="2">
        <v>918656861</v>
      </c>
      <c r="I4674" s="2" t="s">
        <v>755</v>
      </c>
      <c r="J4674" s="2">
        <v>9835</v>
      </c>
      <c r="K4674" s="2">
        <v>437.2</v>
      </c>
      <c r="L4674" s="4">
        <v>263.33</v>
      </c>
      <c r="M4674" s="4">
        <f>Table1[[#This Row],[Unit_SellingPrice]]-Table1[[#This Row],[Unit_MakingCost]]</f>
        <v>173.87</v>
      </c>
      <c r="N4674" s="4">
        <f>Table1[[#This Row],[Units_Sold]]*Table1[[#This Row],[unit_per Profit]]</f>
        <v>1710011.45</v>
      </c>
    </row>
    <row r="4675" spans="1:14" x14ac:dyDescent="0.25">
      <c r="A4675" s="1" t="s">
        <v>45</v>
      </c>
      <c r="B4675" s="2" t="s">
        <v>163</v>
      </c>
      <c r="C4675" s="2" t="s">
        <v>125</v>
      </c>
      <c r="D4675" s="2" t="s">
        <v>13</v>
      </c>
      <c r="E4675" s="2" t="s">
        <v>28</v>
      </c>
      <c r="F4675" s="9" t="s">
        <v>339</v>
      </c>
      <c r="G4675" s="2">
        <v>2011</v>
      </c>
      <c r="H4675" s="2">
        <v>422301852</v>
      </c>
      <c r="I4675" s="2" t="s">
        <v>936</v>
      </c>
      <c r="J4675" s="2">
        <v>7357</v>
      </c>
      <c r="K4675" s="2">
        <v>668.27</v>
      </c>
      <c r="L4675" s="4">
        <v>502.54</v>
      </c>
      <c r="M4675" s="4">
        <f>Table1[[#This Row],[Unit_SellingPrice]]-Table1[[#This Row],[Unit_MakingCost]]</f>
        <v>165.72999999999996</v>
      </c>
      <c r="N4675" s="4">
        <f>Table1[[#This Row],[Units_Sold]]*Table1[[#This Row],[unit_per Profit]]</f>
        <v>1219275.6099999996</v>
      </c>
    </row>
    <row r="4676" spans="1:14" x14ac:dyDescent="0.25">
      <c r="A4676" s="1" t="s">
        <v>45</v>
      </c>
      <c r="B4676" s="2" t="s">
        <v>102</v>
      </c>
      <c r="C4676" s="2" t="s">
        <v>49</v>
      </c>
      <c r="D4676" s="2" t="s">
        <v>13</v>
      </c>
      <c r="E4676" s="2" t="s">
        <v>28</v>
      </c>
      <c r="F4676" s="9" t="s">
        <v>1255</v>
      </c>
      <c r="G4676" s="2">
        <v>2015</v>
      </c>
      <c r="H4676" s="2">
        <v>335915410</v>
      </c>
      <c r="I4676" s="2" t="s">
        <v>1281</v>
      </c>
      <c r="J4676" s="2">
        <v>3689</v>
      </c>
      <c r="K4676" s="2">
        <v>651.21</v>
      </c>
      <c r="L4676" s="4">
        <v>524.96</v>
      </c>
      <c r="M4676" s="4">
        <f>Table1[[#This Row],[Unit_SellingPrice]]-Table1[[#This Row],[Unit_MakingCost]]</f>
        <v>126.25</v>
      </c>
      <c r="N4676" s="4">
        <f>Table1[[#This Row],[Units_Sold]]*Table1[[#This Row],[unit_per Profit]]</f>
        <v>465736.25</v>
      </c>
    </row>
    <row r="4677" spans="1:14" x14ac:dyDescent="0.25">
      <c r="A4677" s="1" t="s">
        <v>21</v>
      </c>
      <c r="B4677" s="2" t="s">
        <v>357</v>
      </c>
      <c r="C4677" s="2" t="s">
        <v>82</v>
      </c>
      <c r="D4677" s="2" t="s">
        <v>13</v>
      </c>
      <c r="E4677" s="2" t="s">
        <v>14</v>
      </c>
      <c r="F4677" s="9">
        <v>40789</v>
      </c>
      <c r="G4677" s="2">
        <v>2011</v>
      </c>
      <c r="H4677" s="2">
        <v>965796363</v>
      </c>
      <c r="I4677" s="2" t="s">
        <v>1384</v>
      </c>
      <c r="J4677" s="2">
        <v>9461</v>
      </c>
      <c r="K4677" s="2">
        <v>9.33</v>
      </c>
      <c r="L4677" s="4">
        <v>6.92</v>
      </c>
      <c r="M4677" s="4">
        <f>Table1[[#This Row],[Unit_SellingPrice]]-Table1[[#This Row],[Unit_MakingCost]]</f>
        <v>2.41</v>
      </c>
      <c r="N4677" s="4">
        <f>Table1[[#This Row],[Units_Sold]]*Table1[[#This Row],[unit_per Profit]]</f>
        <v>22801.010000000002</v>
      </c>
    </row>
    <row r="4678" spans="1:14" x14ac:dyDescent="0.25">
      <c r="A4678" s="1" t="s">
        <v>25</v>
      </c>
      <c r="B4678" s="2" t="s">
        <v>237</v>
      </c>
      <c r="C4678" s="2" t="s">
        <v>35</v>
      </c>
      <c r="D4678" s="2" t="s">
        <v>13</v>
      </c>
      <c r="E4678" s="2" t="s">
        <v>39</v>
      </c>
      <c r="F4678" s="9">
        <v>41735</v>
      </c>
      <c r="G4678" s="2">
        <v>2014</v>
      </c>
      <c r="H4678" s="2">
        <v>438556039</v>
      </c>
      <c r="I4678" s="2" t="s">
        <v>1842</v>
      </c>
      <c r="J4678" s="2">
        <v>7332</v>
      </c>
      <c r="K4678" s="2">
        <v>81.73</v>
      </c>
      <c r="L4678" s="4">
        <v>56.67</v>
      </c>
      <c r="M4678" s="4">
        <f>Table1[[#This Row],[Unit_SellingPrice]]-Table1[[#This Row],[Unit_MakingCost]]</f>
        <v>25.060000000000002</v>
      </c>
      <c r="N4678" s="4">
        <f>Table1[[#This Row],[Units_Sold]]*Table1[[#This Row],[unit_per Profit]]</f>
        <v>183739.92</v>
      </c>
    </row>
    <row r="4679" spans="1:14" x14ac:dyDescent="0.25">
      <c r="A4679" s="1" t="s">
        <v>21</v>
      </c>
      <c r="B4679" s="2" t="s">
        <v>41</v>
      </c>
      <c r="C4679" s="2" t="s">
        <v>12</v>
      </c>
      <c r="D4679" s="2" t="s">
        <v>13</v>
      </c>
      <c r="E4679" s="2" t="s">
        <v>28</v>
      </c>
      <c r="F4679" s="9" t="s">
        <v>1040</v>
      </c>
      <c r="G4679" s="2">
        <v>2016</v>
      </c>
      <c r="H4679" s="2">
        <v>551118266</v>
      </c>
      <c r="I4679" s="2" t="s">
        <v>1723</v>
      </c>
      <c r="J4679" s="2">
        <v>6997</v>
      </c>
      <c r="K4679" s="2">
        <v>255.28</v>
      </c>
      <c r="L4679" s="4">
        <v>159.41999999999999</v>
      </c>
      <c r="M4679" s="4">
        <f>Table1[[#This Row],[Unit_SellingPrice]]-Table1[[#This Row],[Unit_MakingCost]]</f>
        <v>95.860000000000014</v>
      </c>
      <c r="N4679" s="4">
        <f>Table1[[#This Row],[Units_Sold]]*Table1[[#This Row],[unit_per Profit]]</f>
        <v>670732.42000000004</v>
      </c>
    </row>
    <row r="4680" spans="1:14" x14ac:dyDescent="0.25">
      <c r="A4680" s="1" t="s">
        <v>45</v>
      </c>
      <c r="B4680" s="2" t="s">
        <v>293</v>
      </c>
      <c r="C4680" s="2" t="s">
        <v>125</v>
      </c>
      <c r="D4680" s="2" t="s">
        <v>18</v>
      </c>
      <c r="E4680" s="2" t="s">
        <v>39</v>
      </c>
      <c r="F4680" s="9">
        <v>42860</v>
      </c>
      <c r="G4680" s="2">
        <v>2017</v>
      </c>
      <c r="H4680" s="2">
        <v>920719373</v>
      </c>
      <c r="I4680" s="3">
        <v>42953</v>
      </c>
      <c r="J4680" s="2">
        <v>178</v>
      </c>
      <c r="K4680" s="2">
        <v>668.27</v>
      </c>
      <c r="L4680" s="4">
        <v>502.54</v>
      </c>
      <c r="M4680" s="4">
        <f>Table1[[#This Row],[Unit_SellingPrice]]-Table1[[#This Row],[Unit_MakingCost]]</f>
        <v>165.72999999999996</v>
      </c>
      <c r="N4680" s="4">
        <f>Table1[[#This Row],[Units_Sold]]*Table1[[#This Row],[unit_per Profit]]</f>
        <v>29499.939999999991</v>
      </c>
    </row>
    <row r="4681" spans="1:14" x14ac:dyDescent="0.25">
      <c r="A4681" s="1" t="s">
        <v>45</v>
      </c>
      <c r="B4681" s="2" t="s">
        <v>270</v>
      </c>
      <c r="C4681" s="2" t="s">
        <v>82</v>
      </c>
      <c r="D4681" s="2" t="s">
        <v>18</v>
      </c>
      <c r="E4681" s="2" t="s">
        <v>28</v>
      </c>
      <c r="F4681" s="9">
        <v>41376</v>
      </c>
      <c r="G4681" s="2">
        <v>2013</v>
      </c>
      <c r="H4681" s="2">
        <v>334908187</v>
      </c>
      <c r="I4681" s="3">
        <v>41590</v>
      </c>
      <c r="J4681" s="2">
        <v>5630</v>
      </c>
      <c r="K4681" s="2">
        <v>9.33</v>
      </c>
      <c r="L4681" s="4">
        <v>6.92</v>
      </c>
      <c r="M4681" s="4">
        <f>Table1[[#This Row],[Unit_SellingPrice]]-Table1[[#This Row],[Unit_MakingCost]]</f>
        <v>2.41</v>
      </c>
      <c r="N4681" s="4">
        <f>Table1[[#This Row],[Units_Sold]]*Table1[[#This Row],[unit_per Profit]]</f>
        <v>13568.300000000001</v>
      </c>
    </row>
    <row r="4682" spans="1:14" x14ac:dyDescent="0.25">
      <c r="A4682" s="1" t="s">
        <v>45</v>
      </c>
      <c r="B4682" s="2" t="s">
        <v>94</v>
      </c>
      <c r="C4682" s="2" t="s">
        <v>125</v>
      </c>
      <c r="D4682" s="2" t="s">
        <v>13</v>
      </c>
      <c r="E4682" s="2" t="s">
        <v>39</v>
      </c>
      <c r="F4682" s="9">
        <v>41030</v>
      </c>
      <c r="G4682" s="2">
        <v>2012</v>
      </c>
      <c r="H4682" s="2">
        <v>801546037</v>
      </c>
      <c r="I4682" s="2" t="s">
        <v>667</v>
      </c>
      <c r="J4682" s="2">
        <v>4139</v>
      </c>
      <c r="K4682" s="2">
        <v>668.27</v>
      </c>
      <c r="L4682" s="4">
        <v>502.54</v>
      </c>
      <c r="M4682" s="4">
        <f>Table1[[#This Row],[Unit_SellingPrice]]-Table1[[#This Row],[Unit_MakingCost]]</f>
        <v>165.72999999999996</v>
      </c>
      <c r="N4682" s="4">
        <f>Table1[[#This Row],[Units_Sold]]*Table1[[#This Row],[unit_per Profit]]</f>
        <v>685956.46999999986</v>
      </c>
    </row>
    <row r="4683" spans="1:14" x14ac:dyDescent="0.25">
      <c r="A4683" s="1" t="s">
        <v>1859</v>
      </c>
      <c r="B4683" s="2" t="s">
        <v>282</v>
      </c>
      <c r="C4683" s="2" t="s">
        <v>49</v>
      </c>
      <c r="D4683" s="2" t="s">
        <v>18</v>
      </c>
      <c r="E4683" s="2" t="s">
        <v>19</v>
      </c>
      <c r="F4683" s="9">
        <v>41920</v>
      </c>
      <c r="G4683" s="2">
        <v>2014</v>
      </c>
      <c r="H4683" s="2">
        <v>798806750</v>
      </c>
      <c r="I4683" s="2" t="s">
        <v>450</v>
      </c>
      <c r="J4683" s="2">
        <v>3524</v>
      </c>
      <c r="K4683" s="2">
        <v>651.21</v>
      </c>
      <c r="L4683" s="4">
        <v>524.96</v>
      </c>
      <c r="M4683" s="4">
        <f>Table1[[#This Row],[Unit_SellingPrice]]-Table1[[#This Row],[Unit_MakingCost]]</f>
        <v>126.25</v>
      </c>
      <c r="N4683" s="4">
        <f>Table1[[#This Row],[Units_Sold]]*Table1[[#This Row],[unit_per Profit]]</f>
        <v>444905</v>
      </c>
    </row>
    <row r="4684" spans="1:14" x14ac:dyDescent="0.25">
      <c r="A4684" s="1" t="s">
        <v>1859</v>
      </c>
      <c r="B4684" s="2" t="s">
        <v>171</v>
      </c>
      <c r="C4684" s="2" t="s">
        <v>82</v>
      </c>
      <c r="D4684" s="2" t="s">
        <v>18</v>
      </c>
      <c r="E4684" s="2" t="s">
        <v>14</v>
      </c>
      <c r="F4684" s="9" t="s">
        <v>965</v>
      </c>
      <c r="G4684" s="2">
        <v>2010</v>
      </c>
      <c r="H4684" s="2">
        <v>225176656</v>
      </c>
      <c r="I4684" s="3">
        <v>40338</v>
      </c>
      <c r="J4684" s="2">
        <v>3631</v>
      </c>
      <c r="K4684" s="2">
        <v>9.33</v>
      </c>
      <c r="L4684" s="4">
        <v>6.92</v>
      </c>
      <c r="M4684" s="4">
        <f>Table1[[#This Row],[Unit_SellingPrice]]-Table1[[#This Row],[Unit_MakingCost]]</f>
        <v>2.41</v>
      </c>
      <c r="N4684" s="4">
        <f>Table1[[#This Row],[Units_Sold]]*Table1[[#This Row],[unit_per Profit]]</f>
        <v>8750.7100000000009</v>
      </c>
    </row>
    <row r="4685" spans="1:14" x14ac:dyDescent="0.25">
      <c r="A4685" s="1" t="s">
        <v>21</v>
      </c>
      <c r="B4685" s="2" t="s">
        <v>368</v>
      </c>
      <c r="C4685" s="2" t="s">
        <v>49</v>
      </c>
      <c r="D4685" s="2" t="s">
        <v>13</v>
      </c>
      <c r="E4685" s="2" t="s">
        <v>14</v>
      </c>
      <c r="F4685" s="9">
        <v>42651</v>
      </c>
      <c r="G4685" s="2">
        <v>2016</v>
      </c>
      <c r="H4685" s="2">
        <v>849454581</v>
      </c>
      <c r="I4685" s="3">
        <v>42530</v>
      </c>
      <c r="J4685" s="2">
        <v>1342</v>
      </c>
      <c r="K4685" s="2">
        <v>651.21</v>
      </c>
      <c r="L4685" s="4">
        <v>524.96</v>
      </c>
      <c r="M4685" s="4">
        <f>Table1[[#This Row],[Unit_SellingPrice]]-Table1[[#This Row],[Unit_MakingCost]]</f>
        <v>126.25</v>
      </c>
      <c r="N4685" s="4">
        <f>Table1[[#This Row],[Units_Sold]]*Table1[[#This Row],[unit_per Profit]]</f>
        <v>169427.5</v>
      </c>
    </row>
    <row r="4686" spans="1:14" x14ac:dyDescent="0.25">
      <c r="A4686" s="1" t="s">
        <v>45</v>
      </c>
      <c r="B4686" s="2" t="s">
        <v>728</v>
      </c>
      <c r="C4686" s="2" t="s">
        <v>38</v>
      </c>
      <c r="D4686" s="2" t="s">
        <v>18</v>
      </c>
      <c r="E4686" s="2" t="s">
        <v>14</v>
      </c>
      <c r="F4686" s="9" t="s">
        <v>1557</v>
      </c>
      <c r="G4686" s="2">
        <v>2012</v>
      </c>
      <c r="H4686" s="2">
        <v>460751855</v>
      </c>
      <c r="I4686" s="2" t="s">
        <v>981</v>
      </c>
      <c r="J4686" s="2">
        <v>5568</v>
      </c>
      <c r="K4686" s="2">
        <v>109.28</v>
      </c>
      <c r="L4686" s="4">
        <v>35.840000000000003</v>
      </c>
      <c r="M4686" s="4">
        <f>Table1[[#This Row],[Unit_SellingPrice]]-Table1[[#This Row],[Unit_MakingCost]]</f>
        <v>73.44</v>
      </c>
      <c r="N4686" s="4">
        <f>Table1[[#This Row],[Units_Sold]]*Table1[[#This Row],[unit_per Profit]]</f>
        <v>408913.91999999998</v>
      </c>
    </row>
    <row r="4687" spans="1:14" x14ac:dyDescent="0.25">
      <c r="A4687" s="1" t="s">
        <v>1857</v>
      </c>
      <c r="B4687" s="2" t="s">
        <v>675</v>
      </c>
      <c r="C4687" s="2" t="s">
        <v>53</v>
      </c>
      <c r="D4687" s="2" t="s">
        <v>18</v>
      </c>
      <c r="E4687" s="2" t="s">
        <v>28</v>
      </c>
      <c r="F4687" s="9">
        <v>41064</v>
      </c>
      <c r="G4687" s="2">
        <v>2012</v>
      </c>
      <c r="H4687" s="2">
        <v>518492305</v>
      </c>
      <c r="I4687" s="2" t="s">
        <v>1168</v>
      </c>
      <c r="J4687" s="2">
        <v>2250</v>
      </c>
      <c r="K4687" s="2">
        <v>437.2</v>
      </c>
      <c r="L4687" s="4">
        <v>263.33</v>
      </c>
      <c r="M4687" s="4">
        <f>Table1[[#This Row],[Unit_SellingPrice]]-Table1[[#This Row],[Unit_MakingCost]]</f>
        <v>173.87</v>
      </c>
      <c r="N4687" s="4">
        <f>Table1[[#This Row],[Units_Sold]]*Table1[[#This Row],[unit_per Profit]]</f>
        <v>391207.5</v>
      </c>
    </row>
    <row r="4688" spans="1:14" x14ac:dyDescent="0.25">
      <c r="A4688" s="1" t="s">
        <v>25</v>
      </c>
      <c r="B4688" s="2" t="s">
        <v>350</v>
      </c>
      <c r="C4688" s="2" t="s">
        <v>107</v>
      </c>
      <c r="D4688" s="2" t="s">
        <v>13</v>
      </c>
      <c r="E4688" s="2" t="s">
        <v>28</v>
      </c>
      <c r="F4688" s="9" t="s">
        <v>398</v>
      </c>
      <c r="G4688" s="2">
        <v>2017</v>
      </c>
      <c r="H4688" s="2">
        <v>302412259</v>
      </c>
      <c r="I4688" s="2" t="s">
        <v>173</v>
      </c>
      <c r="J4688" s="2">
        <v>9363</v>
      </c>
      <c r="K4688" s="2">
        <v>154.06</v>
      </c>
      <c r="L4688" s="4">
        <v>90.93</v>
      </c>
      <c r="M4688" s="4">
        <f>Table1[[#This Row],[Unit_SellingPrice]]-Table1[[#This Row],[Unit_MakingCost]]</f>
        <v>63.129999999999995</v>
      </c>
      <c r="N4688" s="4">
        <f>Table1[[#This Row],[Units_Sold]]*Table1[[#This Row],[unit_per Profit]]</f>
        <v>591086.18999999994</v>
      </c>
    </row>
    <row r="4689" spans="1:14" x14ac:dyDescent="0.25">
      <c r="A4689" s="1" t="s">
        <v>21</v>
      </c>
      <c r="B4689" s="2" t="s">
        <v>779</v>
      </c>
      <c r="C4689" s="2" t="s">
        <v>27</v>
      </c>
      <c r="D4689" s="2" t="s">
        <v>18</v>
      </c>
      <c r="E4689" s="2" t="s">
        <v>14</v>
      </c>
      <c r="F4689" s="9" t="s">
        <v>607</v>
      </c>
      <c r="G4689" s="2">
        <v>2010</v>
      </c>
      <c r="H4689" s="2">
        <v>962560546</v>
      </c>
      <c r="I4689" s="3">
        <v>40756</v>
      </c>
      <c r="J4689" s="2">
        <v>1911</v>
      </c>
      <c r="K4689" s="2">
        <v>205.7</v>
      </c>
      <c r="L4689" s="4">
        <v>117.11</v>
      </c>
      <c r="M4689" s="4">
        <f>Table1[[#This Row],[Unit_SellingPrice]]-Table1[[#This Row],[Unit_MakingCost]]</f>
        <v>88.589999999999989</v>
      </c>
      <c r="N4689" s="4">
        <f>Table1[[#This Row],[Units_Sold]]*Table1[[#This Row],[unit_per Profit]]</f>
        <v>169295.49</v>
      </c>
    </row>
    <row r="4690" spans="1:14" x14ac:dyDescent="0.25">
      <c r="A4690" s="1" t="s">
        <v>45</v>
      </c>
      <c r="B4690" s="2" t="s">
        <v>213</v>
      </c>
      <c r="C4690" s="2" t="s">
        <v>23</v>
      </c>
      <c r="D4690" s="2" t="s">
        <v>13</v>
      </c>
      <c r="E4690" s="2" t="s">
        <v>19</v>
      </c>
      <c r="F4690" s="9" t="s">
        <v>1463</v>
      </c>
      <c r="G4690" s="2">
        <v>2014</v>
      </c>
      <c r="H4690" s="2">
        <v>569298493</v>
      </c>
      <c r="I4690" s="2" t="s">
        <v>1459</v>
      </c>
      <c r="J4690" s="2">
        <v>6930</v>
      </c>
      <c r="K4690" s="2">
        <v>47.45</v>
      </c>
      <c r="L4690" s="4">
        <v>31.79</v>
      </c>
      <c r="M4690" s="4">
        <f>Table1[[#This Row],[Unit_SellingPrice]]-Table1[[#This Row],[Unit_MakingCost]]</f>
        <v>15.660000000000004</v>
      </c>
      <c r="N4690" s="4">
        <f>Table1[[#This Row],[Units_Sold]]*Table1[[#This Row],[unit_per Profit]]</f>
        <v>108523.80000000003</v>
      </c>
    </row>
    <row r="4691" spans="1:14" x14ac:dyDescent="0.25">
      <c r="A4691" s="1" t="s">
        <v>1857</v>
      </c>
      <c r="B4691" s="2" t="s">
        <v>37</v>
      </c>
      <c r="C4691" s="2" t="s">
        <v>49</v>
      </c>
      <c r="D4691" s="2" t="s">
        <v>18</v>
      </c>
      <c r="E4691" s="2" t="s">
        <v>39</v>
      </c>
      <c r="F4691" s="9" t="s">
        <v>1690</v>
      </c>
      <c r="G4691" s="2">
        <v>2016</v>
      </c>
      <c r="H4691" s="2">
        <v>863299930</v>
      </c>
      <c r="I4691" s="2" t="s">
        <v>1536</v>
      </c>
      <c r="J4691" s="2">
        <v>8488</v>
      </c>
      <c r="K4691" s="2">
        <v>651.21</v>
      </c>
      <c r="L4691" s="4">
        <v>524.96</v>
      </c>
      <c r="M4691" s="4">
        <f>Table1[[#This Row],[Unit_SellingPrice]]-Table1[[#This Row],[Unit_MakingCost]]</f>
        <v>126.25</v>
      </c>
      <c r="N4691" s="4">
        <f>Table1[[#This Row],[Units_Sold]]*Table1[[#This Row],[unit_per Profit]]</f>
        <v>1071610</v>
      </c>
    </row>
    <row r="4692" spans="1:14" x14ac:dyDescent="0.25">
      <c r="A4692" s="1" t="s">
        <v>45</v>
      </c>
      <c r="B4692" s="2" t="s">
        <v>225</v>
      </c>
      <c r="C4692" s="2" t="s">
        <v>27</v>
      </c>
      <c r="D4692" s="2" t="s">
        <v>13</v>
      </c>
      <c r="E4692" s="2" t="s">
        <v>28</v>
      </c>
      <c r="F4692" s="9" t="s">
        <v>403</v>
      </c>
      <c r="G4692" s="2">
        <v>2014</v>
      </c>
      <c r="H4692" s="2">
        <v>505551183</v>
      </c>
      <c r="I4692" s="2" t="s">
        <v>709</v>
      </c>
      <c r="J4692" s="2">
        <v>2684</v>
      </c>
      <c r="K4692" s="2">
        <v>205.7</v>
      </c>
      <c r="L4692" s="4">
        <v>117.11</v>
      </c>
      <c r="M4692" s="4">
        <f>Table1[[#This Row],[Unit_SellingPrice]]-Table1[[#This Row],[Unit_MakingCost]]</f>
        <v>88.589999999999989</v>
      </c>
      <c r="N4692" s="4">
        <f>Table1[[#This Row],[Units_Sold]]*Table1[[#This Row],[unit_per Profit]]</f>
        <v>237775.55999999997</v>
      </c>
    </row>
    <row r="4693" spans="1:14" x14ac:dyDescent="0.25">
      <c r="A4693" s="1" t="s">
        <v>21</v>
      </c>
      <c r="B4693" s="2" t="s">
        <v>223</v>
      </c>
      <c r="C4693" s="2" t="s">
        <v>107</v>
      </c>
      <c r="D4693" s="2" t="s">
        <v>18</v>
      </c>
      <c r="E4693" s="2" t="s">
        <v>39</v>
      </c>
      <c r="F4693" s="9" t="s">
        <v>258</v>
      </c>
      <c r="G4693" s="2">
        <v>2011</v>
      </c>
      <c r="H4693" s="2">
        <v>927351081</v>
      </c>
      <c r="I4693" s="3">
        <v>40580</v>
      </c>
      <c r="J4693" s="2">
        <v>2647</v>
      </c>
      <c r="K4693" s="2">
        <v>154.06</v>
      </c>
      <c r="L4693" s="4">
        <v>90.93</v>
      </c>
      <c r="M4693" s="4">
        <f>Table1[[#This Row],[Unit_SellingPrice]]-Table1[[#This Row],[Unit_MakingCost]]</f>
        <v>63.129999999999995</v>
      </c>
      <c r="N4693" s="4">
        <f>Table1[[#This Row],[Units_Sold]]*Table1[[#This Row],[unit_per Profit]]</f>
        <v>167105.10999999999</v>
      </c>
    </row>
    <row r="4694" spans="1:14" x14ac:dyDescent="0.25">
      <c r="A4694" s="1" t="s">
        <v>1857</v>
      </c>
      <c r="B4694" s="2" t="s">
        <v>97</v>
      </c>
      <c r="C4694" s="2" t="s">
        <v>49</v>
      </c>
      <c r="D4694" s="2" t="s">
        <v>13</v>
      </c>
      <c r="E4694" s="2" t="s">
        <v>19</v>
      </c>
      <c r="F4694" s="9" t="s">
        <v>663</v>
      </c>
      <c r="G4694" s="2">
        <v>2017</v>
      </c>
      <c r="H4694" s="2">
        <v>480310952</v>
      </c>
      <c r="I4694" s="3">
        <v>43047</v>
      </c>
      <c r="J4694" s="2">
        <v>3539</v>
      </c>
      <c r="K4694" s="2">
        <v>651.21</v>
      </c>
      <c r="L4694" s="4">
        <v>524.96</v>
      </c>
      <c r="M4694" s="4">
        <f>Table1[[#This Row],[Unit_SellingPrice]]-Table1[[#This Row],[Unit_MakingCost]]</f>
        <v>126.25</v>
      </c>
      <c r="N4694" s="4">
        <f>Table1[[#This Row],[Units_Sold]]*Table1[[#This Row],[unit_per Profit]]</f>
        <v>446798.75</v>
      </c>
    </row>
    <row r="4695" spans="1:14" x14ac:dyDescent="0.25">
      <c r="A4695" s="1" t="s">
        <v>1858</v>
      </c>
      <c r="B4695" s="2" t="s">
        <v>364</v>
      </c>
      <c r="C4695" s="2" t="s">
        <v>35</v>
      </c>
      <c r="D4695" s="2" t="s">
        <v>18</v>
      </c>
      <c r="E4695" s="2" t="s">
        <v>19</v>
      </c>
      <c r="F4695" s="9" t="s">
        <v>522</v>
      </c>
      <c r="G4695" s="2">
        <v>2011</v>
      </c>
      <c r="H4695" s="2">
        <v>286354625</v>
      </c>
      <c r="I4695" s="3">
        <v>40850</v>
      </c>
      <c r="J4695" s="2">
        <v>7552</v>
      </c>
      <c r="K4695" s="2">
        <v>81.73</v>
      </c>
      <c r="L4695" s="4">
        <v>56.67</v>
      </c>
      <c r="M4695" s="4">
        <f>Table1[[#This Row],[Unit_SellingPrice]]-Table1[[#This Row],[Unit_MakingCost]]</f>
        <v>25.060000000000002</v>
      </c>
      <c r="N4695" s="4">
        <f>Table1[[#This Row],[Units_Sold]]*Table1[[#This Row],[unit_per Profit]]</f>
        <v>189253.12000000002</v>
      </c>
    </row>
    <row r="4696" spans="1:14" x14ac:dyDescent="0.25">
      <c r="A4696" s="1" t="s">
        <v>1859</v>
      </c>
      <c r="B4696" s="2" t="s">
        <v>171</v>
      </c>
      <c r="C4696" s="2" t="s">
        <v>17</v>
      </c>
      <c r="D4696" s="2" t="s">
        <v>18</v>
      </c>
      <c r="E4696" s="2" t="s">
        <v>14</v>
      </c>
      <c r="F4696" s="9">
        <v>42495</v>
      </c>
      <c r="G4696" s="2">
        <v>2016</v>
      </c>
      <c r="H4696" s="2">
        <v>187718427</v>
      </c>
      <c r="I4696" s="3">
        <v>42710</v>
      </c>
      <c r="J4696" s="2">
        <v>8909</v>
      </c>
      <c r="K4696" s="2">
        <v>152.58000000000001</v>
      </c>
      <c r="L4696" s="4">
        <v>97.44</v>
      </c>
      <c r="M4696" s="4">
        <f>Table1[[#This Row],[Unit_SellingPrice]]-Table1[[#This Row],[Unit_MakingCost]]</f>
        <v>55.140000000000015</v>
      </c>
      <c r="N4696" s="4">
        <f>Table1[[#This Row],[Units_Sold]]*Table1[[#This Row],[unit_per Profit]]</f>
        <v>491242.26000000013</v>
      </c>
    </row>
    <row r="4697" spans="1:14" x14ac:dyDescent="0.25">
      <c r="A4697" s="1" t="s">
        <v>45</v>
      </c>
      <c r="B4697" s="2" t="s">
        <v>572</v>
      </c>
      <c r="C4697" s="2" t="s">
        <v>35</v>
      </c>
      <c r="D4697" s="2" t="s">
        <v>13</v>
      </c>
      <c r="E4697" s="2" t="s">
        <v>39</v>
      </c>
      <c r="F4697" s="9" t="s">
        <v>1530</v>
      </c>
      <c r="G4697" s="2">
        <v>2017</v>
      </c>
      <c r="H4697" s="2">
        <v>996951186</v>
      </c>
      <c r="I4697" s="2" t="s">
        <v>1474</v>
      </c>
      <c r="J4697" s="2">
        <v>8865</v>
      </c>
      <c r="K4697" s="2">
        <v>81.73</v>
      </c>
      <c r="L4697" s="4">
        <v>56.67</v>
      </c>
      <c r="M4697" s="4">
        <f>Table1[[#This Row],[Unit_SellingPrice]]-Table1[[#This Row],[Unit_MakingCost]]</f>
        <v>25.060000000000002</v>
      </c>
      <c r="N4697" s="4">
        <f>Table1[[#This Row],[Units_Sold]]*Table1[[#This Row],[unit_per Profit]]</f>
        <v>222156.90000000002</v>
      </c>
    </row>
    <row r="4698" spans="1:14" x14ac:dyDescent="0.25">
      <c r="A4698" s="1" t="s">
        <v>45</v>
      </c>
      <c r="B4698" s="2" t="s">
        <v>188</v>
      </c>
      <c r="C4698" s="2" t="s">
        <v>49</v>
      </c>
      <c r="D4698" s="2" t="s">
        <v>18</v>
      </c>
      <c r="E4698" s="2" t="s">
        <v>39</v>
      </c>
      <c r="F4698" s="9" t="s">
        <v>50</v>
      </c>
      <c r="G4698" s="2">
        <v>2013</v>
      </c>
      <c r="H4698" s="2">
        <v>446914231</v>
      </c>
      <c r="I4698" s="3">
        <v>41284</v>
      </c>
      <c r="J4698" s="2">
        <v>707</v>
      </c>
      <c r="K4698" s="2">
        <v>651.21</v>
      </c>
      <c r="L4698" s="4">
        <v>524.96</v>
      </c>
      <c r="M4698" s="4">
        <f>Table1[[#This Row],[Unit_SellingPrice]]-Table1[[#This Row],[Unit_MakingCost]]</f>
        <v>126.25</v>
      </c>
      <c r="N4698" s="4">
        <f>Table1[[#This Row],[Units_Sold]]*Table1[[#This Row],[unit_per Profit]]</f>
        <v>89258.75</v>
      </c>
    </row>
    <row r="4699" spans="1:14" x14ac:dyDescent="0.25">
      <c r="A4699" s="1" t="s">
        <v>21</v>
      </c>
      <c r="B4699" s="2" t="s">
        <v>106</v>
      </c>
      <c r="C4699" s="2" t="s">
        <v>125</v>
      </c>
      <c r="D4699" s="2" t="s">
        <v>13</v>
      </c>
      <c r="E4699" s="2" t="s">
        <v>39</v>
      </c>
      <c r="F4699" s="9" t="s">
        <v>953</v>
      </c>
      <c r="G4699" s="2">
        <v>2010</v>
      </c>
      <c r="H4699" s="2">
        <v>840781390</v>
      </c>
      <c r="I4699" s="2" t="s">
        <v>1174</v>
      </c>
      <c r="J4699" s="2">
        <v>4752</v>
      </c>
      <c r="K4699" s="2">
        <v>668.27</v>
      </c>
      <c r="L4699" s="4">
        <v>502.54</v>
      </c>
      <c r="M4699" s="4">
        <f>Table1[[#This Row],[Unit_SellingPrice]]-Table1[[#This Row],[Unit_MakingCost]]</f>
        <v>165.72999999999996</v>
      </c>
      <c r="N4699" s="4">
        <f>Table1[[#This Row],[Units_Sold]]*Table1[[#This Row],[unit_per Profit]]</f>
        <v>787548.95999999985</v>
      </c>
    </row>
    <row r="4700" spans="1:14" x14ac:dyDescent="0.25">
      <c r="A4700" s="1" t="s">
        <v>1859</v>
      </c>
      <c r="B4700" s="2" t="s">
        <v>521</v>
      </c>
      <c r="C4700" s="2" t="s">
        <v>17</v>
      </c>
      <c r="D4700" s="2" t="s">
        <v>13</v>
      </c>
      <c r="E4700" s="2" t="s">
        <v>14</v>
      </c>
      <c r="F4700" s="9" t="s">
        <v>1459</v>
      </c>
      <c r="G4700" s="2">
        <v>2014</v>
      </c>
      <c r="H4700" s="2">
        <v>502038991</v>
      </c>
      <c r="I4700" s="3">
        <v>41858</v>
      </c>
      <c r="J4700" s="2">
        <v>3349</v>
      </c>
      <c r="K4700" s="2">
        <v>152.58000000000001</v>
      </c>
      <c r="L4700" s="4">
        <v>97.44</v>
      </c>
      <c r="M4700" s="4">
        <f>Table1[[#This Row],[Unit_SellingPrice]]-Table1[[#This Row],[Unit_MakingCost]]</f>
        <v>55.140000000000015</v>
      </c>
      <c r="N4700" s="4">
        <f>Table1[[#This Row],[Units_Sold]]*Table1[[#This Row],[unit_per Profit]]</f>
        <v>184663.86000000004</v>
      </c>
    </row>
    <row r="4701" spans="1:14" x14ac:dyDescent="0.25">
      <c r="A4701" s="1" t="s">
        <v>25</v>
      </c>
      <c r="B4701" s="2" t="s">
        <v>26</v>
      </c>
      <c r="C4701" s="2" t="s">
        <v>17</v>
      </c>
      <c r="D4701" s="2" t="s">
        <v>18</v>
      </c>
      <c r="E4701" s="2" t="s">
        <v>19</v>
      </c>
      <c r="F4701" s="9" t="s">
        <v>1735</v>
      </c>
      <c r="G4701" s="2">
        <v>2012</v>
      </c>
      <c r="H4701" s="2">
        <v>524485862</v>
      </c>
      <c r="I4701" s="2" t="s">
        <v>1685</v>
      </c>
      <c r="J4701" s="2">
        <v>5877</v>
      </c>
      <c r="K4701" s="2">
        <v>152.58000000000001</v>
      </c>
      <c r="L4701" s="4">
        <v>97.44</v>
      </c>
      <c r="M4701" s="4">
        <f>Table1[[#This Row],[Unit_SellingPrice]]-Table1[[#This Row],[Unit_MakingCost]]</f>
        <v>55.140000000000015</v>
      </c>
      <c r="N4701" s="4">
        <f>Table1[[#This Row],[Units_Sold]]*Table1[[#This Row],[unit_per Profit]]</f>
        <v>324057.78000000009</v>
      </c>
    </row>
    <row r="4702" spans="1:14" x14ac:dyDescent="0.25">
      <c r="A4702" s="1" t="s">
        <v>21</v>
      </c>
      <c r="B4702" s="2" t="s">
        <v>420</v>
      </c>
      <c r="C4702" s="2" t="s">
        <v>107</v>
      </c>
      <c r="D4702" s="2" t="s">
        <v>13</v>
      </c>
      <c r="E4702" s="2" t="s">
        <v>39</v>
      </c>
      <c r="F4702" s="9" t="s">
        <v>1834</v>
      </c>
      <c r="G4702" s="2">
        <v>2017</v>
      </c>
      <c r="H4702" s="2">
        <v>722233331</v>
      </c>
      <c r="I4702" s="3">
        <v>42890</v>
      </c>
      <c r="J4702" s="2">
        <v>3747</v>
      </c>
      <c r="K4702" s="2">
        <v>154.06</v>
      </c>
      <c r="L4702" s="4">
        <v>90.93</v>
      </c>
      <c r="M4702" s="4">
        <f>Table1[[#This Row],[Unit_SellingPrice]]-Table1[[#This Row],[Unit_MakingCost]]</f>
        <v>63.129999999999995</v>
      </c>
      <c r="N4702" s="4">
        <f>Table1[[#This Row],[Units_Sold]]*Table1[[#This Row],[unit_per Profit]]</f>
        <v>236548.11</v>
      </c>
    </row>
    <row r="4703" spans="1:14" x14ac:dyDescent="0.25">
      <c r="A4703" s="1" t="s">
        <v>45</v>
      </c>
      <c r="B4703" s="2" t="s">
        <v>871</v>
      </c>
      <c r="C4703" s="2" t="s">
        <v>23</v>
      </c>
      <c r="D4703" s="2" t="s">
        <v>18</v>
      </c>
      <c r="E4703" s="2" t="s">
        <v>19</v>
      </c>
      <c r="F4703" s="9">
        <v>41862</v>
      </c>
      <c r="G4703" s="2">
        <v>2014</v>
      </c>
      <c r="H4703" s="2">
        <v>979705226</v>
      </c>
      <c r="I4703" s="2" t="s">
        <v>146</v>
      </c>
      <c r="J4703" s="2">
        <v>5402</v>
      </c>
      <c r="K4703" s="2">
        <v>47.45</v>
      </c>
      <c r="L4703" s="4">
        <v>31.79</v>
      </c>
      <c r="M4703" s="4">
        <f>Table1[[#This Row],[Unit_SellingPrice]]-Table1[[#This Row],[Unit_MakingCost]]</f>
        <v>15.660000000000004</v>
      </c>
      <c r="N4703" s="4">
        <f>Table1[[#This Row],[Units_Sold]]*Table1[[#This Row],[unit_per Profit]]</f>
        <v>84595.320000000022</v>
      </c>
    </row>
    <row r="4704" spans="1:14" x14ac:dyDescent="0.25">
      <c r="A4704" s="1" t="s">
        <v>71</v>
      </c>
      <c r="B4704" s="2" t="s">
        <v>72</v>
      </c>
      <c r="C4704" s="2" t="s">
        <v>53</v>
      </c>
      <c r="D4704" s="2" t="s">
        <v>18</v>
      </c>
      <c r="E4704" s="2" t="s">
        <v>39</v>
      </c>
      <c r="F4704" s="9" t="s">
        <v>1843</v>
      </c>
      <c r="G4704" s="2">
        <v>2015</v>
      </c>
      <c r="H4704" s="2">
        <v>801637876</v>
      </c>
      <c r="I4704" s="3">
        <v>42256</v>
      </c>
      <c r="J4704" s="2">
        <v>1316</v>
      </c>
      <c r="K4704" s="2">
        <v>437.2</v>
      </c>
      <c r="L4704" s="4">
        <v>263.33</v>
      </c>
      <c r="M4704" s="4">
        <f>Table1[[#This Row],[Unit_SellingPrice]]-Table1[[#This Row],[Unit_MakingCost]]</f>
        <v>173.87</v>
      </c>
      <c r="N4704" s="4">
        <f>Table1[[#This Row],[Units_Sold]]*Table1[[#This Row],[unit_per Profit]]</f>
        <v>228812.92</v>
      </c>
    </row>
    <row r="4705" spans="1:14" x14ac:dyDescent="0.25">
      <c r="A4705" s="1" t="s">
        <v>21</v>
      </c>
      <c r="B4705" s="2" t="s">
        <v>205</v>
      </c>
      <c r="C4705" s="2" t="s">
        <v>63</v>
      </c>
      <c r="D4705" s="2" t="s">
        <v>13</v>
      </c>
      <c r="E4705" s="2" t="s">
        <v>39</v>
      </c>
      <c r="F4705" s="9" t="s">
        <v>749</v>
      </c>
      <c r="G4705" s="2">
        <v>2011</v>
      </c>
      <c r="H4705" s="2">
        <v>663080108</v>
      </c>
      <c r="I4705" s="3">
        <v>40828</v>
      </c>
      <c r="J4705" s="2">
        <v>8994</v>
      </c>
      <c r="K4705" s="2">
        <v>421.89</v>
      </c>
      <c r="L4705" s="4">
        <v>364.69</v>
      </c>
      <c r="M4705" s="4">
        <f>Table1[[#This Row],[Unit_SellingPrice]]-Table1[[#This Row],[Unit_MakingCost]]</f>
        <v>57.199999999999989</v>
      </c>
      <c r="N4705" s="4">
        <f>Table1[[#This Row],[Units_Sold]]*Table1[[#This Row],[unit_per Profit]]</f>
        <v>514456.79999999987</v>
      </c>
    </row>
    <row r="4706" spans="1:14" x14ac:dyDescent="0.25">
      <c r="A4706" s="1" t="s">
        <v>45</v>
      </c>
      <c r="B4706" s="2" t="s">
        <v>871</v>
      </c>
      <c r="C4706" s="2" t="s">
        <v>53</v>
      </c>
      <c r="D4706" s="2" t="s">
        <v>18</v>
      </c>
      <c r="E4706" s="2" t="s">
        <v>39</v>
      </c>
      <c r="F4706" s="9" t="s">
        <v>845</v>
      </c>
      <c r="G4706" s="2">
        <v>2012</v>
      </c>
      <c r="H4706" s="2">
        <v>659393250</v>
      </c>
      <c r="I4706" s="2" t="s">
        <v>1288</v>
      </c>
      <c r="J4706" s="2">
        <v>7971</v>
      </c>
      <c r="K4706" s="2">
        <v>437.2</v>
      </c>
      <c r="L4706" s="4">
        <v>263.33</v>
      </c>
      <c r="M4706" s="4">
        <f>Table1[[#This Row],[Unit_SellingPrice]]-Table1[[#This Row],[Unit_MakingCost]]</f>
        <v>173.87</v>
      </c>
      <c r="N4706" s="4">
        <f>Table1[[#This Row],[Units_Sold]]*Table1[[#This Row],[unit_per Profit]]</f>
        <v>1385917.77</v>
      </c>
    </row>
    <row r="4707" spans="1:14" x14ac:dyDescent="0.25">
      <c r="A4707" s="1" t="s">
        <v>45</v>
      </c>
      <c r="B4707" s="2" t="s">
        <v>572</v>
      </c>
      <c r="C4707" s="2" t="s">
        <v>125</v>
      </c>
      <c r="D4707" s="2" t="s">
        <v>13</v>
      </c>
      <c r="E4707" s="2" t="s">
        <v>14</v>
      </c>
      <c r="F4707" s="9">
        <v>41955</v>
      </c>
      <c r="G4707" s="2">
        <v>2014</v>
      </c>
      <c r="H4707" s="2">
        <v>956251132</v>
      </c>
      <c r="I4707" s="2" t="s">
        <v>813</v>
      </c>
      <c r="J4707" s="2">
        <v>4815</v>
      </c>
      <c r="K4707" s="2">
        <v>668.27</v>
      </c>
      <c r="L4707" s="4">
        <v>502.54</v>
      </c>
      <c r="M4707" s="4">
        <f>Table1[[#This Row],[Unit_SellingPrice]]-Table1[[#This Row],[Unit_MakingCost]]</f>
        <v>165.72999999999996</v>
      </c>
      <c r="N4707" s="4">
        <f>Table1[[#This Row],[Units_Sold]]*Table1[[#This Row],[unit_per Profit]]</f>
        <v>797989.94999999984</v>
      </c>
    </row>
    <row r="4708" spans="1:14" x14ac:dyDescent="0.25">
      <c r="A4708" s="1" t="s">
        <v>21</v>
      </c>
      <c r="B4708" s="2" t="s">
        <v>212</v>
      </c>
      <c r="C4708" s="2" t="s">
        <v>27</v>
      </c>
      <c r="D4708" s="2" t="s">
        <v>13</v>
      </c>
      <c r="E4708" s="2" t="s">
        <v>28</v>
      </c>
      <c r="F4708" s="9">
        <v>40734</v>
      </c>
      <c r="G4708" s="2">
        <v>2011</v>
      </c>
      <c r="H4708" s="2">
        <v>439640080</v>
      </c>
      <c r="I4708" s="3">
        <v>40585</v>
      </c>
      <c r="J4708" s="2">
        <v>8124</v>
      </c>
      <c r="K4708" s="2">
        <v>205.7</v>
      </c>
      <c r="L4708" s="4">
        <v>117.11</v>
      </c>
      <c r="M4708" s="4">
        <f>Table1[[#This Row],[Unit_SellingPrice]]-Table1[[#This Row],[Unit_MakingCost]]</f>
        <v>88.589999999999989</v>
      </c>
      <c r="N4708" s="4">
        <f>Table1[[#This Row],[Units_Sold]]*Table1[[#This Row],[unit_per Profit]]</f>
        <v>719705.15999999992</v>
      </c>
    </row>
    <row r="4709" spans="1:14" x14ac:dyDescent="0.25">
      <c r="A4709" s="1" t="s">
        <v>21</v>
      </c>
      <c r="B4709" s="2" t="s">
        <v>746</v>
      </c>
      <c r="C4709" s="2" t="s">
        <v>125</v>
      </c>
      <c r="D4709" s="2" t="s">
        <v>18</v>
      </c>
      <c r="E4709" s="2" t="s">
        <v>39</v>
      </c>
      <c r="F4709" s="9" t="s">
        <v>1267</v>
      </c>
      <c r="G4709" s="2">
        <v>2014</v>
      </c>
      <c r="H4709" s="2">
        <v>765858924</v>
      </c>
      <c r="I4709" s="2" t="s">
        <v>1655</v>
      </c>
      <c r="J4709" s="2">
        <v>3530</v>
      </c>
      <c r="K4709" s="2">
        <v>668.27</v>
      </c>
      <c r="L4709" s="4">
        <v>502.54</v>
      </c>
      <c r="M4709" s="4">
        <f>Table1[[#This Row],[Unit_SellingPrice]]-Table1[[#This Row],[Unit_MakingCost]]</f>
        <v>165.72999999999996</v>
      </c>
      <c r="N4709" s="4">
        <f>Table1[[#This Row],[Units_Sold]]*Table1[[#This Row],[unit_per Profit]]</f>
        <v>585026.89999999991</v>
      </c>
    </row>
    <row r="4710" spans="1:14" x14ac:dyDescent="0.25">
      <c r="A4710" s="1" t="s">
        <v>45</v>
      </c>
      <c r="B4710" s="2" t="s">
        <v>871</v>
      </c>
      <c r="C4710" s="2" t="s">
        <v>82</v>
      </c>
      <c r="D4710" s="2" t="s">
        <v>13</v>
      </c>
      <c r="E4710" s="2" t="s">
        <v>19</v>
      </c>
      <c r="F4710" s="9" t="s">
        <v>638</v>
      </c>
      <c r="G4710" s="2">
        <v>2013</v>
      </c>
      <c r="H4710" s="2">
        <v>511518990</v>
      </c>
      <c r="I4710" s="2" t="s">
        <v>1587</v>
      </c>
      <c r="J4710" s="2">
        <v>8691</v>
      </c>
      <c r="K4710" s="2">
        <v>9.33</v>
      </c>
      <c r="L4710" s="4">
        <v>6.92</v>
      </c>
      <c r="M4710" s="4">
        <f>Table1[[#This Row],[Unit_SellingPrice]]-Table1[[#This Row],[Unit_MakingCost]]</f>
        <v>2.41</v>
      </c>
      <c r="N4710" s="4">
        <f>Table1[[#This Row],[Units_Sold]]*Table1[[#This Row],[unit_per Profit]]</f>
        <v>20945.310000000001</v>
      </c>
    </row>
    <row r="4711" spans="1:14" x14ac:dyDescent="0.25">
      <c r="A4711" s="1" t="s">
        <v>21</v>
      </c>
      <c r="B4711" s="2" t="s">
        <v>66</v>
      </c>
      <c r="C4711" s="2" t="s">
        <v>27</v>
      </c>
      <c r="D4711" s="2" t="s">
        <v>13</v>
      </c>
      <c r="E4711" s="2" t="s">
        <v>14</v>
      </c>
      <c r="F4711" s="9" t="s">
        <v>29</v>
      </c>
      <c r="G4711" s="2">
        <v>2010</v>
      </c>
      <c r="H4711" s="2">
        <v>123544108</v>
      </c>
      <c r="I4711" s="2" t="s">
        <v>1027</v>
      </c>
      <c r="J4711" s="2">
        <v>8302</v>
      </c>
      <c r="K4711" s="2">
        <v>205.7</v>
      </c>
      <c r="L4711" s="4">
        <v>117.11</v>
      </c>
      <c r="M4711" s="4">
        <f>Table1[[#This Row],[Unit_SellingPrice]]-Table1[[#This Row],[Unit_MakingCost]]</f>
        <v>88.589999999999989</v>
      </c>
      <c r="N4711" s="4">
        <f>Table1[[#This Row],[Units_Sold]]*Table1[[#This Row],[unit_per Profit]]</f>
        <v>735474.17999999993</v>
      </c>
    </row>
    <row r="4712" spans="1:14" x14ac:dyDescent="0.25">
      <c r="A4712" s="1" t="s">
        <v>21</v>
      </c>
      <c r="B4712" s="2" t="s">
        <v>195</v>
      </c>
      <c r="C4712" s="2" t="s">
        <v>17</v>
      </c>
      <c r="D4712" s="2" t="s">
        <v>18</v>
      </c>
      <c r="E4712" s="2" t="s">
        <v>14</v>
      </c>
      <c r="F4712" s="9">
        <v>42920</v>
      </c>
      <c r="G4712" s="2">
        <v>2017</v>
      </c>
      <c r="H4712" s="2">
        <v>569170606</v>
      </c>
      <c r="I4712" s="2" t="s">
        <v>1280</v>
      </c>
      <c r="J4712" s="2">
        <v>9085</v>
      </c>
      <c r="K4712" s="2">
        <v>152.58000000000001</v>
      </c>
      <c r="L4712" s="4">
        <v>97.44</v>
      </c>
      <c r="M4712" s="4">
        <f>Table1[[#This Row],[Unit_SellingPrice]]-Table1[[#This Row],[Unit_MakingCost]]</f>
        <v>55.140000000000015</v>
      </c>
      <c r="N4712" s="4">
        <f>Table1[[#This Row],[Units_Sold]]*Table1[[#This Row],[unit_per Profit]]</f>
        <v>500946.90000000014</v>
      </c>
    </row>
    <row r="4713" spans="1:14" x14ac:dyDescent="0.25">
      <c r="A4713" s="1" t="s">
        <v>21</v>
      </c>
      <c r="B4713" s="2" t="s">
        <v>136</v>
      </c>
      <c r="C4713" s="2" t="s">
        <v>35</v>
      </c>
      <c r="D4713" s="2" t="s">
        <v>13</v>
      </c>
      <c r="E4713" s="2" t="s">
        <v>28</v>
      </c>
      <c r="F4713" s="9">
        <v>41061</v>
      </c>
      <c r="G4713" s="2">
        <v>2012</v>
      </c>
      <c r="H4713" s="2">
        <v>185947310</v>
      </c>
      <c r="I4713" s="2" t="s">
        <v>356</v>
      </c>
      <c r="J4713" s="2">
        <v>4796</v>
      </c>
      <c r="K4713" s="2">
        <v>81.73</v>
      </c>
      <c r="L4713" s="4">
        <v>56.67</v>
      </c>
      <c r="M4713" s="4">
        <f>Table1[[#This Row],[Unit_SellingPrice]]-Table1[[#This Row],[Unit_MakingCost]]</f>
        <v>25.060000000000002</v>
      </c>
      <c r="N4713" s="4">
        <f>Table1[[#This Row],[Units_Sold]]*Table1[[#This Row],[unit_per Profit]]</f>
        <v>120187.76000000001</v>
      </c>
    </row>
    <row r="4714" spans="1:14" x14ac:dyDescent="0.25">
      <c r="A4714" s="1" t="s">
        <v>45</v>
      </c>
      <c r="B4714" s="2" t="s">
        <v>225</v>
      </c>
      <c r="C4714" s="2" t="s">
        <v>38</v>
      </c>
      <c r="D4714" s="2" t="s">
        <v>13</v>
      </c>
      <c r="E4714" s="2" t="s">
        <v>39</v>
      </c>
      <c r="F4714" s="9" t="s">
        <v>1606</v>
      </c>
      <c r="G4714" s="2">
        <v>2011</v>
      </c>
      <c r="H4714" s="2">
        <v>531735551</v>
      </c>
      <c r="I4714" s="3">
        <v>40585</v>
      </c>
      <c r="J4714" s="2">
        <v>1221</v>
      </c>
      <c r="K4714" s="2">
        <v>109.28</v>
      </c>
      <c r="L4714" s="4">
        <v>35.840000000000003</v>
      </c>
      <c r="M4714" s="4">
        <f>Table1[[#This Row],[Unit_SellingPrice]]-Table1[[#This Row],[Unit_MakingCost]]</f>
        <v>73.44</v>
      </c>
      <c r="N4714" s="4">
        <f>Table1[[#This Row],[Units_Sold]]*Table1[[#This Row],[unit_per Profit]]</f>
        <v>89670.239999999991</v>
      </c>
    </row>
    <row r="4715" spans="1:14" x14ac:dyDescent="0.25">
      <c r="A4715" s="1" t="s">
        <v>21</v>
      </c>
      <c r="B4715" s="2" t="s">
        <v>212</v>
      </c>
      <c r="C4715" s="2" t="s">
        <v>107</v>
      </c>
      <c r="D4715" s="2" t="s">
        <v>13</v>
      </c>
      <c r="E4715" s="2" t="s">
        <v>39</v>
      </c>
      <c r="F4715" s="9" t="s">
        <v>706</v>
      </c>
      <c r="G4715" s="2">
        <v>2015</v>
      </c>
      <c r="H4715" s="2">
        <v>534709155</v>
      </c>
      <c r="I4715" s="3">
        <v>42044</v>
      </c>
      <c r="J4715" s="2">
        <v>1176</v>
      </c>
      <c r="K4715" s="2">
        <v>154.06</v>
      </c>
      <c r="L4715" s="4">
        <v>90.93</v>
      </c>
      <c r="M4715" s="4">
        <f>Table1[[#This Row],[Unit_SellingPrice]]-Table1[[#This Row],[Unit_MakingCost]]</f>
        <v>63.129999999999995</v>
      </c>
      <c r="N4715" s="4">
        <f>Table1[[#This Row],[Units_Sold]]*Table1[[#This Row],[unit_per Profit]]</f>
        <v>74240.87999999999</v>
      </c>
    </row>
    <row r="4716" spans="1:14" x14ac:dyDescent="0.25">
      <c r="A4716" s="1" t="s">
        <v>45</v>
      </c>
      <c r="B4716" s="2" t="s">
        <v>94</v>
      </c>
      <c r="C4716" s="2" t="s">
        <v>125</v>
      </c>
      <c r="D4716" s="2" t="s">
        <v>13</v>
      </c>
      <c r="E4716" s="2" t="s">
        <v>39</v>
      </c>
      <c r="F4716" s="9">
        <v>42464</v>
      </c>
      <c r="G4716" s="2">
        <v>2016</v>
      </c>
      <c r="H4716" s="2">
        <v>543354451</v>
      </c>
      <c r="I4716" s="2" t="s">
        <v>1691</v>
      </c>
      <c r="J4716" s="2">
        <v>9511</v>
      </c>
      <c r="K4716" s="2">
        <v>668.27</v>
      </c>
      <c r="L4716" s="4">
        <v>502.54</v>
      </c>
      <c r="M4716" s="4">
        <f>Table1[[#This Row],[Unit_SellingPrice]]-Table1[[#This Row],[Unit_MakingCost]]</f>
        <v>165.72999999999996</v>
      </c>
      <c r="N4716" s="4">
        <f>Table1[[#This Row],[Units_Sold]]*Table1[[#This Row],[unit_per Profit]]</f>
        <v>1576258.0299999996</v>
      </c>
    </row>
    <row r="4717" spans="1:14" x14ac:dyDescent="0.25">
      <c r="A4717" s="1" t="s">
        <v>45</v>
      </c>
      <c r="B4717" s="2" t="s">
        <v>496</v>
      </c>
      <c r="C4717" s="2" t="s">
        <v>63</v>
      </c>
      <c r="D4717" s="2" t="s">
        <v>13</v>
      </c>
      <c r="E4717" s="2" t="s">
        <v>19</v>
      </c>
      <c r="F4717" s="9" t="s">
        <v>1009</v>
      </c>
      <c r="G4717" s="2">
        <v>2011</v>
      </c>
      <c r="H4717" s="2">
        <v>976470267</v>
      </c>
      <c r="I4717" s="3">
        <v>40823</v>
      </c>
      <c r="J4717" s="2">
        <v>8106</v>
      </c>
      <c r="K4717" s="2">
        <v>421.89</v>
      </c>
      <c r="L4717" s="4">
        <v>364.69</v>
      </c>
      <c r="M4717" s="4">
        <f>Table1[[#This Row],[Unit_SellingPrice]]-Table1[[#This Row],[Unit_MakingCost]]</f>
        <v>57.199999999999989</v>
      </c>
      <c r="N4717" s="4">
        <f>Table1[[#This Row],[Units_Sold]]*Table1[[#This Row],[unit_per Profit]]</f>
        <v>463663.1999999999</v>
      </c>
    </row>
    <row r="4718" spans="1:14" x14ac:dyDescent="0.25">
      <c r="A4718" s="1" t="s">
        <v>45</v>
      </c>
      <c r="B4718" s="2" t="s">
        <v>587</v>
      </c>
      <c r="C4718" s="2" t="s">
        <v>12</v>
      </c>
      <c r="D4718" s="2" t="s">
        <v>18</v>
      </c>
      <c r="E4718" s="2" t="s">
        <v>19</v>
      </c>
      <c r="F4718" s="9">
        <v>41649</v>
      </c>
      <c r="G4718" s="2">
        <v>2014</v>
      </c>
      <c r="H4718" s="2">
        <v>973167932</v>
      </c>
      <c r="I4718" s="2" t="s">
        <v>1637</v>
      </c>
      <c r="J4718" s="2">
        <v>872</v>
      </c>
      <c r="K4718" s="2">
        <v>255.28</v>
      </c>
      <c r="L4718" s="4">
        <v>159.41999999999999</v>
      </c>
      <c r="M4718" s="4">
        <f>Table1[[#This Row],[Unit_SellingPrice]]-Table1[[#This Row],[Unit_MakingCost]]</f>
        <v>95.860000000000014</v>
      </c>
      <c r="N4718" s="4">
        <f>Table1[[#This Row],[Units_Sold]]*Table1[[#This Row],[unit_per Profit]]</f>
        <v>83589.920000000013</v>
      </c>
    </row>
    <row r="4719" spans="1:14" x14ac:dyDescent="0.25">
      <c r="A4719" s="1" t="s">
        <v>45</v>
      </c>
      <c r="B4719" s="2" t="s">
        <v>254</v>
      </c>
      <c r="C4719" s="2" t="s">
        <v>125</v>
      </c>
      <c r="D4719" s="2" t="s">
        <v>13</v>
      </c>
      <c r="E4719" s="2" t="s">
        <v>28</v>
      </c>
      <c r="F4719" s="9" t="s">
        <v>884</v>
      </c>
      <c r="G4719" s="2">
        <v>2014</v>
      </c>
      <c r="H4719" s="2">
        <v>642871272</v>
      </c>
      <c r="I4719" s="3">
        <v>41648</v>
      </c>
      <c r="J4719" s="2">
        <v>8750</v>
      </c>
      <c r="K4719" s="2">
        <v>668.27</v>
      </c>
      <c r="L4719" s="4">
        <v>502.54</v>
      </c>
      <c r="M4719" s="4">
        <f>Table1[[#This Row],[Unit_SellingPrice]]-Table1[[#This Row],[Unit_MakingCost]]</f>
        <v>165.72999999999996</v>
      </c>
      <c r="N4719" s="4">
        <f>Table1[[#This Row],[Units_Sold]]*Table1[[#This Row],[unit_per Profit]]</f>
        <v>1450137.4999999998</v>
      </c>
    </row>
    <row r="4720" spans="1:14" x14ac:dyDescent="0.25">
      <c r="A4720" s="1" t="s">
        <v>1857</v>
      </c>
      <c r="B4720" s="2" t="s">
        <v>284</v>
      </c>
      <c r="C4720" s="2" t="s">
        <v>17</v>
      </c>
      <c r="D4720" s="2" t="s">
        <v>18</v>
      </c>
      <c r="E4720" s="2" t="s">
        <v>39</v>
      </c>
      <c r="F4720" s="9">
        <v>42285</v>
      </c>
      <c r="G4720" s="2">
        <v>2015</v>
      </c>
      <c r="H4720" s="2">
        <v>615316617</v>
      </c>
      <c r="I4720" s="2" t="s">
        <v>1538</v>
      </c>
      <c r="J4720" s="2">
        <v>4716</v>
      </c>
      <c r="K4720" s="2">
        <v>152.58000000000001</v>
      </c>
      <c r="L4720" s="4">
        <v>97.44</v>
      </c>
      <c r="M4720" s="4">
        <f>Table1[[#This Row],[Unit_SellingPrice]]-Table1[[#This Row],[Unit_MakingCost]]</f>
        <v>55.140000000000015</v>
      </c>
      <c r="N4720" s="4">
        <f>Table1[[#This Row],[Units_Sold]]*Table1[[#This Row],[unit_per Profit]]</f>
        <v>260040.24000000008</v>
      </c>
    </row>
    <row r="4721" spans="1:14" x14ac:dyDescent="0.25">
      <c r="A4721" s="1" t="s">
        <v>25</v>
      </c>
      <c r="B4721" s="2" t="s">
        <v>147</v>
      </c>
      <c r="C4721" s="2" t="s">
        <v>35</v>
      </c>
      <c r="D4721" s="2" t="s">
        <v>18</v>
      </c>
      <c r="E4721" s="2" t="s">
        <v>28</v>
      </c>
      <c r="F4721" s="9" t="s">
        <v>714</v>
      </c>
      <c r="G4721" s="2">
        <v>2011</v>
      </c>
      <c r="H4721" s="2">
        <v>690552794</v>
      </c>
      <c r="I4721" s="3">
        <v>40736</v>
      </c>
      <c r="J4721" s="2">
        <v>8772</v>
      </c>
      <c r="K4721" s="2">
        <v>81.73</v>
      </c>
      <c r="L4721" s="4">
        <v>56.67</v>
      </c>
      <c r="M4721" s="4">
        <f>Table1[[#This Row],[Unit_SellingPrice]]-Table1[[#This Row],[Unit_MakingCost]]</f>
        <v>25.060000000000002</v>
      </c>
      <c r="N4721" s="4">
        <f>Table1[[#This Row],[Units_Sold]]*Table1[[#This Row],[unit_per Profit]]</f>
        <v>219826.32</v>
      </c>
    </row>
    <row r="4722" spans="1:14" x14ac:dyDescent="0.25">
      <c r="A4722" s="1" t="s">
        <v>45</v>
      </c>
      <c r="B4722" s="2" t="s">
        <v>244</v>
      </c>
      <c r="C4722" s="2" t="s">
        <v>27</v>
      </c>
      <c r="D4722" s="2" t="s">
        <v>18</v>
      </c>
      <c r="E4722" s="2" t="s">
        <v>14</v>
      </c>
      <c r="F4722" s="9">
        <v>41730</v>
      </c>
      <c r="G4722" s="2">
        <v>2014</v>
      </c>
      <c r="H4722" s="2">
        <v>288941133</v>
      </c>
      <c r="I4722" s="2" t="s">
        <v>1762</v>
      </c>
      <c r="J4722" s="2">
        <v>2957</v>
      </c>
      <c r="K4722" s="2">
        <v>205.7</v>
      </c>
      <c r="L4722" s="4">
        <v>117.11</v>
      </c>
      <c r="M4722" s="4">
        <f>Table1[[#This Row],[Unit_SellingPrice]]-Table1[[#This Row],[Unit_MakingCost]]</f>
        <v>88.589999999999989</v>
      </c>
      <c r="N4722" s="4">
        <f>Table1[[#This Row],[Units_Sold]]*Table1[[#This Row],[unit_per Profit]]</f>
        <v>261960.62999999998</v>
      </c>
    </row>
    <row r="4723" spans="1:14" x14ac:dyDescent="0.25">
      <c r="A4723" s="1" t="s">
        <v>71</v>
      </c>
      <c r="B4723" s="2" t="s">
        <v>788</v>
      </c>
      <c r="C4723" s="2" t="s">
        <v>107</v>
      </c>
      <c r="D4723" s="2" t="s">
        <v>18</v>
      </c>
      <c r="E4723" s="2" t="s">
        <v>28</v>
      </c>
      <c r="F4723" s="9">
        <v>41646</v>
      </c>
      <c r="G4723" s="2">
        <v>2014</v>
      </c>
      <c r="H4723" s="2">
        <v>701155459</v>
      </c>
      <c r="I4723" s="3">
        <v>41677</v>
      </c>
      <c r="J4723" s="2">
        <v>6337</v>
      </c>
      <c r="K4723" s="2">
        <v>154.06</v>
      </c>
      <c r="L4723" s="4">
        <v>90.93</v>
      </c>
      <c r="M4723" s="4">
        <f>Table1[[#This Row],[Unit_SellingPrice]]-Table1[[#This Row],[Unit_MakingCost]]</f>
        <v>63.129999999999995</v>
      </c>
      <c r="N4723" s="4">
        <f>Table1[[#This Row],[Units_Sold]]*Table1[[#This Row],[unit_per Profit]]</f>
        <v>400054.81</v>
      </c>
    </row>
    <row r="4724" spans="1:14" x14ac:dyDescent="0.25">
      <c r="A4724" s="1" t="s">
        <v>21</v>
      </c>
      <c r="B4724" s="2" t="s">
        <v>166</v>
      </c>
      <c r="C4724" s="2" t="s">
        <v>49</v>
      </c>
      <c r="D4724" s="2" t="s">
        <v>13</v>
      </c>
      <c r="E4724" s="2" t="s">
        <v>19</v>
      </c>
      <c r="F4724" s="9">
        <v>41890</v>
      </c>
      <c r="G4724" s="2">
        <v>2014</v>
      </c>
      <c r="H4724" s="2">
        <v>138182103</v>
      </c>
      <c r="I4724" s="2" t="s">
        <v>686</v>
      </c>
      <c r="J4724" s="2">
        <v>2310</v>
      </c>
      <c r="K4724" s="2">
        <v>651.21</v>
      </c>
      <c r="L4724" s="4">
        <v>524.96</v>
      </c>
      <c r="M4724" s="4">
        <f>Table1[[#This Row],[Unit_SellingPrice]]-Table1[[#This Row],[Unit_MakingCost]]</f>
        <v>126.25</v>
      </c>
      <c r="N4724" s="4">
        <f>Table1[[#This Row],[Units_Sold]]*Table1[[#This Row],[unit_per Profit]]</f>
        <v>291637.5</v>
      </c>
    </row>
    <row r="4725" spans="1:14" x14ac:dyDescent="0.25">
      <c r="A4725" s="1" t="s">
        <v>1858</v>
      </c>
      <c r="B4725" s="2" t="s">
        <v>621</v>
      </c>
      <c r="C4725" s="2" t="s">
        <v>27</v>
      </c>
      <c r="D4725" s="2" t="s">
        <v>18</v>
      </c>
      <c r="E4725" s="2" t="s">
        <v>14</v>
      </c>
      <c r="F4725" s="9">
        <v>40950</v>
      </c>
      <c r="G4725" s="2">
        <v>2012</v>
      </c>
      <c r="H4725" s="2">
        <v>481319892</v>
      </c>
      <c r="I4725" s="2" t="s">
        <v>1404</v>
      </c>
      <c r="J4725" s="2">
        <v>2107</v>
      </c>
      <c r="K4725" s="2">
        <v>205.7</v>
      </c>
      <c r="L4725" s="4">
        <v>117.11</v>
      </c>
      <c r="M4725" s="4">
        <f>Table1[[#This Row],[Unit_SellingPrice]]-Table1[[#This Row],[Unit_MakingCost]]</f>
        <v>88.589999999999989</v>
      </c>
      <c r="N4725" s="4">
        <f>Table1[[#This Row],[Units_Sold]]*Table1[[#This Row],[unit_per Profit]]</f>
        <v>186659.12999999998</v>
      </c>
    </row>
    <row r="4726" spans="1:14" x14ac:dyDescent="0.25">
      <c r="A4726" s="1" t="s">
        <v>25</v>
      </c>
      <c r="B4726" s="2" t="s">
        <v>26</v>
      </c>
      <c r="C4726" s="2" t="s">
        <v>82</v>
      </c>
      <c r="D4726" s="2" t="s">
        <v>18</v>
      </c>
      <c r="E4726" s="2" t="s">
        <v>14</v>
      </c>
      <c r="F4726" s="9">
        <v>42587</v>
      </c>
      <c r="G4726" s="2">
        <v>2016</v>
      </c>
      <c r="H4726" s="2">
        <v>532180154</v>
      </c>
      <c r="I4726" s="2" t="s">
        <v>1067</v>
      </c>
      <c r="J4726" s="2">
        <v>2789</v>
      </c>
      <c r="K4726" s="2">
        <v>9.33</v>
      </c>
      <c r="L4726" s="4">
        <v>6.92</v>
      </c>
      <c r="M4726" s="4">
        <f>Table1[[#This Row],[Unit_SellingPrice]]-Table1[[#This Row],[Unit_MakingCost]]</f>
        <v>2.41</v>
      </c>
      <c r="N4726" s="4">
        <f>Table1[[#This Row],[Units_Sold]]*Table1[[#This Row],[unit_per Profit]]</f>
        <v>6721.4900000000007</v>
      </c>
    </row>
    <row r="4727" spans="1:14" x14ac:dyDescent="0.25">
      <c r="A4727" s="1" t="s">
        <v>1859</v>
      </c>
      <c r="B4727" s="2" t="s">
        <v>48</v>
      </c>
      <c r="C4727" s="2" t="s">
        <v>35</v>
      </c>
      <c r="D4727" s="2" t="s">
        <v>13</v>
      </c>
      <c r="E4727" s="2" t="s">
        <v>14</v>
      </c>
      <c r="F4727" s="9">
        <v>41676</v>
      </c>
      <c r="G4727" s="2">
        <v>2014</v>
      </c>
      <c r="H4727" s="2">
        <v>962686717</v>
      </c>
      <c r="I4727" s="2" t="s">
        <v>494</v>
      </c>
      <c r="J4727" s="2">
        <v>9247</v>
      </c>
      <c r="K4727" s="2">
        <v>81.73</v>
      </c>
      <c r="L4727" s="4">
        <v>56.67</v>
      </c>
      <c r="M4727" s="4">
        <f>Table1[[#This Row],[Unit_SellingPrice]]-Table1[[#This Row],[Unit_MakingCost]]</f>
        <v>25.060000000000002</v>
      </c>
      <c r="N4727" s="4">
        <f>Table1[[#This Row],[Units_Sold]]*Table1[[#This Row],[unit_per Profit]]</f>
        <v>231729.82</v>
      </c>
    </row>
    <row r="4728" spans="1:14" x14ac:dyDescent="0.25">
      <c r="A4728" s="1" t="s">
        <v>1858</v>
      </c>
      <c r="B4728" s="2" t="s">
        <v>377</v>
      </c>
      <c r="C4728" s="2" t="s">
        <v>125</v>
      </c>
      <c r="D4728" s="2" t="s">
        <v>18</v>
      </c>
      <c r="E4728" s="2" t="s">
        <v>39</v>
      </c>
      <c r="F4728" s="9" t="s">
        <v>224</v>
      </c>
      <c r="G4728" s="2">
        <v>2012</v>
      </c>
      <c r="H4728" s="2">
        <v>265075910</v>
      </c>
      <c r="I4728" s="2" t="s">
        <v>683</v>
      </c>
      <c r="J4728" s="2">
        <v>707</v>
      </c>
      <c r="K4728" s="2">
        <v>668.27</v>
      </c>
      <c r="L4728" s="4">
        <v>502.54</v>
      </c>
      <c r="M4728" s="4">
        <f>Table1[[#This Row],[Unit_SellingPrice]]-Table1[[#This Row],[Unit_MakingCost]]</f>
        <v>165.72999999999996</v>
      </c>
      <c r="N4728" s="4">
        <f>Table1[[#This Row],[Units_Sold]]*Table1[[#This Row],[unit_per Profit]]</f>
        <v>117171.10999999997</v>
      </c>
    </row>
    <row r="4729" spans="1:14" x14ac:dyDescent="0.25">
      <c r="A4729" s="1" t="s">
        <v>45</v>
      </c>
      <c r="B4729" s="2" t="s">
        <v>244</v>
      </c>
      <c r="C4729" s="2" t="s">
        <v>82</v>
      </c>
      <c r="D4729" s="2" t="s">
        <v>18</v>
      </c>
      <c r="E4729" s="2" t="s">
        <v>28</v>
      </c>
      <c r="F4729" s="9" t="s">
        <v>999</v>
      </c>
      <c r="G4729" s="2">
        <v>2013</v>
      </c>
      <c r="H4729" s="2">
        <v>601896560</v>
      </c>
      <c r="I4729" s="3">
        <v>41433</v>
      </c>
      <c r="J4729" s="2">
        <v>3422</v>
      </c>
      <c r="K4729" s="2">
        <v>9.33</v>
      </c>
      <c r="L4729" s="4">
        <v>6.92</v>
      </c>
      <c r="M4729" s="4">
        <f>Table1[[#This Row],[Unit_SellingPrice]]-Table1[[#This Row],[Unit_MakingCost]]</f>
        <v>2.41</v>
      </c>
      <c r="N4729" s="4">
        <f>Table1[[#This Row],[Units_Sold]]*Table1[[#This Row],[unit_per Profit]]</f>
        <v>8247.02</v>
      </c>
    </row>
    <row r="4730" spans="1:14" x14ac:dyDescent="0.25">
      <c r="A4730" s="1" t="s">
        <v>1859</v>
      </c>
      <c r="B4730" s="2" t="s">
        <v>445</v>
      </c>
      <c r="C4730" s="2" t="s">
        <v>125</v>
      </c>
      <c r="D4730" s="2" t="s">
        <v>18</v>
      </c>
      <c r="E4730" s="2" t="s">
        <v>19</v>
      </c>
      <c r="F4730" s="9" t="s">
        <v>276</v>
      </c>
      <c r="G4730" s="2">
        <v>2013</v>
      </c>
      <c r="H4730" s="2">
        <v>156009995</v>
      </c>
      <c r="I4730" s="2" t="s">
        <v>1746</v>
      </c>
      <c r="J4730" s="2">
        <v>5679</v>
      </c>
      <c r="K4730" s="2">
        <v>668.27</v>
      </c>
      <c r="L4730" s="4">
        <v>502.54</v>
      </c>
      <c r="M4730" s="4">
        <f>Table1[[#This Row],[Unit_SellingPrice]]-Table1[[#This Row],[Unit_MakingCost]]</f>
        <v>165.72999999999996</v>
      </c>
      <c r="N4730" s="4">
        <f>Table1[[#This Row],[Units_Sold]]*Table1[[#This Row],[unit_per Profit]]</f>
        <v>941180.66999999981</v>
      </c>
    </row>
    <row r="4731" spans="1:14" x14ac:dyDescent="0.25">
      <c r="A4731" s="1" t="s">
        <v>21</v>
      </c>
      <c r="B4731" s="2" t="s">
        <v>68</v>
      </c>
      <c r="C4731" s="2" t="s">
        <v>63</v>
      </c>
      <c r="D4731" s="2" t="s">
        <v>18</v>
      </c>
      <c r="E4731" s="2" t="s">
        <v>39</v>
      </c>
      <c r="F4731" s="9">
        <v>41556</v>
      </c>
      <c r="G4731" s="2">
        <v>2013</v>
      </c>
      <c r="H4731" s="2">
        <v>780590045</v>
      </c>
      <c r="I4731" s="3">
        <v>41343</v>
      </c>
      <c r="J4731" s="2">
        <v>2796</v>
      </c>
      <c r="K4731" s="2">
        <v>421.89</v>
      </c>
      <c r="L4731" s="4">
        <v>364.69</v>
      </c>
      <c r="M4731" s="4">
        <f>Table1[[#This Row],[Unit_SellingPrice]]-Table1[[#This Row],[Unit_MakingCost]]</f>
        <v>57.199999999999989</v>
      </c>
      <c r="N4731" s="4">
        <f>Table1[[#This Row],[Units_Sold]]*Table1[[#This Row],[unit_per Profit]]</f>
        <v>159931.19999999998</v>
      </c>
    </row>
    <row r="4732" spans="1:14" x14ac:dyDescent="0.25">
      <c r="A4732" s="1" t="s">
        <v>45</v>
      </c>
      <c r="B4732" s="2" t="s">
        <v>254</v>
      </c>
      <c r="C4732" s="2" t="s">
        <v>23</v>
      </c>
      <c r="D4732" s="2" t="s">
        <v>18</v>
      </c>
      <c r="E4732" s="2" t="s">
        <v>39</v>
      </c>
      <c r="F4732" s="9">
        <v>42586</v>
      </c>
      <c r="G4732" s="2">
        <v>2016</v>
      </c>
      <c r="H4732" s="2">
        <v>349123036</v>
      </c>
      <c r="I4732" s="2" t="s">
        <v>1806</v>
      </c>
      <c r="J4732" s="2">
        <v>2120</v>
      </c>
      <c r="K4732" s="2">
        <v>47.45</v>
      </c>
      <c r="L4732" s="4">
        <v>31.79</v>
      </c>
      <c r="M4732" s="4">
        <f>Table1[[#This Row],[Unit_SellingPrice]]-Table1[[#This Row],[Unit_MakingCost]]</f>
        <v>15.660000000000004</v>
      </c>
      <c r="N4732" s="4">
        <f>Table1[[#This Row],[Units_Sold]]*Table1[[#This Row],[unit_per Profit]]</f>
        <v>33199.200000000004</v>
      </c>
    </row>
    <row r="4733" spans="1:14" x14ac:dyDescent="0.25">
      <c r="A4733" s="1" t="s">
        <v>45</v>
      </c>
      <c r="B4733" s="2" t="s">
        <v>123</v>
      </c>
      <c r="C4733" s="2" t="s">
        <v>107</v>
      </c>
      <c r="D4733" s="2" t="s">
        <v>18</v>
      </c>
      <c r="E4733" s="2" t="s">
        <v>19</v>
      </c>
      <c r="F4733" s="9">
        <v>41427</v>
      </c>
      <c r="G4733" s="2">
        <v>2013</v>
      </c>
      <c r="H4733" s="2">
        <v>405407798</v>
      </c>
      <c r="I4733" s="3">
        <v>41581</v>
      </c>
      <c r="J4733" s="2">
        <v>8031</v>
      </c>
      <c r="K4733" s="2">
        <v>154.06</v>
      </c>
      <c r="L4733" s="4">
        <v>90.93</v>
      </c>
      <c r="M4733" s="4">
        <f>Table1[[#This Row],[Unit_SellingPrice]]-Table1[[#This Row],[Unit_MakingCost]]</f>
        <v>63.129999999999995</v>
      </c>
      <c r="N4733" s="4">
        <f>Table1[[#This Row],[Units_Sold]]*Table1[[#This Row],[unit_per Profit]]</f>
        <v>506997.02999999997</v>
      </c>
    </row>
    <row r="4734" spans="1:14" x14ac:dyDescent="0.25">
      <c r="A4734" s="1" t="s">
        <v>45</v>
      </c>
      <c r="B4734" s="2" t="s">
        <v>46</v>
      </c>
      <c r="C4734" s="2" t="s">
        <v>38</v>
      </c>
      <c r="D4734" s="2" t="s">
        <v>13</v>
      </c>
      <c r="E4734" s="2" t="s">
        <v>14</v>
      </c>
      <c r="F4734" s="9">
        <v>41247</v>
      </c>
      <c r="G4734" s="2">
        <v>2012</v>
      </c>
      <c r="H4734" s="2">
        <v>313555657</v>
      </c>
      <c r="I4734" s="2" t="s">
        <v>1652</v>
      </c>
      <c r="J4734" s="2">
        <v>6942</v>
      </c>
      <c r="K4734" s="2">
        <v>109.28</v>
      </c>
      <c r="L4734" s="4">
        <v>35.840000000000003</v>
      </c>
      <c r="M4734" s="4">
        <f>Table1[[#This Row],[Unit_SellingPrice]]-Table1[[#This Row],[Unit_MakingCost]]</f>
        <v>73.44</v>
      </c>
      <c r="N4734" s="4">
        <f>Table1[[#This Row],[Units_Sold]]*Table1[[#This Row],[unit_per Profit]]</f>
        <v>509820.48</v>
      </c>
    </row>
    <row r="4735" spans="1:14" x14ac:dyDescent="0.25">
      <c r="A4735" s="1" t="s">
        <v>25</v>
      </c>
      <c r="B4735" s="2" t="s">
        <v>31</v>
      </c>
      <c r="C4735" s="2" t="s">
        <v>49</v>
      </c>
      <c r="D4735" s="2" t="s">
        <v>18</v>
      </c>
      <c r="E4735" s="2" t="s">
        <v>28</v>
      </c>
      <c r="F4735" s="9">
        <v>40824</v>
      </c>
      <c r="G4735" s="2">
        <v>2011</v>
      </c>
      <c r="H4735" s="2">
        <v>407990443</v>
      </c>
      <c r="I4735" s="2" t="s">
        <v>1613</v>
      </c>
      <c r="J4735" s="2">
        <v>2293</v>
      </c>
      <c r="K4735" s="2">
        <v>651.21</v>
      </c>
      <c r="L4735" s="4">
        <v>524.96</v>
      </c>
      <c r="M4735" s="4">
        <f>Table1[[#This Row],[Unit_SellingPrice]]-Table1[[#This Row],[Unit_MakingCost]]</f>
        <v>126.25</v>
      </c>
      <c r="N4735" s="4">
        <f>Table1[[#This Row],[Units_Sold]]*Table1[[#This Row],[unit_per Profit]]</f>
        <v>289491.25</v>
      </c>
    </row>
    <row r="4736" spans="1:14" x14ac:dyDescent="0.25">
      <c r="A4736" s="1" t="s">
        <v>21</v>
      </c>
      <c r="B4736" s="2" t="s">
        <v>456</v>
      </c>
      <c r="C4736" s="2" t="s">
        <v>82</v>
      </c>
      <c r="D4736" s="2" t="s">
        <v>13</v>
      </c>
      <c r="E4736" s="2" t="s">
        <v>28</v>
      </c>
      <c r="F4736" s="9">
        <v>42985</v>
      </c>
      <c r="G4736" s="2">
        <v>2017</v>
      </c>
      <c r="H4736" s="2">
        <v>643448483</v>
      </c>
      <c r="I4736" s="2" t="s">
        <v>1672</v>
      </c>
      <c r="J4736" s="2">
        <v>9560</v>
      </c>
      <c r="K4736" s="2">
        <v>9.33</v>
      </c>
      <c r="L4736" s="4">
        <v>6.92</v>
      </c>
      <c r="M4736" s="4">
        <f>Table1[[#This Row],[Unit_SellingPrice]]-Table1[[#This Row],[Unit_MakingCost]]</f>
        <v>2.41</v>
      </c>
      <c r="N4736" s="4">
        <f>Table1[[#This Row],[Units_Sold]]*Table1[[#This Row],[unit_per Profit]]</f>
        <v>23039.600000000002</v>
      </c>
    </row>
    <row r="4737" spans="1:14" x14ac:dyDescent="0.25">
      <c r="A4737" s="1" t="s">
        <v>21</v>
      </c>
      <c r="B4737" s="2" t="s">
        <v>609</v>
      </c>
      <c r="C4737" s="2" t="s">
        <v>49</v>
      </c>
      <c r="D4737" s="2" t="s">
        <v>13</v>
      </c>
      <c r="E4737" s="2" t="s">
        <v>19</v>
      </c>
      <c r="F4737" s="9">
        <v>40695</v>
      </c>
      <c r="G4737" s="2">
        <v>2011</v>
      </c>
      <c r="H4737" s="2">
        <v>144978606</v>
      </c>
      <c r="I4737" s="2" t="s">
        <v>552</v>
      </c>
      <c r="J4737" s="2">
        <v>1246</v>
      </c>
      <c r="K4737" s="2">
        <v>651.21</v>
      </c>
      <c r="L4737" s="4">
        <v>524.96</v>
      </c>
      <c r="M4737" s="4">
        <f>Table1[[#This Row],[Unit_SellingPrice]]-Table1[[#This Row],[Unit_MakingCost]]</f>
        <v>126.25</v>
      </c>
      <c r="N4737" s="4">
        <f>Table1[[#This Row],[Units_Sold]]*Table1[[#This Row],[unit_per Profit]]</f>
        <v>157307.5</v>
      </c>
    </row>
    <row r="4738" spans="1:14" x14ac:dyDescent="0.25">
      <c r="A4738" s="1" t="s">
        <v>45</v>
      </c>
      <c r="B4738" s="2" t="s">
        <v>293</v>
      </c>
      <c r="C4738" s="2" t="s">
        <v>63</v>
      </c>
      <c r="D4738" s="2" t="s">
        <v>18</v>
      </c>
      <c r="E4738" s="2" t="s">
        <v>14</v>
      </c>
      <c r="F4738" s="9">
        <v>41153</v>
      </c>
      <c r="G4738" s="2">
        <v>2012</v>
      </c>
      <c r="H4738" s="2">
        <v>357942140</v>
      </c>
      <c r="I4738" s="2" t="s">
        <v>957</v>
      </c>
      <c r="J4738" s="2">
        <v>1888</v>
      </c>
      <c r="K4738" s="2">
        <v>421.89</v>
      </c>
      <c r="L4738" s="4">
        <v>364.69</v>
      </c>
      <c r="M4738" s="4">
        <f>Table1[[#This Row],[Unit_SellingPrice]]-Table1[[#This Row],[Unit_MakingCost]]</f>
        <v>57.199999999999989</v>
      </c>
      <c r="N4738" s="4">
        <f>Table1[[#This Row],[Units_Sold]]*Table1[[#This Row],[unit_per Profit]]</f>
        <v>107993.59999999998</v>
      </c>
    </row>
    <row r="4739" spans="1:14" x14ac:dyDescent="0.25">
      <c r="A4739" s="1" t="s">
        <v>25</v>
      </c>
      <c r="B4739" s="2" t="s">
        <v>350</v>
      </c>
      <c r="C4739" s="2" t="s">
        <v>63</v>
      </c>
      <c r="D4739" s="2" t="s">
        <v>18</v>
      </c>
      <c r="E4739" s="2" t="s">
        <v>19</v>
      </c>
      <c r="F4739" s="9">
        <v>42278</v>
      </c>
      <c r="G4739" s="2">
        <v>2015</v>
      </c>
      <c r="H4739" s="2">
        <v>998012912</v>
      </c>
      <c r="I4739" s="2" t="s">
        <v>1352</v>
      </c>
      <c r="J4739" s="2">
        <v>3054</v>
      </c>
      <c r="K4739" s="2">
        <v>421.89</v>
      </c>
      <c r="L4739" s="4">
        <v>364.69</v>
      </c>
      <c r="M4739" s="4">
        <f>Table1[[#This Row],[Unit_SellingPrice]]-Table1[[#This Row],[Unit_MakingCost]]</f>
        <v>57.199999999999989</v>
      </c>
      <c r="N4739" s="4">
        <f>Table1[[#This Row],[Units_Sold]]*Table1[[#This Row],[unit_per Profit]]</f>
        <v>174688.79999999996</v>
      </c>
    </row>
    <row r="4740" spans="1:14" x14ac:dyDescent="0.25">
      <c r="A4740" s="1" t="s">
        <v>45</v>
      </c>
      <c r="B4740" s="2" t="s">
        <v>160</v>
      </c>
      <c r="C4740" s="2" t="s">
        <v>12</v>
      </c>
      <c r="D4740" s="2" t="s">
        <v>13</v>
      </c>
      <c r="E4740" s="2" t="s">
        <v>14</v>
      </c>
      <c r="F4740" s="9" t="s">
        <v>1505</v>
      </c>
      <c r="G4740" s="2">
        <v>2015</v>
      </c>
      <c r="H4740" s="2">
        <v>501177251</v>
      </c>
      <c r="I4740" s="2" t="s">
        <v>1309</v>
      </c>
      <c r="J4740" s="2">
        <v>8341</v>
      </c>
      <c r="K4740" s="2">
        <v>255.28</v>
      </c>
      <c r="L4740" s="4">
        <v>159.41999999999999</v>
      </c>
      <c r="M4740" s="4">
        <f>Table1[[#This Row],[Unit_SellingPrice]]-Table1[[#This Row],[Unit_MakingCost]]</f>
        <v>95.860000000000014</v>
      </c>
      <c r="N4740" s="4">
        <f>Table1[[#This Row],[Units_Sold]]*Table1[[#This Row],[unit_per Profit]]</f>
        <v>799568.26000000013</v>
      </c>
    </row>
    <row r="4741" spans="1:14" x14ac:dyDescent="0.25">
      <c r="A4741" s="1" t="s">
        <v>45</v>
      </c>
      <c r="B4741" s="2" t="s">
        <v>361</v>
      </c>
      <c r="C4741" s="2" t="s">
        <v>38</v>
      </c>
      <c r="D4741" s="2" t="s">
        <v>18</v>
      </c>
      <c r="E4741" s="2" t="s">
        <v>28</v>
      </c>
      <c r="F4741" s="9" t="s">
        <v>941</v>
      </c>
      <c r="G4741" s="2">
        <v>2014</v>
      </c>
      <c r="H4741" s="2">
        <v>973733985</v>
      </c>
      <c r="I4741" s="3">
        <v>41793</v>
      </c>
      <c r="J4741" s="2">
        <v>8380</v>
      </c>
      <c r="K4741" s="2">
        <v>109.28</v>
      </c>
      <c r="L4741" s="4">
        <v>35.840000000000003</v>
      </c>
      <c r="M4741" s="4">
        <f>Table1[[#This Row],[Unit_SellingPrice]]-Table1[[#This Row],[Unit_MakingCost]]</f>
        <v>73.44</v>
      </c>
      <c r="N4741" s="4">
        <f>Table1[[#This Row],[Units_Sold]]*Table1[[#This Row],[unit_per Profit]]</f>
        <v>615427.19999999995</v>
      </c>
    </row>
    <row r="4742" spans="1:14" x14ac:dyDescent="0.25">
      <c r="A4742" s="1" t="s">
        <v>25</v>
      </c>
      <c r="B4742" s="2" t="s">
        <v>131</v>
      </c>
      <c r="C4742" s="2" t="s">
        <v>82</v>
      </c>
      <c r="D4742" s="2" t="s">
        <v>13</v>
      </c>
      <c r="E4742" s="2" t="s">
        <v>39</v>
      </c>
      <c r="F4742" s="9">
        <v>40940</v>
      </c>
      <c r="G4742" s="2">
        <v>2012</v>
      </c>
      <c r="H4742" s="2">
        <v>542294442</v>
      </c>
      <c r="I4742" s="2" t="s">
        <v>723</v>
      </c>
      <c r="J4742" s="2">
        <v>5831</v>
      </c>
      <c r="K4742" s="2">
        <v>9.33</v>
      </c>
      <c r="L4742" s="4">
        <v>6.92</v>
      </c>
      <c r="M4742" s="4">
        <f>Table1[[#This Row],[Unit_SellingPrice]]-Table1[[#This Row],[Unit_MakingCost]]</f>
        <v>2.41</v>
      </c>
      <c r="N4742" s="4">
        <f>Table1[[#This Row],[Units_Sold]]*Table1[[#This Row],[unit_per Profit]]</f>
        <v>14052.710000000001</v>
      </c>
    </row>
    <row r="4743" spans="1:14" x14ac:dyDescent="0.25">
      <c r="A4743" s="1" t="s">
        <v>71</v>
      </c>
      <c r="B4743" s="2" t="s">
        <v>616</v>
      </c>
      <c r="C4743" s="2" t="s">
        <v>12</v>
      </c>
      <c r="D4743" s="2" t="s">
        <v>18</v>
      </c>
      <c r="E4743" s="2" t="s">
        <v>39</v>
      </c>
      <c r="F4743" s="9" t="s">
        <v>1518</v>
      </c>
      <c r="G4743" s="2">
        <v>2015</v>
      </c>
      <c r="H4743" s="2">
        <v>103782451</v>
      </c>
      <c r="I4743" s="3">
        <v>42014</v>
      </c>
      <c r="J4743" s="2">
        <v>388</v>
      </c>
      <c r="K4743" s="2">
        <v>255.28</v>
      </c>
      <c r="L4743" s="4">
        <v>159.41999999999999</v>
      </c>
      <c r="M4743" s="4">
        <f>Table1[[#This Row],[Unit_SellingPrice]]-Table1[[#This Row],[Unit_MakingCost]]</f>
        <v>95.860000000000014</v>
      </c>
      <c r="N4743" s="4">
        <f>Table1[[#This Row],[Units_Sold]]*Table1[[#This Row],[unit_per Profit]]</f>
        <v>37193.680000000008</v>
      </c>
    </row>
    <row r="4744" spans="1:14" x14ac:dyDescent="0.25">
      <c r="A4744" s="1" t="s">
        <v>45</v>
      </c>
      <c r="B4744" s="2" t="s">
        <v>122</v>
      </c>
      <c r="C4744" s="2" t="s">
        <v>107</v>
      </c>
      <c r="D4744" s="2" t="s">
        <v>18</v>
      </c>
      <c r="E4744" s="2" t="s">
        <v>39</v>
      </c>
      <c r="F4744" s="9" t="s">
        <v>588</v>
      </c>
      <c r="G4744" s="2">
        <v>2017</v>
      </c>
      <c r="H4744" s="2">
        <v>175434339</v>
      </c>
      <c r="I4744" s="2" t="s">
        <v>570</v>
      </c>
      <c r="J4744" s="2">
        <v>3774</v>
      </c>
      <c r="K4744" s="2">
        <v>154.06</v>
      </c>
      <c r="L4744" s="4">
        <v>90.93</v>
      </c>
      <c r="M4744" s="4">
        <f>Table1[[#This Row],[Unit_SellingPrice]]-Table1[[#This Row],[Unit_MakingCost]]</f>
        <v>63.129999999999995</v>
      </c>
      <c r="N4744" s="4">
        <f>Table1[[#This Row],[Units_Sold]]*Table1[[#This Row],[unit_per Profit]]</f>
        <v>238252.62</v>
      </c>
    </row>
    <row r="4745" spans="1:14" x14ac:dyDescent="0.25">
      <c r="A4745" s="1" t="s">
        <v>21</v>
      </c>
      <c r="B4745" s="2" t="s">
        <v>205</v>
      </c>
      <c r="C4745" s="2" t="s">
        <v>125</v>
      </c>
      <c r="D4745" s="2" t="s">
        <v>13</v>
      </c>
      <c r="E4745" s="2" t="s">
        <v>14</v>
      </c>
      <c r="F4745" s="9">
        <v>41730</v>
      </c>
      <c r="G4745" s="2">
        <v>2014</v>
      </c>
      <c r="H4745" s="2">
        <v>444798934</v>
      </c>
      <c r="I4745" s="2" t="s">
        <v>643</v>
      </c>
      <c r="J4745" s="2">
        <v>4744</v>
      </c>
      <c r="K4745" s="2">
        <v>668.27</v>
      </c>
      <c r="L4745" s="4">
        <v>502.54</v>
      </c>
      <c r="M4745" s="4">
        <f>Table1[[#This Row],[Unit_SellingPrice]]-Table1[[#This Row],[Unit_MakingCost]]</f>
        <v>165.72999999999996</v>
      </c>
      <c r="N4745" s="4">
        <f>Table1[[#This Row],[Units_Sold]]*Table1[[#This Row],[unit_per Profit]]</f>
        <v>786223.11999999976</v>
      </c>
    </row>
    <row r="4746" spans="1:14" x14ac:dyDescent="0.25">
      <c r="A4746" s="1" t="s">
        <v>45</v>
      </c>
      <c r="B4746" s="2" t="s">
        <v>186</v>
      </c>
      <c r="C4746" s="2" t="s">
        <v>53</v>
      </c>
      <c r="D4746" s="2" t="s">
        <v>18</v>
      </c>
      <c r="E4746" s="2" t="s">
        <v>28</v>
      </c>
      <c r="F4746" s="9">
        <v>40731</v>
      </c>
      <c r="G4746" s="2">
        <v>2011</v>
      </c>
      <c r="H4746" s="2">
        <v>219737565</v>
      </c>
      <c r="I4746" s="2" t="s">
        <v>1522</v>
      </c>
      <c r="J4746" s="2">
        <v>4083</v>
      </c>
      <c r="K4746" s="2">
        <v>437.2</v>
      </c>
      <c r="L4746" s="4">
        <v>263.33</v>
      </c>
      <c r="M4746" s="4">
        <f>Table1[[#This Row],[Unit_SellingPrice]]-Table1[[#This Row],[Unit_MakingCost]]</f>
        <v>173.87</v>
      </c>
      <c r="N4746" s="4">
        <f>Table1[[#This Row],[Units_Sold]]*Table1[[#This Row],[unit_per Profit]]</f>
        <v>709911.21</v>
      </c>
    </row>
    <row r="4747" spans="1:14" x14ac:dyDescent="0.25">
      <c r="A4747" s="1" t="s">
        <v>1857</v>
      </c>
      <c r="B4747" s="2" t="s">
        <v>284</v>
      </c>
      <c r="C4747" s="2" t="s">
        <v>27</v>
      </c>
      <c r="D4747" s="2" t="s">
        <v>13</v>
      </c>
      <c r="E4747" s="2" t="s">
        <v>39</v>
      </c>
      <c r="F4747" s="9" t="s">
        <v>700</v>
      </c>
      <c r="G4747" s="2">
        <v>2012</v>
      </c>
      <c r="H4747" s="2">
        <v>678424060</v>
      </c>
      <c r="I4747" s="3">
        <v>40979</v>
      </c>
      <c r="J4747" s="2">
        <v>9610</v>
      </c>
      <c r="K4747" s="2">
        <v>205.7</v>
      </c>
      <c r="L4747" s="4">
        <v>117.11</v>
      </c>
      <c r="M4747" s="4">
        <f>Table1[[#This Row],[Unit_SellingPrice]]-Table1[[#This Row],[Unit_MakingCost]]</f>
        <v>88.589999999999989</v>
      </c>
      <c r="N4747" s="4">
        <f>Table1[[#This Row],[Units_Sold]]*Table1[[#This Row],[unit_per Profit]]</f>
        <v>851349.89999999991</v>
      </c>
    </row>
    <row r="4748" spans="1:14" x14ac:dyDescent="0.25">
      <c r="A4748" s="1" t="s">
        <v>25</v>
      </c>
      <c r="B4748" s="2" t="s">
        <v>332</v>
      </c>
      <c r="C4748" s="2" t="s">
        <v>49</v>
      </c>
      <c r="D4748" s="2" t="s">
        <v>13</v>
      </c>
      <c r="E4748" s="2" t="s">
        <v>14</v>
      </c>
      <c r="F4748" s="9">
        <v>41676</v>
      </c>
      <c r="G4748" s="2">
        <v>2014</v>
      </c>
      <c r="H4748" s="2">
        <v>819344747</v>
      </c>
      <c r="I4748" s="2" t="s">
        <v>1109</v>
      </c>
      <c r="J4748" s="2">
        <v>1173</v>
      </c>
      <c r="K4748" s="2">
        <v>651.21</v>
      </c>
      <c r="L4748" s="4">
        <v>524.96</v>
      </c>
      <c r="M4748" s="4">
        <f>Table1[[#This Row],[Unit_SellingPrice]]-Table1[[#This Row],[Unit_MakingCost]]</f>
        <v>126.25</v>
      </c>
      <c r="N4748" s="4">
        <f>Table1[[#This Row],[Units_Sold]]*Table1[[#This Row],[unit_per Profit]]</f>
        <v>148091.25</v>
      </c>
    </row>
    <row r="4749" spans="1:14" x14ac:dyDescent="0.25">
      <c r="A4749" s="1" t="s">
        <v>45</v>
      </c>
      <c r="B4749" s="2" t="s">
        <v>361</v>
      </c>
      <c r="C4749" s="2" t="s">
        <v>107</v>
      </c>
      <c r="D4749" s="2" t="s">
        <v>13</v>
      </c>
      <c r="E4749" s="2" t="s">
        <v>39</v>
      </c>
      <c r="F4749" s="9">
        <v>40300</v>
      </c>
      <c r="G4749" s="2">
        <v>2010</v>
      </c>
      <c r="H4749" s="2">
        <v>611298453</v>
      </c>
      <c r="I4749" s="2" t="s">
        <v>157</v>
      </c>
      <c r="J4749" s="2">
        <v>5652</v>
      </c>
      <c r="K4749" s="2">
        <v>154.06</v>
      </c>
      <c r="L4749" s="4">
        <v>90.93</v>
      </c>
      <c r="M4749" s="4">
        <f>Table1[[#This Row],[Unit_SellingPrice]]-Table1[[#This Row],[Unit_MakingCost]]</f>
        <v>63.129999999999995</v>
      </c>
      <c r="N4749" s="4">
        <f>Table1[[#This Row],[Units_Sold]]*Table1[[#This Row],[unit_per Profit]]</f>
        <v>356810.75999999995</v>
      </c>
    </row>
    <row r="4750" spans="1:14" x14ac:dyDescent="0.25">
      <c r="A4750" s="1" t="s">
        <v>21</v>
      </c>
      <c r="B4750" s="2" t="s">
        <v>223</v>
      </c>
      <c r="C4750" s="2" t="s">
        <v>63</v>
      </c>
      <c r="D4750" s="2" t="s">
        <v>13</v>
      </c>
      <c r="E4750" s="2" t="s">
        <v>19</v>
      </c>
      <c r="F4750" s="9" t="s">
        <v>1544</v>
      </c>
      <c r="G4750" s="2">
        <v>2017</v>
      </c>
      <c r="H4750" s="2">
        <v>543396508</v>
      </c>
      <c r="I4750" s="3">
        <v>42861</v>
      </c>
      <c r="J4750" s="2">
        <v>1957</v>
      </c>
      <c r="K4750" s="2">
        <v>421.89</v>
      </c>
      <c r="L4750" s="4">
        <v>364.69</v>
      </c>
      <c r="M4750" s="4">
        <f>Table1[[#This Row],[Unit_SellingPrice]]-Table1[[#This Row],[Unit_MakingCost]]</f>
        <v>57.199999999999989</v>
      </c>
      <c r="N4750" s="4">
        <f>Table1[[#This Row],[Units_Sold]]*Table1[[#This Row],[unit_per Profit]]</f>
        <v>111940.39999999998</v>
      </c>
    </row>
    <row r="4751" spans="1:14" x14ac:dyDescent="0.25">
      <c r="A4751" s="1" t="s">
        <v>45</v>
      </c>
      <c r="B4751" s="2" t="s">
        <v>302</v>
      </c>
      <c r="C4751" s="2" t="s">
        <v>27</v>
      </c>
      <c r="D4751" s="2" t="s">
        <v>18</v>
      </c>
      <c r="E4751" s="2" t="s">
        <v>39</v>
      </c>
      <c r="F4751" s="9">
        <v>41369</v>
      </c>
      <c r="G4751" s="2">
        <v>2013</v>
      </c>
      <c r="H4751" s="2">
        <v>275062739</v>
      </c>
      <c r="I4751" s="2" t="s">
        <v>170</v>
      </c>
      <c r="J4751" s="2">
        <v>6032</v>
      </c>
      <c r="K4751" s="2">
        <v>205.7</v>
      </c>
      <c r="L4751" s="4">
        <v>117.11</v>
      </c>
      <c r="M4751" s="4">
        <f>Table1[[#This Row],[Unit_SellingPrice]]-Table1[[#This Row],[Unit_MakingCost]]</f>
        <v>88.589999999999989</v>
      </c>
      <c r="N4751" s="4">
        <f>Table1[[#This Row],[Units_Sold]]*Table1[[#This Row],[unit_per Profit]]</f>
        <v>534374.87999999989</v>
      </c>
    </row>
    <row r="4752" spans="1:14" x14ac:dyDescent="0.25">
      <c r="A4752" s="1" t="s">
        <v>45</v>
      </c>
      <c r="B4752" s="2" t="s">
        <v>244</v>
      </c>
      <c r="C4752" s="2" t="s">
        <v>35</v>
      </c>
      <c r="D4752" s="2" t="s">
        <v>13</v>
      </c>
      <c r="E4752" s="2" t="s">
        <v>19</v>
      </c>
      <c r="F4752" s="9" t="s">
        <v>960</v>
      </c>
      <c r="G4752" s="2">
        <v>2013</v>
      </c>
      <c r="H4752" s="2">
        <v>886033475</v>
      </c>
      <c r="I4752" s="2" t="s">
        <v>1015</v>
      </c>
      <c r="J4752" s="2">
        <v>5850</v>
      </c>
      <c r="K4752" s="2">
        <v>81.73</v>
      </c>
      <c r="L4752" s="4">
        <v>56.67</v>
      </c>
      <c r="M4752" s="4">
        <f>Table1[[#This Row],[Unit_SellingPrice]]-Table1[[#This Row],[Unit_MakingCost]]</f>
        <v>25.060000000000002</v>
      </c>
      <c r="N4752" s="4">
        <f>Table1[[#This Row],[Units_Sold]]*Table1[[#This Row],[unit_per Profit]]</f>
        <v>146601</v>
      </c>
    </row>
    <row r="4753" spans="1:14" x14ac:dyDescent="0.25">
      <c r="A4753" s="1" t="s">
        <v>1859</v>
      </c>
      <c r="B4753" s="2" t="s">
        <v>424</v>
      </c>
      <c r="C4753" s="2" t="s">
        <v>23</v>
      </c>
      <c r="D4753" s="2" t="s">
        <v>13</v>
      </c>
      <c r="E4753" s="2" t="s">
        <v>28</v>
      </c>
      <c r="F4753" s="9">
        <v>42653</v>
      </c>
      <c r="G4753" s="2">
        <v>2016</v>
      </c>
      <c r="H4753" s="2">
        <v>826357543</v>
      </c>
      <c r="I4753" s="3">
        <v>42440</v>
      </c>
      <c r="J4753" s="2">
        <v>6415</v>
      </c>
      <c r="K4753" s="2">
        <v>47.45</v>
      </c>
      <c r="L4753" s="4">
        <v>31.79</v>
      </c>
      <c r="M4753" s="4">
        <f>Table1[[#This Row],[Unit_SellingPrice]]-Table1[[#This Row],[Unit_MakingCost]]</f>
        <v>15.660000000000004</v>
      </c>
      <c r="N4753" s="4">
        <f>Table1[[#This Row],[Units_Sold]]*Table1[[#This Row],[unit_per Profit]]</f>
        <v>100458.90000000002</v>
      </c>
    </row>
    <row r="4754" spans="1:14" x14ac:dyDescent="0.25">
      <c r="A4754" s="1" t="s">
        <v>21</v>
      </c>
      <c r="B4754" s="2" t="s">
        <v>66</v>
      </c>
      <c r="C4754" s="2" t="s">
        <v>63</v>
      </c>
      <c r="D4754" s="2" t="s">
        <v>13</v>
      </c>
      <c r="E4754" s="2" t="s">
        <v>39</v>
      </c>
      <c r="F4754" s="9">
        <v>41436</v>
      </c>
      <c r="G4754" s="2">
        <v>2013</v>
      </c>
      <c r="H4754" s="2">
        <v>866396272</v>
      </c>
      <c r="I4754" s="2" t="s">
        <v>1546</v>
      </c>
      <c r="J4754" s="2">
        <v>4765</v>
      </c>
      <c r="K4754" s="2">
        <v>421.89</v>
      </c>
      <c r="L4754" s="4">
        <v>364.69</v>
      </c>
      <c r="M4754" s="4">
        <f>Table1[[#This Row],[Unit_SellingPrice]]-Table1[[#This Row],[Unit_MakingCost]]</f>
        <v>57.199999999999989</v>
      </c>
      <c r="N4754" s="4">
        <f>Table1[[#This Row],[Units_Sold]]*Table1[[#This Row],[unit_per Profit]]</f>
        <v>272557.99999999994</v>
      </c>
    </row>
    <row r="4755" spans="1:14" x14ac:dyDescent="0.25">
      <c r="A4755" s="1" t="s">
        <v>21</v>
      </c>
      <c r="B4755" s="2" t="s">
        <v>609</v>
      </c>
      <c r="C4755" s="2" t="s">
        <v>27</v>
      </c>
      <c r="D4755" s="2" t="s">
        <v>13</v>
      </c>
      <c r="E4755" s="2" t="s">
        <v>39</v>
      </c>
      <c r="F4755" s="9">
        <v>42711</v>
      </c>
      <c r="G4755" s="2">
        <v>2016</v>
      </c>
      <c r="H4755" s="2">
        <v>946823489</v>
      </c>
      <c r="I4755" s="2" t="s">
        <v>560</v>
      </c>
      <c r="J4755" s="2">
        <v>4966</v>
      </c>
      <c r="K4755" s="2">
        <v>205.7</v>
      </c>
      <c r="L4755" s="4">
        <v>117.11</v>
      </c>
      <c r="M4755" s="4">
        <f>Table1[[#This Row],[Unit_SellingPrice]]-Table1[[#This Row],[Unit_MakingCost]]</f>
        <v>88.589999999999989</v>
      </c>
      <c r="N4755" s="4">
        <f>Table1[[#This Row],[Units_Sold]]*Table1[[#This Row],[unit_per Profit]]</f>
        <v>439937.93999999994</v>
      </c>
    </row>
    <row r="4756" spans="1:14" x14ac:dyDescent="0.25">
      <c r="A4756" s="1" t="s">
        <v>45</v>
      </c>
      <c r="B4756" s="2" t="s">
        <v>46</v>
      </c>
      <c r="C4756" s="2" t="s">
        <v>12</v>
      </c>
      <c r="D4756" s="2" t="s">
        <v>18</v>
      </c>
      <c r="E4756" s="2" t="s">
        <v>28</v>
      </c>
      <c r="F4756" s="9">
        <v>41860</v>
      </c>
      <c r="G4756" s="2">
        <v>2014</v>
      </c>
      <c r="H4756" s="2">
        <v>628625524</v>
      </c>
      <c r="I4756" s="2" t="s">
        <v>261</v>
      </c>
      <c r="J4756" s="2">
        <v>3117</v>
      </c>
      <c r="K4756" s="2">
        <v>255.28</v>
      </c>
      <c r="L4756" s="4">
        <v>159.41999999999999</v>
      </c>
      <c r="M4756" s="4">
        <f>Table1[[#This Row],[Unit_SellingPrice]]-Table1[[#This Row],[Unit_MakingCost]]</f>
        <v>95.860000000000014</v>
      </c>
      <c r="N4756" s="4">
        <f>Table1[[#This Row],[Units_Sold]]*Table1[[#This Row],[unit_per Profit]]</f>
        <v>298795.62000000005</v>
      </c>
    </row>
    <row r="4757" spans="1:14" x14ac:dyDescent="0.25">
      <c r="A4757" s="1" t="s">
        <v>25</v>
      </c>
      <c r="B4757" s="2" t="s">
        <v>153</v>
      </c>
      <c r="C4757" s="2" t="s">
        <v>125</v>
      </c>
      <c r="D4757" s="2" t="s">
        <v>18</v>
      </c>
      <c r="E4757" s="2" t="s">
        <v>39</v>
      </c>
      <c r="F4757" s="9" t="s">
        <v>972</v>
      </c>
      <c r="G4757" s="2">
        <v>2010</v>
      </c>
      <c r="H4757" s="2">
        <v>443101203</v>
      </c>
      <c r="I4757" s="3">
        <v>40187</v>
      </c>
      <c r="J4757" s="2">
        <v>2347</v>
      </c>
      <c r="K4757" s="2">
        <v>668.27</v>
      </c>
      <c r="L4757" s="4">
        <v>502.54</v>
      </c>
      <c r="M4757" s="4">
        <f>Table1[[#This Row],[Unit_SellingPrice]]-Table1[[#This Row],[Unit_MakingCost]]</f>
        <v>165.72999999999996</v>
      </c>
      <c r="N4757" s="4">
        <f>Table1[[#This Row],[Units_Sold]]*Table1[[#This Row],[unit_per Profit]]</f>
        <v>388968.30999999988</v>
      </c>
    </row>
    <row r="4758" spans="1:14" x14ac:dyDescent="0.25">
      <c r="A4758" s="1" t="s">
        <v>45</v>
      </c>
      <c r="B4758" s="2" t="s">
        <v>632</v>
      </c>
      <c r="C4758" s="2" t="s">
        <v>107</v>
      </c>
      <c r="D4758" s="2" t="s">
        <v>13</v>
      </c>
      <c r="E4758" s="2" t="s">
        <v>39</v>
      </c>
      <c r="F4758" s="9">
        <v>42128</v>
      </c>
      <c r="G4758" s="2">
        <v>2015</v>
      </c>
      <c r="H4758" s="2">
        <v>541861855</v>
      </c>
      <c r="I4758" s="3">
        <v>42252</v>
      </c>
      <c r="J4758" s="2">
        <v>7819</v>
      </c>
      <c r="K4758" s="2">
        <v>154.06</v>
      </c>
      <c r="L4758" s="4">
        <v>90.93</v>
      </c>
      <c r="M4758" s="4">
        <f>Table1[[#This Row],[Unit_SellingPrice]]-Table1[[#This Row],[Unit_MakingCost]]</f>
        <v>63.129999999999995</v>
      </c>
      <c r="N4758" s="4">
        <f>Table1[[#This Row],[Units_Sold]]*Table1[[#This Row],[unit_per Profit]]</f>
        <v>493613.47</v>
      </c>
    </row>
    <row r="4759" spans="1:14" x14ac:dyDescent="0.25">
      <c r="A4759" s="1" t="s">
        <v>25</v>
      </c>
      <c r="B4759" s="2" t="s">
        <v>147</v>
      </c>
      <c r="C4759" s="2" t="s">
        <v>49</v>
      </c>
      <c r="D4759" s="2" t="s">
        <v>13</v>
      </c>
      <c r="E4759" s="2" t="s">
        <v>39</v>
      </c>
      <c r="F4759" s="9">
        <v>41792</v>
      </c>
      <c r="G4759" s="2">
        <v>2014</v>
      </c>
      <c r="H4759" s="2">
        <v>246831309</v>
      </c>
      <c r="I4759" s="3">
        <v>41762</v>
      </c>
      <c r="J4759" s="2">
        <v>1724</v>
      </c>
      <c r="K4759" s="2">
        <v>651.21</v>
      </c>
      <c r="L4759" s="4">
        <v>524.96</v>
      </c>
      <c r="M4759" s="4">
        <f>Table1[[#This Row],[Unit_SellingPrice]]-Table1[[#This Row],[Unit_MakingCost]]</f>
        <v>126.25</v>
      </c>
      <c r="N4759" s="4">
        <f>Table1[[#This Row],[Units_Sold]]*Table1[[#This Row],[unit_per Profit]]</f>
        <v>217655</v>
      </c>
    </row>
    <row r="4760" spans="1:14" x14ac:dyDescent="0.25">
      <c r="A4760" s="1" t="s">
        <v>45</v>
      </c>
      <c r="B4760" s="2" t="s">
        <v>354</v>
      </c>
      <c r="C4760" s="2" t="s">
        <v>17</v>
      </c>
      <c r="D4760" s="2" t="s">
        <v>13</v>
      </c>
      <c r="E4760" s="2" t="s">
        <v>19</v>
      </c>
      <c r="F4760" s="9">
        <v>42435</v>
      </c>
      <c r="G4760" s="2">
        <v>2016</v>
      </c>
      <c r="H4760" s="2">
        <v>300245893</v>
      </c>
      <c r="I4760" s="2" t="s">
        <v>1386</v>
      </c>
      <c r="J4760" s="2">
        <v>8287</v>
      </c>
      <c r="K4760" s="2">
        <v>152.58000000000001</v>
      </c>
      <c r="L4760" s="4">
        <v>97.44</v>
      </c>
      <c r="M4760" s="4">
        <f>Table1[[#This Row],[Unit_SellingPrice]]-Table1[[#This Row],[Unit_MakingCost]]</f>
        <v>55.140000000000015</v>
      </c>
      <c r="N4760" s="4">
        <f>Table1[[#This Row],[Units_Sold]]*Table1[[#This Row],[unit_per Profit]]</f>
        <v>456945.18000000011</v>
      </c>
    </row>
    <row r="4761" spans="1:14" x14ac:dyDescent="0.25">
      <c r="A4761" s="1" t="s">
        <v>45</v>
      </c>
      <c r="B4761" s="2" t="s">
        <v>102</v>
      </c>
      <c r="C4761" s="2" t="s">
        <v>17</v>
      </c>
      <c r="D4761" s="2" t="s">
        <v>18</v>
      </c>
      <c r="E4761" s="2" t="s">
        <v>19</v>
      </c>
      <c r="F4761" s="9" t="s">
        <v>1189</v>
      </c>
      <c r="G4761" s="2">
        <v>2013</v>
      </c>
      <c r="H4761" s="2">
        <v>614654433</v>
      </c>
      <c r="I4761" s="2" t="s">
        <v>1065</v>
      </c>
      <c r="J4761" s="2">
        <v>8761</v>
      </c>
      <c r="K4761" s="2">
        <v>152.58000000000001</v>
      </c>
      <c r="L4761" s="4">
        <v>97.44</v>
      </c>
      <c r="M4761" s="4">
        <f>Table1[[#This Row],[Unit_SellingPrice]]-Table1[[#This Row],[Unit_MakingCost]]</f>
        <v>55.140000000000015</v>
      </c>
      <c r="N4761" s="4">
        <f>Table1[[#This Row],[Units_Sold]]*Table1[[#This Row],[unit_per Profit]]</f>
        <v>483081.54000000015</v>
      </c>
    </row>
    <row r="4762" spans="1:14" x14ac:dyDescent="0.25">
      <c r="A4762" s="1" t="s">
        <v>1858</v>
      </c>
      <c r="B4762" s="2" t="s">
        <v>11</v>
      </c>
      <c r="C4762" s="2" t="s">
        <v>82</v>
      </c>
      <c r="D4762" s="2" t="s">
        <v>13</v>
      </c>
      <c r="E4762" s="2" t="s">
        <v>39</v>
      </c>
      <c r="F4762" s="9">
        <v>41552</v>
      </c>
      <c r="G4762" s="2">
        <v>2013</v>
      </c>
      <c r="H4762" s="2">
        <v>722918260</v>
      </c>
      <c r="I4762" s="2" t="s">
        <v>1225</v>
      </c>
      <c r="J4762" s="2">
        <v>6433</v>
      </c>
      <c r="K4762" s="2">
        <v>9.33</v>
      </c>
      <c r="L4762" s="4">
        <v>6.92</v>
      </c>
      <c r="M4762" s="4">
        <f>Table1[[#This Row],[Unit_SellingPrice]]-Table1[[#This Row],[Unit_MakingCost]]</f>
        <v>2.41</v>
      </c>
      <c r="N4762" s="4">
        <f>Table1[[#This Row],[Units_Sold]]*Table1[[#This Row],[unit_per Profit]]</f>
        <v>15503.53</v>
      </c>
    </row>
    <row r="4763" spans="1:14" x14ac:dyDescent="0.25">
      <c r="A4763" s="1" t="s">
        <v>21</v>
      </c>
      <c r="B4763" s="2" t="s">
        <v>136</v>
      </c>
      <c r="C4763" s="2" t="s">
        <v>53</v>
      </c>
      <c r="D4763" s="2" t="s">
        <v>13</v>
      </c>
      <c r="E4763" s="2" t="s">
        <v>39</v>
      </c>
      <c r="F4763" s="9" t="s">
        <v>1830</v>
      </c>
      <c r="G4763" s="2">
        <v>2012</v>
      </c>
      <c r="H4763" s="2">
        <v>228211200</v>
      </c>
      <c r="I4763" s="3">
        <v>40980</v>
      </c>
      <c r="J4763" s="2">
        <v>1620</v>
      </c>
      <c r="K4763" s="2">
        <v>437.2</v>
      </c>
      <c r="L4763" s="4">
        <v>263.33</v>
      </c>
      <c r="M4763" s="4">
        <f>Table1[[#This Row],[Unit_SellingPrice]]-Table1[[#This Row],[Unit_MakingCost]]</f>
        <v>173.87</v>
      </c>
      <c r="N4763" s="4">
        <f>Table1[[#This Row],[Units_Sold]]*Table1[[#This Row],[unit_per Profit]]</f>
        <v>281669.40000000002</v>
      </c>
    </row>
    <row r="4764" spans="1:14" x14ac:dyDescent="0.25">
      <c r="A4764" s="1" t="s">
        <v>1857</v>
      </c>
      <c r="B4764" s="2" t="s">
        <v>144</v>
      </c>
      <c r="C4764" s="2" t="s">
        <v>107</v>
      </c>
      <c r="D4764" s="2" t="s">
        <v>18</v>
      </c>
      <c r="E4764" s="2" t="s">
        <v>28</v>
      </c>
      <c r="F4764" s="9" t="s">
        <v>1844</v>
      </c>
      <c r="G4764" s="2">
        <v>2010</v>
      </c>
      <c r="H4764" s="2">
        <v>154019582</v>
      </c>
      <c r="I4764" s="2" t="s">
        <v>1845</v>
      </c>
      <c r="J4764" s="2">
        <v>6672</v>
      </c>
      <c r="K4764" s="2">
        <v>154.06</v>
      </c>
      <c r="L4764" s="4">
        <v>90.93</v>
      </c>
      <c r="M4764" s="4">
        <f>Table1[[#This Row],[Unit_SellingPrice]]-Table1[[#This Row],[Unit_MakingCost]]</f>
        <v>63.129999999999995</v>
      </c>
      <c r="N4764" s="4">
        <f>Table1[[#This Row],[Units_Sold]]*Table1[[#This Row],[unit_per Profit]]</f>
        <v>421203.36</v>
      </c>
    </row>
    <row r="4765" spans="1:14" x14ac:dyDescent="0.25">
      <c r="A4765" s="1" t="s">
        <v>45</v>
      </c>
      <c r="B4765" s="2" t="s">
        <v>572</v>
      </c>
      <c r="C4765" s="2" t="s">
        <v>35</v>
      </c>
      <c r="D4765" s="2" t="s">
        <v>13</v>
      </c>
      <c r="E4765" s="2" t="s">
        <v>14</v>
      </c>
      <c r="F4765" s="9" t="s">
        <v>480</v>
      </c>
      <c r="G4765" s="2">
        <v>2017</v>
      </c>
      <c r="H4765" s="2">
        <v>694142234</v>
      </c>
      <c r="I4765" s="3">
        <v>42924</v>
      </c>
      <c r="J4765" s="2">
        <v>967</v>
      </c>
      <c r="K4765" s="2">
        <v>81.73</v>
      </c>
      <c r="L4765" s="4">
        <v>56.67</v>
      </c>
      <c r="M4765" s="4">
        <f>Table1[[#This Row],[Unit_SellingPrice]]-Table1[[#This Row],[Unit_MakingCost]]</f>
        <v>25.060000000000002</v>
      </c>
      <c r="N4765" s="4">
        <f>Table1[[#This Row],[Units_Sold]]*Table1[[#This Row],[unit_per Profit]]</f>
        <v>24233.02</v>
      </c>
    </row>
    <row r="4766" spans="1:14" x14ac:dyDescent="0.25">
      <c r="A4766" s="1" t="s">
        <v>45</v>
      </c>
      <c r="B4766" s="2" t="s">
        <v>252</v>
      </c>
      <c r="C4766" s="2" t="s">
        <v>49</v>
      </c>
      <c r="D4766" s="2" t="s">
        <v>18</v>
      </c>
      <c r="E4766" s="2" t="s">
        <v>19</v>
      </c>
      <c r="F4766" s="9">
        <v>42036</v>
      </c>
      <c r="G4766" s="2">
        <v>2015</v>
      </c>
      <c r="H4766" s="2">
        <v>762690484</v>
      </c>
      <c r="I4766" s="2" t="s">
        <v>447</v>
      </c>
      <c r="J4766" s="2">
        <v>5918</v>
      </c>
      <c r="K4766" s="2">
        <v>651.21</v>
      </c>
      <c r="L4766" s="4">
        <v>524.96</v>
      </c>
      <c r="M4766" s="4">
        <f>Table1[[#This Row],[Unit_SellingPrice]]-Table1[[#This Row],[Unit_MakingCost]]</f>
        <v>126.25</v>
      </c>
      <c r="N4766" s="4">
        <f>Table1[[#This Row],[Units_Sold]]*Table1[[#This Row],[unit_per Profit]]</f>
        <v>747147.5</v>
      </c>
    </row>
    <row r="4767" spans="1:14" x14ac:dyDescent="0.25">
      <c r="A4767" s="1" t="s">
        <v>45</v>
      </c>
      <c r="B4767" s="2" t="s">
        <v>289</v>
      </c>
      <c r="C4767" s="2" t="s">
        <v>125</v>
      </c>
      <c r="D4767" s="2" t="s">
        <v>13</v>
      </c>
      <c r="E4767" s="2" t="s">
        <v>39</v>
      </c>
      <c r="F4767" s="9">
        <v>41064</v>
      </c>
      <c r="G4767" s="2">
        <v>2012</v>
      </c>
      <c r="H4767" s="2">
        <v>244088160</v>
      </c>
      <c r="I4767" s="2" t="s">
        <v>1729</v>
      </c>
      <c r="J4767" s="2">
        <v>9966</v>
      </c>
      <c r="K4767" s="2">
        <v>668.27</v>
      </c>
      <c r="L4767" s="4">
        <v>502.54</v>
      </c>
      <c r="M4767" s="4">
        <f>Table1[[#This Row],[Unit_SellingPrice]]-Table1[[#This Row],[Unit_MakingCost]]</f>
        <v>165.72999999999996</v>
      </c>
      <c r="N4767" s="4">
        <f>Table1[[#This Row],[Units_Sold]]*Table1[[#This Row],[unit_per Profit]]</f>
        <v>1651665.1799999997</v>
      </c>
    </row>
    <row r="4768" spans="1:14" x14ac:dyDescent="0.25">
      <c r="A4768" s="1" t="s">
        <v>1857</v>
      </c>
      <c r="B4768" s="2" t="s">
        <v>546</v>
      </c>
      <c r="C4768" s="2" t="s">
        <v>38</v>
      </c>
      <c r="D4768" s="2" t="s">
        <v>18</v>
      </c>
      <c r="E4768" s="2" t="s">
        <v>28</v>
      </c>
      <c r="F4768" s="9" t="s">
        <v>804</v>
      </c>
      <c r="G4768" s="2">
        <v>2011</v>
      </c>
      <c r="H4768" s="2">
        <v>443071591</v>
      </c>
      <c r="I4768" s="3">
        <v>40909</v>
      </c>
      <c r="J4768" s="2">
        <v>3585</v>
      </c>
      <c r="K4768" s="2">
        <v>109.28</v>
      </c>
      <c r="L4768" s="4">
        <v>35.840000000000003</v>
      </c>
      <c r="M4768" s="4">
        <f>Table1[[#This Row],[Unit_SellingPrice]]-Table1[[#This Row],[Unit_MakingCost]]</f>
        <v>73.44</v>
      </c>
      <c r="N4768" s="4">
        <f>Table1[[#This Row],[Units_Sold]]*Table1[[#This Row],[unit_per Profit]]</f>
        <v>263282.39999999997</v>
      </c>
    </row>
    <row r="4769" spans="1:14" x14ac:dyDescent="0.25">
      <c r="A4769" s="1" t="s">
        <v>1858</v>
      </c>
      <c r="B4769" s="2" t="s">
        <v>377</v>
      </c>
      <c r="C4769" s="2" t="s">
        <v>27</v>
      </c>
      <c r="D4769" s="2" t="s">
        <v>13</v>
      </c>
      <c r="E4769" s="2" t="s">
        <v>39</v>
      </c>
      <c r="F4769" s="9" t="s">
        <v>143</v>
      </c>
      <c r="G4769" s="2">
        <v>2014</v>
      </c>
      <c r="H4769" s="2">
        <v>934689605</v>
      </c>
      <c r="I4769" s="2" t="s">
        <v>143</v>
      </c>
      <c r="J4769" s="2">
        <v>4280</v>
      </c>
      <c r="K4769" s="2">
        <v>205.7</v>
      </c>
      <c r="L4769" s="4">
        <v>117.11</v>
      </c>
      <c r="M4769" s="4">
        <f>Table1[[#This Row],[Unit_SellingPrice]]-Table1[[#This Row],[Unit_MakingCost]]</f>
        <v>88.589999999999989</v>
      </c>
      <c r="N4769" s="4">
        <f>Table1[[#This Row],[Units_Sold]]*Table1[[#This Row],[unit_per Profit]]</f>
        <v>379165.19999999995</v>
      </c>
    </row>
    <row r="4770" spans="1:14" x14ac:dyDescent="0.25">
      <c r="A4770" s="1" t="s">
        <v>45</v>
      </c>
      <c r="B4770" s="2" t="s">
        <v>160</v>
      </c>
      <c r="C4770" s="2" t="s">
        <v>27</v>
      </c>
      <c r="D4770" s="2" t="s">
        <v>18</v>
      </c>
      <c r="E4770" s="2" t="s">
        <v>28</v>
      </c>
      <c r="F4770" s="9">
        <v>40614</v>
      </c>
      <c r="G4770" s="2">
        <v>2011</v>
      </c>
      <c r="H4770" s="2">
        <v>914303529</v>
      </c>
      <c r="I4770" s="3">
        <v>40859</v>
      </c>
      <c r="J4770" s="2">
        <v>1587</v>
      </c>
      <c r="K4770" s="2">
        <v>205.7</v>
      </c>
      <c r="L4770" s="4">
        <v>117.11</v>
      </c>
      <c r="M4770" s="4">
        <f>Table1[[#This Row],[Unit_SellingPrice]]-Table1[[#This Row],[Unit_MakingCost]]</f>
        <v>88.589999999999989</v>
      </c>
      <c r="N4770" s="4">
        <f>Table1[[#This Row],[Units_Sold]]*Table1[[#This Row],[unit_per Profit]]</f>
        <v>140592.32999999999</v>
      </c>
    </row>
    <row r="4771" spans="1:14" x14ac:dyDescent="0.25">
      <c r="A4771" s="1" t="s">
        <v>21</v>
      </c>
      <c r="B4771" s="2" t="s">
        <v>597</v>
      </c>
      <c r="C4771" s="2" t="s">
        <v>27</v>
      </c>
      <c r="D4771" s="2" t="s">
        <v>13</v>
      </c>
      <c r="E4771" s="2" t="s">
        <v>14</v>
      </c>
      <c r="F4771" s="9">
        <v>40792</v>
      </c>
      <c r="G4771" s="2">
        <v>2011</v>
      </c>
      <c r="H4771" s="2">
        <v>547587192</v>
      </c>
      <c r="I4771" s="2" t="s">
        <v>1431</v>
      </c>
      <c r="J4771" s="2">
        <v>2073</v>
      </c>
      <c r="K4771" s="2">
        <v>205.7</v>
      </c>
      <c r="L4771" s="4">
        <v>117.11</v>
      </c>
      <c r="M4771" s="4">
        <f>Table1[[#This Row],[Unit_SellingPrice]]-Table1[[#This Row],[Unit_MakingCost]]</f>
        <v>88.589999999999989</v>
      </c>
      <c r="N4771" s="4">
        <f>Table1[[#This Row],[Units_Sold]]*Table1[[#This Row],[unit_per Profit]]</f>
        <v>183647.06999999998</v>
      </c>
    </row>
    <row r="4772" spans="1:14" x14ac:dyDescent="0.25">
      <c r="A4772" s="1" t="s">
        <v>25</v>
      </c>
      <c r="B4772" s="2" t="s">
        <v>118</v>
      </c>
      <c r="C4772" s="2" t="s">
        <v>82</v>
      </c>
      <c r="D4772" s="2" t="s">
        <v>18</v>
      </c>
      <c r="E4772" s="2" t="s">
        <v>39</v>
      </c>
      <c r="F4772" s="9">
        <v>40736</v>
      </c>
      <c r="G4772" s="2">
        <v>2011</v>
      </c>
      <c r="H4772" s="2">
        <v>520526921</v>
      </c>
      <c r="I4772" s="2" t="s">
        <v>1081</v>
      </c>
      <c r="J4772" s="2">
        <v>4338</v>
      </c>
      <c r="K4772" s="2">
        <v>9.33</v>
      </c>
      <c r="L4772" s="4">
        <v>6.92</v>
      </c>
      <c r="M4772" s="4">
        <f>Table1[[#This Row],[Unit_SellingPrice]]-Table1[[#This Row],[Unit_MakingCost]]</f>
        <v>2.41</v>
      </c>
      <c r="N4772" s="4">
        <f>Table1[[#This Row],[Units_Sold]]*Table1[[#This Row],[unit_per Profit]]</f>
        <v>10454.58</v>
      </c>
    </row>
    <row r="4773" spans="1:14" x14ac:dyDescent="0.25">
      <c r="A4773" s="1" t="s">
        <v>21</v>
      </c>
      <c r="B4773" s="2" t="s">
        <v>463</v>
      </c>
      <c r="C4773" s="2" t="s">
        <v>38</v>
      </c>
      <c r="D4773" s="2" t="s">
        <v>13</v>
      </c>
      <c r="E4773" s="2" t="s">
        <v>39</v>
      </c>
      <c r="F4773" s="9">
        <v>40452</v>
      </c>
      <c r="G4773" s="2">
        <v>2010</v>
      </c>
      <c r="H4773" s="2">
        <v>689421546</v>
      </c>
      <c r="I4773" s="2" t="s">
        <v>1162</v>
      </c>
      <c r="J4773" s="2">
        <v>4011</v>
      </c>
      <c r="K4773" s="2">
        <v>109.28</v>
      </c>
      <c r="L4773" s="4">
        <v>35.840000000000003</v>
      </c>
      <c r="M4773" s="4">
        <f>Table1[[#This Row],[Unit_SellingPrice]]-Table1[[#This Row],[Unit_MakingCost]]</f>
        <v>73.44</v>
      </c>
      <c r="N4773" s="4">
        <f>Table1[[#This Row],[Units_Sold]]*Table1[[#This Row],[unit_per Profit]]</f>
        <v>294567.83999999997</v>
      </c>
    </row>
    <row r="4774" spans="1:14" x14ac:dyDescent="0.25">
      <c r="A4774" s="1" t="s">
        <v>21</v>
      </c>
      <c r="B4774" s="2" t="s">
        <v>550</v>
      </c>
      <c r="C4774" s="2" t="s">
        <v>63</v>
      </c>
      <c r="D4774" s="2" t="s">
        <v>13</v>
      </c>
      <c r="E4774" s="2" t="s">
        <v>14</v>
      </c>
      <c r="F4774" s="9" t="s">
        <v>1104</v>
      </c>
      <c r="G4774" s="2">
        <v>2010</v>
      </c>
      <c r="H4774" s="2">
        <v>530882394</v>
      </c>
      <c r="I4774" s="3">
        <v>40576</v>
      </c>
      <c r="J4774" s="2">
        <v>8753</v>
      </c>
      <c r="K4774" s="2">
        <v>421.89</v>
      </c>
      <c r="L4774" s="4">
        <v>364.69</v>
      </c>
      <c r="M4774" s="4">
        <f>Table1[[#This Row],[Unit_SellingPrice]]-Table1[[#This Row],[Unit_MakingCost]]</f>
        <v>57.199999999999989</v>
      </c>
      <c r="N4774" s="4">
        <f>Table1[[#This Row],[Units_Sold]]*Table1[[#This Row],[unit_per Profit]]</f>
        <v>500671.59999999992</v>
      </c>
    </row>
    <row r="4775" spans="1:14" x14ac:dyDescent="0.25">
      <c r="A4775" s="1" t="s">
        <v>25</v>
      </c>
      <c r="B4775" s="2" t="s">
        <v>26</v>
      </c>
      <c r="C4775" s="2" t="s">
        <v>38</v>
      </c>
      <c r="D4775" s="2" t="s">
        <v>13</v>
      </c>
      <c r="E4775" s="2" t="s">
        <v>28</v>
      </c>
      <c r="F4775" s="9" t="s">
        <v>1743</v>
      </c>
      <c r="G4775" s="2">
        <v>2017</v>
      </c>
      <c r="H4775" s="2">
        <v>491833293</v>
      </c>
      <c r="I4775" s="2" t="s">
        <v>318</v>
      </c>
      <c r="J4775" s="2">
        <v>3256</v>
      </c>
      <c r="K4775" s="2">
        <v>109.28</v>
      </c>
      <c r="L4775" s="4">
        <v>35.840000000000003</v>
      </c>
      <c r="M4775" s="4">
        <f>Table1[[#This Row],[Unit_SellingPrice]]-Table1[[#This Row],[Unit_MakingCost]]</f>
        <v>73.44</v>
      </c>
      <c r="N4775" s="4">
        <f>Table1[[#This Row],[Units_Sold]]*Table1[[#This Row],[unit_per Profit]]</f>
        <v>239120.63999999998</v>
      </c>
    </row>
    <row r="4776" spans="1:14" x14ac:dyDescent="0.25">
      <c r="A4776" s="1" t="s">
        <v>45</v>
      </c>
      <c r="B4776" s="2" t="s">
        <v>244</v>
      </c>
      <c r="C4776" s="2" t="s">
        <v>27</v>
      </c>
      <c r="D4776" s="2" t="s">
        <v>13</v>
      </c>
      <c r="E4776" s="2" t="s">
        <v>39</v>
      </c>
      <c r="F4776" s="9" t="s">
        <v>1123</v>
      </c>
      <c r="G4776" s="2">
        <v>2017</v>
      </c>
      <c r="H4776" s="2">
        <v>639510571</v>
      </c>
      <c r="I4776" s="3">
        <v>42985</v>
      </c>
      <c r="J4776" s="2">
        <v>4244</v>
      </c>
      <c r="K4776" s="2">
        <v>205.7</v>
      </c>
      <c r="L4776" s="4">
        <v>117.11</v>
      </c>
      <c r="M4776" s="4">
        <f>Table1[[#This Row],[Unit_SellingPrice]]-Table1[[#This Row],[Unit_MakingCost]]</f>
        <v>88.589999999999989</v>
      </c>
      <c r="N4776" s="4">
        <f>Table1[[#This Row],[Units_Sold]]*Table1[[#This Row],[unit_per Profit]]</f>
        <v>375975.95999999996</v>
      </c>
    </row>
    <row r="4777" spans="1:14" x14ac:dyDescent="0.25">
      <c r="A4777" s="1" t="s">
        <v>45</v>
      </c>
      <c r="B4777" s="2" t="s">
        <v>411</v>
      </c>
      <c r="C4777" s="2" t="s">
        <v>35</v>
      </c>
      <c r="D4777" s="2" t="s">
        <v>18</v>
      </c>
      <c r="E4777" s="2" t="s">
        <v>19</v>
      </c>
      <c r="F4777" s="9">
        <v>40973</v>
      </c>
      <c r="G4777" s="2">
        <v>2012</v>
      </c>
      <c r="H4777" s="2">
        <v>211463057</v>
      </c>
      <c r="I4777" s="2" t="s">
        <v>1232</v>
      </c>
      <c r="J4777" s="2">
        <v>5473</v>
      </c>
      <c r="K4777" s="2">
        <v>81.73</v>
      </c>
      <c r="L4777" s="4">
        <v>56.67</v>
      </c>
      <c r="M4777" s="4">
        <f>Table1[[#This Row],[Unit_SellingPrice]]-Table1[[#This Row],[Unit_MakingCost]]</f>
        <v>25.060000000000002</v>
      </c>
      <c r="N4777" s="4">
        <f>Table1[[#This Row],[Units_Sold]]*Table1[[#This Row],[unit_per Profit]]</f>
        <v>137153.38</v>
      </c>
    </row>
    <row r="4778" spans="1:14" x14ac:dyDescent="0.25">
      <c r="A4778" s="1" t="s">
        <v>21</v>
      </c>
      <c r="B4778" s="2" t="s">
        <v>563</v>
      </c>
      <c r="C4778" s="2" t="s">
        <v>17</v>
      </c>
      <c r="D4778" s="2" t="s">
        <v>18</v>
      </c>
      <c r="E4778" s="2" t="s">
        <v>14</v>
      </c>
      <c r="F4778" s="9">
        <v>40822</v>
      </c>
      <c r="G4778" s="2">
        <v>2011</v>
      </c>
      <c r="H4778" s="2">
        <v>765552079</v>
      </c>
      <c r="I4778" s="2" t="s">
        <v>820</v>
      </c>
      <c r="J4778" s="2">
        <v>2727</v>
      </c>
      <c r="K4778" s="2">
        <v>152.58000000000001</v>
      </c>
      <c r="L4778" s="4">
        <v>97.44</v>
      </c>
      <c r="M4778" s="4">
        <f>Table1[[#This Row],[Unit_SellingPrice]]-Table1[[#This Row],[Unit_MakingCost]]</f>
        <v>55.140000000000015</v>
      </c>
      <c r="N4778" s="4">
        <f>Table1[[#This Row],[Units_Sold]]*Table1[[#This Row],[unit_per Profit]]</f>
        <v>150366.78000000003</v>
      </c>
    </row>
    <row r="4779" spans="1:14" x14ac:dyDescent="0.25">
      <c r="A4779" s="1" t="s">
        <v>45</v>
      </c>
      <c r="B4779" s="2" t="s">
        <v>658</v>
      </c>
      <c r="C4779" s="2" t="s">
        <v>125</v>
      </c>
      <c r="D4779" s="2" t="s">
        <v>13</v>
      </c>
      <c r="E4779" s="2" t="s">
        <v>19</v>
      </c>
      <c r="F4779" s="9" t="s">
        <v>1120</v>
      </c>
      <c r="G4779" s="2">
        <v>2013</v>
      </c>
      <c r="H4779" s="2">
        <v>329951465</v>
      </c>
      <c r="I4779" s="3">
        <v>41671</v>
      </c>
      <c r="J4779" s="2">
        <v>8825</v>
      </c>
      <c r="K4779" s="2">
        <v>668.27</v>
      </c>
      <c r="L4779" s="4">
        <v>502.54</v>
      </c>
      <c r="M4779" s="4">
        <f>Table1[[#This Row],[Unit_SellingPrice]]-Table1[[#This Row],[Unit_MakingCost]]</f>
        <v>165.72999999999996</v>
      </c>
      <c r="N4779" s="4">
        <f>Table1[[#This Row],[Units_Sold]]*Table1[[#This Row],[unit_per Profit]]</f>
        <v>1462567.2499999998</v>
      </c>
    </row>
    <row r="4780" spans="1:14" x14ac:dyDescent="0.25">
      <c r="A4780" s="1" t="s">
        <v>1859</v>
      </c>
      <c r="B4780" s="2" t="s">
        <v>48</v>
      </c>
      <c r="C4780" s="2" t="s">
        <v>63</v>
      </c>
      <c r="D4780" s="2" t="s">
        <v>18</v>
      </c>
      <c r="E4780" s="2" t="s">
        <v>19</v>
      </c>
      <c r="F4780" s="9">
        <v>41222</v>
      </c>
      <c r="G4780" s="2">
        <v>2012</v>
      </c>
      <c r="H4780" s="2">
        <v>153147542</v>
      </c>
      <c r="I4780" s="2" t="s">
        <v>1540</v>
      </c>
      <c r="J4780" s="2">
        <v>8616</v>
      </c>
      <c r="K4780" s="2">
        <v>421.89</v>
      </c>
      <c r="L4780" s="4">
        <v>364.69</v>
      </c>
      <c r="M4780" s="4">
        <f>Table1[[#This Row],[Unit_SellingPrice]]-Table1[[#This Row],[Unit_MakingCost]]</f>
        <v>57.199999999999989</v>
      </c>
      <c r="N4780" s="4">
        <f>Table1[[#This Row],[Units_Sold]]*Table1[[#This Row],[unit_per Profit]]</f>
        <v>492835.1999999999</v>
      </c>
    </row>
    <row r="4781" spans="1:14" x14ac:dyDescent="0.25">
      <c r="A4781" s="1" t="s">
        <v>1857</v>
      </c>
      <c r="B4781" s="2" t="s">
        <v>37</v>
      </c>
      <c r="C4781" s="2" t="s">
        <v>12</v>
      </c>
      <c r="D4781" s="2" t="s">
        <v>18</v>
      </c>
      <c r="E4781" s="2" t="s">
        <v>39</v>
      </c>
      <c r="F4781" s="9">
        <v>41252</v>
      </c>
      <c r="G4781" s="2">
        <v>2012</v>
      </c>
      <c r="H4781" s="2">
        <v>653939139</v>
      </c>
      <c r="I4781" s="3">
        <v>41070</v>
      </c>
      <c r="J4781" s="2">
        <v>3978</v>
      </c>
      <c r="K4781" s="2">
        <v>255.28</v>
      </c>
      <c r="L4781" s="4">
        <v>159.41999999999999</v>
      </c>
      <c r="M4781" s="4">
        <f>Table1[[#This Row],[Unit_SellingPrice]]-Table1[[#This Row],[Unit_MakingCost]]</f>
        <v>95.860000000000014</v>
      </c>
      <c r="N4781" s="4">
        <f>Table1[[#This Row],[Units_Sold]]*Table1[[#This Row],[unit_per Profit]]</f>
        <v>381331.08000000007</v>
      </c>
    </row>
    <row r="4782" spans="1:14" x14ac:dyDescent="0.25">
      <c r="A4782" s="1" t="s">
        <v>45</v>
      </c>
      <c r="B4782" s="2" t="s">
        <v>302</v>
      </c>
      <c r="C4782" s="2" t="s">
        <v>49</v>
      </c>
      <c r="D4782" s="2" t="s">
        <v>18</v>
      </c>
      <c r="E4782" s="2" t="s">
        <v>39</v>
      </c>
      <c r="F4782" s="9" t="s">
        <v>1757</v>
      </c>
      <c r="G4782" s="2">
        <v>2012</v>
      </c>
      <c r="H4782" s="2">
        <v>971437585</v>
      </c>
      <c r="I4782" s="3">
        <v>40949</v>
      </c>
      <c r="J4782" s="2">
        <v>8824</v>
      </c>
      <c r="K4782" s="2">
        <v>651.21</v>
      </c>
      <c r="L4782" s="4">
        <v>524.96</v>
      </c>
      <c r="M4782" s="4">
        <f>Table1[[#This Row],[Unit_SellingPrice]]-Table1[[#This Row],[Unit_MakingCost]]</f>
        <v>126.25</v>
      </c>
      <c r="N4782" s="4">
        <f>Table1[[#This Row],[Units_Sold]]*Table1[[#This Row],[unit_per Profit]]</f>
        <v>1114030</v>
      </c>
    </row>
    <row r="4783" spans="1:14" x14ac:dyDescent="0.25">
      <c r="A4783" s="1" t="s">
        <v>25</v>
      </c>
      <c r="B4783" s="2" t="s">
        <v>332</v>
      </c>
      <c r="C4783" s="2" t="s">
        <v>82</v>
      </c>
      <c r="D4783" s="2" t="s">
        <v>18</v>
      </c>
      <c r="E4783" s="2" t="s">
        <v>28</v>
      </c>
      <c r="F4783" s="9" t="s">
        <v>1375</v>
      </c>
      <c r="G4783" s="2">
        <v>2015</v>
      </c>
      <c r="H4783" s="2">
        <v>315066707</v>
      </c>
      <c r="I4783" s="2" t="s">
        <v>647</v>
      </c>
      <c r="J4783" s="2">
        <v>4095</v>
      </c>
      <c r="K4783" s="2">
        <v>9.33</v>
      </c>
      <c r="L4783" s="4">
        <v>6.92</v>
      </c>
      <c r="M4783" s="4">
        <f>Table1[[#This Row],[Unit_SellingPrice]]-Table1[[#This Row],[Unit_MakingCost]]</f>
        <v>2.41</v>
      </c>
      <c r="N4783" s="4">
        <f>Table1[[#This Row],[Units_Sold]]*Table1[[#This Row],[unit_per Profit]]</f>
        <v>9868.9500000000007</v>
      </c>
    </row>
    <row r="4784" spans="1:14" x14ac:dyDescent="0.25">
      <c r="A4784" s="1" t="s">
        <v>1859</v>
      </c>
      <c r="B4784" s="2" t="s">
        <v>578</v>
      </c>
      <c r="C4784" s="2" t="s">
        <v>125</v>
      </c>
      <c r="D4784" s="2" t="s">
        <v>13</v>
      </c>
      <c r="E4784" s="2" t="s">
        <v>19</v>
      </c>
      <c r="F4784" s="9" t="s">
        <v>1803</v>
      </c>
      <c r="G4784" s="2">
        <v>2012</v>
      </c>
      <c r="H4784" s="2">
        <v>214562833</v>
      </c>
      <c r="I4784" s="3">
        <v>40942</v>
      </c>
      <c r="J4784" s="2">
        <v>2765</v>
      </c>
      <c r="K4784" s="2">
        <v>668.27</v>
      </c>
      <c r="L4784" s="4">
        <v>502.54</v>
      </c>
      <c r="M4784" s="4">
        <f>Table1[[#This Row],[Unit_SellingPrice]]-Table1[[#This Row],[Unit_MakingCost]]</f>
        <v>165.72999999999996</v>
      </c>
      <c r="N4784" s="4">
        <f>Table1[[#This Row],[Units_Sold]]*Table1[[#This Row],[unit_per Profit]]</f>
        <v>458243.4499999999</v>
      </c>
    </row>
    <row r="4785" spans="1:14" x14ac:dyDescent="0.25">
      <c r="A4785" s="1" t="s">
        <v>21</v>
      </c>
      <c r="B4785" s="2" t="s">
        <v>428</v>
      </c>
      <c r="C4785" s="2" t="s">
        <v>12</v>
      </c>
      <c r="D4785" s="2" t="s">
        <v>18</v>
      </c>
      <c r="E4785" s="2" t="s">
        <v>14</v>
      </c>
      <c r="F4785" s="9" t="s">
        <v>1410</v>
      </c>
      <c r="G4785" s="2">
        <v>2010</v>
      </c>
      <c r="H4785" s="2">
        <v>469974792</v>
      </c>
      <c r="I4785" s="2" t="s">
        <v>681</v>
      </c>
      <c r="J4785" s="2">
        <v>4840</v>
      </c>
      <c r="K4785" s="2">
        <v>255.28</v>
      </c>
      <c r="L4785" s="4">
        <v>159.41999999999999</v>
      </c>
      <c r="M4785" s="4">
        <f>Table1[[#This Row],[Unit_SellingPrice]]-Table1[[#This Row],[Unit_MakingCost]]</f>
        <v>95.860000000000014</v>
      </c>
      <c r="N4785" s="4">
        <f>Table1[[#This Row],[Units_Sold]]*Table1[[#This Row],[unit_per Profit]]</f>
        <v>463962.40000000008</v>
      </c>
    </row>
    <row r="4786" spans="1:14" x14ac:dyDescent="0.25">
      <c r="A4786" s="1" t="s">
        <v>1858</v>
      </c>
      <c r="B4786" s="2" t="s">
        <v>60</v>
      </c>
      <c r="C4786" s="2" t="s">
        <v>82</v>
      </c>
      <c r="D4786" s="2" t="s">
        <v>18</v>
      </c>
      <c r="E4786" s="2" t="s">
        <v>39</v>
      </c>
      <c r="F4786" s="9" t="s">
        <v>1846</v>
      </c>
      <c r="G4786" s="2">
        <v>2013</v>
      </c>
      <c r="H4786" s="2">
        <v>501663911</v>
      </c>
      <c r="I4786" s="2" t="s">
        <v>1142</v>
      </c>
      <c r="J4786" s="2">
        <v>2354</v>
      </c>
      <c r="K4786" s="2">
        <v>9.33</v>
      </c>
      <c r="L4786" s="4">
        <v>6.92</v>
      </c>
      <c r="M4786" s="4">
        <f>Table1[[#This Row],[Unit_SellingPrice]]-Table1[[#This Row],[Unit_MakingCost]]</f>
        <v>2.41</v>
      </c>
      <c r="N4786" s="4">
        <f>Table1[[#This Row],[Units_Sold]]*Table1[[#This Row],[unit_per Profit]]</f>
        <v>5673.14</v>
      </c>
    </row>
    <row r="4787" spans="1:14" x14ac:dyDescent="0.25">
      <c r="A4787" s="1" t="s">
        <v>21</v>
      </c>
      <c r="B4787" s="2" t="s">
        <v>233</v>
      </c>
      <c r="C4787" s="2" t="s">
        <v>35</v>
      </c>
      <c r="D4787" s="2" t="s">
        <v>18</v>
      </c>
      <c r="E4787" s="2" t="s">
        <v>14</v>
      </c>
      <c r="F4787" s="9" t="s">
        <v>1344</v>
      </c>
      <c r="G4787" s="2">
        <v>2014</v>
      </c>
      <c r="H4787" s="2">
        <v>700304019</v>
      </c>
      <c r="I4787" s="2" t="s">
        <v>1727</v>
      </c>
      <c r="J4787" s="2">
        <v>4376</v>
      </c>
      <c r="K4787" s="2">
        <v>81.73</v>
      </c>
      <c r="L4787" s="4">
        <v>56.67</v>
      </c>
      <c r="M4787" s="4">
        <f>Table1[[#This Row],[Unit_SellingPrice]]-Table1[[#This Row],[Unit_MakingCost]]</f>
        <v>25.060000000000002</v>
      </c>
      <c r="N4787" s="4">
        <f>Table1[[#This Row],[Units_Sold]]*Table1[[#This Row],[unit_per Profit]]</f>
        <v>109662.56000000001</v>
      </c>
    </row>
    <row r="4788" spans="1:14" x14ac:dyDescent="0.25">
      <c r="A4788" s="1" t="s">
        <v>45</v>
      </c>
      <c r="B4788" s="2" t="s">
        <v>123</v>
      </c>
      <c r="C4788" s="2" t="s">
        <v>17</v>
      </c>
      <c r="D4788" s="2" t="s">
        <v>18</v>
      </c>
      <c r="E4788" s="2" t="s">
        <v>28</v>
      </c>
      <c r="F4788" s="9" t="s">
        <v>657</v>
      </c>
      <c r="G4788" s="2">
        <v>2014</v>
      </c>
      <c r="H4788" s="2">
        <v>176881444</v>
      </c>
      <c r="I4788" s="2" t="s">
        <v>556</v>
      </c>
      <c r="J4788" s="2">
        <v>2005</v>
      </c>
      <c r="K4788" s="2">
        <v>152.58000000000001</v>
      </c>
      <c r="L4788" s="4">
        <v>97.44</v>
      </c>
      <c r="M4788" s="4">
        <f>Table1[[#This Row],[Unit_SellingPrice]]-Table1[[#This Row],[Unit_MakingCost]]</f>
        <v>55.140000000000015</v>
      </c>
      <c r="N4788" s="4">
        <f>Table1[[#This Row],[Units_Sold]]*Table1[[#This Row],[unit_per Profit]]</f>
        <v>110555.70000000003</v>
      </c>
    </row>
    <row r="4789" spans="1:14" x14ac:dyDescent="0.25">
      <c r="A4789" s="1" t="s">
        <v>45</v>
      </c>
      <c r="B4789" s="2" t="s">
        <v>519</v>
      </c>
      <c r="C4789" s="2" t="s">
        <v>12</v>
      </c>
      <c r="D4789" s="2" t="s">
        <v>13</v>
      </c>
      <c r="E4789" s="2" t="s">
        <v>39</v>
      </c>
      <c r="F4789" s="9" t="s">
        <v>688</v>
      </c>
      <c r="G4789" s="2">
        <v>2012</v>
      </c>
      <c r="H4789" s="2">
        <v>812695014</v>
      </c>
      <c r="I4789" s="3">
        <v>41005</v>
      </c>
      <c r="J4789" s="2">
        <v>3369</v>
      </c>
      <c r="K4789" s="2">
        <v>255.28</v>
      </c>
      <c r="L4789" s="4">
        <v>159.41999999999999</v>
      </c>
      <c r="M4789" s="4">
        <f>Table1[[#This Row],[Unit_SellingPrice]]-Table1[[#This Row],[Unit_MakingCost]]</f>
        <v>95.860000000000014</v>
      </c>
      <c r="N4789" s="4">
        <f>Table1[[#This Row],[Units_Sold]]*Table1[[#This Row],[unit_per Profit]]</f>
        <v>322952.34000000003</v>
      </c>
    </row>
    <row r="4790" spans="1:14" x14ac:dyDescent="0.25">
      <c r="A4790" s="1" t="s">
        <v>21</v>
      </c>
      <c r="B4790" s="2" t="s">
        <v>260</v>
      </c>
      <c r="C4790" s="2" t="s">
        <v>38</v>
      </c>
      <c r="D4790" s="2" t="s">
        <v>13</v>
      </c>
      <c r="E4790" s="2" t="s">
        <v>39</v>
      </c>
      <c r="F4790" s="9" t="s">
        <v>1004</v>
      </c>
      <c r="G4790" s="2">
        <v>2014</v>
      </c>
      <c r="H4790" s="2">
        <v>509356057</v>
      </c>
      <c r="I4790" s="2" t="s">
        <v>1021</v>
      </c>
      <c r="J4790" s="2">
        <v>8631</v>
      </c>
      <c r="K4790" s="2">
        <v>109.28</v>
      </c>
      <c r="L4790" s="4">
        <v>35.840000000000003</v>
      </c>
      <c r="M4790" s="4">
        <f>Table1[[#This Row],[Unit_SellingPrice]]-Table1[[#This Row],[Unit_MakingCost]]</f>
        <v>73.44</v>
      </c>
      <c r="N4790" s="4">
        <f>Table1[[#This Row],[Units_Sold]]*Table1[[#This Row],[unit_per Profit]]</f>
        <v>633860.64</v>
      </c>
    </row>
    <row r="4791" spans="1:14" x14ac:dyDescent="0.25">
      <c r="A4791" s="1" t="s">
        <v>21</v>
      </c>
      <c r="B4791" s="2" t="s">
        <v>278</v>
      </c>
      <c r="C4791" s="2" t="s">
        <v>12</v>
      </c>
      <c r="D4791" s="2" t="s">
        <v>18</v>
      </c>
      <c r="E4791" s="2" t="s">
        <v>14</v>
      </c>
      <c r="F4791" s="9">
        <v>40453</v>
      </c>
      <c r="G4791" s="2">
        <v>2010</v>
      </c>
      <c r="H4791" s="2">
        <v>838788402</v>
      </c>
      <c r="I4791" s="2" t="s">
        <v>502</v>
      </c>
      <c r="J4791" s="2">
        <v>4983</v>
      </c>
      <c r="K4791" s="2">
        <v>255.28</v>
      </c>
      <c r="L4791" s="4">
        <v>159.41999999999999</v>
      </c>
      <c r="M4791" s="4">
        <f>Table1[[#This Row],[Unit_SellingPrice]]-Table1[[#This Row],[Unit_MakingCost]]</f>
        <v>95.860000000000014</v>
      </c>
      <c r="N4791" s="4">
        <f>Table1[[#This Row],[Units_Sold]]*Table1[[#This Row],[unit_per Profit]]</f>
        <v>477670.38000000006</v>
      </c>
    </row>
    <row r="4792" spans="1:14" x14ac:dyDescent="0.25">
      <c r="A4792" s="1" t="s">
        <v>1858</v>
      </c>
      <c r="B4792" s="2" t="s">
        <v>427</v>
      </c>
      <c r="C4792" s="2" t="s">
        <v>82</v>
      </c>
      <c r="D4792" s="2" t="s">
        <v>18</v>
      </c>
      <c r="E4792" s="2" t="s">
        <v>39</v>
      </c>
      <c r="F4792" s="9">
        <v>41101</v>
      </c>
      <c r="G4792" s="2">
        <v>2012</v>
      </c>
      <c r="H4792" s="2">
        <v>293228375</v>
      </c>
      <c r="I4792" s="2" t="s">
        <v>1673</v>
      </c>
      <c r="J4792" s="2">
        <v>1647</v>
      </c>
      <c r="K4792" s="2">
        <v>9.33</v>
      </c>
      <c r="L4792" s="4">
        <v>6.92</v>
      </c>
      <c r="M4792" s="4">
        <f>Table1[[#This Row],[Unit_SellingPrice]]-Table1[[#This Row],[Unit_MakingCost]]</f>
        <v>2.41</v>
      </c>
      <c r="N4792" s="4">
        <f>Table1[[#This Row],[Units_Sold]]*Table1[[#This Row],[unit_per Profit]]</f>
        <v>3969.2700000000004</v>
      </c>
    </row>
    <row r="4793" spans="1:14" x14ac:dyDescent="0.25">
      <c r="A4793" s="1" t="s">
        <v>1859</v>
      </c>
      <c r="B4793" s="2" t="s">
        <v>424</v>
      </c>
      <c r="C4793" s="2" t="s">
        <v>27</v>
      </c>
      <c r="D4793" s="2" t="s">
        <v>13</v>
      </c>
      <c r="E4793" s="2" t="s">
        <v>19</v>
      </c>
      <c r="F4793" s="9" t="s">
        <v>827</v>
      </c>
      <c r="G4793" s="2">
        <v>2010</v>
      </c>
      <c r="H4793" s="2">
        <v>135224807</v>
      </c>
      <c r="I4793" s="3">
        <v>40333</v>
      </c>
      <c r="J4793" s="2">
        <v>4880</v>
      </c>
      <c r="K4793" s="2">
        <v>205.7</v>
      </c>
      <c r="L4793" s="4">
        <v>117.11</v>
      </c>
      <c r="M4793" s="4">
        <f>Table1[[#This Row],[Unit_SellingPrice]]-Table1[[#This Row],[Unit_MakingCost]]</f>
        <v>88.589999999999989</v>
      </c>
      <c r="N4793" s="4">
        <f>Table1[[#This Row],[Units_Sold]]*Table1[[#This Row],[unit_per Profit]]</f>
        <v>432319.19999999995</v>
      </c>
    </row>
    <row r="4794" spans="1:14" x14ac:dyDescent="0.25">
      <c r="A4794" s="1" t="s">
        <v>1858</v>
      </c>
      <c r="B4794" s="2" t="s">
        <v>220</v>
      </c>
      <c r="C4794" s="2" t="s">
        <v>27</v>
      </c>
      <c r="D4794" s="2" t="s">
        <v>18</v>
      </c>
      <c r="E4794" s="2" t="s">
        <v>14</v>
      </c>
      <c r="F4794" s="9">
        <v>41399</v>
      </c>
      <c r="G4794" s="2">
        <v>2013</v>
      </c>
      <c r="H4794" s="2">
        <v>347639024</v>
      </c>
      <c r="I4794" s="2" t="s">
        <v>1340</v>
      </c>
      <c r="J4794" s="2">
        <v>2967</v>
      </c>
      <c r="K4794" s="2">
        <v>205.7</v>
      </c>
      <c r="L4794" s="4">
        <v>117.11</v>
      </c>
      <c r="M4794" s="4">
        <f>Table1[[#This Row],[Unit_SellingPrice]]-Table1[[#This Row],[Unit_MakingCost]]</f>
        <v>88.589999999999989</v>
      </c>
      <c r="N4794" s="4">
        <f>Table1[[#This Row],[Units_Sold]]*Table1[[#This Row],[unit_per Profit]]</f>
        <v>262846.52999999997</v>
      </c>
    </row>
    <row r="4795" spans="1:14" x14ac:dyDescent="0.25">
      <c r="A4795" s="1" t="s">
        <v>45</v>
      </c>
      <c r="B4795" s="2" t="s">
        <v>225</v>
      </c>
      <c r="C4795" s="2" t="s">
        <v>125</v>
      </c>
      <c r="D4795" s="2" t="s">
        <v>13</v>
      </c>
      <c r="E4795" s="2" t="s">
        <v>19</v>
      </c>
      <c r="F4795" s="9" t="s">
        <v>849</v>
      </c>
      <c r="G4795" s="2">
        <v>2016</v>
      </c>
      <c r="H4795" s="2">
        <v>983644855</v>
      </c>
      <c r="I4795" s="2" t="s">
        <v>65</v>
      </c>
      <c r="J4795" s="2">
        <v>1226</v>
      </c>
      <c r="K4795" s="2">
        <v>668.27</v>
      </c>
      <c r="L4795" s="4">
        <v>502.54</v>
      </c>
      <c r="M4795" s="4">
        <f>Table1[[#This Row],[Unit_SellingPrice]]-Table1[[#This Row],[Unit_MakingCost]]</f>
        <v>165.72999999999996</v>
      </c>
      <c r="N4795" s="4">
        <f>Table1[[#This Row],[Units_Sold]]*Table1[[#This Row],[unit_per Profit]]</f>
        <v>203184.97999999995</v>
      </c>
    </row>
    <row r="4796" spans="1:14" x14ac:dyDescent="0.25">
      <c r="A4796" s="1" t="s">
        <v>1857</v>
      </c>
      <c r="B4796" s="2" t="s">
        <v>168</v>
      </c>
      <c r="C4796" s="2" t="s">
        <v>12</v>
      </c>
      <c r="D4796" s="2" t="s">
        <v>13</v>
      </c>
      <c r="E4796" s="2" t="s">
        <v>39</v>
      </c>
      <c r="F4796" s="9" t="s">
        <v>777</v>
      </c>
      <c r="G4796" s="2">
        <v>2012</v>
      </c>
      <c r="H4796" s="2">
        <v>816728627</v>
      </c>
      <c r="I4796" s="3">
        <v>41041</v>
      </c>
      <c r="J4796" s="2">
        <v>7005</v>
      </c>
      <c r="K4796" s="2">
        <v>255.28</v>
      </c>
      <c r="L4796" s="4">
        <v>159.41999999999999</v>
      </c>
      <c r="M4796" s="4">
        <f>Table1[[#This Row],[Unit_SellingPrice]]-Table1[[#This Row],[Unit_MakingCost]]</f>
        <v>95.860000000000014</v>
      </c>
      <c r="N4796" s="4">
        <f>Table1[[#This Row],[Units_Sold]]*Table1[[#This Row],[unit_per Profit]]</f>
        <v>671499.3</v>
      </c>
    </row>
    <row r="4797" spans="1:14" x14ac:dyDescent="0.25">
      <c r="A4797" s="1" t="s">
        <v>25</v>
      </c>
      <c r="B4797" s="2" t="s">
        <v>265</v>
      </c>
      <c r="C4797" s="2" t="s">
        <v>35</v>
      </c>
      <c r="D4797" s="2" t="s">
        <v>18</v>
      </c>
      <c r="E4797" s="2" t="s">
        <v>19</v>
      </c>
      <c r="F4797" s="9" t="s">
        <v>659</v>
      </c>
      <c r="G4797" s="2">
        <v>2010</v>
      </c>
      <c r="H4797" s="2">
        <v>490689170</v>
      </c>
      <c r="I4797" s="3">
        <v>40432</v>
      </c>
      <c r="J4797" s="2">
        <v>4684</v>
      </c>
      <c r="K4797" s="2">
        <v>81.73</v>
      </c>
      <c r="L4797" s="4">
        <v>56.67</v>
      </c>
      <c r="M4797" s="4">
        <f>Table1[[#This Row],[Unit_SellingPrice]]-Table1[[#This Row],[Unit_MakingCost]]</f>
        <v>25.060000000000002</v>
      </c>
      <c r="N4797" s="4">
        <f>Table1[[#This Row],[Units_Sold]]*Table1[[#This Row],[unit_per Profit]]</f>
        <v>117381.04000000001</v>
      </c>
    </row>
    <row r="4798" spans="1:14" x14ac:dyDescent="0.25">
      <c r="A4798" s="1" t="s">
        <v>71</v>
      </c>
      <c r="B4798" s="2" t="s">
        <v>788</v>
      </c>
      <c r="C4798" s="2" t="s">
        <v>49</v>
      </c>
      <c r="D4798" s="2" t="s">
        <v>18</v>
      </c>
      <c r="E4798" s="2" t="s">
        <v>19</v>
      </c>
      <c r="F4798" s="9">
        <v>40455</v>
      </c>
      <c r="G4798" s="2">
        <v>2010</v>
      </c>
      <c r="H4798" s="2">
        <v>269637811</v>
      </c>
      <c r="I4798" s="3">
        <v>40183</v>
      </c>
      <c r="J4798" s="2">
        <v>675</v>
      </c>
      <c r="K4798" s="2">
        <v>651.21</v>
      </c>
      <c r="L4798" s="4">
        <v>524.96</v>
      </c>
      <c r="M4798" s="4">
        <f>Table1[[#This Row],[Unit_SellingPrice]]-Table1[[#This Row],[Unit_MakingCost]]</f>
        <v>126.25</v>
      </c>
      <c r="N4798" s="4">
        <f>Table1[[#This Row],[Units_Sold]]*Table1[[#This Row],[unit_per Profit]]</f>
        <v>85218.75</v>
      </c>
    </row>
    <row r="4799" spans="1:14" x14ac:dyDescent="0.25">
      <c r="A4799" s="1" t="s">
        <v>45</v>
      </c>
      <c r="B4799" s="2" t="s">
        <v>94</v>
      </c>
      <c r="C4799" s="2" t="s">
        <v>38</v>
      </c>
      <c r="D4799" s="2" t="s">
        <v>18</v>
      </c>
      <c r="E4799" s="2" t="s">
        <v>14</v>
      </c>
      <c r="F4799" s="9" t="s">
        <v>1194</v>
      </c>
      <c r="G4799" s="2">
        <v>2016</v>
      </c>
      <c r="H4799" s="2">
        <v>487998378</v>
      </c>
      <c r="I4799" s="3">
        <v>42381</v>
      </c>
      <c r="J4799" s="2">
        <v>8419</v>
      </c>
      <c r="K4799" s="2">
        <v>109.28</v>
      </c>
      <c r="L4799" s="4">
        <v>35.840000000000003</v>
      </c>
      <c r="M4799" s="4">
        <f>Table1[[#This Row],[Unit_SellingPrice]]-Table1[[#This Row],[Unit_MakingCost]]</f>
        <v>73.44</v>
      </c>
      <c r="N4799" s="4">
        <f>Table1[[#This Row],[Units_Sold]]*Table1[[#This Row],[unit_per Profit]]</f>
        <v>618291.36</v>
      </c>
    </row>
    <row r="4800" spans="1:14" x14ac:dyDescent="0.25">
      <c r="A4800" s="1" t="s">
        <v>21</v>
      </c>
      <c r="B4800" s="2" t="s">
        <v>68</v>
      </c>
      <c r="C4800" s="2" t="s">
        <v>49</v>
      </c>
      <c r="D4800" s="2" t="s">
        <v>18</v>
      </c>
      <c r="E4800" s="2" t="s">
        <v>19</v>
      </c>
      <c r="F4800" s="9">
        <v>41884</v>
      </c>
      <c r="G4800" s="2">
        <v>2014</v>
      </c>
      <c r="H4800" s="2">
        <v>200507199</v>
      </c>
      <c r="I4800" s="2" t="s">
        <v>1707</v>
      </c>
      <c r="J4800" s="2">
        <v>3391</v>
      </c>
      <c r="K4800" s="2">
        <v>651.21</v>
      </c>
      <c r="L4800" s="4">
        <v>524.96</v>
      </c>
      <c r="M4800" s="4">
        <f>Table1[[#This Row],[Unit_SellingPrice]]-Table1[[#This Row],[Unit_MakingCost]]</f>
        <v>126.25</v>
      </c>
      <c r="N4800" s="4">
        <f>Table1[[#This Row],[Units_Sold]]*Table1[[#This Row],[unit_per Profit]]</f>
        <v>428113.75</v>
      </c>
    </row>
    <row r="4801" spans="1:14" x14ac:dyDescent="0.25">
      <c r="A4801" s="1" t="s">
        <v>25</v>
      </c>
      <c r="B4801" s="2" t="s">
        <v>237</v>
      </c>
      <c r="C4801" s="2" t="s">
        <v>125</v>
      </c>
      <c r="D4801" s="2" t="s">
        <v>13</v>
      </c>
      <c r="E4801" s="2" t="s">
        <v>14</v>
      </c>
      <c r="F4801" s="9" t="s">
        <v>379</v>
      </c>
      <c r="G4801" s="2">
        <v>2013</v>
      </c>
      <c r="H4801" s="2">
        <v>332213103</v>
      </c>
      <c r="I4801" s="3">
        <v>41462</v>
      </c>
      <c r="J4801" s="2">
        <v>8095</v>
      </c>
      <c r="K4801" s="2">
        <v>668.27</v>
      </c>
      <c r="L4801" s="4">
        <v>502.54</v>
      </c>
      <c r="M4801" s="4">
        <f>Table1[[#This Row],[Unit_SellingPrice]]-Table1[[#This Row],[Unit_MakingCost]]</f>
        <v>165.72999999999996</v>
      </c>
      <c r="N4801" s="4">
        <f>Table1[[#This Row],[Units_Sold]]*Table1[[#This Row],[unit_per Profit]]</f>
        <v>1341584.3499999996</v>
      </c>
    </row>
    <row r="4802" spans="1:14" x14ac:dyDescent="0.25">
      <c r="A4802" s="1" t="s">
        <v>1858</v>
      </c>
      <c r="B4802" s="2" t="s">
        <v>427</v>
      </c>
      <c r="C4802" s="2" t="s">
        <v>12</v>
      </c>
      <c r="D4802" s="2" t="s">
        <v>13</v>
      </c>
      <c r="E4802" s="2" t="s">
        <v>14</v>
      </c>
      <c r="F4802" s="9">
        <v>40798</v>
      </c>
      <c r="G4802" s="2">
        <v>2011</v>
      </c>
      <c r="H4802" s="2">
        <v>528477418</v>
      </c>
      <c r="I4802" s="2" t="s">
        <v>401</v>
      </c>
      <c r="J4802" s="2">
        <v>7067</v>
      </c>
      <c r="K4802" s="2">
        <v>255.28</v>
      </c>
      <c r="L4802" s="4">
        <v>159.41999999999999</v>
      </c>
      <c r="M4802" s="4">
        <f>Table1[[#This Row],[Unit_SellingPrice]]-Table1[[#This Row],[Unit_MakingCost]]</f>
        <v>95.860000000000014</v>
      </c>
      <c r="N4802" s="4">
        <f>Table1[[#This Row],[Units_Sold]]*Table1[[#This Row],[unit_per Profit]]</f>
        <v>677442.62000000011</v>
      </c>
    </row>
    <row r="4803" spans="1:14" x14ac:dyDescent="0.25">
      <c r="A4803" s="1" t="s">
        <v>21</v>
      </c>
      <c r="B4803" s="2" t="s">
        <v>523</v>
      </c>
      <c r="C4803" s="2" t="s">
        <v>63</v>
      </c>
      <c r="D4803" s="2" t="s">
        <v>13</v>
      </c>
      <c r="E4803" s="2" t="s">
        <v>14</v>
      </c>
      <c r="F4803" s="9">
        <v>40612</v>
      </c>
      <c r="G4803" s="2">
        <v>2011</v>
      </c>
      <c r="H4803" s="2">
        <v>504973971</v>
      </c>
      <c r="I4803" s="3">
        <v>40585</v>
      </c>
      <c r="J4803" s="2">
        <v>1875</v>
      </c>
      <c r="K4803" s="2">
        <v>421.89</v>
      </c>
      <c r="L4803" s="4">
        <v>364.69</v>
      </c>
      <c r="M4803" s="4">
        <f>Table1[[#This Row],[Unit_SellingPrice]]-Table1[[#This Row],[Unit_MakingCost]]</f>
        <v>57.199999999999989</v>
      </c>
      <c r="N4803" s="4">
        <f>Table1[[#This Row],[Units_Sold]]*Table1[[#This Row],[unit_per Profit]]</f>
        <v>107249.99999999999</v>
      </c>
    </row>
    <row r="4804" spans="1:14" x14ac:dyDescent="0.25">
      <c r="A4804" s="1" t="s">
        <v>25</v>
      </c>
      <c r="B4804" s="2" t="s">
        <v>237</v>
      </c>
      <c r="C4804" s="2" t="s">
        <v>38</v>
      </c>
      <c r="D4804" s="2" t="s">
        <v>13</v>
      </c>
      <c r="E4804" s="2" t="s">
        <v>14</v>
      </c>
      <c r="F4804" s="9" t="s">
        <v>313</v>
      </c>
      <c r="G4804" s="2">
        <v>2015</v>
      </c>
      <c r="H4804" s="2">
        <v>497689092</v>
      </c>
      <c r="I4804" s="2" t="s">
        <v>1389</v>
      </c>
      <c r="J4804" s="2">
        <v>6117</v>
      </c>
      <c r="K4804" s="2">
        <v>109.28</v>
      </c>
      <c r="L4804" s="4">
        <v>35.840000000000003</v>
      </c>
      <c r="M4804" s="4">
        <f>Table1[[#This Row],[Unit_SellingPrice]]-Table1[[#This Row],[Unit_MakingCost]]</f>
        <v>73.44</v>
      </c>
      <c r="N4804" s="4">
        <f>Table1[[#This Row],[Units_Sold]]*Table1[[#This Row],[unit_per Profit]]</f>
        <v>449232.48</v>
      </c>
    </row>
    <row r="4805" spans="1:14" x14ac:dyDescent="0.25">
      <c r="A4805" s="1" t="s">
        <v>1859</v>
      </c>
      <c r="B4805" s="2" t="s">
        <v>111</v>
      </c>
      <c r="C4805" s="2" t="s">
        <v>63</v>
      </c>
      <c r="D4805" s="2" t="s">
        <v>13</v>
      </c>
      <c r="E4805" s="2" t="s">
        <v>39</v>
      </c>
      <c r="F4805" s="9" t="s">
        <v>1172</v>
      </c>
      <c r="G4805" s="2">
        <v>2017</v>
      </c>
      <c r="H4805" s="2">
        <v>812921607</v>
      </c>
      <c r="I4805" s="2" t="s">
        <v>325</v>
      </c>
      <c r="J4805" s="2">
        <v>5674</v>
      </c>
      <c r="K4805" s="2">
        <v>421.89</v>
      </c>
      <c r="L4805" s="4">
        <v>364.69</v>
      </c>
      <c r="M4805" s="4">
        <f>Table1[[#This Row],[Unit_SellingPrice]]-Table1[[#This Row],[Unit_MakingCost]]</f>
        <v>57.199999999999989</v>
      </c>
      <c r="N4805" s="4">
        <f>Table1[[#This Row],[Units_Sold]]*Table1[[#This Row],[unit_per Profit]]</f>
        <v>324552.79999999993</v>
      </c>
    </row>
    <row r="4806" spans="1:14" x14ac:dyDescent="0.25">
      <c r="A4806" s="1" t="s">
        <v>21</v>
      </c>
      <c r="B4806" s="2" t="s">
        <v>278</v>
      </c>
      <c r="C4806" s="2" t="s">
        <v>27</v>
      </c>
      <c r="D4806" s="2" t="s">
        <v>18</v>
      </c>
      <c r="E4806" s="2" t="s">
        <v>39</v>
      </c>
      <c r="F4806" s="9" t="s">
        <v>1306</v>
      </c>
      <c r="G4806" s="2">
        <v>2010</v>
      </c>
      <c r="H4806" s="2">
        <v>477282845</v>
      </c>
      <c r="I4806" s="3">
        <v>40270</v>
      </c>
      <c r="J4806" s="2">
        <v>7455</v>
      </c>
      <c r="K4806" s="2">
        <v>205.7</v>
      </c>
      <c r="L4806" s="4">
        <v>117.11</v>
      </c>
      <c r="M4806" s="4">
        <f>Table1[[#This Row],[Unit_SellingPrice]]-Table1[[#This Row],[Unit_MakingCost]]</f>
        <v>88.589999999999989</v>
      </c>
      <c r="N4806" s="4">
        <f>Table1[[#This Row],[Units_Sold]]*Table1[[#This Row],[unit_per Profit]]</f>
        <v>660438.44999999995</v>
      </c>
    </row>
    <row r="4807" spans="1:14" x14ac:dyDescent="0.25">
      <c r="A4807" s="1" t="s">
        <v>45</v>
      </c>
      <c r="B4807" s="2" t="s">
        <v>572</v>
      </c>
      <c r="C4807" s="2" t="s">
        <v>82</v>
      </c>
      <c r="D4807" s="2" t="s">
        <v>13</v>
      </c>
      <c r="E4807" s="2" t="s">
        <v>19</v>
      </c>
      <c r="F4807" s="9">
        <v>42159</v>
      </c>
      <c r="G4807" s="2">
        <v>2015</v>
      </c>
      <c r="H4807" s="2">
        <v>387696635</v>
      </c>
      <c r="I4807" s="2" t="s">
        <v>685</v>
      </c>
      <c r="J4807" s="2">
        <v>6905</v>
      </c>
      <c r="K4807" s="2">
        <v>9.33</v>
      </c>
      <c r="L4807" s="4">
        <v>6.92</v>
      </c>
      <c r="M4807" s="4">
        <f>Table1[[#This Row],[Unit_SellingPrice]]-Table1[[#This Row],[Unit_MakingCost]]</f>
        <v>2.41</v>
      </c>
      <c r="N4807" s="4">
        <f>Table1[[#This Row],[Units_Sold]]*Table1[[#This Row],[unit_per Profit]]</f>
        <v>16641.05</v>
      </c>
    </row>
    <row r="4808" spans="1:14" x14ac:dyDescent="0.25">
      <c r="A4808" s="1" t="s">
        <v>21</v>
      </c>
      <c r="B4808" s="2" t="s">
        <v>563</v>
      </c>
      <c r="C4808" s="2" t="s">
        <v>53</v>
      </c>
      <c r="D4808" s="2" t="s">
        <v>13</v>
      </c>
      <c r="E4808" s="2" t="s">
        <v>28</v>
      </c>
      <c r="F4808" s="9">
        <v>40181</v>
      </c>
      <c r="G4808" s="2">
        <v>2010</v>
      </c>
      <c r="H4808" s="2">
        <v>161399304</v>
      </c>
      <c r="I4808" s="2" t="s">
        <v>782</v>
      </c>
      <c r="J4808" s="2">
        <v>496</v>
      </c>
      <c r="K4808" s="2">
        <v>437.2</v>
      </c>
      <c r="L4808" s="4">
        <v>263.33</v>
      </c>
      <c r="M4808" s="4">
        <f>Table1[[#This Row],[Unit_SellingPrice]]-Table1[[#This Row],[Unit_MakingCost]]</f>
        <v>173.87</v>
      </c>
      <c r="N4808" s="4">
        <f>Table1[[#This Row],[Units_Sold]]*Table1[[#This Row],[unit_per Profit]]</f>
        <v>86239.52</v>
      </c>
    </row>
    <row r="4809" spans="1:14" x14ac:dyDescent="0.25">
      <c r="A4809" s="1" t="s">
        <v>1859</v>
      </c>
      <c r="B4809" s="2" t="s">
        <v>340</v>
      </c>
      <c r="C4809" s="2" t="s">
        <v>107</v>
      </c>
      <c r="D4809" s="2" t="s">
        <v>13</v>
      </c>
      <c r="E4809" s="2" t="s">
        <v>14</v>
      </c>
      <c r="F4809" s="9" t="s">
        <v>821</v>
      </c>
      <c r="G4809" s="2">
        <v>2014</v>
      </c>
      <c r="H4809" s="2">
        <v>385939681</v>
      </c>
      <c r="I4809" s="2" t="s">
        <v>822</v>
      </c>
      <c r="J4809" s="2">
        <v>6983</v>
      </c>
      <c r="K4809" s="2">
        <v>154.06</v>
      </c>
      <c r="L4809" s="4">
        <v>90.93</v>
      </c>
      <c r="M4809" s="4">
        <f>Table1[[#This Row],[Unit_SellingPrice]]-Table1[[#This Row],[Unit_MakingCost]]</f>
        <v>63.129999999999995</v>
      </c>
      <c r="N4809" s="4">
        <f>Table1[[#This Row],[Units_Sold]]*Table1[[#This Row],[unit_per Profit]]</f>
        <v>440836.79</v>
      </c>
    </row>
    <row r="4810" spans="1:14" x14ac:dyDescent="0.25">
      <c r="A4810" s="1" t="s">
        <v>1857</v>
      </c>
      <c r="B4810" s="2" t="s">
        <v>355</v>
      </c>
      <c r="C4810" s="2" t="s">
        <v>17</v>
      </c>
      <c r="D4810" s="2" t="s">
        <v>18</v>
      </c>
      <c r="E4810" s="2" t="s">
        <v>14</v>
      </c>
      <c r="F4810" s="9" t="s">
        <v>601</v>
      </c>
      <c r="G4810" s="2">
        <v>2011</v>
      </c>
      <c r="H4810" s="2">
        <v>369179093</v>
      </c>
      <c r="I4810" s="2" t="s">
        <v>1431</v>
      </c>
      <c r="J4810" s="2">
        <v>7153</v>
      </c>
      <c r="K4810" s="2">
        <v>152.58000000000001</v>
      </c>
      <c r="L4810" s="4">
        <v>97.44</v>
      </c>
      <c r="M4810" s="4">
        <f>Table1[[#This Row],[Unit_SellingPrice]]-Table1[[#This Row],[Unit_MakingCost]]</f>
        <v>55.140000000000015</v>
      </c>
      <c r="N4810" s="4">
        <f>Table1[[#This Row],[Units_Sold]]*Table1[[#This Row],[unit_per Profit]]</f>
        <v>394416.4200000001</v>
      </c>
    </row>
    <row r="4811" spans="1:14" x14ac:dyDescent="0.25">
      <c r="A4811" s="1" t="s">
        <v>45</v>
      </c>
      <c r="B4811" s="2" t="s">
        <v>414</v>
      </c>
      <c r="C4811" s="2" t="s">
        <v>12</v>
      </c>
      <c r="D4811" s="2" t="s">
        <v>18</v>
      </c>
      <c r="E4811" s="2" t="s">
        <v>28</v>
      </c>
      <c r="F4811" s="9">
        <v>40550</v>
      </c>
      <c r="G4811" s="2">
        <v>2011</v>
      </c>
      <c r="H4811" s="2">
        <v>389291369</v>
      </c>
      <c r="I4811" s="3">
        <v>40641</v>
      </c>
      <c r="J4811" s="2">
        <v>8822</v>
      </c>
      <c r="K4811" s="2">
        <v>255.28</v>
      </c>
      <c r="L4811" s="4">
        <v>159.41999999999999</v>
      </c>
      <c r="M4811" s="4">
        <f>Table1[[#This Row],[Unit_SellingPrice]]-Table1[[#This Row],[Unit_MakingCost]]</f>
        <v>95.860000000000014</v>
      </c>
      <c r="N4811" s="4">
        <f>Table1[[#This Row],[Units_Sold]]*Table1[[#This Row],[unit_per Profit]]</f>
        <v>845676.92000000016</v>
      </c>
    </row>
    <row r="4812" spans="1:14" x14ac:dyDescent="0.25">
      <c r="A4812" s="1" t="s">
        <v>1859</v>
      </c>
      <c r="B4812" s="2" t="s">
        <v>43</v>
      </c>
      <c r="C4812" s="2" t="s">
        <v>17</v>
      </c>
      <c r="D4812" s="2" t="s">
        <v>18</v>
      </c>
      <c r="E4812" s="2" t="s">
        <v>28</v>
      </c>
      <c r="F4812" s="9">
        <v>40635</v>
      </c>
      <c r="G4812" s="2">
        <v>2011</v>
      </c>
      <c r="H4812" s="2">
        <v>344762837</v>
      </c>
      <c r="I4812" s="2" t="s">
        <v>1228</v>
      </c>
      <c r="J4812" s="2">
        <v>1840</v>
      </c>
      <c r="K4812" s="2">
        <v>152.58000000000001</v>
      </c>
      <c r="L4812" s="4">
        <v>97.44</v>
      </c>
      <c r="M4812" s="4">
        <f>Table1[[#This Row],[Unit_SellingPrice]]-Table1[[#This Row],[Unit_MakingCost]]</f>
        <v>55.140000000000015</v>
      </c>
      <c r="N4812" s="4">
        <f>Table1[[#This Row],[Units_Sold]]*Table1[[#This Row],[unit_per Profit]]</f>
        <v>101457.60000000002</v>
      </c>
    </row>
    <row r="4813" spans="1:14" x14ac:dyDescent="0.25">
      <c r="A4813" s="1" t="s">
        <v>21</v>
      </c>
      <c r="B4813" s="2" t="s">
        <v>337</v>
      </c>
      <c r="C4813" s="2" t="s">
        <v>49</v>
      </c>
      <c r="D4813" s="2" t="s">
        <v>13</v>
      </c>
      <c r="E4813" s="2" t="s">
        <v>39</v>
      </c>
      <c r="F4813" s="9" t="s">
        <v>983</v>
      </c>
      <c r="G4813" s="2">
        <v>2011</v>
      </c>
      <c r="H4813" s="2">
        <v>204392325</v>
      </c>
      <c r="I4813" s="2" t="s">
        <v>1665</v>
      </c>
      <c r="J4813" s="2">
        <v>3086</v>
      </c>
      <c r="K4813" s="2">
        <v>651.21</v>
      </c>
      <c r="L4813" s="4">
        <v>524.96</v>
      </c>
      <c r="M4813" s="4">
        <f>Table1[[#This Row],[Unit_SellingPrice]]-Table1[[#This Row],[Unit_MakingCost]]</f>
        <v>126.25</v>
      </c>
      <c r="N4813" s="4">
        <f>Table1[[#This Row],[Units_Sold]]*Table1[[#This Row],[unit_per Profit]]</f>
        <v>389607.5</v>
      </c>
    </row>
    <row r="4814" spans="1:14" x14ac:dyDescent="0.25">
      <c r="A4814" s="1" t="s">
        <v>1857</v>
      </c>
      <c r="B4814" s="2" t="s">
        <v>546</v>
      </c>
      <c r="C4814" s="2" t="s">
        <v>63</v>
      </c>
      <c r="D4814" s="2" t="s">
        <v>13</v>
      </c>
      <c r="E4814" s="2" t="s">
        <v>28</v>
      </c>
      <c r="F4814" s="9">
        <v>42315</v>
      </c>
      <c r="G4814" s="2">
        <v>2015</v>
      </c>
      <c r="H4814" s="2">
        <v>457291162</v>
      </c>
      <c r="I4814" s="2" t="s">
        <v>454</v>
      </c>
      <c r="J4814" s="2">
        <v>1472</v>
      </c>
      <c r="K4814" s="2">
        <v>421.89</v>
      </c>
      <c r="L4814" s="4">
        <v>364.69</v>
      </c>
      <c r="M4814" s="4">
        <f>Table1[[#This Row],[Unit_SellingPrice]]-Table1[[#This Row],[Unit_MakingCost]]</f>
        <v>57.199999999999989</v>
      </c>
      <c r="N4814" s="4">
        <f>Table1[[#This Row],[Units_Sold]]*Table1[[#This Row],[unit_per Profit]]</f>
        <v>84198.39999999998</v>
      </c>
    </row>
    <row r="4815" spans="1:14" x14ac:dyDescent="0.25">
      <c r="A4815" s="1" t="s">
        <v>45</v>
      </c>
      <c r="B4815" s="2" t="s">
        <v>418</v>
      </c>
      <c r="C4815" s="2" t="s">
        <v>53</v>
      </c>
      <c r="D4815" s="2" t="s">
        <v>13</v>
      </c>
      <c r="E4815" s="2" t="s">
        <v>19</v>
      </c>
      <c r="F4815" s="9" t="s">
        <v>1630</v>
      </c>
      <c r="G4815" s="2">
        <v>2014</v>
      </c>
      <c r="H4815" s="2">
        <v>762883174</v>
      </c>
      <c r="I4815" s="2" t="s">
        <v>1221</v>
      </c>
      <c r="J4815" s="2">
        <v>2939</v>
      </c>
      <c r="K4815" s="2">
        <v>437.2</v>
      </c>
      <c r="L4815" s="4">
        <v>263.33</v>
      </c>
      <c r="M4815" s="4">
        <f>Table1[[#This Row],[Unit_SellingPrice]]-Table1[[#This Row],[Unit_MakingCost]]</f>
        <v>173.87</v>
      </c>
      <c r="N4815" s="4">
        <f>Table1[[#This Row],[Units_Sold]]*Table1[[#This Row],[unit_per Profit]]</f>
        <v>511003.93</v>
      </c>
    </row>
    <row r="4816" spans="1:14" x14ac:dyDescent="0.25">
      <c r="A4816" s="1" t="s">
        <v>21</v>
      </c>
      <c r="B4816" s="2" t="s">
        <v>195</v>
      </c>
      <c r="C4816" s="2" t="s">
        <v>27</v>
      </c>
      <c r="D4816" s="2" t="s">
        <v>18</v>
      </c>
      <c r="E4816" s="2" t="s">
        <v>14</v>
      </c>
      <c r="F4816" s="9" t="s">
        <v>466</v>
      </c>
      <c r="G4816" s="2">
        <v>2010</v>
      </c>
      <c r="H4816" s="2">
        <v>400904691</v>
      </c>
      <c r="I4816" s="3">
        <v>40519</v>
      </c>
      <c r="J4816" s="2">
        <v>5462</v>
      </c>
      <c r="K4816" s="2">
        <v>205.7</v>
      </c>
      <c r="L4816" s="4">
        <v>117.11</v>
      </c>
      <c r="M4816" s="4">
        <f>Table1[[#This Row],[Unit_SellingPrice]]-Table1[[#This Row],[Unit_MakingCost]]</f>
        <v>88.589999999999989</v>
      </c>
      <c r="N4816" s="4">
        <f>Table1[[#This Row],[Units_Sold]]*Table1[[#This Row],[unit_per Profit]]</f>
        <v>483878.57999999996</v>
      </c>
    </row>
    <row r="4817" spans="1:14" x14ac:dyDescent="0.25">
      <c r="A4817" s="1" t="s">
        <v>25</v>
      </c>
      <c r="B4817" s="2" t="s">
        <v>200</v>
      </c>
      <c r="C4817" s="2" t="s">
        <v>23</v>
      </c>
      <c r="D4817" s="2" t="s">
        <v>13</v>
      </c>
      <c r="E4817" s="2" t="s">
        <v>39</v>
      </c>
      <c r="F4817" s="9">
        <v>42070</v>
      </c>
      <c r="G4817" s="2">
        <v>2015</v>
      </c>
      <c r="H4817" s="2">
        <v>521404540</v>
      </c>
      <c r="I4817" s="3">
        <v>42101</v>
      </c>
      <c r="J4817" s="2">
        <v>4045</v>
      </c>
      <c r="K4817" s="2">
        <v>47.45</v>
      </c>
      <c r="L4817" s="4">
        <v>31.79</v>
      </c>
      <c r="M4817" s="4">
        <f>Table1[[#This Row],[Unit_SellingPrice]]-Table1[[#This Row],[Unit_MakingCost]]</f>
        <v>15.660000000000004</v>
      </c>
      <c r="N4817" s="4">
        <f>Table1[[#This Row],[Units_Sold]]*Table1[[#This Row],[unit_per Profit]]</f>
        <v>63344.700000000012</v>
      </c>
    </row>
    <row r="4818" spans="1:14" x14ac:dyDescent="0.25">
      <c r="A4818" s="1" t="s">
        <v>45</v>
      </c>
      <c r="B4818" s="2" t="s">
        <v>519</v>
      </c>
      <c r="C4818" s="2" t="s">
        <v>107</v>
      </c>
      <c r="D4818" s="2" t="s">
        <v>18</v>
      </c>
      <c r="E4818" s="2" t="s">
        <v>14</v>
      </c>
      <c r="F4818" s="9" t="s">
        <v>946</v>
      </c>
      <c r="G4818" s="2">
        <v>2013</v>
      </c>
      <c r="H4818" s="2">
        <v>994744050</v>
      </c>
      <c r="I4818" s="3">
        <v>41376</v>
      </c>
      <c r="J4818" s="2">
        <v>5725</v>
      </c>
      <c r="K4818" s="2">
        <v>154.06</v>
      </c>
      <c r="L4818" s="4">
        <v>90.93</v>
      </c>
      <c r="M4818" s="4">
        <f>Table1[[#This Row],[Unit_SellingPrice]]-Table1[[#This Row],[Unit_MakingCost]]</f>
        <v>63.129999999999995</v>
      </c>
      <c r="N4818" s="4">
        <f>Table1[[#This Row],[Units_Sold]]*Table1[[#This Row],[unit_per Profit]]</f>
        <v>361419.25</v>
      </c>
    </row>
    <row r="4819" spans="1:14" x14ac:dyDescent="0.25">
      <c r="A4819" s="1" t="s">
        <v>45</v>
      </c>
      <c r="B4819" s="2" t="s">
        <v>160</v>
      </c>
      <c r="C4819" s="2" t="s">
        <v>23</v>
      </c>
      <c r="D4819" s="2" t="s">
        <v>18</v>
      </c>
      <c r="E4819" s="2" t="s">
        <v>14</v>
      </c>
      <c r="F4819" s="9" t="s">
        <v>1417</v>
      </c>
      <c r="G4819" s="2">
        <v>2017</v>
      </c>
      <c r="H4819" s="2">
        <v>861597049</v>
      </c>
      <c r="I4819" s="3">
        <v>42982</v>
      </c>
      <c r="J4819" s="2">
        <v>4568</v>
      </c>
      <c r="K4819" s="2">
        <v>47.45</v>
      </c>
      <c r="L4819" s="4">
        <v>31.79</v>
      </c>
      <c r="M4819" s="4">
        <f>Table1[[#This Row],[Unit_SellingPrice]]-Table1[[#This Row],[Unit_MakingCost]]</f>
        <v>15.660000000000004</v>
      </c>
      <c r="N4819" s="4">
        <f>Table1[[#This Row],[Units_Sold]]*Table1[[#This Row],[unit_per Profit]]</f>
        <v>71534.880000000019</v>
      </c>
    </row>
    <row r="4820" spans="1:14" x14ac:dyDescent="0.25">
      <c r="A4820" s="1" t="s">
        <v>1858</v>
      </c>
      <c r="B4820" s="2" t="s">
        <v>58</v>
      </c>
      <c r="C4820" s="2" t="s">
        <v>12</v>
      </c>
      <c r="D4820" s="2" t="s">
        <v>13</v>
      </c>
      <c r="E4820" s="2" t="s">
        <v>39</v>
      </c>
      <c r="F4820" s="9" t="s">
        <v>1756</v>
      </c>
      <c r="G4820" s="2">
        <v>2015</v>
      </c>
      <c r="H4820" s="2">
        <v>582949864</v>
      </c>
      <c r="I4820" s="3">
        <v>42281</v>
      </c>
      <c r="J4820" s="2">
        <v>6674</v>
      </c>
      <c r="K4820" s="2">
        <v>255.28</v>
      </c>
      <c r="L4820" s="4">
        <v>159.41999999999999</v>
      </c>
      <c r="M4820" s="4">
        <f>Table1[[#This Row],[Unit_SellingPrice]]-Table1[[#This Row],[Unit_MakingCost]]</f>
        <v>95.860000000000014</v>
      </c>
      <c r="N4820" s="4">
        <f>Table1[[#This Row],[Units_Sold]]*Table1[[#This Row],[unit_per Profit]]</f>
        <v>639769.64000000013</v>
      </c>
    </row>
    <row r="4821" spans="1:14" x14ac:dyDescent="0.25">
      <c r="A4821" s="1" t="s">
        <v>45</v>
      </c>
      <c r="B4821" s="2" t="s">
        <v>94</v>
      </c>
      <c r="C4821" s="2" t="s">
        <v>53</v>
      </c>
      <c r="D4821" s="2" t="s">
        <v>13</v>
      </c>
      <c r="E4821" s="2" t="s">
        <v>28</v>
      </c>
      <c r="F4821" s="9" t="s">
        <v>1657</v>
      </c>
      <c r="G4821" s="2">
        <v>2010</v>
      </c>
      <c r="H4821" s="2">
        <v>690101325</v>
      </c>
      <c r="I4821" s="2" t="s">
        <v>407</v>
      </c>
      <c r="J4821" s="2">
        <v>5173</v>
      </c>
      <c r="K4821" s="2">
        <v>437.2</v>
      </c>
      <c r="L4821" s="4">
        <v>263.33</v>
      </c>
      <c r="M4821" s="4">
        <f>Table1[[#This Row],[Unit_SellingPrice]]-Table1[[#This Row],[Unit_MakingCost]]</f>
        <v>173.87</v>
      </c>
      <c r="N4821" s="4">
        <f>Table1[[#This Row],[Units_Sold]]*Table1[[#This Row],[unit_per Profit]]</f>
        <v>899429.51</v>
      </c>
    </row>
    <row r="4822" spans="1:14" x14ac:dyDescent="0.25">
      <c r="A4822" s="1" t="s">
        <v>45</v>
      </c>
      <c r="B4822" s="2" t="s">
        <v>102</v>
      </c>
      <c r="C4822" s="2" t="s">
        <v>63</v>
      </c>
      <c r="D4822" s="2" t="s">
        <v>18</v>
      </c>
      <c r="E4822" s="2" t="s">
        <v>28</v>
      </c>
      <c r="F4822" s="9">
        <v>41431</v>
      </c>
      <c r="G4822" s="2">
        <v>2013</v>
      </c>
      <c r="H4822" s="2">
        <v>434662759</v>
      </c>
      <c r="I4822" s="3">
        <v>41401</v>
      </c>
      <c r="J4822" s="2">
        <v>5224</v>
      </c>
      <c r="K4822" s="2">
        <v>421.89</v>
      </c>
      <c r="L4822" s="4">
        <v>364.69</v>
      </c>
      <c r="M4822" s="4">
        <f>Table1[[#This Row],[Unit_SellingPrice]]-Table1[[#This Row],[Unit_MakingCost]]</f>
        <v>57.199999999999989</v>
      </c>
      <c r="N4822" s="4">
        <f>Table1[[#This Row],[Units_Sold]]*Table1[[#This Row],[unit_per Profit]]</f>
        <v>298812.79999999993</v>
      </c>
    </row>
    <row r="4823" spans="1:14" x14ac:dyDescent="0.25">
      <c r="A4823" s="1" t="s">
        <v>45</v>
      </c>
      <c r="B4823" s="2" t="s">
        <v>145</v>
      </c>
      <c r="C4823" s="2" t="s">
        <v>49</v>
      </c>
      <c r="D4823" s="2" t="s">
        <v>18</v>
      </c>
      <c r="E4823" s="2" t="s">
        <v>28</v>
      </c>
      <c r="F4823" s="9">
        <v>40483</v>
      </c>
      <c r="G4823" s="2">
        <v>2010</v>
      </c>
      <c r="H4823" s="2">
        <v>938557994</v>
      </c>
      <c r="I4823" s="2" t="s">
        <v>1217</v>
      </c>
      <c r="J4823" s="2">
        <v>9022</v>
      </c>
      <c r="K4823" s="2">
        <v>651.21</v>
      </c>
      <c r="L4823" s="4">
        <v>524.96</v>
      </c>
      <c r="M4823" s="4">
        <f>Table1[[#This Row],[Unit_SellingPrice]]-Table1[[#This Row],[Unit_MakingCost]]</f>
        <v>126.25</v>
      </c>
      <c r="N4823" s="4">
        <f>Table1[[#This Row],[Units_Sold]]*Table1[[#This Row],[unit_per Profit]]</f>
        <v>1139027.5</v>
      </c>
    </row>
    <row r="4824" spans="1:14" x14ac:dyDescent="0.25">
      <c r="A4824" s="1" t="s">
        <v>21</v>
      </c>
      <c r="B4824" s="2" t="s">
        <v>134</v>
      </c>
      <c r="C4824" s="2" t="s">
        <v>23</v>
      </c>
      <c r="D4824" s="2" t="s">
        <v>18</v>
      </c>
      <c r="E4824" s="2" t="s">
        <v>28</v>
      </c>
      <c r="F4824" s="9" t="s">
        <v>230</v>
      </c>
      <c r="G4824" s="2">
        <v>2016</v>
      </c>
      <c r="H4824" s="2">
        <v>244023358</v>
      </c>
      <c r="I4824" s="2" t="s">
        <v>1092</v>
      </c>
      <c r="J4824" s="2">
        <v>789</v>
      </c>
      <c r="K4824" s="2">
        <v>47.45</v>
      </c>
      <c r="L4824" s="4">
        <v>31.79</v>
      </c>
      <c r="M4824" s="4">
        <f>Table1[[#This Row],[Unit_SellingPrice]]-Table1[[#This Row],[Unit_MakingCost]]</f>
        <v>15.660000000000004</v>
      </c>
      <c r="N4824" s="4">
        <f>Table1[[#This Row],[Units_Sold]]*Table1[[#This Row],[unit_per Profit]]</f>
        <v>12355.740000000003</v>
      </c>
    </row>
    <row r="4825" spans="1:14" x14ac:dyDescent="0.25">
      <c r="A4825" s="1" t="s">
        <v>45</v>
      </c>
      <c r="B4825" s="2" t="s">
        <v>572</v>
      </c>
      <c r="C4825" s="2" t="s">
        <v>82</v>
      </c>
      <c r="D4825" s="2" t="s">
        <v>13</v>
      </c>
      <c r="E4825" s="2" t="s">
        <v>28</v>
      </c>
      <c r="F4825" s="9">
        <v>40489</v>
      </c>
      <c r="G4825" s="2">
        <v>2010</v>
      </c>
      <c r="H4825" s="2">
        <v>963607680</v>
      </c>
      <c r="I4825" s="3">
        <v>40489</v>
      </c>
      <c r="J4825" s="2">
        <v>1781</v>
      </c>
      <c r="K4825" s="2">
        <v>9.33</v>
      </c>
      <c r="L4825" s="4">
        <v>6.92</v>
      </c>
      <c r="M4825" s="4">
        <f>Table1[[#This Row],[Unit_SellingPrice]]-Table1[[#This Row],[Unit_MakingCost]]</f>
        <v>2.41</v>
      </c>
      <c r="N4825" s="4">
        <f>Table1[[#This Row],[Units_Sold]]*Table1[[#This Row],[unit_per Profit]]</f>
        <v>4292.21</v>
      </c>
    </row>
    <row r="4826" spans="1:14" x14ac:dyDescent="0.25">
      <c r="A4826" s="1" t="s">
        <v>21</v>
      </c>
      <c r="B4826" s="2" t="s">
        <v>380</v>
      </c>
      <c r="C4826" s="2" t="s">
        <v>53</v>
      </c>
      <c r="D4826" s="2" t="s">
        <v>13</v>
      </c>
      <c r="E4826" s="2" t="s">
        <v>39</v>
      </c>
      <c r="F4826" s="9" t="s">
        <v>1567</v>
      </c>
      <c r="G4826" s="2">
        <v>2013</v>
      </c>
      <c r="H4826" s="2">
        <v>830172288</v>
      </c>
      <c r="I4826" s="2" t="s">
        <v>1422</v>
      </c>
      <c r="J4826" s="2">
        <v>5283</v>
      </c>
      <c r="K4826" s="2">
        <v>437.2</v>
      </c>
      <c r="L4826" s="4">
        <v>263.33</v>
      </c>
      <c r="M4826" s="4">
        <f>Table1[[#This Row],[Unit_SellingPrice]]-Table1[[#This Row],[Unit_MakingCost]]</f>
        <v>173.87</v>
      </c>
      <c r="N4826" s="4">
        <f>Table1[[#This Row],[Units_Sold]]*Table1[[#This Row],[unit_per Profit]]</f>
        <v>918555.21000000008</v>
      </c>
    </row>
    <row r="4827" spans="1:14" x14ac:dyDescent="0.25">
      <c r="A4827" s="1" t="s">
        <v>1858</v>
      </c>
      <c r="B4827" s="2" t="s">
        <v>202</v>
      </c>
      <c r="C4827" s="2" t="s">
        <v>23</v>
      </c>
      <c r="D4827" s="2" t="s">
        <v>13</v>
      </c>
      <c r="E4827" s="2" t="s">
        <v>14</v>
      </c>
      <c r="F4827" s="9">
        <v>42042</v>
      </c>
      <c r="G4827" s="2">
        <v>2015</v>
      </c>
      <c r="H4827" s="2">
        <v>346891009</v>
      </c>
      <c r="I4827" s="3">
        <v>42345</v>
      </c>
      <c r="J4827" s="2">
        <v>1613</v>
      </c>
      <c r="K4827" s="2">
        <v>47.45</v>
      </c>
      <c r="L4827" s="4">
        <v>31.79</v>
      </c>
      <c r="M4827" s="4">
        <f>Table1[[#This Row],[Unit_SellingPrice]]-Table1[[#This Row],[Unit_MakingCost]]</f>
        <v>15.660000000000004</v>
      </c>
      <c r="N4827" s="4">
        <f>Table1[[#This Row],[Units_Sold]]*Table1[[#This Row],[unit_per Profit]]</f>
        <v>25259.580000000005</v>
      </c>
    </row>
    <row r="4828" spans="1:14" x14ac:dyDescent="0.25">
      <c r="A4828" s="1" t="s">
        <v>45</v>
      </c>
      <c r="B4828" s="2" t="s">
        <v>252</v>
      </c>
      <c r="C4828" s="2" t="s">
        <v>12</v>
      </c>
      <c r="D4828" s="2" t="s">
        <v>13</v>
      </c>
      <c r="E4828" s="2" t="s">
        <v>39</v>
      </c>
      <c r="F4828" s="9" t="s">
        <v>1591</v>
      </c>
      <c r="G4828" s="2">
        <v>2015</v>
      </c>
      <c r="H4828" s="2">
        <v>537250173</v>
      </c>
      <c r="I4828" s="2" t="s">
        <v>1333</v>
      </c>
      <c r="J4828" s="2">
        <v>3120</v>
      </c>
      <c r="K4828" s="2">
        <v>255.28</v>
      </c>
      <c r="L4828" s="4">
        <v>159.41999999999999</v>
      </c>
      <c r="M4828" s="4">
        <f>Table1[[#This Row],[Unit_SellingPrice]]-Table1[[#This Row],[Unit_MakingCost]]</f>
        <v>95.860000000000014</v>
      </c>
      <c r="N4828" s="4">
        <f>Table1[[#This Row],[Units_Sold]]*Table1[[#This Row],[unit_per Profit]]</f>
        <v>299083.20000000007</v>
      </c>
    </row>
    <row r="4829" spans="1:14" x14ac:dyDescent="0.25">
      <c r="A4829" s="1" t="s">
        <v>45</v>
      </c>
      <c r="B4829" s="2" t="s">
        <v>217</v>
      </c>
      <c r="C4829" s="2" t="s">
        <v>49</v>
      </c>
      <c r="D4829" s="2" t="s">
        <v>18</v>
      </c>
      <c r="E4829" s="2" t="s">
        <v>14</v>
      </c>
      <c r="F4829" s="9" t="s">
        <v>1219</v>
      </c>
      <c r="G4829" s="2">
        <v>2015</v>
      </c>
      <c r="H4829" s="2">
        <v>695048606</v>
      </c>
      <c r="I4829" s="2" t="s">
        <v>1100</v>
      </c>
      <c r="J4829" s="2">
        <v>9183</v>
      </c>
      <c r="K4829" s="2">
        <v>651.21</v>
      </c>
      <c r="L4829" s="4">
        <v>524.96</v>
      </c>
      <c r="M4829" s="4">
        <f>Table1[[#This Row],[Unit_SellingPrice]]-Table1[[#This Row],[Unit_MakingCost]]</f>
        <v>126.25</v>
      </c>
      <c r="N4829" s="4">
        <f>Table1[[#This Row],[Units_Sold]]*Table1[[#This Row],[unit_per Profit]]</f>
        <v>1159353.75</v>
      </c>
    </row>
    <row r="4830" spans="1:14" x14ac:dyDescent="0.25">
      <c r="A4830" s="1" t="s">
        <v>25</v>
      </c>
      <c r="B4830" s="2" t="s">
        <v>55</v>
      </c>
      <c r="C4830" s="2" t="s">
        <v>38</v>
      </c>
      <c r="D4830" s="2" t="s">
        <v>18</v>
      </c>
      <c r="E4830" s="2" t="s">
        <v>39</v>
      </c>
      <c r="F4830" s="9" t="s">
        <v>1192</v>
      </c>
      <c r="G4830" s="2">
        <v>2013</v>
      </c>
      <c r="H4830" s="2">
        <v>634397637</v>
      </c>
      <c r="I4830" s="2" t="s">
        <v>873</v>
      </c>
      <c r="J4830" s="2">
        <v>1213</v>
      </c>
      <c r="K4830" s="2">
        <v>109.28</v>
      </c>
      <c r="L4830" s="4">
        <v>35.840000000000003</v>
      </c>
      <c r="M4830" s="4">
        <f>Table1[[#This Row],[Unit_SellingPrice]]-Table1[[#This Row],[Unit_MakingCost]]</f>
        <v>73.44</v>
      </c>
      <c r="N4830" s="4">
        <f>Table1[[#This Row],[Units_Sold]]*Table1[[#This Row],[unit_per Profit]]</f>
        <v>89082.72</v>
      </c>
    </row>
    <row r="4831" spans="1:14" x14ac:dyDescent="0.25">
      <c r="A4831" s="1" t="s">
        <v>1857</v>
      </c>
      <c r="B4831" s="2" t="s">
        <v>97</v>
      </c>
      <c r="C4831" s="2" t="s">
        <v>35</v>
      </c>
      <c r="D4831" s="2" t="s">
        <v>18</v>
      </c>
      <c r="E4831" s="2" t="s">
        <v>28</v>
      </c>
      <c r="F4831" s="9" t="s">
        <v>1816</v>
      </c>
      <c r="G4831" s="2">
        <v>2010</v>
      </c>
      <c r="H4831" s="2">
        <v>239721095</v>
      </c>
      <c r="I4831" s="3">
        <v>40424</v>
      </c>
      <c r="J4831" s="2">
        <v>7654</v>
      </c>
      <c r="K4831" s="2">
        <v>81.73</v>
      </c>
      <c r="L4831" s="4">
        <v>56.67</v>
      </c>
      <c r="M4831" s="4">
        <f>Table1[[#This Row],[Unit_SellingPrice]]-Table1[[#This Row],[Unit_MakingCost]]</f>
        <v>25.060000000000002</v>
      </c>
      <c r="N4831" s="4">
        <f>Table1[[#This Row],[Units_Sold]]*Table1[[#This Row],[unit_per Profit]]</f>
        <v>191809.24000000002</v>
      </c>
    </row>
    <row r="4832" spans="1:14" x14ac:dyDescent="0.25">
      <c r="A4832" s="1" t="s">
        <v>21</v>
      </c>
      <c r="B4832" s="2" t="s">
        <v>380</v>
      </c>
      <c r="C4832" s="2" t="s">
        <v>63</v>
      </c>
      <c r="D4832" s="2" t="s">
        <v>18</v>
      </c>
      <c r="E4832" s="2" t="s">
        <v>28</v>
      </c>
      <c r="F4832" s="9" t="s">
        <v>1477</v>
      </c>
      <c r="G4832" s="2">
        <v>2016</v>
      </c>
      <c r="H4832" s="2">
        <v>815755307</v>
      </c>
      <c r="I4832" s="3">
        <v>42619</v>
      </c>
      <c r="J4832" s="2">
        <v>8978</v>
      </c>
      <c r="K4832" s="2">
        <v>421.89</v>
      </c>
      <c r="L4832" s="4">
        <v>364.69</v>
      </c>
      <c r="M4832" s="4">
        <f>Table1[[#This Row],[Unit_SellingPrice]]-Table1[[#This Row],[Unit_MakingCost]]</f>
        <v>57.199999999999989</v>
      </c>
      <c r="N4832" s="4">
        <f>Table1[[#This Row],[Units_Sold]]*Table1[[#This Row],[unit_per Profit]]</f>
        <v>513541.59999999992</v>
      </c>
    </row>
    <row r="4833" spans="1:14" x14ac:dyDescent="0.25">
      <c r="A4833" s="1" t="s">
        <v>45</v>
      </c>
      <c r="B4833" s="2" t="s">
        <v>418</v>
      </c>
      <c r="C4833" s="2" t="s">
        <v>23</v>
      </c>
      <c r="D4833" s="2" t="s">
        <v>18</v>
      </c>
      <c r="E4833" s="2" t="s">
        <v>28</v>
      </c>
      <c r="F4833" s="9">
        <v>42469</v>
      </c>
      <c r="G4833" s="2">
        <v>2016</v>
      </c>
      <c r="H4833" s="2">
        <v>137549102</v>
      </c>
      <c r="I4833" s="2" t="s">
        <v>644</v>
      </c>
      <c r="J4833" s="2">
        <v>2691</v>
      </c>
      <c r="K4833" s="2">
        <v>47.45</v>
      </c>
      <c r="L4833" s="4">
        <v>31.79</v>
      </c>
      <c r="M4833" s="4">
        <f>Table1[[#This Row],[Unit_SellingPrice]]-Table1[[#This Row],[Unit_MakingCost]]</f>
        <v>15.660000000000004</v>
      </c>
      <c r="N4833" s="4">
        <f>Table1[[#This Row],[Units_Sold]]*Table1[[#This Row],[unit_per Profit]]</f>
        <v>42141.060000000012</v>
      </c>
    </row>
    <row r="4834" spans="1:14" x14ac:dyDescent="0.25">
      <c r="A4834" s="1" t="s">
        <v>25</v>
      </c>
      <c r="B4834" s="2" t="s">
        <v>332</v>
      </c>
      <c r="C4834" s="2" t="s">
        <v>82</v>
      </c>
      <c r="D4834" s="2" t="s">
        <v>13</v>
      </c>
      <c r="E4834" s="2" t="s">
        <v>14</v>
      </c>
      <c r="F4834" s="9" t="s">
        <v>1662</v>
      </c>
      <c r="G4834" s="2">
        <v>2012</v>
      </c>
      <c r="H4834" s="2">
        <v>100463807</v>
      </c>
      <c r="I4834" s="2" t="s">
        <v>358</v>
      </c>
      <c r="J4834" s="2">
        <v>8328</v>
      </c>
      <c r="K4834" s="2">
        <v>9.33</v>
      </c>
      <c r="L4834" s="4">
        <v>6.92</v>
      </c>
      <c r="M4834" s="4">
        <f>Table1[[#This Row],[Unit_SellingPrice]]-Table1[[#This Row],[Unit_MakingCost]]</f>
        <v>2.41</v>
      </c>
      <c r="N4834" s="4">
        <f>Table1[[#This Row],[Units_Sold]]*Table1[[#This Row],[unit_per Profit]]</f>
        <v>20070.48</v>
      </c>
    </row>
    <row r="4835" spans="1:14" x14ac:dyDescent="0.25">
      <c r="A4835" s="1" t="s">
        <v>21</v>
      </c>
      <c r="B4835" s="2" t="s">
        <v>66</v>
      </c>
      <c r="C4835" s="2" t="s">
        <v>38</v>
      </c>
      <c r="D4835" s="2" t="s">
        <v>13</v>
      </c>
      <c r="E4835" s="2" t="s">
        <v>14</v>
      </c>
      <c r="F4835" s="9" t="s">
        <v>542</v>
      </c>
      <c r="G4835" s="2">
        <v>2015</v>
      </c>
      <c r="H4835" s="2">
        <v>870173251</v>
      </c>
      <c r="I4835" s="2" t="s">
        <v>1000</v>
      </c>
      <c r="J4835" s="2">
        <v>2457</v>
      </c>
      <c r="K4835" s="2">
        <v>109.28</v>
      </c>
      <c r="L4835" s="4">
        <v>35.840000000000003</v>
      </c>
      <c r="M4835" s="4">
        <f>Table1[[#This Row],[Unit_SellingPrice]]-Table1[[#This Row],[Unit_MakingCost]]</f>
        <v>73.44</v>
      </c>
      <c r="N4835" s="4">
        <f>Table1[[#This Row],[Units_Sold]]*Table1[[#This Row],[unit_per Profit]]</f>
        <v>180442.08</v>
      </c>
    </row>
    <row r="4836" spans="1:14" x14ac:dyDescent="0.25">
      <c r="A4836" s="1" t="s">
        <v>45</v>
      </c>
      <c r="B4836" s="2" t="s">
        <v>418</v>
      </c>
      <c r="C4836" s="2" t="s">
        <v>35</v>
      </c>
      <c r="D4836" s="2" t="s">
        <v>18</v>
      </c>
      <c r="E4836" s="2" t="s">
        <v>19</v>
      </c>
      <c r="F4836" s="9" t="s">
        <v>1597</v>
      </c>
      <c r="G4836" s="2">
        <v>2012</v>
      </c>
      <c r="H4836" s="2">
        <v>432663762</v>
      </c>
      <c r="I4836" s="2" t="s">
        <v>1230</v>
      </c>
      <c r="J4836" s="2">
        <v>3677</v>
      </c>
      <c r="K4836" s="2">
        <v>81.73</v>
      </c>
      <c r="L4836" s="4">
        <v>56.67</v>
      </c>
      <c r="M4836" s="4">
        <f>Table1[[#This Row],[Unit_SellingPrice]]-Table1[[#This Row],[Unit_MakingCost]]</f>
        <v>25.060000000000002</v>
      </c>
      <c r="N4836" s="4">
        <f>Table1[[#This Row],[Units_Sold]]*Table1[[#This Row],[unit_per Profit]]</f>
        <v>92145.62000000001</v>
      </c>
    </row>
    <row r="4837" spans="1:14" x14ac:dyDescent="0.25">
      <c r="A4837" s="1" t="s">
        <v>21</v>
      </c>
      <c r="B4837" s="2" t="s">
        <v>456</v>
      </c>
      <c r="C4837" s="2" t="s">
        <v>12</v>
      </c>
      <c r="D4837" s="2" t="s">
        <v>13</v>
      </c>
      <c r="E4837" s="2" t="s">
        <v>14</v>
      </c>
      <c r="F4837" s="9" t="s">
        <v>1189</v>
      </c>
      <c r="G4837" s="2">
        <v>2013</v>
      </c>
      <c r="H4837" s="2">
        <v>444234168</v>
      </c>
      <c r="I4837" s="2" t="s">
        <v>1063</v>
      </c>
      <c r="J4837" s="2">
        <v>7617</v>
      </c>
      <c r="K4837" s="2">
        <v>255.28</v>
      </c>
      <c r="L4837" s="4">
        <v>159.41999999999999</v>
      </c>
      <c r="M4837" s="4">
        <f>Table1[[#This Row],[Unit_SellingPrice]]-Table1[[#This Row],[Unit_MakingCost]]</f>
        <v>95.860000000000014</v>
      </c>
      <c r="N4837" s="4">
        <f>Table1[[#This Row],[Units_Sold]]*Table1[[#This Row],[unit_per Profit]]</f>
        <v>730165.62000000011</v>
      </c>
    </row>
    <row r="4838" spans="1:14" x14ac:dyDescent="0.25">
      <c r="A4838" s="1" t="s">
        <v>25</v>
      </c>
      <c r="B4838" s="2" t="s">
        <v>539</v>
      </c>
      <c r="C4838" s="2" t="s">
        <v>12</v>
      </c>
      <c r="D4838" s="2" t="s">
        <v>18</v>
      </c>
      <c r="E4838" s="2" t="s">
        <v>14</v>
      </c>
      <c r="F4838" s="9" t="s">
        <v>1700</v>
      </c>
      <c r="G4838" s="2">
        <v>2016</v>
      </c>
      <c r="H4838" s="2">
        <v>381495797</v>
      </c>
      <c r="I4838" s="2" t="s">
        <v>400</v>
      </c>
      <c r="J4838" s="2">
        <v>1939</v>
      </c>
      <c r="K4838" s="2">
        <v>255.28</v>
      </c>
      <c r="L4838" s="4">
        <v>159.41999999999999</v>
      </c>
      <c r="M4838" s="4">
        <f>Table1[[#This Row],[Unit_SellingPrice]]-Table1[[#This Row],[Unit_MakingCost]]</f>
        <v>95.860000000000014</v>
      </c>
      <c r="N4838" s="4">
        <f>Table1[[#This Row],[Units_Sold]]*Table1[[#This Row],[unit_per Profit]]</f>
        <v>185872.54000000004</v>
      </c>
    </row>
    <row r="4839" spans="1:14" x14ac:dyDescent="0.25">
      <c r="A4839" s="1" t="s">
        <v>45</v>
      </c>
      <c r="B4839" s="2" t="s">
        <v>321</v>
      </c>
      <c r="C4839" s="2" t="s">
        <v>63</v>
      </c>
      <c r="D4839" s="2" t="s">
        <v>18</v>
      </c>
      <c r="E4839" s="2" t="s">
        <v>19</v>
      </c>
      <c r="F4839" s="9" t="s">
        <v>1150</v>
      </c>
      <c r="G4839" s="2">
        <v>2017</v>
      </c>
      <c r="H4839" s="2">
        <v>691372478</v>
      </c>
      <c r="I4839" s="3">
        <v>42920</v>
      </c>
      <c r="J4839" s="2">
        <v>1335</v>
      </c>
      <c r="K4839" s="2">
        <v>421.89</v>
      </c>
      <c r="L4839" s="4">
        <v>364.69</v>
      </c>
      <c r="M4839" s="4">
        <f>Table1[[#This Row],[Unit_SellingPrice]]-Table1[[#This Row],[Unit_MakingCost]]</f>
        <v>57.199999999999989</v>
      </c>
      <c r="N4839" s="4">
        <f>Table1[[#This Row],[Units_Sold]]*Table1[[#This Row],[unit_per Profit]]</f>
        <v>76361.999999999985</v>
      </c>
    </row>
    <row r="4840" spans="1:14" x14ac:dyDescent="0.25">
      <c r="A4840" s="1" t="s">
        <v>25</v>
      </c>
      <c r="B4840" s="2" t="s">
        <v>26</v>
      </c>
      <c r="C4840" s="2" t="s">
        <v>63</v>
      </c>
      <c r="D4840" s="2" t="s">
        <v>18</v>
      </c>
      <c r="E4840" s="2" t="s">
        <v>14</v>
      </c>
      <c r="F4840" s="9" t="s">
        <v>1717</v>
      </c>
      <c r="G4840" s="2">
        <v>2010</v>
      </c>
      <c r="H4840" s="2">
        <v>541100537</v>
      </c>
      <c r="I4840" s="3">
        <v>40337</v>
      </c>
      <c r="J4840" s="2">
        <v>2528</v>
      </c>
      <c r="K4840" s="2">
        <v>421.89</v>
      </c>
      <c r="L4840" s="4">
        <v>364.69</v>
      </c>
      <c r="M4840" s="4">
        <f>Table1[[#This Row],[Unit_SellingPrice]]-Table1[[#This Row],[Unit_MakingCost]]</f>
        <v>57.199999999999989</v>
      </c>
      <c r="N4840" s="4">
        <f>Table1[[#This Row],[Units_Sold]]*Table1[[#This Row],[unit_per Profit]]</f>
        <v>144601.59999999998</v>
      </c>
    </row>
    <row r="4841" spans="1:14" x14ac:dyDescent="0.25">
      <c r="A4841" s="1" t="s">
        <v>25</v>
      </c>
      <c r="B4841" s="2" t="s">
        <v>237</v>
      </c>
      <c r="C4841" s="2" t="s">
        <v>17</v>
      </c>
      <c r="D4841" s="2" t="s">
        <v>13</v>
      </c>
      <c r="E4841" s="2" t="s">
        <v>28</v>
      </c>
      <c r="F4841" s="9" t="s">
        <v>1191</v>
      </c>
      <c r="G4841" s="2">
        <v>2013</v>
      </c>
      <c r="H4841" s="2">
        <v>968228805</v>
      </c>
      <c r="I4841" s="3">
        <v>41337</v>
      </c>
      <c r="J4841" s="2">
        <v>9274</v>
      </c>
      <c r="K4841" s="2">
        <v>152.58000000000001</v>
      </c>
      <c r="L4841" s="4">
        <v>97.44</v>
      </c>
      <c r="M4841" s="4">
        <f>Table1[[#This Row],[Unit_SellingPrice]]-Table1[[#This Row],[Unit_MakingCost]]</f>
        <v>55.140000000000015</v>
      </c>
      <c r="N4841" s="4">
        <f>Table1[[#This Row],[Units_Sold]]*Table1[[#This Row],[unit_per Profit]]</f>
        <v>511368.36000000016</v>
      </c>
    </row>
    <row r="4842" spans="1:14" x14ac:dyDescent="0.25">
      <c r="A4842" s="1" t="s">
        <v>25</v>
      </c>
      <c r="B4842" s="2" t="s">
        <v>265</v>
      </c>
      <c r="C4842" s="2" t="s">
        <v>53</v>
      </c>
      <c r="D4842" s="2" t="s">
        <v>18</v>
      </c>
      <c r="E4842" s="2" t="s">
        <v>28</v>
      </c>
      <c r="F4842" s="9" t="s">
        <v>992</v>
      </c>
      <c r="G4842" s="2">
        <v>2011</v>
      </c>
      <c r="H4842" s="2">
        <v>830618607</v>
      </c>
      <c r="I4842" s="2" t="s">
        <v>1427</v>
      </c>
      <c r="J4842" s="2">
        <v>7359</v>
      </c>
      <c r="K4842" s="2">
        <v>437.2</v>
      </c>
      <c r="L4842" s="4">
        <v>263.33</v>
      </c>
      <c r="M4842" s="4">
        <f>Table1[[#This Row],[Unit_SellingPrice]]-Table1[[#This Row],[Unit_MakingCost]]</f>
        <v>173.87</v>
      </c>
      <c r="N4842" s="4">
        <f>Table1[[#This Row],[Units_Sold]]*Table1[[#This Row],[unit_per Profit]]</f>
        <v>1279509.33</v>
      </c>
    </row>
    <row r="4843" spans="1:14" x14ac:dyDescent="0.25">
      <c r="A4843" s="1" t="s">
        <v>1859</v>
      </c>
      <c r="B4843" s="2" t="s">
        <v>171</v>
      </c>
      <c r="C4843" s="2" t="s">
        <v>53</v>
      </c>
      <c r="D4843" s="2" t="s">
        <v>18</v>
      </c>
      <c r="E4843" s="2" t="s">
        <v>39</v>
      </c>
      <c r="F4843" s="9" t="s">
        <v>1337</v>
      </c>
      <c r="G4843" s="2">
        <v>2012</v>
      </c>
      <c r="H4843" s="2">
        <v>856443774</v>
      </c>
      <c r="I4843" s="3">
        <v>41548</v>
      </c>
      <c r="J4843" s="2">
        <v>9600</v>
      </c>
      <c r="K4843" s="2">
        <v>437.2</v>
      </c>
      <c r="L4843" s="4">
        <v>263.33</v>
      </c>
      <c r="M4843" s="4">
        <f>Table1[[#This Row],[Unit_SellingPrice]]-Table1[[#This Row],[Unit_MakingCost]]</f>
        <v>173.87</v>
      </c>
      <c r="N4843" s="4">
        <f>Table1[[#This Row],[Units_Sold]]*Table1[[#This Row],[unit_per Profit]]</f>
        <v>1669152</v>
      </c>
    </row>
    <row r="4844" spans="1:14" x14ac:dyDescent="0.25">
      <c r="A4844" s="1" t="s">
        <v>45</v>
      </c>
      <c r="B4844" s="2" t="s">
        <v>289</v>
      </c>
      <c r="C4844" s="2" t="s">
        <v>63</v>
      </c>
      <c r="D4844" s="2" t="s">
        <v>18</v>
      </c>
      <c r="E4844" s="2" t="s">
        <v>28</v>
      </c>
      <c r="F4844" s="9">
        <v>42950</v>
      </c>
      <c r="G4844" s="2">
        <v>2017</v>
      </c>
      <c r="H4844" s="2">
        <v>494190633</v>
      </c>
      <c r="I4844" s="2" t="s">
        <v>1280</v>
      </c>
      <c r="J4844" s="2">
        <v>845</v>
      </c>
      <c r="K4844" s="2">
        <v>421.89</v>
      </c>
      <c r="L4844" s="4">
        <v>364.69</v>
      </c>
      <c r="M4844" s="4">
        <f>Table1[[#This Row],[Unit_SellingPrice]]-Table1[[#This Row],[Unit_MakingCost]]</f>
        <v>57.199999999999989</v>
      </c>
      <c r="N4844" s="4">
        <f>Table1[[#This Row],[Units_Sold]]*Table1[[#This Row],[unit_per Profit]]</f>
        <v>48333.999999999993</v>
      </c>
    </row>
    <row r="4845" spans="1:14" x14ac:dyDescent="0.25">
      <c r="A4845" s="1" t="s">
        <v>25</v>
      </c>
      <c r="B4845" s="2" t="s">
        <v>118</v>
      </c>
      <c r="C4845" s="2" t="s">
        <v>125</v>
      </c>
      <c r="D4845" s="2" t="s">
        <v>18</v>
      </c>
      <c r="E4845" s="2" t="s">
        <v>19</v>
      </c>
      <c r="F4845" s="9" t="s">
        <v>494</v>
      </c>
      <c r="G4845" s="2">
        <v>2014</v>
      </c>
      <c r="H4845" s="2">
        <v>162658011</v>
      </c>
      <c r="I4845" s="2" t="s">
        <v>1510</v>
      </c>
      <c r="J4845" s="2">
        <v>2975</v>
      </c>
      <c r="K4845" s="2">
        <v>668.27</v>
      </c>
      <c r="L4845" s="4">
        <v>502.54</v>
      </c>
      <c r="M4845" s="4">
        <f>Table1[[#This Row],[Unit_SellingPrice]]-Table1[[#This Row],[Unit_MakingCost]]</f>
        <v>165.72999999999996</v>
      </c>
      <c r="N4845" s="4">
        <f>Table1[[#This Row],[Units_Sold]]*Table1[[#This Row],[unit_per Profit]]</f>
        <v>493046.74999999988</v>
      </c>
    </row>
    <row r="4846" spans="1:14" x14ac:dyDescent="0.25">
      <c r="A4846" s="1" t="s">
        <v>45</v>
      </c>
      <c r="B4846" s="2" t="s">
        <v>321</v>
      </c>
      <c r="C4846" s="2" t="s">
        <v>12</v>
      </c>
      <c r="D4846" s="2" t="s">
        <v>18</v>
      </c>
      <c r="E4846" s="2" t="s">
        <v>28</v>
      </c>
      <c r="F4846" s="9" t="s">
        <v>1104</v>
      </c>
      <c r="G4846" s="2">
        <v>2010</v>
      </c>
      <c r="H4846" s="2">
        <v>800957238</v>
      </c>
      <c r="I4846" s="2" t="s">
        <v>1069</v>
      </c>
      <c r="J4846" s="2">
        <v>9901</v>
      </c>
      <c r="K4846" s="2">
        <v>255.28</v>
      </c>
      <c r="L4846" s="4">
        <v>159.41999999999999</v>
      </c>
      <c r="M4846" s="4">
        <f>Table1[[#This Row],[Unit_SellingPrice]]-Table1[[#This Row],[Unit_MakingCost]]</f>
        <v>95.860000000000014</v>
      </c>
      <c r="N4846" s="4">
        <f>Table1[[#This Row],[Units_Sold]]*Table1[[#This Row],[unit_per Profit]]</f>
        <v>949109.8600000001</v>
      </c>
    </row>
    <row r="4847" spans="1:14" x14ac:dyDescent="0.25">
      <c r="A4847" s="1" t="s">
        <v>1858</v>
      </c>
      <c r="B4847" s="2" t="s">
        <v>148</v>
      </c>
      <c r="C4847" s="2" t="s">
        <v>23</v>
      </c>
      <c r="D4847" s="2" t="s">
        <v>18</v>
      </c>
      <c r="E4847" s="2" t="s">
        <v>19</v>
      </c>
      <c r="F4847" s="9">
        <v>40181</v>
      </c>
      <c r="G4847" s="2">
        <v>2010</v>
      </c>
      <c r="H4847" s="2">
        <v>718512141</v>
      </c>
      <c r="I4847" s="3">
        <v>40271</v>
      </c>
      <c r="J4847" s="2">
        <v>2564</v>
      </c>
      <c r="K4847" s="2">
        <v>47.45</v>
      </c>
      <c r="L4847" s="4">
        <v>31.79</v>
      </c>
      <c r="M4847" s="4">
        <f>Table1[[#This Row],[Unit_SellingPrice]]-Table1[[#This Row],[Unit_MakingCost]]</f>
        <v>15.660000000000004</v>
      </c>
      <c r="N4847" s="4">
        <f>Table1[[#This Row],[Units_Sold]]*Table1[[#This Row],[unit_per Profit]]</f>
        <v>40152.240000000013</v>
      </c>
    </row>
    <row r="4848" spans="1:14" x14ac:dyDescent="0.25">
      <c r="A4848" s="1" t="s">
        <v>21</v>
      </c>
      <c r="B4848" s="2" t="s">
        <v>223</v>
      </c>
      <c r="C4848" s="2" t="s">
        <v>38</v>
      </c>
      <c r="D4848" s="2" t="s">
        <v>18</v>
      </c>
      <c r="E4848" s="2" t="s">
        <v>39</v>
      </c>
      <c r="F4848" s="9">
        <v>42468</v>
      </c>
      <c r="G4848" s="2">
        <v>2016</v>
      </c>
      <c r="H4848" s="2">
        <v>545059049</v>
      </c>
      <c r="I4848" s="3">
        <v>42590</v>
      </c>
      <c r="J4848" s="2">
        <v>3940</v>
      </c>
      <c r="K4848" s="2">
        <v>109.28</v>
      </c>
      <c r="L4848" s="4">
        <v>35.840000000000003</v>
      </c>
      <c r="M4848" s="4">
        <f>Table1[[#This Row],[Unit_SellingPrice]]-Table1[[#This Row],[Unit_MakingCost]]</f>
        <v>73.44</v>
      </c>
      <c r="N4848" s="4">
        <f>Table1[[#This Row],[Units_Sold]]*Table1[[#This Row],[unit_per Profit]]</f>
        <v>289353.59999999998</v>
      </c>
    </row>
    <row r="4849" spans="1:14" x14ac:dyDescent="0.25">
      <c r="A4849" s="1" t="s">
        <v>1857</v>
      </c>
      <c r="B4849" s="2" t="s">
        <v>675</v>
      </c>
      <c r="C4849" s="2" t="s">
        <v>125</v>
      </c>
      <c r="D4849" s="2" t="s">
        <v>18</v>
      </c>
      <c r="E4849" s="2" t="s">
        <v>28</v>
      </c>
      <c r="F4849" s="9">
        <v>42563</v>
      </c>
      <c r="G4849" s="2">
        <v>2016</v>
      </c>
      <c r="H4849" s="2">
        <v>980646789</v>
      </c>
      <c r="I4849" s="2" t="s">
        <v>465</v>
      </c>
      <c r="J4849" s="2">
        <v>4032</v>
      </c>
      <c r="K4849" s="2">
        <v>668.27</v>
      </c>
      <c r="L4849" s="4">
        <v>502.54</v>
      </c>
      <c r="M4849" s="4">
        <f>Table1[[#This Row],[Unit_SellingPrice]]-Table1[[#This Row],[Unit_MakingCost]]</f>
        <v>165.72999999999996</v>
      </c>
      <c r="N4849" s="4">
        <f>Table1[[#This Row],[Units_Sold]]*Table1[[#This Row],[unit_per Profit]]</f>
        <v>668223.35999999987</v>
      </c>
    </row>
    <row r="4850" spans="1:14" x14ac:dyDescent="0.25">
      <c r="A4850" s="1" t="s">
        <v>45</v>
      </c>
      <c r="B4850" s="2" t="s">
        <v>481</v>
      </c>
      <c r="C4850" s="2" t="s">
        <v>125</v>
      </c>
      <c r="D4850" s="2" t="s">
        <v>18</v>
      </c>
      <c r="E4850" s="2" t="s">
        <v>39</v>
      </c>
      <c r="F4850" s="9" t="s">
        <v>941</v>
      </c>
      <c r="G4850" s="2">
        <v>2014</v>
      </c>
      <c r="H4850" s="2">
        <v>545636689</v>
      </c>
      <c r="I4850" s="3">
        <v>41641</v>
      </c>
      <c r="J4850" s="2">
        <v>4876</v>
      </c>
      <c r="K4850" s="2">
        <v>668.27</v>
      </c>
      <c r="L4850" s="4">
        <v>502.54</v>
      </c>
      <c r="M4850" s="4">
        <f>Table1[[#This Row],[Unit_SellingPrice]]-Table1[[#This Row],[Unit_MakingCost]]</f>
        <v>165.72999999999996</v>
      </c>
      <c r="N4850" s="4">
        <f>Table1[[#This Row],[Units_Sold]]*Table1[[#This Row],[unit_per Profit]]</f>
        <v>808099.47999999986</v>
      </c>
    </row>
    <row r="4851" spans="1:14" x14ac:dyDescent="0.25">
      <c r="A4851" s="1" t="s">
        <v>21</v>
      </c>
      <c r="B4851" s="2" t="s">
        <v>228</v>
      </c>
      <c r="C4851" s="2" t="s">
        <v>12</v>
      </c>
      <c r="D4851" s="2" t="s">
        <v>18</v>
      </c>
      <c r="E4851" s="2" t="s">
        <v>14</v>
      </c>
      <c r="F4851" s="9">
        <v>42195</v>
      </c>
      <c r="G4851" s="2">
        <v>2015</v>
      </c>
      <c r="H4851" s="2">
        <v>530702579</v>
      </c>
      <c r="I4851" s="3">
        <v>42258</v>
      </c>
      <c r="J4851" s="2">
        <v>5541</v>
      </c>
      <c r="K4851" s="2">
        <v>255.28</v>
      </c>
      <c r="L4851" s="4">
        <v>159.41999999999999</v>
      </c>
      <c r="M4851" s="4">
        <f>Table1[[#This Row],[Unit_SellingPrice]]-Table1[[#This Row],[Unit_MakingCost]]</f>
        <v>95.860000000000014</v>
      </c>
      <c r="N4851" s="4">
        <f>Table1[[#This Row],[Units_Sold]]*Table1[[#This Row],[unit_per Profit]]</f>
        <v>531160.26000000013</v>
      </c>
    </row>
    <row r="4852" spans="1:14" x14ac:dyDescent="0.25">
      <c r="A4852" s="1" t="s">
        <v>1859</v>
      </c>
      <c r="B4852" s="2" t="s">
        <v>1262</v>
      </c>
      <c r="C4852" s="2" t="s">
        <v>63</v>
      </c>
      <c r="D4852" s="2" t="s">
        <v>18</v>
      </c>
      <c r="E4852" s="2" t="s">
        <v>19</v>
      </c>
      <c r="F4852" s="9" t="s">
        <v>1783</v>
      </c>
      <c r="G4852" s="2">
        <v>2015</v>
      </c>
      <c r="H4852" s="2">
        <v>946830785</v>
      </c>
      <c r="I4852" s="2" t="s">
        <v>526</v>
      </c>
      <c r="J4852" s="2">
        <v>7125</v>
      </c>
      <c r="K4852" s="2">
        <v>421.89</v>
      </c>
      <c r="L4852" s="4">
        <v>364.69</v>
      </c>
      <c r="M4852" s="4">
        <f>Table1[[#This Row],[Unit_SellingPrice]]-Table1[[#This Row],[Unit_MakingCost]]</f>
        <v>57.199999999999989</v>
      </c>
      <c r="N4852" s="4">
        <f>Table1[[#This Row],[Units_Sold]]*Table1[[#This Row],[unit_per Profit]]</f>
        <v>407549.99999999994</v>
      </c>
    </row>
    <row r="4853" spans="1:14" x14ac:dyDescent="0.25">
      <c r="A4853" s="1" t="s">
        <v>25</v>
      </c>
      <c r="B4853" s="2" t="s">
        <v>309</v>
      </c>
      <c r="C4853" s="2" t="s">
        <v>27</v>
      </c>
      <c r="D4853" s="2" t="s">
        <v>18</v>
      </c>
      <c r="E4853" s="2" t="s">
        <v>39</v>
      </c>
      <c r="F4853" s="9" t="s">
        <v>845</v>
      </c>
      <c r="G4853" s="2">
        <v>2012</v>
      </c>
      <c r="H4853" s="2">
        <v>975320136</v>
      </c>
      <c r="I4853" s="3">
        <v>41248</v>
      </c>
      <c r="J4853" s="2">
        <v>7757</v>
      </c>
      <c r="K4853" s="2">
        <v>205.7</v>
      </c>
      <c r="L4853" s="4">
        <v>117.11</v>
      </c>
      <c r="M4853" s="4">
        <f>Table1[[#This Row],[Unit_SellingPrice]]-Table1[[#This Row],[Unit_MakingCost]]</f>
        <v>88.589999999999989</v>
      </c>
      <c r="N4853" s="4">
        <f>Table1[[#This Row],[Units_Sold]]*Table1[[#This Row],[unit_per Profit]]</f>
        <v>687192.62999999989</v>
      </c>
    </row>
    <row r="4854" spans="1:14" x14ac:dyDescent="0.25">
      <c r="A4854" s="1" t="s">
        <v>45</v>
      </c>
      <c r="B4854" s="2" t="s">
        <v>728</v>
      </c>
      <c r="C4854" s="2" t="s">
        <v>63</v>
      </c>
      <c r="D4854" s="2" t="s">
        <v>18</v>
      </c>
      <c r="E4854" s="2" t="s">
        <v>14</v>
      </c>
      <c r="F4854" s="9">
        <v>41161</v>
      </c>
      <c r="G4854" s="2">
        <v>2012</v>
      </c>
      <c r="H4854" s="2">
        <v>317781960</v>
      </c>
      <c r="I4854" s="2" t="s">
        <v>565</v>
      </c>
      <c r="J4854" s="2">
        <v>7599</v>
      </c>
      <c r="K4854" s="2">
        <v>421.89</v>
      </c>
      <c r="L4854" s="4">
        <v>364.69</v>
      </c>
      <c r="M4854" s="4">
        <f>Table1[[#This Row],[Unit_SellingPrice]]-Table1[[#This Row],[Unit_MakingCost]]</f>
        <v>57.199999999999989</v>
      </c>
      <c r="N4854" s="4">
        <f>Table1[[#This Row],[Units_Sold]]*Table1[[#This Row],[unit_per Profit]]</f>
        <v>434662.79999999993</v>
      </c>
    </row>
    <row r="4855" spans="1:14" x14ac:dyDescent="0.25">
      <c r="A4855" s="1" t="s">
        <v>21</v>
      </c>
      <c r="B4855" s="2" t="s">
        <v>527</v>
      </c>
      <c r="C4855" s="2" t="s">
        <v>35</v>
      </c>
      <c r="D4855" s="2" t="s">
        <v>18</v>
      </c>
      <c r="E4855" s="2" t="s">
        <v>28</v>
      </c>
      <c r="F4855" s="9">
        <v>41466</v>
      </c>
      <c r="G4855" s="2">
        <v>2013</v>
      </c>
      <c r="H4855" s="2">
        <v>546140086</v>
      </c>
      <c r="I4855" s="2" t="s">
        <v>1400</v>
      </c>
      <c r="J4855" s="2">
        <v>3843</v>
      </c>
      <c r="K4855" s="2">
        <v>81.73</v>
      </c>
      <c r="L4855" s="4">
        <v>56.67</v>
      </c>
      <c r="M4855" s="4">
        <f>Table1[[#This Row],[Unit_SellingPrice]]-Table1[[#This Row],[Unit_MakingCost]]</f>
        <v>25.060000000000002</v>
      </c>
      <c r="N4855" s="4">
        <f>Table1[[#This Row],[Units_Sold]]*Table1[[#This Row],[unit_per Profit]]</f>
        <v>96305.58</v>
      </c>
    </row>
    <row r="4856" spans="1:14" x14ac:dyDescent="0.25">
      <c r="A4856" s="1" t="s">
        <v>45</v>
      </c>
      <c r="B4856" s="2" t="s">
        <v>188</v>
      </c>
      <c r="C4856" s="2" t="s">
        <v>23</v>
      </c>
      <c r="D4856" s="2" t="s">
        <v>18</v>
      </c>
      <c r="E4856" s="2" t="s">
        <v>28</v>
      </c>
      <c r="F4856" s="9" t="s">
        <v>1611</v>
      </c>
      <c r="G4856" s="2">
        <v>2013</v>
      </c>
      <c r="H4856" s="2">
        <v>152630841</v>
      </c>
      <c r="I4856" s="3">
        <v>41283</v>
      </c>
      <c r="J4856" s="2">
        <v>5713</v>
      </c>
      <c r="K4856" s="2">
        <v>47.45</v>
      </c>
      <c r="L4856" s="4">
        <v>31.79</v>
      </c>
      <c r="M4856" s="4">
        <f>Table1[[#This Row],[Unit_SellingPrice]]-Table1[[#This Row],[Unit_MakingCost]]</f>
        <v>15.660000000000004</v>
      </c>
      <c r="N4856" s="4">
        <f>Table1[[#This Row],[Units_Sold]]*Table1[[#This Row],[unit_per Profit]]</f>
        <v>89465.580000000016</v>
      </c>
    </row>
    <row r="4857" spans="1:14" x14ac:dyDescent="0.25">
      <c r="A4857" s="1" t="s">
        <v>45</v>
      </c>
      <c r="B4857" s="2" t="s">
        <v>46</v>
      </c>
      <c r="C4857" s="2" t="s">
        <v>53</v>
      </c>
      <c r="D4857" s="2" t="s">
        <v>18</v>
      </c>
      <c r="E4857" s="2" t="s">
        <v>14</v>
      </c>
      <c r="F4857" s="9" t="s">
        <v>1135</v>
      </c>
      <c r="G4857" s="2">
        <v>2014</v>
      </c>
      <c r="H4857" s="2">
        <v>399803054</v>
      </c>
      <c r="I4857" s="2" t="s">
        <v>1847</v>
      </c>
      <c r="J4857" s="2">
        <v>9463</v>
      </c>
      <c r="K4857" s="2">
        <v>437.2</v>
      </c>
      <c r="L4857" s="4">
        <v>263.33</v>
      </c>
      <c r="M4857" s="4">
        <f>Table1[[#This Row],[Unit_SellingPrice]]-Table1[[#This Row],[Unit_MakingCost]]</f>
        <v>173.87</v>
      </c>
      <c r="N4857" s="4">
        <f>Table1[[#This Row],[Units_Sold]]*Table1[[#This Row],[unit_per Profit]]</f>
        <v>1645331.81</v>
      </c>
    </row>
    <row r="4858" spans="1:14" x14ac:dyDescent="0.25">
      <c r="A4858" s="1" t="s">
        <v>25</v>
      </c>
      <c r="B4858" s="2" t="s">
        <v>461</v>
      </c>
      <c r="C4858" s="2" t="s">
        <v>125</v>
      </c>
      <c r="D4858" s="2" t="s">
        <v>18</v>
      </c>
      <c r="E4858" s="2" t="s">
        <v>39</v>
      </c>
      <c r="F4858" s="9">
        <v>41342</v>
      </c>
      <c r="G4858" s="2">
        <v>2013</v>
      </c>
      <c r="H4858" s="2">
        <v>370518052</v>
      </c>
      <c r="I4858" s="3">
        <v>41527</v>
      </c>
      <c r="J4858" s="2">
        <v>3380</v>
      </c>
      <c r="K4858" s="2">
        <v>668.27</v>
      </c>
      <c r="L4858" s="4">
        <v>502.54</v>
      </c>
      <c r="M4858" s="4">
        <f>Table1[[#This Row],[Unit_SellingPrice]]-Table1[[#This Row],[Unit_MakingCost]]</f>
        <v>165.72999999999996</v>
      </c>
      <c r="N4858" s="4">
        <f>Table1[[#This Row],[Units_Sold]]*Table1[[#This Row],[unit_per Profit]]</f>
        <v>560167.39999999991</v>
      </c>
    </row>
    <row r="4859" spans="1:14" x14ac:dyDescent="0.25">
      <c r="A4859" s="1" t="s">
        <v>1858</v>
      </c>
      <c r="B4859" s="2" t="s">
        <v>207</v>
      </c>
      <c r="C4859" s="2" t="s">
        <v>23</v>
      </c>
      <c r="D4859" s="2" t="s">
        <v>18</v>
      </c>
      <c r="E4859" s="2" t="s">
        <v>19</v>
      </c>
      <c r="F4859" s="9" t="s">
        <v>1310</v>
      </c>
      <c r="G4859" s="2">
        <v>2011</v>
      </c>
      <c r="H4859" s="2">
        <v>117949664</v>
      </c>
      <c r="I4859" s="2" t="s">
        <v>1490</v>
      </c>
      <c r="J4859" s="2">
        <v>2782</v>
      </c>
      <c r="K4859" s="2">
        <v>47.45</v>
      </c>
      <c r="L4859" s="4">
        <v>31.79</v>
      </c>
      <c r="M4859" s="4">
        <f>Table1[[#This Row],[Unit_SellingPrice]]-Table1[[#This Row],[Unit_MakingCost]]</f>
        <v>15.660000000000004</v>
      </c>
      <c r="N4859" s="4">
        <f>Table1[[#This Row],[Units_Sold]]*Table1[[#This Row],[unit_per Profit]]</f>
        <v>43566.12000000001</v>
      </c>
    </row>
    <row r="4860" spans="1:14" x14ac:dyDescent="0.25">
      <c r="A4860" s="1" t="s">
        <v>21</v>
      </c>
      <c r="B4860" s="2" t="s">
        <v>603</v>
      </c>
      <c r="C4860" s="2" t="s">
        <v>107</v>
      </c>
      <c r="D4860" s="2" t="s">
        <v>18</v>
      </c>
      <c r="E4860" s="2" t="s">
        <v>14</v>
      </c>
      <c r="F4860" s="9">
        <v>42922</v>
      </c>
      <c r="G4860" s="2">
        <v>2017</v>
      </c>
      <c r="H4860" s="2">
        <v>215584218</v>
      </c>
      <c r="I4860" s="2" t="s">
        <v>1812</v>
      </c>
      <c r="J4860" s="2">
        <v>5016</v>
      </c>
      <c r="K4860" s="2">
        <v>154.06</v>
      </c>
      <c r="L4860" s="4">
        <v>90.93</v>
      </c>
      <c r="M4860" s="4">
        <f>Table1[[#This Row],[Unit_SellingPrice]]-Table1[[#This Row],[Unit_MakingCost]]</f>
        <v>63.129999999999995</v>
      </c>
      <c r="N4860" s="4">
        <f>Table1[[#This Row],[Units_Sold]]*Table1[[#This Row],[unit_per Profit]]</f>
        <v>316660.07999999996</v>
      </c>
    </row>
    <row r="4861" spans="1:14" x14ac:dyDescent="0.25">
      <c r="A4861" s="1" t="s">
        <v>21</v>
      </c>
      <c r="B4861" s="2" t="s">
        <v>428</v>
      </c>
      <c r="C4861" s="2" t="s">
        <v>27</v>
      </c>
      <c r="D4861" s="2" t="s">
        <v>13</v>
      </c>
      <c r="E4861" s="2" t="s">
        <v>28</v>
      </c>
      <c r="F4861" s="9" t="s">
        <v>91</v>
      </c>
      <c r="G4861" s="2">
        <v>2016</v>
      </c>
      <c r="H4861" s="2">
        <v>407220542</v>
      </c>
      <c r="I4861" s="3">
        <v>42467</v>
      </c>
      <c r="J4861" s="2">
        <v>4463</v>
      </c>
      <c r="K4861" s="2">
        <v>205.7</v>
      </c>
      <c r="L4861" s="4">
        <v>117.11</v>
      </c>
      <c r="M4861" s="4">
        <f>Table1[[#This Row],[Unit_SellingPrice]]-Table1[[#This Row],[Unit_MakingCost]]</f>
        <v>88.589999999999989</v>
      </c>
      <c r="N4861" s="4">
        <f>Table1[[#This Row],[Units_Sold]]*Table1[[#This Row],[unit_per Profit]]</f>
        <v>395377.16999999993</v>
      </c>
    </row>
    <row r="4862" spans="1:14" x14ac:dyDescent="0.25">
      <c r="A4862" s="1" t="s">
        <v>21</v>
      </c>
      <c r="B4862" s="2" t="s">
        <v>609</v>
      </c>
      <c r="C4862" s="2" t="s">
        <v>107</v>
      </c>
      <c r="D4862" s="2" t="s">
        <v>13</v>
      </c>
      <c r="E4862" s="2" t="s">
        <v>28</v>
      </c>
      <c r="F4862" s="9" t="s">
        <v>1460</v>
      </c>
      <c r="G4862" s="2">
        <v>2016</v>
      </c>
      <c r="H4862" s="2">
        <v>956969964</v>
      </c>
      <c r="I4862" s="2" t="s">
        <v>262</v>
      </c>
      <c r="J4862" s="2">
        <v>7533</v>
      </c>
      <c r="K4862" s="2">
        <v>154.06</v>
      </c>
      <c r="L4862" s="4">
        <v>90.93</v>
      </c>
      <c r="M4862" s="4">
        <f>Table1[[#This Row],[Unit_SellingPrice]]-Table1[[#This Row],[Unit_MakingCost]]</f>
        <v>63.129999999999995</v>
      </c>
      <c r="N4862" s="4">
        <f>Table1[[#This Row],[Units_Sold]]*Table1[[#This Row],[unit_per Profit]]</f>
        <v>475558.29</v>
      </c>
    </row>
    <row r="4863" spans="1:14" x14ac:dyDescent="0.25">
      <c r="A4863" s="1" t="s">
        <v>21</v>
      </c>
      <c r="B4863" s="2" t="s">
        <v>233</v>
      </c>
      <c r="C4863" s="2" t="s">
        <v>82</v>
      </c>
      <c r="D4863" s="2" t="s">
        <v>13</v>
      </c>
      <c r="E4863" s="2" t="s">
        <v>28</v>
      </c>
      <c r="F4863" s="9">
        <v>41955</v>
      </c>
      <c r="G4863" s="2">
        <v>2014</v>
      </c>
      <c r="H4863" s="2">
        <v>399256312</v>
      </c>
      <c r="I4863" s="3">
        <v>42125</v>
      </c>
      <c r="J4863" s="2">
        <v>7670</v>
      </c>
      <c r="K4863" s="2">
        <v>9.33</v>
      </c>
      <c r="L4863" s="4">
        <v>6.92</v>
      </c>
      <c r="M4863" s="4">
        <f>Table1[[#This Row],[Unit_SellingPrice]]-Table1[[#This Row],[Unit_MakingCost]]</f>
        <v>2.41</v>
      </c>
      <c r="N4863" s="4">
        <f>Table1[[#This Row],[Units_Sold]]*Table1[[#This Row],[unit_per Profit]]</f>
        <v>18484.7</v>
      </c>
    </row>
    <row r="4864" spans="1:14" x14ac:dyDescent="0.25">
      <c r="A4864" s="1" t="s">
        <v>21</v>
      </c>
      <c r="B4864" s="2" t="s">
        <v>550</v>
      </c>
      <c r="C4864" s="2" t="s">
        <v>17</v>
      </c>
      <c r="D4864" s="2" t="s">
        <v>18</v>
      </c>
      <c r="E4864" s="2" t="s">
        <v>14</v>
      </c>
      <c r="F4864" s="9">
        <v>40605</v>
      </c>
      <c r="G4864" s="2">
        <v>2011</v>
      </c>
      <c r="H4864" s="2">
        <v>488815915</v>
      </c>
      <c r="I4864" s="2" t="s">
        <v>1310</v>
      </c>
      <c r="J4864" s="2">
        <v>347</v>
      </c>
      <c r="K4864" s="2">
        <v>152.58000000000001</v>
      </c>
      <c r="L4864" s="4">
        <v>97.44</v>
      </c>
      <c r="M4864" s="4">
        <f>Table1[[#This Row],[Unit_SellingPrice]]-Table1[[#This Row],[Unit_MakingCost]]</f>
        <v>55.140000000000015</v>
      </c>
      <c r="N4864" s="4">
        <f>Table1[[#This Row],[Units_Sold]]*Table1[[#This Row],[unit_per Profit]]</f>
        <v>19133.580000000005</v>
      </c>
    </row>
    <row r="4865" spans="1:14" x14ac:dyDescent="0.25">
      <c r="A4865" s="1" t="s">
        <v>45</v>
      </c>
      <c r="B4865" s="2" t="s">
        <v>354</v>
      </c>
      <c r="C4865" s="2" t="s">
        <v>27</v>
      </c>
      <c r="D4865" s="2" t="s">
        <v>13</v>
      </c>
      <c r="E4865" s="2" t="s">
        <v>14</v>
      </c>
      <c r="F4865" s="9">
        <v>42678</v>
      </c>
      <c r="G4865" s="2">
        <v>2016</v>
      </c>
      <c r="H4865" s="2">
        <v>350697600</v>
      </c>
      <c r="I4865" s="2" t="s">
        <v>1234</v>
      </c>
      <c r="J4865" s="2">
        <v>8068</v>
      </c>
      <c r="K4865" s="2">
        <v>205.7</v>
      </c>
      <c r="L4865" s="4">
        <v>117.11</v>
      </c>
      <c r="M4865" s="4">
        <f>Table1[[#This Row],[Unit_SellingPrice]]-Table1[[#This Row],[Unit_MakingCost]]</f>
        <v>88.589999999999989</v>
      </c>
      <c r="N4865" s="4">
        <f>Table1[[#This Row],[Units_Sold]]*Table1[[#This Row],[unit_per Profit]]</f>
        <v>714744.11999999988</v>
      </c>
    </row>
    <row r="4866" spans="1:14" x14ac:dyDescent="0.25">
      <c r="A4866" s="1" t="s">
        <v>21</v>
      </c>
      <c r="B4866" s="2" t="s">
        <v>357</v>
      </c>
      <c r="C4866" s="2" t="s">
        <v>38</v>
      </c>
      <c r="D4866" s="2" t="s">
        <v>18</v>
      </c>
      <c r="E4866" s="2" t="s">
        <v>19</v>
      </c>
      <c r="F4866" s="9" t="s">
        <v>174</v>
      </c>
      <c r="G4866" s="2">
        <v>2012</v>
      </c>
      <c r="H4866" s="2">
        <v>530262696</v>
      </c>
      <c r="I4866" s="3">
        <v>41218</v>
      </c>
      <c r="J4866" s="2">
        <v>5370</v>
      </c>
      <c r="K4866" s="2">
        <v>109.28</v>
      </c>
      <c r="L4866" s="4">
        <v>35.840000000000003</v>
      </c>
      <c r="M4866" s="4">
        <f>Table1[[#This Row],[Unit_SellingPrice]]-Table1[[#This Row],[Unit_MakingCost]]</f>
        <v>73.44</v>
      </c>
      <c r="N4866" s="4">
        <f>Table1[[#This Row],[Units_Sold]]*Table1[[#This Row],[unit_per Profit]]</f>
        <v>394372.8</v>
      </c>
    </row>
    <row r="4867" spans="1:14" x14ac:dyDescent="0.25">
      <c r="A4867" s="1" t="s">
        <v>1858</v>
      </c>
      <c r="B4867" s="2" t="s">
        <v>207</v>
      </c>
      <c r="C4867" s="2" t="s">
        <v>38</v>
      </c>
      <c r="D4867" s="2" t="s">
        <v>18</v>
      </c>
      <c r="E4867" s="2" t="s">
        <v>14</v>
      </c>
      <c r="F4867" s="9">
        <v>42711</v>
      </c>
      <c r="G4867" s="2">
        <v>2016</v>
      </c>
      <c r="H4867" s="2">
        <v>743185031</v>
      </c>
      <c r="I4867" s="2" t="s">
        <v>1127</v>
      </c>
      <c r="J4867" s="2">
        <v>3821</v>
      </c>
      <c r="K4867" s="2">
        <v>109.28</v>
      </c>
      <c r="L4867" s="4">
        <v>35.840000000000003</v>
      </c>
      <c r="M4867" s="4">
        <f>Table1[[#This Row],[Unit_SellingPrice]]-Table1[[#This Row],[Unit_MakingCost]]</f>
        <v>73.44</v>
      </c>
      <c r="N4867" s="4">
        <f>Table1[[#This Row],[Units_Sold]]*Table1[[#This Row],[unit_per Profit]]</f>
        <v>280614.24</v>
      </c>
    </row>
    <row r="4868" spans="1:14" x14ac:dyDescent="0.25">
      <c r="A4868" s="1" t="s">
        <v>1859</v>
      </c>
      <c r="B4868" s="2" t="s">
        <v>77</v>
      </c>
      <c r="C4868" s="2" t="s">
        <v>125</v>
      </c>
      <c r="D4868" s="2" t="s">
        <v>13</v>
      </c>
      <c r="E4868" s="2" t="s">
        <v>19</v>
      </c>
      <c r="F4868" s="9">
        <v>42624</v>
      </c>
      <c r="G4868" s="2">
        <v>2016</v>
      </c>
      <c r="H4868" s="2">
        <v>325450932</v>
      </c>
      <c r="I4868" s="2" t="s">
        <v>985</v>
      </c>
      <c r="J4868" s="2">
        <v>7018</v>
      </c>
      <c r="K4868" s="2">
        <v>668.27</v>
      </c>
      <c r="L4868" s="4">
        <v>502.54</v>
      </c>
      <c r="M4868" s="4">
        <f>Table1[[#This Row],[Unit_SellingPrice]]-Table1[[#This Row],[Unit_MakingCost]]</f>
        <v>165.72999999999996</v>
      </c>
      <c r="N4868" s="4">
        <f>Table1[[#This Row],[Units_Sold]]*Table1[[#This Row],[unit_per Profit]]</f>
        <v>1163093.1399999997</v>
      </c>
    </row>
    <row r="4869" spans="1:14" x14ac:dyDescent="0.25">
      <c r="A4869" s="1" t="s">
        <v>45</v>
      </c>
      <c r="B4869" s="2" t="s">
        <v>252</v>
      </c>
      <c r="C4869" s="2" t="s">
        <v>107</v>
      </c>
      <c r="D4869" s="2" t="s">
        <v>18</v>
      </c>
      <c r="E4869" s="2" t="s">
        <v>39</v>
      </c>
      <c r="F4869" s="9" t="s">
        <v>1065</v>
      </c>
      <c r="G4869" s="2">
        <v>2013</v>
      </c>
      <c r="H4869" s="2">
        <v>483359229</v>
      </c>
      <c r="I4869" s="3">
        <v>41557</v>
      </c>
      <c r="J4869" s="2">
        <v>5592</v>
      </c>
      <c r="K4869" s="2">
        <v>154.06</v>
      </c>
      <c r="L4869" s="4">
        <v>90.93</v>
      </c>
      <c r="M4869" s="4">
        <f>Table1[[#This Row],[Unit_SellingPrice]]-Table1[[#This Row],[Unit_MakingCost]]</f>
        <v>63.129999999999995</v>
      </c>
      <c r="N4869" s="4">
        <f>Table1[[#This Row],[Units_Sold]]*Table1[[#This Row],[unit_per Profit]]</f>
        <v>353022.95999999996</v>
      </c>
    </row>
    <row r="4870" spans="1:14" x14ac:dyDescent="0.25">
      <c r="A4870" s="1" t="s">
        <v>21</v>
      </c>
      <c r="B4870" s="2" t="s">
        <v>113</v>
      </c>
      <c r="C4870" s="2" t="s">
        <v>53</v>
      </c>
      <c r="D4870" s="2" t="s">
        <v>13</v>
      </c>
      <c r="E4870" s="2" t="s">
        <v>28</v>
      </c>
      <c r="F4870" s="9" t="s">
        <v>1190</v>
      </c>
      <c r="G4870" s="2">
        <v>2016</v>
      </c>
      <c r="H4870" s="2">
        <v>243521249</v>
      </c>
      <c r="I4870" s="2" t="s">
        <v>717</v>
      </c>
      <c r="J4870" s="2">
        <v>2204</v>
      </c>
      <c r="K4870" s="2">
        <v>437.2</v>
      </c>
      <c r="L4870" s="4">
        <v>263.33</v>
      </c>
      <c r="M4870" s="4">
        <f>Table1[[#This Row],[Unit_SellingPrice]]-Table1[[#This Row],[Unit_MakingCost]]</f>
        <v>173.87</v>
      </c>
      <c r="N4870" s="4">
        <f>Table1[[#This Row],[Units_Sold]]*Table1[[#This Row],[unit_per Profit]]</f>
        <v>383209.48</v>
      </c>
    </row>
    <row r="4871" spans="1:14" x14ac:dyDescent="0.25">
      <c r="A4871" s="1" t="s">
        <v>1859</v>
      </c>
      <c r="B4871" s="2" t="s">
        <v>282</v>
      </c>
      <c r="C4871" s="2" t="s">
        <v>125</v>
      </c>
      <c r="D4871" s="2" t="s">
        <v>18</v>
      </c>
      <c r="E4871" s="2" t="s">
        <v>19</v>
      </c>
      <c r="F4871" s="9">
        <v>42068</v>
      </c>
      <c r="G4871" s="2">
        <v>2015</v>
      </c>
      <c r="H4871" s="2">
        <v>502860820</v>
      </c>
      <c r="I4871" s="2" t="s">
        <v>341</v>
      </c>
      <c r="J4871" s="2">
        <v>6546</v>
      </c>
      <c r="K4871" s="2">
        <v>668.27</v>
      </c>
      <c r="L4871" s="4">
        <v>502.54</v>
      </c>
      <c r="M4871" s="4">
        <f>Table1[[#This Row],[Unit_SellingPrice]]-Table1[[#This Row],[Unit_MakingCost]]</f>
        <v>165.72999999999996</v>
      </c>
      <c r="N4871" s="4">
        <f>Table1[[#This Row],[Units_Sold]]*Table1[[#This Row],[unit_per Profit]]</f>
        <v>1084868.5799999998</v>
      </c>
    </row>
    <row r="4872" spans="1:14" x14ac:dyDescent="0.25">
      <c r="A4872" s="1" t="s">
        <v>21</v>
      </c>
      <c r="B4872" s="2" t="s">
        <v>527</v>
      </c>
      <c r="C4872" s="2" t="s">
        <v>53</v>
      </c>
      <c r="D4872" s="2" t="s">
        <v>13</v>
      </c>
      <c r="E4872" s="2" t="s">
        <v>14</v>
      </c>
      <c r="F4872" s="9" t="s">
        <v>537</v>
      </c>
      <c r="G4872" s="2">
        <v>2011</v>
      </c>
      <c r="H4872" s="2">
        <v>878614270</v>
      </c>
      <c r="I4872" s="2" t="s">
        <v>585</v>
      </c>
      <c r="J4872" s="2">
        <v>342</v>
      </c>
      <c r="K4872" s="2">
        <v>437.2</v>
      </c>
      <c r="L4872" s="4">
        <v>263.33</v>
      </c>
      <c r="M4872" s="4">
        <f>Table1[[#This Row],[Unit_SellingPrice]]-Table1[[#This Row],[Unit_MakingCost]]</f>
        <v>173.87</v>
      </c>
      <c r="N4872" s="4">
        <f>Table1[[#This Row],[Units_Sold]]*Table1[[#This Row],[unit_per Profit]]</f>
        <v>59463.54</v>
      </c>
    </row>
    <row r="4873" spans="1:14" x14ac:dyDescent="0.25">
      <c r="A4873" s="1" t="s">
        <v>25</v>
      </c>
      <c r="B4873" s="2" t="s">
        <v>153</v>
      </c>
      <c r="C4873" s="2" t="s">
        <v>53</v>
      </c>
      <c r="D4873" s="2" t="s">
        <v>18</v>
      </c>
      <c r="E4873" s="2" t="s">
        <v>19</v>
      </c>
      <c r="F4873" s="9">
        <v>42255</v>
      </c>
      <c r="G4873" s="2">
        <v>2015</v>
      </c>
      <c r="H4873" s="2">
        <v>158330428</v>
      </c>
      <c r="I4873" s="2" t="s">
        <v>1783</v>
      </c>
      <c r="J4873" s="2">
        <v>2347</v>
      </c>
      <c r="K4873" s="2">
        <v>437.2</v>
      </c>
      <c r="L4873" s="4">
        <v>263.33</v>
      </c>
      <c r="M4873" s="4">
        <f>Table1[[#This Row],[Unit_SellingPrice]]-Table1[[#This Row],[Unit_MakingCost]]</f>
        <v>173.87</v>
      </c>
      <c r="N4873" s="4">
        <f>Table1[[#This Row],[Units_Sold]]*Table1[[#This Row],[unit_per Profit]]</f>
        <v>408072.89</v>
      </c>
    </row>
    <row r="4874" spans="1:14" x14ac:dyDescent="0.25">
      <c r="A4874" s="1" t="s">
        <v>25</v>
      </c>
      <c r="B4874" s="2" t="s">
        <v>317</v>
      </c>
      <c r="C4874" s="2" t="s">
        <v>38</v>
      </c>
      <c r="D4874" s="2" t="s">
        <v>13</v>
      </c>
      <c r="E4874" s="2" t="s">
        <v>14</v>
      </c>
      <c r="F4874" s="9">
        <v>40767</v>
      </c>
      <c r="G4874" s="2">
        <v>2011</v>
      </c>
      <c r="H4874" s="2">
        <v>349870622</v>
      </c>
      <c r="I4874" s="2" t="s">
        <v>998</v>
      </c>
      <c r="J4874" s="2">
        <v>3347</v>
      </c>
      <c r="K4874" s="2">
        <v>109.28</v>
      </c>
      <c r="L4874" s="4">
        <v>35.840000000000003</v>
      </c>
      <c r="M4874" s="4">
        <f>Table1[[#This Row],[Unit_SellingPrice]]-Table1[[#This Row],[Unit_MakingCost]]</f>
        <v>73.44</v>
      </c>
      <c r="N4874" s="4">
        <f>Table1[[#This Row],[Units_Sold]]*Table1[[#This Row],[unit_per Profit]]</f>
        <v>245803.68</v>
      </c>
    </row>
    <row r="4875" spans="1:14" x14ac:dyDescent="0.25">
      <c r="A4875" s="1" t="s">
        <v>45</v>
      </c>
      <c r="B4875" s="2" t="s">
        <v>94</v>
      </c>
      <c r="C4875" s="2" t="s">
        <v>53</v>
      </c>
      <c r="D4875" s="2" t="s">
        <v>13</v>
      </c>
      <c r="E4875" s="2" t="s">
        <v>14</v>
      </c>
      <c r="F4875" s="9" t="s">
        <v>1273</v>
      </c>
      <c r="G4875" s="2">
        <v>2010</v>
      </c>
      <c r="H4875" s="2">
        <v>831408679</v>
      </c>
      <c r="I4875" s="3">
        <v>40219</v>
      </c>
      <c r="J4875" s="2">
        <v>1159</v>
      </c>
      <c r="K4875" s="2">
        <v>437.2</v>
      </c>
      <c r="L4875" s="4">
        <v>263.33</v>
      </c>
      <c r="M4875" s="4">
        <f>Table1[[#This Row],[Unit_SellingPrice]]-Table1[[#This Row],[Unit_MakingCost]]</f>
        <v>173.87</v>
      </c>
      <c r="N4875" s="4">
        <f>Table1[[#This Row],[Units_Sold]]*Table1[[#This Row],[unit_per Profit]]</f>
        <v>201515.33000000002</v>
      </c>
    </row>
    <row r="4876" spans="1:14" x14ac:dyDescent="0.25">
      <c r="A4876" s="1" t="s">
        <v>1859</v>
      </c>
      <c r="B4876" s="2" t="s">
        <v>150</v>
      </c>
      <c r="C4876" s="2" t="s">
        <v>49</v>
      </c>
      <c r="D4876" s="2" t="s">
        <v>13</v>
      </c>
      <c r="E4876" s="2" t="s">
        <v>39</v>
      </c>
      <c r="F4876" s="9" t="s">
        <v>600</v>
      </c>
      <c r="G4876" s="2">
        <v>2015</v>
      </c>
      <c r="H4876" s="2">
        <v>601430928</v>
      </c>
      <c r="I4876" s="2" t="s">
        <v>1453</v>
      </c>
      <c r="J4876" s="2">
        <v>5632</v>
      </c>
      <c r="K4876" s="2">
        <v>651.21</v>
      </c>
      <c r="L4876" s="4">
        <v>524.96</v>
      </c>
      <c r="M4876" s="4">
        <f>Table1[[#This Row],[Unit_SellingPrice]]-Table1[[#This Row],[Unit_MakingCost]]</f>
        <v>126.25</v>
      </c>
      <c r="N4876" s="4">
        <f>Table1[[#This Row],[Units_Sold]]*Table1[[#This Row],[unit_per Profit]]</f>
        <v>711040</v>
      </c>
    </row>
    <row r="4877" spans="1:14" x14ac:dyDescent="0.25">
      <c r="A4877" s="1" t="s">
        <v>25</v>
      </c>
      <c r="B4877" s="2" t="s">
        <v>539</v>
      </c>
      <c r="C4877" s="2" t="s">
        <v>125</v>
      </c>
      <c r="D4877" s="2" t="s">
        <v>13</v>
      </c>
      <c r="E4877" s="2" t="s">
        <v>14</v>
      </c>
      <c r="F4877" s="9" t="s">
        <v>1611</v>
      </c>
      <c r="G4877" s="2">
        <v>2013</v>
      </c>
      <c r="H4877" s="2">
        <v>528736197</v>
      </c>
      <c r="I4877" s="2" t="s">
        <v>1229</v>
      </c>
      <c r="J4877" s="2">
        <v>3645</v>
      </c>
      <c r="K4877" s="2">
        <v>668.27</v>
      </c>
      <c r="L4877" s="4">
        <v>502.54</v>
      </c>
      <c r="M4877" s="4">
        <f>Table1[[#This Row],[Unit_SellingPrice]]-Table1[[#This Row],[Unit_MakingCost]]</f>
        <v>165.72999999999996</v>
      </c>
      <c r="N4877" s="4">
        <f>Table1[[#This Row],[Units_Sold]]*Table1[[#This Row],[unit_per Profit]]</f>
        <v>604085.84999999986</v>
      </c>
    </row>
    <row r="4878" spans="1:14" x14ac:dyDescent="0.25">
      <c r="A4878" s="1" t="s">
        <v>1858</v>
      </c>
      <c r="B4878" s="2" t="s">
        <v>829</v>
      </c>
      <c r="C4878" s="2" t="s">
        <v>38</v>
      </c>
      <c r="D4878" s="2" t="s">
        <v>13</v>
      </c>
      <c r="E4878" s="2" t="s">
        <v>19</v>
      </c>
      <c r="F4878" s="9">
        <v>41884</v>
      </c>
      <c r="G4878" s="2">
        <v>2014</v>
      </c>
      <c r="H4878" s="2">
        <v>202435815</v>
      </c>
      <c r="I4878" s="2" t="s">
        <v>1768</v>
      </c>
      <c r="J4878" s="2">
        <v>4111</v>
      </c>
      <c r="K4878" s="2">
        <v>109.28</v>
      </c>
      <c r="L4878" s="4">
        <v>35.840000000000003</v>
      </c>
      <c r="M4878" s="4">
        <f>Table1[[#This Row],[Unit_SellingPrice]]-Table1[[#This Row],[Unit_MakingCost]]</f>
        <v>73.44</v>
      </c>
      <c r="N4878" s="4">
        <f>Table1[[#This Row],[Units_Sold]]*Table1[[#This Row],[unit_per Profit]]</f>
        <v>301911.83999999997</v>
      </c>
    </row>
    <row r="4879" spans="1:14" x14ac:dyDescent="0.25">
      <c r="A4879" s="1" t="s">
        <v>45</v>
      </c>
      <c r="B4879" s="2" t="s">
        <v>408</v>
      </c>
      <c r="C4879" s="2" t="s">
        <v>63</v>
      </c>
      <c r="D4879" s="2" t="s">
        <v>18</v>
      </c>
      <c r="E4879" s="2" t="s">
        <v>19</v>
      </c>
      <c r="F4879" s="9" t="s">
        <v>861</v>
      </c>
      <c r="G4879" s="2">
        <v>2016</v>
      </c>
      <c r="H4879" s="2">
        <v>181953608</v>
      </c>
      <c r="I4879" s="2" t="s">
        <v>139</v>
      </c>
      <c r="J4879" s="2">
        <v>2971</v>
      </c>
      <c r="K4879" s="2">
        <v>421.89</v>
      </c>
      <c r="L4879" s="4">
        <v>364.69</v>
      </c>
      <c r="M4879" s="4">
        <f>Table1[[#This Row],[Unit_SellingPrice]]-Table1[[#This Row],[Unit_MakingCost]]</f>
        <v>57.199999999999989</v>
      </c>
      <c r="N4879" s="4">
        <f>Table1[[#This Row],[Units_Sold]]*Table1[[#This Row],[unit_per Profit]]</f>
        <v>169941.19999999995</v>
      </c>
    </row>
    <row r="4880" spans="1:14" x14ac:dyDescent="0.25">
      <c r="A4880" s="1" t="s">
        <v>1859</v>
      </c>
      <c r="B4880" s="2" t="s">
        <v>382</v>
      </c>
      <c r="C4880" s="2" t="s">
        <v>38</v>
      </c>
      <c r="D4880" s="2" t="s">
        <v>18</v>
      </c>
      <c r="E4880" s="2" t="s">
        <v>14</v>
      </c>
      <c r="F4880" s="9" t="s">
        <v>1736</v>
      </c>
      <c r="G4880" s="2">
        <v>2015</v>
      </c>
      <c r="H4880" s="2">
        <v>647025907</v>
      </c>
      <c r="I4880" s="2" t="s">
        <v>1736</v>
      </c>
      <c r="J4880" s="2">
        <v>8199</v>
      </c>
      <c r="K4880" s="2">
        <v>109.28</v>
      </c>
      <c r="L4880" s="4">
        <v>35.840000000000003</v>
      </c>
      <c r="M4880" s="4">
        <f>Table1[[#This Row],[Unit_SellingPrice]]-Table1[[#This Row],[Unit_MakingCost]]</f>
        <v>73.44</v>
      </c>
      <c r="N4880" s="4">
        <f>Table1[[#This Row],[Units_Sold]]*Table1[[#This Row],[unit_per Profit]]</f>
        <v>602134.55999999994</v>
      </c>
    </row>
    <row r="4881" spans="1:14" x14ac:dyDescent="0.25">
      <c r="A4881" s="1" t="s">
        <v>25</v>
      </c>
      <c r="B4881" s="2" t="s">
        <v>350</v>
      </c>
      <c r="C4881" s="2" t="s">
        <v>53</v>
      </c>
      <c r="D4881" s="2" t="s">
        <v>18</v>
      </c>
      <c r="E4881" s="2" t="s">
        <v>19</v>
      </c>
      <c r="F4881" s="9" t="s">
        <v>1848</v>
      </c>
      <c r="G4881" s="2">
        <v>2014</v>
      </c>
      <c r="H4881" s="2">
        <v>947701537</v>
      </c>
      <c r="I4881" s="2" t="s">
        <v>1585</v>
      </c>
      <c r="J4881" s="2">
        <v>4800</v>
      </c>
      <c r="K4881" s="2">
        <v>437.2</v>
      </c>
      <c r="L4881" s="4">
        <v>263.33</v>
      </c>
      <c r="M4881" s="4">
        <f>Table1[[#This Row],[Unit_SellingPrice]]-Table1[[#This Row],[Unit_MakingCost]]</f>
        <v>173.87</v>
      </c>
      <c r="N4881" s="4">
        <f>Table1[[#This Row],[Units_Sold]]*Table1[[#This Row],[unit_per Profit]]</f>
        <v>834576</v>
      </c>
    </row>
    <row r="4882" spans="1:14" x14ac:dyDescent="0.25">
      <c r="A4882" s="1" t="s">
        <v>21</v>
      </c>
      <c r="B4882" s="2" t="s">
        <v>297</v>
      </c>
      <c r="C4882" s="2" t="s">
        <v>107</v>
      </c>
      <c r="D4882" s="2" t="s">
        <v>18</v>
      </c>
      <c r="E4882" s="2" t="s">
        <v>39</v>
      </c>
      <c r="F4882" s="9" t="s">
        <v>1071</v>
      </c>
      <c r="G4882" s="2">
        <v>2014</v>
      </c>
      <c r="H4882" s="2">
        <v>954341828</v>
      </c>
      <c r="I4882" s="3">
        <v>41950</v>
      </c>
      <c r="J4882" s="2">
        <v>9809</v>
      </c>
      <c r="K4882" s="2">
        <v>154.06</v>
      </c>
      <c r="L4882" s="4">
        <v>90.93</v>
      </c>
      <c r="M4882" s="4">
        <f>Table1[[#This Row],[Unit_SellingPrice]]-Table1[[#This Row],[Unit_MakingCost]]</f>
        <v>63.129999999999995</v>
      </c>
      <c r="N4882" s="4">
        <f>Table1[[#This Row],[Units_Sold]]*Table1[[#This Row],[unit_per Profit]]</f>
        <v>619242.16999999993</v>
      </c>
    </row>
    <row r="4883" spans="1:14" x14ac:dyDescent="0.25">
      <c r="A4883" s="1" t="s">
        <v>21</v>
      </c>
      <c r="B4883" s="2" t="s">
        <v>380</v>
      </c>
      <c r="C4883" s="2" t="s">
        <v>23</v>
      </c>
      <c r="D4883" s="2" t="s">
        <v>13</v>
      </c>
      <c r="E4883" s="2" t="s">
        <v>39</v>
      </c>
      <c r="F4883" s="9">
        <v>40521</v>
      </c>
      <c r="G4883" s="2">
        <v>2010</v>
      </c>
      <c r="H4883" s="2">
        <v>607620608</v>
      </c>
      <c r="I4883" s="2" t="s">
        <v>429</v>
      </c>
      <c r="J4883" s="2">
        <v>7296</v>
      </c>
      <c r="K4883" s="2">
        <v>47.45</v>
      </c>
      <c r="L4883" s="4">
        <v>31.79</v>
      </c>
      <c r="M4883" s="4">
        <f>Table1[[#This Row],[Unit_SellingPrice]]-Table1[[#This Row],[Unit_MakingCost]]</f>
        <v>15.660000000000004</v>
      </c>
      <c r="N4883" s="4">
        <f>Table1[[#This Row],[Units_Sold]]*Table1[[#This Row],[unit_per Profit]]</f>
        <v>114255.36000000003</v>
      </c>
    </row>
    <row r="4884" spans="1:14" x14ac:dyDescent="0.25">
      <c r="A4884" s="1" t="s">
        <v>1858</v>
      </c>
      <c r="B4884" s="2" t="s">
        <v>92</v>
      </c>
      <c r="C4884" s="2" t="s">
        <v>82</v>
      </c>
      <c r="D4884" s="2" t="s">
        <v>18</v>
      </c>
      <c r="E4884" s="2" t="s">
        <v>19</v>
      </c>
      <c r="F4884" s="9" t="s">
        <v>1578</v>
      </c>
      <c r="G4884" s="2">
        <v>2016</v>
      </c>
      <c r="H4884" s="2">
        <v>368524205</v>
      </c>
      <c r="I4884" s="2" t="s">
        <v>720</v>
      </c>
      <c r="J4884" s="2">
        <v>3357</v>
      </c>
      <c r="K4884" s="2">
        <v>9.33</v>
      </c>
      <c r="L4884" s="4">
        <v>6.92</v>
      </c>
      <c r="M4884" s="4">
        <f>Table1[[#This Row],[Unit_SellingPrice]]-Table1[[#This Row],[Unit_MakingCost]]</f>
        <v>2.41</v>
      </c>
      <c r="N4884" s="4">
        <f>Table1[[#This Row],[Units_Sold]]*Table1[[#This Row],[unit_per Profit]]</f>
        <v>8090.3700000000008</v>
      </c>
    </row>
    <row r="4885" spans="1:14" x14ac:dyDescent="0.25">
      <c r="A4885" s="1" t="s">
        <v>71</v>
      </c>
      <c r="B4885" s="2" t="s">
        <v>314</v>
      </c>
      <c r="C4885" s="2" t="s">
        <v>17</v>
      </c>
      <c r="D4885" s="2" t="s">
        <v>13</v>
      </c>
      <c r="E4885" s="2" t="s">
        <v>14</v>
      </c>
      <c r="F4885" s="9" t="s">
        <v>893</v>
      </c>
      <c r="G4885" s="2">
        <v>2010</v>
      </c>
      <c r="H4885" s="2">
        <v>768351447</v>
      </c>
      <c r="I4885" s="2" t="s">
        <v>1003</v>
      </c>
      <c r="J4885" s="2">
        <v>1123</v>
      </c>
      <c r="K4885" s="2">
        <v>152.58000000000001</v>
      </c>
      <c r="L4885" s="4">
        <v>97.44</v>
      </c>
      <c r="M4885" s="4">
        <f>Table1[[#This Row],[Unit_SellingPrice]]-Table1[[#This Row],[Unit_MakingCost]]</f>
        <v>55.140000000000015</v>
      </c>
      <c r="N4885" s="4">
        <f>Table1[[#This Row],[Units_Sold]]*Table1[[#This Row],[unit_per Profit]]</f>
        <v>61922.220000000016</v>
      </c>
    </row>
    <row r="4886" spans="1:14" x14ac:dyDescent="0.25">
      <c r="A4886" s="1" t="s">
        <v>45</v>
      </c>
      <c r="B4886" s="2" t="s">
        <v>302</v>
      </c>
      <c r="C4886" s="2" t="s">
        <v>17</v>
      </c>
      <c r="D4886" s="2" t="s">
        <v>18</v>
      </c>
      <c r="E4886" s="2" t="s">
        <v>14</v>
      </c>
      <c r="F4886" s="9" t="s">
        <v>356</v>
      </c>
      <c r="G4886" s="2">
        <v>2012</v>
      </c>
      <c r="H4886" s="2">
        <v>158713662</v>
      </c>
      <c r="I4886" s="2" t="s">
        <v>1662</v>
      </c>
      <c r="J4886" s="2">
        <v>5754</v>
      </c>
      <c r="K4886" s="2">
        <v>152.58000000000001</v>
      </c>
      <c r="L4886" s="4">
        <v>97.44</v>
      </c>
      <c r="M4886" s="4">
        <f>Table1[[#This Row],[Unit_SellingPrice]]-Table1[[#This Row],[Unit_MakingCost]]</f>
        <v>55.140000000000015</v>
      </c>
      <c r="N4886" s="4">
        <f>Table1[[#This Row],[Units_Sold]]*Table1[[#This Row],[unit_per Profit]]</f>
        <v>317275.56000000011</v>
      </c>
    </row>
    <row r="4887" spans="1:14" x14ac:dyDescent="0.25">
      <c r="A4887" s="1" t="s">
        <v>21</v>
      </c>
      <c r="B4887" s="2" t="s">
        <v>246</v>
      </c>
      <c r="C4887" s="2" t="s">
        <v>35</v>
      </c>
      <c r="D4887" s="2" t="s">
        <v>13</v>
      </c>
      <c r="E4887" s="2" t="s">
        <v>28</v>
      </c>
      <c r="F4887" s="9">
        <v>41671</v>
      </c>
      <c r="G4887" s="2">
        <v>2014</v>
      </c>
      <c r="H4887" s="2">
        <v>561534678</v>
      </c>
      <c r="I4887" s="2" t="s">
        <v>941</v>
      </c>
      <c r="J4887" s="2">
        <v>9445</v>
      </c>
      <c r="K4887" s="2">
        <v>81.73</v>
      </c>
      <c r="L4887" s="4">
        <v>56.67</v>
      </c>
      <c r="M4887" s="4">
        <f>Table1[[#This Row],[Unit_SellingPrice]]-Table1[[#This Row],[Unit_MakingCost]]</f>
        <v>25.060000000000002</v>
      </c>
      <c r="N4887" s="4">
        <f>Table1[[#This Row],[Units_Sold]]*Table1[[#This Row],[unit_per Profit]]</f>
        <v>236691.7</v>
      </c>
    </row>
    <row r="4888" spans="1:14" x14ac:dyDescent="0.25">
      <c r="A4888" s="1" t="s">
        <v>1857</v>
      </c>
      <c r="B4888" s="2" t="s">
        <v>546</v>
      </c>
      <c r="C4888" s="2" t="s">
        <v>82</v>
      </c>
      <c r="D4888" s="2" t="s">
        <v>18</v>
      </c>
      <c r="E4888" s="2" t="s">
        <v>28</v>
      </c>
      <c r="F4888" s="9">
        <v>40304</v>
      </c>
      <c r="G4888" s="2">
        <v>2010</v>
      </c>
      <c r="H4888" s="2">
        <v>919050824</v>
      </c>
      <c r="I4888" s="2" t="s">
        <v>652</v>
      </c>
      <c r="J4888" s="2">
        <v>6417</v>
      </c>
      <c r="K4888" s="2">
        <v>9.33</v>
      </c>
      <c r="L4888" s="4">
        <v>6.92</v>
      </c>
      <c r="M4888" s="4">
        <f>Table1[[#This Row],[Unit_SellingPrice]]-Table1[[#This Row],[Unit_MakingCost]]</f>
        <v>2.41</v>
      </c>
      <c r="N4888" s="4">
        <f>Table1[[#This Row],[Units_Sold]]*Table1[[#This Row],[unit_per Profit]]</f>
        <v>15464.970000000001</v>
      </c>
    </row>
    <row r="4889" spans="1:14" x14ac:dyDescent="0.25">
      <c r="A4889" s="1" t="s">
        <v>1857</v>
      </c>
      <c r="B4889" s="2" t="s">
        <v>355</v>
      </c>
      <c r="C4889" s="2" t="s">
        <v>17</v>
      </c>
      <c r="D4889" s="2" t="s">
        <v>13</v>
      </c>
      <c r="E4889" s="2" t="s">
        <v>19</v>
      </c>
      <c r="F4889" s="9" t="s">
        <v>1604</v>
      </c>
      <c r="G4889" s="2">
        <v>2015</v>
      </c>
      <c r="H4889" s="2">
        <v>243810927</v>
      </c>
      <c r="I4889" s="3">
        <v>42102</v>
      </c>
      <c r="J4889" s="2">
        <v>7926</v>
      </c>
      <c r="K4889" s="2">
        <v>152.58000000000001</v>
      </c>
      <c r="L4889" s="4">
        <v>97.44</v>
      </c>
      <c r="M4889" s="4">
        <f>Table1[[#This Row],[Unit_SellingPrice]]-Table1[[#This Row],[Unit_MakingCost]]</f>
        <v>55.140000000000015</v>
      </c>
      <c r="N4889" s="4">
        <f>Table1[[#This Row],[Units_Sold]]*Table1[[#This Row],[unit_per Profit]]</f>
        <v>437039.64000000013</v>
      </c>
    </row>
    <row r="4890" spans="1:14" x14ac:dyDescent="0.25">
      <c r="A4890" s="1" t="s">
        <v>21</v>
      </c>
      <c r="B4890" s="2" t="s">
        <v>337</v>
      </c>
      <c r="C4890" s="2" t="s">
        <v>107</v>
      </c>
      <c r="D4890" s="2" t="s">
        <v>18</v>
      </c>
      <c r="E4890" s="2" t="s">
        <v>28</v>
      </c>
      <c r="F4890" s="9">
        <v>41791</v>
      </c>
      <c r="G4890" s="2">
        <v>2014</v>
      </c>
      <c r="H4890" s="2">
        <v>768676316</v>
      </c>
      <c r="I4890" s="3">
        <v>41853</v>
      </c>
      <c r="J4890" s="2">
        <v>7259</v>
      </c>
      <c r="K4890" s="2">
        <v>154.06</v>
      </c>
      <c r="L4890" s="4">
        <v>90.93</v>
      </c>
      <c r="M4890" s="4">
        <f>Table1[[#This Row],[Unit_SellingPrice]]-Table1[[#This Row],[Unit_MakingCost]]</f>
        <v>63.129999999999995</v>
      </c>
      <c r="N4890" s="4">
        <f>Table1[[#This Row],[Units_Sold]]*Table1[[#This Row],[unit_per Profit]]</f>
        <v>458260.67</v>
      </c>
    </row>
    <row r="4891" spans="1:14" x14ac:dyDescent="0.25">
      <c r="A4891" s="1" t="s">
        <v>45</v>
      </c>
      <c r="B4891" s="2" t="s">
        <v>361</v>
      </c>
      <c r="C4891" s="2" t="s">
        <v>17</v>
      </c>
      <c r="D4891" s="2" t="s">
        <v>13</v>
      </c>
      <c r="E4891" s="2" t="s">
        <v>19</v>
      </c>
      <c r="F4891" s="9" t="s">
        <v>581</v>
      </c>
      <c r="G4891" s="2">
        <v>2010</v>
      </c>
      <c r="H4891" s="2">
        <v>296820819</v>
      </c>
      <c r="I4891" s="3">
        <v>40818</v>
      </c>
      <c r="J4891" s="2">
        <v>4731</v>
      </c>
      <c r="K4891" s="2">
        <v>152.58000000000001</v>
      </c>
      <c r="L4891" s="4">
        <v>97.44</v>
      </c>
      <c r="M4891" s="4">
        <f>Table1[[#This Row],[Unit_SellingPrice]]-Table1[[#This Row],[Unit_MakingCost]]</f>
        <v>55.140000000000015</v>
      </c>
      <c r="N4891" s="4">
        <f>Table1[[#This Row],[Units_Sold]]*Table1[[#This Row],[unit_per Profit]]</f>
        <v>260867.34000000008</v>
      </c>
    </row>
    <row r="4892" spans="1:14" x14ac:dyDescent="0.25">
      <c r="A4892" s="1" t="s">
        <v>1858</v>
      </c>
      <c r="B4892" s="2" t="s">
        <v>202</v>
      </c>
      <c r="C4892" s="2" t="s">
        <v>23</v>
      </c>
      <c r="D4892" s="2" t="s">
        <v>18</v>
      </c>
      <c r="E4892" s="2" t="s">
        <v>19</v>
      </c>
      <c r="F4892" s="9">
        <v>41004</v>
      </c>
      <c r="G4892" s="2">
        <v>2012</v>
      </c>
      <c r="H4892" s="2">
        <v>751730763</v>
      </c>
      <c r="I4892" s="3">
        <v>41219</v>
      </c>
      <c r="J4892" s="2">
        <v>2693</v>
      </c>
      <c r="K4892" s="2">
        <v>47.45</v>
      </c>
      <c r="L4892" s="4">
        <v>31.79</v>
      </c>
      <c r="M4892" s="4">
        <f>Table1[[#This Row],[Unit_SellingPrice]]-Table1[[#This Row],[Unit_MakingCost]]</f>
        <v>15.660000000000004</v>
      </c>
      <c r="N4892" s="4">
        <f>Table1[[#This Row],[Units_Sold]]*Table1[[#This Row],[unit_per Profit]]</f>
        <v>42172.380000000012</v>
      </c>
    </row>
    <row r="4893" spans="1:14" x14ac:dyDescent="0.25">
      <c r="A4893" s="1" t="s">
        <v>1858</v>
      </c>
      <c r="B4893" s="2" t="s">
        <v>482</v>
      </c>
      <c r="C4893" s="2" t="s">
        <v>63</v>
      </c>
      <c r="D4893" s="2" t="s">
        <v>13</v>
      </c>
      <c r="E4893" s="2" t="s">
        <v>28</v>
      </c>
      <c r="F4893" s="9" t="s">
        <v>599</v>
      </c>
      <c r="G4893" s="2">
        <v>2013</v>
      </c>
      <c r="H4893" s="2">
        <v>527204978</v>
      </c>
      <c r="I4893" s="3">
        <v>41343</v>
      </c>
      <c r="J4893" s="2">
        <v>523</v>
      </c>
      <c r="K4893" s="2">
        <v>421.89</v>
      </c>
      <c r="L4893" s="4">
        <v>364.69</v>
      </c>
      <c r="M4893" s="4">
        <f>Table1[[#This Row],[Unit_SellingPrice]]-Table1[[#This Row],[Unit_MakingCost]]</f>
        <v>57.199999999999989</v>
      </c>
      <c r="N4893" s="4">
        <f>Table1[[#This Row],[Units_Sold]]*Table1[[#This Row],[unit_per Profit]]</f>
        <v>29915.599999999995</v>
      </c>
    </row>
    <row r="4894" spans="1:14" x14ac:dyDescent="0.25">
      <c r="A4894" s="1" t="s">
        <v>21</v>
      </c>
      <c r="B4894" s="2" t="s">
        <v>260</v>
      </c>
      <c r="C4894" s="2" t="s">
        <v>53</v>
      </c>
      <c r="D4894" s="2" t="s">
        <v>18</v>
      </c>
      <c r="E4894" s="2" t="s">
        <v>28</v>
      </c>
      <c r="F4894" s="9">
        <v>40798</v>
      </c>
      <c r="G4894" s="2">
        <v>2011</v>
      </c>
      <c r="H4894" s="2">
        <v>337354791</v>
      </c>
      <c r="I4894" s="2" t="s">
        <v>1662</v>
      </c>
      <c r="J4894" s="2">
        <v>9634</v>
      </c>
      <c r="K4894" s="2">
        <v>437.2</v>
      </c>
      <c r="L4894" s="4">
        <v>263.33</v>
      </c>
      <c r="M4894" s="4">
        <f>Table1[[#This Row],[Unit_SellingPrice]]-Table1[[#This Row],[Unit_MakingCost]]</f>
        <v>173.87</v>
      </c>
      <c r="N4894" s="4">
        <f>Table1[[#This Row],[Units_Sold]]*Table1[[#This Row],[unit_per Profit]]</f>
        <v>1675063.58</v>
      </c>
    </row>
    <row r="4895" spans="1:14" x14ac:dyDescent="0.25">
      <c r="A4895" s="1" t="s">
        <v>1859</v>
      </c>
      <c r="B4895" s="2" t="s">
        <v>521</v>
      </c>
      <c r="C4895" s="2" t="s">
        <v>38</v>
      </c>
      <c r="D4895" s="2" t="s">
        <v>13</v>
      </c>
      <c r="E4895" s="2" t="s">
        <v>14</v>
      </c>
      <c r="F4895" s="9" t="s">
        <v>589</v>
      </c>
      <c r="G4895" s="2">
        <v>2016</v>
      </c>
      <c r="H4895" s="2">
        <v>966604030</v>
      </c>
      <c r="I4895" s="2" t="s">
        <v>751</v>
      </c>
      <c r="J4895" s="2">
        <v>8467</v>
      </c>
      <c r="K4895" s="2">
        <v>109.28</v>
      </c>
      <c r="L4895" s="4">
        <v>35.840000000000003</v>
      </c>
      <c r="M4895" s="4">
        <f>Table1[[#This Row],[Unit_SellingPrice]]-Table1[[#This Row],[Unit_MakingCost]]</f>
        <v>73.44</v>
      </c>
      <c r="N4895" s="4">
        <f>Table1[[#This Row],[Units_Sold]]*Table1[[#This Row],[unit_per Profit]]</f>
        <v>621816.48</v>
      </c>
    </row>
    <row r="4896" spans="1:14" x14ac:dyDescent="0.25">
      <c r="A4896" s="1" t="s">
        <v>1857</v>
      </c>
      <c r="B4896" s="2" t="s">
        <v>567</v>
      </c>
      <c r="C4896" s="2" t="s">
        <v>49</v>
      </c>
      <c r="D4896" s="2" t="s">
        <v>18</v>
      </c>
      <c r="E4896" s="2" t="s">
        <v>28</v>
      </c>
      <c r="F4896" s="9" t="s">
        <v>975</v>
      </c>
      <c r="G4896" s="2">
        <v>2013</v>
      </c>
      <c r="H4896" s="2">
        <v>119689023</v>
      </c>
      <c r="I4896" s="2" t="s">
        <v>630</v>
      </c>
      <c r="J4896" s="2">
        <v>7497</v>
      </c>
      <c r="K4896" s="2">
        <v>651.21</v>
      </c>
      <c r="L4896" s="4">
        <v>524.96</v>
      </c>
      <c r="M4896" s="4">
        <f>Table1[[#This Row],[Unit_SellingPrice]]-Table1[[#This Row],[Unit_MakingCost]]</f>
        <v>126.25</v>
      </c>
      <c r="N4896" s="4">
        <f>Table1[[#This Row],[Units_Sold]]*Table1[[#This Row],[unit_per Profit]]</f>
        <v>946496.25</v>
      </c>
    </row>
    <row r="4897" spans="1:14" x14ac:dyDescent="0.25">
      <c r="A4897" s="1" t="s">
        <v>1857</v>
      </c>
      <c r="B4897" s="2" t="s">
        <v>37</v>
      </c>
      <c r="C4897" s="2" t="s">
        <v>12</v>
      </c>
      <c r="D4897" s="2" t="s">
        <v>18</v>
      </c>
      <c r="E4897" s="2" t="s">
        <v>39</v>
      </c>
      <c r="F4897" s="9" t="s">
        <v>129</v>
      </c>
      <c r="G4897" s="2">
        <v>2012</v>
      </c>
      <c r="H4897" s="2">
        <v>971658599</v>
      </c>
      <c r="I4897" s="3">
        <v>40973</v>
      </c>
      <c r="J4897" s="2">
        <v>4227</v>
      </c>
      <c r="K4897" s="2">
        <v>255.28</v>
      </c>
      <c r="L4897" s="4">
        <v>159.41999999999999</v>
      </c>
      <c r="M4897" s="4">
        <f>Table1[[#This Row],[Unit_SellingPrice]]-Table1[[#This Row],[Unit_MakingCost]]</f>
        <v>95.860000000000014</v>
      </c>
      <c r="N4897" s="4">
        <f>Table1[[#This Row],[Units_Sold]]*Table1[[#This Row],[unit_per Profit]]</f>
        <v>405200.22000000003</v>
      </c>
    </row>
    <row r="4898" spans="1:14" x14ac:dyDescent="0.25">
      <c r="A4898" s="1" t="s">
        <v>21</v>
      </c>
      <c r="B4898" s="2" t="s">
        <v>260</v>
      </c>
      <c r="C4898" s="2" t="s">
        <v>63</v>
      </c>
      <c r="D4898" s="2" t="s">
        <v>18</v>
      </c>
      <c r="E4898" s="2" t="s">
        <v>14</v>
      </c>
      <c r="F4898" s="9">
        <v>41252</v>
      </c>
      <c r="G4898" s="2">
        <v>2012</v>
      </c>
      <c r="H4898" s="2">
        <v>917874085</v>
      </c>
      <c r="I4898" s="2" t="s">
        <v>1059</v>
      </c>
      <c r="J4898" s="2">
        <v>8194</v>
      </c>
      <c r="K4898" s="2">
        <v>421.89</v>
      </c>
      <c r="L4898" s="4">
        <v>364.69</v>
      </c>
      <c r="M4898" s="4">
        <f>Table1[[#This Row],[Unit_SellingPrice]]-Table1[[#This Row],[Unit_MakingCost]]</f>
        <v>57.199999999999989</v>
      </c>
      <c r="N4898" s="4">
        <f>Table1[[#This Row],[Units_Sold]]*Table1[[#This Row],[unit_per Profit]]</f>
        <v>468696.79999999993</v>
      </c>
    </row>
    <row r="4899" spans="1:14" x14ac:dyDescent="0.25">
      <c r="A4899" s="1" t="s">
        <v>25</v>
      </c>
      <c r="B4899" s="2" t="s">
        <v>31</v>
      </c>
      <c r="C4899" s="2" t="s">
        <v>35</v>
      </c>
      <c r="D4899" s="2" t="s">
        <v>18</v>
      </c>
      <c r="E4899" s="2" t="s">
        <v>39</v>
      </c>
      <c r="F4899" s="9" t="s">
        <v>1313</v>
      </c>
      <c r="G4899" s="2">
        <v>2013</v>
      </c>
      <c r="H4899" s="2">
        <v>124009311</v>
      </c>
      <c r="I4899" s="3">
        <v>41492</v>
      </c>
      <c r="J4899" s="2">
        <v>5966</v>
      </c>
      <c r="K4899" s="2">
        <v>81.73</v>
      </c>
      <c r="L4899" s="4">
        <v>56.67</v>
      </c>
      <c r="M4899" s="4">
        <f>Table1[[#This Row],[Unit_SellingPrice]]-Table1[[#This Row],[Unit_MakingCost]]</f>
        <v>25.060000000000002</v>
      </c>
      <c r="N4899" s="4">
        <f>Table1[[#This Row],[Units_Sold]]*Table1[[#This Row],[unit_per Profit]]</f>
        <v>149507.96000000002</v>
      </c>
    </row>
    <row r="4900" spans="1:14" x14ac:dyDescent="0.25">
      <c r="A4900" s="1" t="s">
        <v>21</v>
      </c>
      <c r="B4900" s="2" t="s">
        <v>212</v>
      </c>
      <c r="C4900" s="2" t="s">
        <v>27</v>
      </c>
      <c r="D4900" s="2" t="s">
        <v>13</v>
      </c>
      <c r="E4900" s="2" t="s">
        <v>19</v>
      </c>
      <c r="F4900" s="9">
        <v>41495</v>
      </c>
      <c r="G4900" s="2">
        <v>2013</v>
      </c>
      <c r="H4900" s="2">
        <v>176050603</v>
      </c>
      <c r="I4900" s="2" t="s">
        <v>1115</v>
      </c>
      <c r="J4900" s="2">
        <v>6140</v>
      </c>
      <c r="K4900" s="2">
        <v>205.7</v>
      </c>
      <c r="L4900" s="4">
        <v>117.11</v>
      </c>
      <c r="M4900" s="4">
        <f>Table1[[#This Row],[Unit_SellingPrice]]-Table1[[#This Row],[Unit_MakingCost]]</f>
        <v>88.589999999999989</v>
      </c>
      <c r="N4900" s="4">
        <f>Table1[[#This Row],[Units_Sold]]*Table1[[#This Row],[unit_per Profit]]</f>
        <v>543942.6</v>
      </c>
    </row>
    <row r="4901" spans="1:14" x14ac:dyDescent="0.25">
      <c r="A4901" s="1" t="s">
        <v>21</v>
      </c>
      <c r="B4901" s="2" t="s">
        <v>357</v>
      </c>
      <c r="C4901" s="2" t="s">
        <v>63</v>
      </c>
      <c r="D4901" s="2" t="s">
        <v>18</v>
      </c>
      <c r="E4901" s="2" t="s">
        <v>19</v>
      </c>
      <c r="F4901" s="9" t="s">
        <v>564</v>
      </c>
      <c r="G4901" s="2">
        <v>2010</v>
      </c>
      <c r="H4901" s="2">
        <v>930296790</v>
      </c>
      <c r="I4901" s="2" t="s">
        <v>525</v>
      </c>
      <c r="J4901" s="2">
        <v>4348</v>
      </c>
      <c r="K4901" s="2">
        <v>421.89</v>
      </c>
      <c r="L4901" s="4">
        <v>364.69</v>
      </c>
      <c r="M4901" s="4">
        <f>Table1[[#This Row],[Unit_SellingPrice]]-Table1[[#This Row],[Unit_MakingCost]]</f>
        <v>57.199999999999989</v>
      </c>
      <c r="N4901" s="4">
        <f>Table1[[#This Row],[Units_Sold]]*Table1[[#This Row],[unit_per Profit]]</f>
        <v>248705.59999999995</v>
      </c>
    </row>
    <row r="4902" spans="1:14" x14ac:dyDescent="0.25">
      <c r="A4902" s="1" t="s">
        <v>45</v>
      </c>
      <c r="B4902" s="2" t="s">
        <v>587</v>
      </c>
      <c r="C4902" s="2" t="s">
        <v>35</v>
      </c>
      <c r="D4902" s="2" t="s">
        <v>13</v>
      </c>
      <c r="E4902" s="2" t="s">
        <v>14</v>
      </c>
      <c r="F4902" s="9">
        <v>42163</v>
      </c>
      <c r="G4902" s="2">
        <v>2015</v>
      </c>
      <c r="H4902" s="2">
        <v>963359200</v>
      </c>
      <c r="I4902" s="2" t="s">
        <v>247</v>
      </c>
      <c r="J4902" s="2">
        <v>8250</v>
      </c>
      <c r="K4902" s="2">
        <v>81.73</v>
      </c>
      <c r="L4902" s="4">
        <v>56.67</v>
      </c>
      <c r="M4902" s="4">
        <f>Table1[[#This Row],[Unit_SellingPrice]]-Table1[[#This Row],[Unit_MakingCost]]</f>
        <v>25.060000000000002</v>
      </c>
      <c r="N4902" s="4">
        <f>Table1[[#This Row],[Units_Sold]]*Table1[[#This Row],[unit_per Profit]]</f>
        <v>206745.00000000003</v>
      </c>
    </row>
    <row r="4903" spans="1:14" x14ac:dyDescent="0.25">
      <c r="A4903" s="1" t="s">
        <v>45</v>
      </c>
      <c r="B4903" s="2" t="s">
        <v>569</v>
      </c>
      <c r="C4903" s="2" t="s">
        <v>63</v>
      </c>
      <c r="D4903" s="2" t="s">
        <v>18</v>
      </c>
      <c r="E4903" s="2" t="s">
        <v>28</v>
      </c>
      <c r="F4903" s="9">
        <v>43014</v>
      </c>
      <c r="G4903" s="2">
        <v>2017</v>
      </c>
      <c r="H4903" s="2">
        <v>722161662</v>
      </c>
      <c r="I4903" s="2" t="s">
        <v>1305</v>
      </c>
      <c r="J4903" s="2">
        <v>2539</v>
      </c>
      <c r="K4903" s="2">
        <v>421.89</v>
      </c>
      <c r="L4903" s="4">
        <v>364.69</v>
      </c>
      <c r="M4903" s="4">
        <f>Table1[[#This Row],[Unit_SellingPrice]]-Table1[[#This Row],[Unit_MakingCost]]</f>
        <v>57.199999999999989</v>
      </c>
      <c r="N4903" s="4">
        <f>Table1[[#This Row],[Units_Sold]]*Table1[[#This Row],[unit_per Profit]]</f>
        <v>145230.79999999996</v>
      </c>
    </row>
    <row r="4904" spans="1:14" x14ac:dyDescent="0.25">
      <c r="A4904" s="1" t="s">
        <v>21</v>
      </c>
      <c r="B4904" s="2" t="s">
        <v>746</v>
      </c>
      <c r="C4904" s="2" t="s">
        <v>27</v>
      </c>
      <c r="D4904" s="2" t="s">
        <v>13</v>
      </c>
      <c r="E4904" s="2" t="s">
        <v>28</v>
      </c>
      <c r="F4904" s="9" t="s">
        <v>1606</v>
      </c>
      <c r="G4904" s="2">
        <v>2011</v>
      </c>
      <c r="H4904" s="2">
        <v>273940503</v>
      </c>
      <c r="I4904" s="2" t="s">
        <v>730</v>
      </c>
      <c r="J4904" s="2">
        <v>3937</v>
      </c>
      <c r="K4904" s="2">
        <v>205.7</v>
      </c>
      <c r="L4904" s="4">
        <v>117.11</v>
      </c>
      <c r="M4904" s="4">
        <f>Table1[[#This Row],[Unit_SellingPrice]]-Table1[[#This Row],[Unit_MakingCost]]</f>
        <v>88.589999999999989</v>
      </c>
      <c r="N4904" s="4">
        <f>Table1[[#This Row],[Units_Sold]]*Table1[[#This Row],[unit_per Profit]]</f>
        <v>348778.82999999996</v>
      </c>
    </row>
    <row r="4905" spans="1:14" x14ac:dyDescent="0.25">
      <c r="A4905" s="1" t="s">
        <v>21</v>
      </c>
      <c r="B4905" s="2" t="s">
        <v>456</v>
      </c>
      <c r="C4905" s="2" t="s">
        <v>82</v>
      </c>
      <c r="D4905" s="2" t="s">
        <v>18</v>
      </c>
      <c r="E4905" s="2" t="s">
        <v>19</v>
      </c>
      <c r="F4905" s="9" t="s">
        <v>1188</v>
      </c>
      <c r="G4905" s="2">
        <v>2014</v>
      </c>
      <c r="H4905" s="2">
        <v>656244552</v>
      </c>
      <c r="I4905" s="2" t="s">
        <v>1267</v>
      </c>
      <c r="J4905" s="2">
        <v>6201</v>
      </c>
      <c r="K4905" s="2">
        <v>9.33</v>
      </c>
      <c r="L4905" s="4">
        <v>6.92</v>
      </c>
      <c r="M4905" s="4">
        <f>Table1[[#This Row],[Unit_SellingPrice]]-Table1[[#This Row],[Unit_MakingCost]]</f>
        <v>2.41</v>
      </c>
      <c r="N4905" s="4">
        <f>Table1[[#This Row],[Units_Sold]]*Table1[[#This Row],[unit_per Profit]]</f>
        <v>14944.410000000002</v>
      </c>
    </row>
    <row r="4906" spans="1:14" x14ac:dyDescent="0.25">
      <c r="A4906" s="1" t="s">
        <v>45</v>
      </c>
      <c r="B4906" s="2" t="s">
        <v>204</v>
      </c>
      <c r="C4906" s="2" t="s">
        <v>35</v>
      </c>
      <c r="D4906" s="2" t="s">
        <v>18</v>
      </c>
      <c r="E4906" s="2" t="s">
        <v>14</v>
      </c>
      <c r="F4906" s="9">
        <v>40973</v>
      </c>
      <c r="G4906" s="2">
        <v>2012</v>
      </c>
      <c r="H4906" s="2">
        <v>726935136</v>
      </c>
      <c r="I4906" s="2" t="s">
        <v>1849</v>
      </c>
      <c r="J4906" s="2">
        <v>5116</v>
      </c>
      <c r="K4906" s="2">
        <v>81.73</v>
      </c>
      <c r="L4906" s="4">
        <v>56.67</v>
      </c>
      <c r="M4906" s="4">
        <f>Table1[[#This Row],[Unit_SellingPrice]]-Table1[[#This Row],[Unit_MakingCost]]</f>
        <v>25.060000000000002</v>
      </c>
      <c r="N4906" s="4">
        <f>Table1[[#This Row],[Units_Sold]]*Table1[[#This Row],[unit_per Profit]]</f>
        <v>128206.96</v>
      </c>
    </row>
    <row r="4907" spans="1:14" x14ac:dyDescent="0.25">
      <c r="A4907" s="1" t="s">
        <v>1858</v>
      </c>
      <c r="B4907" s="2" t="s">
        <v>351</v>
      </c>
      <c r="C4907" s="2" t="s">
        <v>23</v>
      </c>
      <c r="D4907" s="2" t="s">
        <v>13</v>
      </c>
      <c r="E4907" s="2" t="s">
        <v>28</v>
      </c>
      <c r="F4907" s="9" t="s">
        <v>760</v>
      </c>
      <c r="G4907" s="2">
        <v>2012</v>
      </c>
      <c r="H4907" s="2">
        <v>314186084</v>
      </c>
      <c r="I4907" s="2" t="s">
        <v>1454</v>
      </c>
      <c r="J4907" s="2">
        <v>3499</v>
      </c>
      <c r="K4907" s="2">
        <v>47.45</v>
      </c>
      <c r="L4907" s="4">
        <v>31.79</v>
      </c>
      <c r="M4907" s="4">
        <f>Table1[[#This Row],[Unit_SellingPrice]]-Table1[[#This Row],[Unit_MakingCost]]</f>
        <v>15.660000000000004</v>
      </c>
      <c r="N4907" s="4">
        <f>Table1[[#This Row],[Units_Sold]]*Table1[[#This Row],[unit_per Profit]]</f>
        <v>54794.340000000011</v>
      </c>
    </row>
    <row r="4908" spans="1:14" x14ac:dyDescent="0.25">
      <c r="A4908" s="1" t="s">
        <v>21</v>
      </c>
      <c r="B4908" s="2" t="s">
        <v>452</v>
      </c>
      <c r="C4908" s="2" t="s">
        <v>125</v>
      </c>
      <c r="D4908" s="2" t="s">
        <v>13</v>
      </c>
      <c r="E4908" s="2" t="s">
        <v>19</v>
      </c>
      <c r="F4908" s="9" t="s">
        <v>864</v>
      </c>
      <c r="G4908" s="2">
        <v>2014</v>
      </c>
      <c r="H4908" s="2">
        <v>666483724</v>
      </c>
      <c r="I4908" s="2" t="s">
        <v>1356</v>
      </c>
      <c r="J4908" s="2">
        <v>6199</v>
      </c>
      <c r="K4908" s="2">
        <v>668.27</v>
      </c>
      <c r="L4908" s="4">
        <v>502.54</v>
      </c>
      <c r="M4908" s="4">
        <f>Table1[[#This Row],[Unit_SellingPrice]]-Table1[[#This Row],[Unit_MakingCost]]</f>
        <v>165.72999999999996</v>
      </c>
      <c r="N4908" s="4">
        <f>Table1[[#This Row],[Units_Sold]]*Table1[[#This Row],[unit_per Profit]]</f>
        <v>1027360.2699999998</v>
      </c>
    </row>
    <row r="4909" spans="1:14" x14ac:dyDescent="0.25">
      <c r="A4909" s="1" t="s">
        <v>1859</v>
      </c>
      <c r="B4909" s="2" t="s">
        <v>86</v>
      </c>
      <c r="C4909" s="2" t="s">
        <v>63</v>
      </c>
      <c r="D4909" s="2" t="s">
        <v>13</v>
      </c>
      <c r="E4909" s="2" t="s">
        <v>19</v>
      </c>
      <c r="F4909" s="9" t="s">
        <v>1050</v>
      </c>
      <c r="G4909" s="2">
        <v>2016</v>
      </c>
      <c r="H4909" s="2">
        <v>402626883</v>
      </c>
      <c r="I4909" s="3">
        <v>42592</v>
      </c>
      <c r="J4909" s="2">
        <v>5097</v>
      </c>
      <c r="K4909" s="2">
        <v>421.89</v>
      </c>
      <c r="L4909" s="4">
        <v>364.69</v>
      </c>
      <c r="M4909" s="4">
        <f>Table1[[#This Row],[Unit_SellingPrice]]-Table1[[#This Row],[Unit_MakingCost]]</f>
        <v>57.199999999999989</v>
      </c>
      <c r="N4909" s="4">
        <f>Table1[[#This Row],[Units_Sold]]*Table1[[#This Row],[unit_per Profit]]</f>
        <v>291548.39999999997</v>
      </c>
    </row>
    <row r="4910" spans="1:14" x14ac:dyDescent="0.25">
      <c r="A4910" s="1" t="s">
        <v>25</v>
      </c>
      <c r="B4910" s="2" t="s">
        <v>309</v>
      </c>
      <c r="C4910" s="2" t="s">
        <v>38</v>
      </c>
      <c r="D4910" s="2" t="s">
        <v>13</v>
      </c>
      <c r="E4910" s="2" t="s">
        <v>14</v>
      </c>
      <c r="F4910" s="9" t="s">
        <v>833</v>
      </c>
      <c r="G4910" s="2">
        <v>2017</v>
      </c>
      <c r="H4910" s="2">
        <v>461726891</v>
      </c>
      <c r="I4910" s="2" t="s">
        <v>1107</v>
      </c>
      <c r="J4910" s="2">
        <v>4103</v>
      </c>
      <c r="K4910" s="2">
        <v>109.28</v>
      </c>
      <c r="L4910" s="4">
        <v>35.840000000000003</v>
      </c>
      <c r="M4910" s="4">
        <f>Table1[[#This Row],[Unit_SellingPrice]]-Table1[[#This Row],[Unit_MakingCost]]</f>
        <v>73.44</v>
      </c>
      <c r="N4910" s="4">
        <f>Table1[[#This Row],[Units_Sold]]*Table1[[#This Row],[unit_per Profit]]</f>
        <v>301324.32</v>
      </c>
    </row>
    <row r="4911" spans="1:14" x14ac:dyDescent="0.25">
      <c r="A4911" s="1" t="s">
        <v>25</v>
      </c>
      <c r="B4911" s="2" t="s">
        <v>31</v>
      </c>
      <c r="C4911" s="2" t="s">
        <v>17</v>
      </c>
      <c r="D4911" s="2" t="s">
        <v>18</v>
      </c>
      <c r="E4911" s="2" t="s">
        <v>28</v>
      </c>
      <c r="F4911" s="9">
        <v>41005</v>
      </c>
      <c r="G4911" s="2">
        <v>2012</v>
      </c>
      <c r="H4911" s="2">
        <v>953207576</v>
      </c>
      <c r="I4911" s="2" t="s">
        <v>224</v>
      </c>
      <c r="J4911" s="2">
        <v>4159</v>
      </c>
      <c r="K4911" s="2">
        <v>152.58000000000001</v>
      </c>
      <c r="L4911" s="4">
        <v>97.44</v>
      </c>
      <c r="M4911" s="4">
        <f>Table1[[#This Row],[Unit_SellingPrice]]-Table1[[#This Row],[Unit_MakingCost]]</f>
        <v>55.140000000000015</v>
      </c>
      <c r="N4911" s="4">
        <f>Table1[[#This Row],[Units_Sold]]*Table1[[#This Row],[unit_per Profit]]</f>
        <v>229327.26000000007</v>
      </c>
    </row>
    <row r="4912" spans="1:14" x14ac:dyDescent="0.25">
      <c r="A4912" s="1" t="s">
        <v>45</v>
      </c>
      <c r="B4912" s="2" t="s">
        <v>354</v>
      </c>
      <c r="C4912" s="2" t="s">
        <v>12</v>
      </c>
      <c r="D4912" s="2" t="s">
        <v>13</v>
      </c>
      <c r="E4912" s="2" t="s">
        <v>28</v>
      </c>
      <c r="F4912" s="9">
        <v>41730</v>
      </c>
      <c r="G4912" s="2">
        <v>2014</v>
      </c>
      <c r="H4912" s="2">
        <v>706805264</v>
      </c>
      <c r="I4912" s="3">
        <v>41821</v>
      </c>
      <c r="J4912" s="2">
        <v>8239</v>
      </c>
      <c r="K4912" s="2">
        <v>255.28</v>
      </c>
      <c r="L4912" s="4">
        <v>159.41999999999999</v>
      </c>
      <c r="M4912" s="4">
        <f>Table1[[#This Row],[Unit_SellingPrice]]-Table1[[#This Row],[Unit_MakingCost]]</f>
        <v>95.860000000000014</v>
      </c>
      <c r="N4912" s="4">
        <f>Table1[[#This Row],[Units_Sold]]*Table1[[#This Row],[unit_per Profit]]</f>
        <v>789790.54000000015</v>
      </c>
    </row>
    <row r="4913" spans="1:14" x14ac:dyDescent="0.25">
      <c r="A4913" s="1" t="s">
        <v>21</v>
      </c>
      <c r="B4913" s="2" t="s">
        <v>236</v>
      </c>
      <c r="C4913" s="2" t="s">
        <v>63</v>
      </c>
      <c r="D4913" s="2" t="s">
        <v>13</v>
      </c>
      <c r="E4913" s="2" t="s">
        <v>39</v>
      </c>
      <c r="F4913" s="9" t="s">
        <v>1690</v>
      </c>
      <c r="G4913" s="2">
        <v>2016</v>
      </c>
      <c r="H4913" s="2">
        <v>422568786</v>
      </c>
      <c r="I4913" s="2" t="s">
        <v>918</v>
      </c>
      <c r="J4913" s="2">
        <v>6349</v>
      </c>
      <c r="K4913" s="2">
        <v>421.89</v>
      </c>
      <c r="L4913" s="4">
        <v>364.69</v>
      </c>
      <c r="M4913" s="4">
        <f>Table1[[#This Row],[Unit_SellingPrice]]-Table1[[#This Row],[Unit_MakingCost]]</f>
        <v>57.199999999999989</v>
      </c>
      <c r="N4913" s="4">
        <f>Table1[[#This Row],[Units_Sold]]*Table1[[#This Row],[unit_per Profit]]</f>
        <v>363162.79999999993</v>
      </c>
    </row>
    <row r="4914" spans="1:14" x14ac:dyDescent="0.25">
      <c r="A4914" s="1" t="s">
        <v>45</v>
      </c>
      <c r="B4914" s="2" t="s">
        <v>270</v>
      </c>
      <c r="C4914" s="2" t="s">
        <v>107</v>
      </c>
      <c r="D4914" s="2" t="s">
        <v>18</v>
      </c>
      <c r="E4914" s="2" t="s">
        <v>28</v>
      </c>
      <c r="F4914" s="9" t="s">
        <v>1850</v>
      </c>
      <c r="G4914" s="2">
        <v>2014</v>
      </c>
      <c r="H4914" s="2">
        <v>420859467</v>
      </c>
      <c r="I4914" s="2" t="s">
        <v>1850</v>
      </c>
      <c r="J4914" s="2">
        <v>524</v>
      </c>
      <c r="K4914" s="2">
        <v>154.06</v>
      </c>
      <c r="L4914" s="4">
        <v>90.93</v>
      </c>
      <c r="M4914" s="4">
        <f>Table1[[#This Row],[Unit_SellingPrice]]-Table1[[#This Row],[Unit_MakingCost]]</f>
        <v>63.129999999999995</v>
      </c>
      <c r="N4914" s="4">
        <f>Table1[[#This Row],[Units_Sold]]*Table1[[#This Row],[unit_per Profit]]</f>
        <v>33080.119999999995</v>
      </c>
    </row>
    <row r="4915" spans="1:14" x14ac:dyDescent="0.25">
      <c r="A4915" s="1" t="s">
        <v>1858</v>
      </c>
      <c r="B4915" s="2" t="s">
        <v>92</v>
      </c>
      <c r="C4915" s="2" t="s">
        <v>35</v>
      </c>
      <c r="D4915" s="2" t="s">
        <v>18</v>
      </c>
      <c r="E4915" s="2" t="s">
        <v>19</v>
      </c>
      <c r="F4915" s="9">
        <v>42949</v>
      </c>
      <c r="G4915" s="2">
        <v>2017</v>
      </c>
      <c r="H4915" s="2">
        <v>192351138</v>
      </c>
      <c r="I4915" s="2" t="s">
        <v>846</v>
      </c>
      <c r="J4915" s="2">
        <v>9831</v>
      </c>
      <c r="K4915" s="2">
        <v>81.73</v>
      </c>
      <c r="L4915" s="4">
        <v>56.67</v>
      </c>
      <c r="M4915" s="4">
        <f>Table1[[#This Row],[Unit_SellingPrice]]-Table1[[#This Row],[Unit_MakingCost]]</f>
        <v>25.060000000000002</v>
      </c>
      <c r="N4915" s="4">
        <f>Table1[[#This Row],[Units_Sold]]*Table1[[#This Row],[unit_per Profit]]</f>
        <v>246364.86000000002</v>
      </c>
    </row>
    <row r="4916" spans="1:14" x14ac:dyDescent="0.25">
      <c r="A4916" s="1" t="s">
        <v>45</v>
      </c>
      <c r="B4916" s="2" t="s">
        <v>176</v>
      </c>
      <c r="C4916" s="2" t="s">
        <v>107</v>
      </c>
      <c r="D4916" s="2" t="s">
        <v>13</v>
      </c>
      <c r="E4916" s="2" t="s">
        <v>39</v>
      </c>
      <c r="F4916" s="9" t="s">
        <v>921</v>
      </c>
      <c r="G4916" s="2">
        <v>2016</v>
      </c>
      <c r="H4916" s="2">
        <v>648030126</v>
      </c>
      <c r="I4916" s="2" t="s">
        <v>1605</v>
      </c>
      <c r="J4916" s="2">
        <v>5370</v>
      </c>
      <c r="K4916" s="2">
        <v>154.06</v>
      </c>
      <c r="L4916" s="4">
        <v>90.93</v>
      </c>
      <c r="M4916" s="4">
        <f>Table1[[#This Row],[Unit_SellingPrice]]-Table1[[#This Row],[Unit_MakingCost]]</f>
        <v>63.129999999999995</v>
      </c>
      <c r="N4916" s="4">
        <f>Table1[[#This Row],[Units_Sold]]*Table1[[#This Row],[unit_per Profit]]</f>
        <v>339008.1</v>
      </c>
    </row>
    <row r="4917" spans="1:14" x14ac:dyDescent="0.25">
      <c r="A4917" s="1" t="s">
        <v>21</v>
      </c>
      <c r="B4917" s="2" t="s">
        <v>297</v>
      </c>
      <c r="C4917" s="2" t="s">
        <v>107</v>
      </c>
      <c r="D4917" s="2" t="s">
        <v>13</v>
      </c>
      <c r="E4917" s="2" t="s">
        <v>28</v>
      </c>
      <c r="F4917" s="9" t="s">
        <v>1713</v>
      </c>
      <c r="G4917" s="2">
        <v>2012</v>
      </c>
      <c r="H4917" s="2">
        <v>969195258</v>
      </c>
      <c r="I4917" s="2" t="s">
        <v>1121</v>
      </c>
      <c r="J4917" s="2">
        <v>5269</v>
      </c>
      <c r="K4917" s="2">
        <v>154.06</v>
      </c>
      <c r="L4917" s="4">
        <v>90.93</v>
      </c>
      <c r="M4917" s="4">
        <f>Table1[[#This Row],[Unit_SellingPrice]]-Table1[[#This Row],[Unit_MakingCost]]</f>
        <v>63.129999999999995</v>
      </c>
      <c r="N4917" s="4">
        <f>Table1[[#This Row],[Units_Sold]]*Table1[[#This Row],[unit_per Profit]]</f>
        <v>332631.96999999997</v>
      </c>
    </row>
    <row r="4918" spans="1:14" x14ac:dyDescent="0.25">
      <c r="A4918" s="1" t="s">
        <v>21</v>
      </c>
      <c r="B4918" s="2" t="s">
        <v>166</v>
      </c>
      <c r="C4918" s="2" t="s">
        <v>49</v>
      </c>
      <c r="D4918" s="2" t="s">
        <v>13</v>
      </c>
      <c r="E4918" s="2" t="s">
        <v>19</v>
      </c>
      <c r="F4918" s="9" t="s">
        <v>1253</v>
      </c>
      <c r="G4918" s="2">
        <v>2011</v>
      </c>
      <c r="H4918" s="2">
        <v>857457864</v>
      </c>
      <c r="I4918" s="2" t="s">
        <v>1246</v>
      </c>
      <c r="J4918" s="2">
        <v>9691</v>
      </c>
      <c r="K4918" s="2">
        <v>651.21</v>
      </c>
      <c r="L4918" s="4">
        <v>524.96</v>
      </c>
      <c r="M4918" s="4">
        <f>Table1[[#This Row],[Unit_SellingPrice]]-Table1[[#This Row],[Unit_MakingCost]]</f>
        <v>126.25</v>
      </c>
      <c r="N4918" s="4">
        <f>Table1[[#This Row],[Units_Sold]]*Table1[[#This Row],[unit_per Profit]]</f>
        <v>1223488.75</v>
      </c>
    </row>
    <row r="4919" spans="1:14" x14ac:dyDescent="0.25">
      <c r="A4919" s="1" t="s">
        <v>71</v>
      </c>
      <c r="B4919" s="2" t="s">
        <v>788</v>
      </c>
      <c r="C4919" s="2" t="s">
        <v>49</v>
      </c>
      <c r="D4919" s="2" t="s">
        <v>13</v>
      </c>
      <c r="E4919" s="2" t="s">
        <v>14</v>
      </c>
      <c r="F4919" s="9" t="s">
        <v>1391</v>
      </c>
      <c r="G4919" s="2">
        <v>2010</v>
      </c>
      <c r="H4919" s="2">
        <v>984741771</v>
      </c>
      <c r="I4919" s="2" t="s">
        <v>543</v>
      </c>
      <c r="J4919" s="2">
        <v>5828</v>
      </c>
      <c r="K4919" s="2">
        <v>651.21</v>
      </c>
      <c r="L4919" s="4">
        <v>524.96</v>
      </c>
      <c r="M4919" s="4">
        <f>Table1[[#This Row],[Unit_SellingPrice]]-Table1[[#This Row],[Unit_MakingCost]]</f>
        <v>126.25</v>
      </c>
      <c r="N4919" s="4">
        <f>Table1[[#This Row],[Units_Sold]]*Table1[[#This Row],[unit_per Profit]]</f>
        <v>735785</v>
      </c>
    </row>
    <row r="4920" spans="1:14" x14ac:dyDescent="0.25">
      <c r="A4920" s="1" t="s">
        <v>1857</v>
      </c>
      <c r="B4920" s="2" t="s">
        <v>355</v>
      </c>
      <c r="C4920" s="2" t="s">
        <v>17</v>
      </c>
      <c r="D4920" s="2" t="s">
        <v>13</v>
      </c>
      <c r="E4920" s="2" t="s">
        <v>39</v>
      </c>
      <c r="F4920" s="9" t="s">
        <v>359</v>
      </c>
      <c r="G4920" s="2">
        <v>2014</v>
      </c>
      <c r="H4920" s="2">
        <v>743283307</v>
      </c>
      <c r="I4920" s="3">
        <v>42095</v>
      </c>
      <c r="J4920" s="2">
        <v>2903</v>
      </c>
      <c r="K4920" s="2">
        <v>152.58000000000001</v>
      </c>
      <c r="L4920" s="4">
        <v>97.44</v>
      </c>
      <c r="M4920" s="4">
        <f>Table1[[#This Row],[Unit_SellingPrice]]-Table1[[#This Row],[Unit_MakingCost]]</f>
        <v>55.140000000000015</v>
      </c>
      <c r="N4920" s="4">
        <f>Table1[[#This Row],[Units_Sold]]*Table1[[#This Row],[unit_per Profit]]</f>
        <v>160071.42000000004</v>
      </c>
    </row>
    <row r="4921" spans="1:14" x14ac:dyDescent="0.25">
      <c r="A4921" s="1" t="s">
        <v>21</v>
      </c>
      <c r="B4921" s="2" t="s">
        <v>337</v>
      </c>
      <c r="C4921" s="2" t="s">
        <v>107</v>
      </c>
      <c r="D4921" s="2" t="s">
        <v>13</v>
      </c>
      <c r="E4921" s="2" t="s">
        <v>14</v>
      </c>
      <c r="F4921" s="9">
        <v>41035</v>
      </c>
      <c r="G4921" s="2">
        <v>2012</v>
      </c>
      <c r="H4921" s="2">
        <v>495631301</v>
      </c>
      <c r="I4921" s="2" t="s">
        <v>1681</v>
      </c>
      <c r="J4921" s="2">
        <v>7171</v>
      </c>
      <c r="K4921" s="2">
        <v>154.06</v>
      </c>
      <c r="L4921" s="4">
        <v>90.93</v>
      </c>
      <c r="M4921" s="4">
        <f>Table1[[#This Row],[Unit_SellingPrice]]-Table1[[#This Row],[Unit_MakingCost]]</f>
        <v>63.129999999999995</v>
      </c>
      <c r="N4921" s="4">
        <f>Table1[[#This Row],[Units_Sold]]*Table1[[#This Row],[unit_per Profit]]</f>
        <v>452705.23</v>
      </c>
    </row>
    <row r="4922" spans="1:14" x14ac:dyDescent="0.25">
      <c r="A4922" s="1" t="s">
        <v>21</v>
      </c>
      <c r="B4922" s="2" t="s">
        <v>563</v>
      </c>
      <c r="C4922" s="2" t="s">
        <v>49</v>
      </c>
      <c r="D4922" s="2" t="s">
        <v>18</v>
      </c>
      <c r="E4922" s="2" t="s">
        <v>39</v>
      </c>
      <c r="F4922" s="9" t="s">
        <v>1072</v>
      </c>
      <c r="G4922" s="2">
        <v>2014</v>
      </c>
      <c r="H4922" s="2">
        <v>224647080</v>
      </c>
      <c r="I4922" s="2" t="s">
        <v>1136</v>
      </c>
      <c r="J4922" s="2">
        <v>6918</v>
      </c>
      <c r="K4922" s="2">
        <v>651.21</v>
      </c>
      <c r="L4922" s="4">
        <v>524.96</v>
      </c>
      <c r="M4922" s="4">
        <f>Table1[[#This Row],[Unit_SellingPrice]]-Table1[[#This Row],[Unit_MakingCost]]</f>
        <v>126.25</v>
      </c>
      <c r="N4922" s="4">
        <f>Table1[[#This Row],[Units_Sold]]*Table1[[#This Row],[unit_per Profit]]</f>
        <v>873397.5</v>
      </c>
    </row>
    <row r="4923" spans="1:14" x14ac:dyDescent="0.25">
      <c r="A4923" s="1" t="s">
        <v>21</v>
      </c>
      <c r="B4923" s="2" t="s">
        <v>278</v>
      </c>
      <c r="C4923" s="2" t="s">
        <v>49</v>
      </c>
      <c r="D4923" s="2" t="s">
        <v>18</v>
      </c>
      <c r="E4923" s="2" t="s">
        <v>39</v>
      </c>
      <c r="F4923" s="9">
        <v>41706</v>
      </c>
      <c r="G4923" s="2">
        <v>2014</v>
      </c>
      <c r="H4923" s="2">
        <v>883504474</v>
      </c>
      <c r="I4923" s="3">
        <v>41860</v>
      </c>
      <c r="J4923" s="2">
        <v>7462</v>
      </c>
      <c r="K4923" s="2">
        <v>651.21</v>
      </c>
      <c r="L4923" s="4">
        <v>524.96</v>
      </c>
      <c r="M4923" s="4">
        <f>Table1[[#This Row],[Unit_SellingPrice]]-Table1[[#This Row],[Unit_MakingCost]]</f>
        <v>126.25</v>
      </c>
      <c r="N4923" s="4">
        <f>Table1[[#This Row],[Units_Sold]]*Table1[[#This Row],[unit_per Profit]]</f>
        <v>942077.5</v>
      </c>
    </row>
    <row r="4924" spans="1:14" x14ac:dyDescent="0.25">
      <c r="A4924" s="1" t="s">
        <v>45</v>
      </c>
      <c r="B4924" s="2" t="s">
        <v>481</v>
      </c>
      <c r="C4924" s="2" t="s">
        <v>38</v>
      </c>
      <c r="D4924" s="2" t="s">
        <v>13</v>
      </c>
      <c r="E4924" s="2" t="s">
        <v>19</v>
      </c>
      <c r="F4924" s="9">
        <v>41894</v>
      </c>
      <c r="G4924" s="2">
        <v>2014</v>
      </c>
      <c r="H4924" s="2">
        <v>345689809</v>
      </c>
      <c r="I4924" s="2" t="s">
        <v>1169</v>
      </c>
      <c r="J4924" s="2">
        <v>6151</v>
      </c>
      <c r="K4924" s="2">
        <v>109.28</v>
      </c>
      <c r="L4924" s="4">
        <v>35.840000000000003</v>
      </c>
      <c r="M4924" s="4">
        <f>Table1[[#This Row],[Unit_SellingPrice]]-Table1[[#This Row],[Unit_MakingCost]]</f>
        <v>73.44</v>
      </c>
      <c r="N4924" s="4">
        <f>Table1[[#This Row],[Units_Sold]]*Table1[[#This Row],[unit_per Profit]]</f>
        <v>451729.44</v>
      </c>
    </row>
    <row r="4925" spans="1:14" x14ac:dyDescent="0.25">
      <c r="A4925" s="1" t="s">
        <v>1857</v>
      </c>
      <c r="B4925" s="2" t="s">
        <v>37</v>
      </c>
      <c r="C4925" s="2" t="s">
        <v>38</v>
      </c>
      <c r="D4925" s="2" t="s">
        <v>13</v>
      </c>
      <c r="E4925" s="2" t="s">
        <v>14</v>
      </c>
      <c r="F4925" s="9" t="s">
        <v>1778</v>
      </c>
      <c r="G4925" s="2">
        <v>2014</v>
      </c>
      <c r="H4925" s="2">
        <v>155001914</v>
      </c>
      <c r="I4925" s="2" t="s">
        <v>1733</v>
      </c>
      <c r="J4925" s="2">
        <v>7366</v>
      </c>
      <c r="K4925" s="2">
        <v>109.28</v>
      </c>
      <c r="L4925" s="4">
        <v>35.840000000000003</v>
      </c>
      <c r="M4925" s="4">
        <f>Table1[[#This Row],[Unit_SellingPrice]]-Table1[[#This Row],[Unit_MakingCost]]</f>
        <v>73.44</v>
      </c>
      <c r="N4925" s="4">
        <f>Table1[[#This Row],[Units_Sold]]*Table1[[#This Row],[unit_per Profit]]</f>
        <v>540959.04</v>
      </c>
    </row>
    <row r="4926" spans="1:14" x14ac:dyDescent="0.25">
      <c r="A4926" s="1" t="s">
        <v>21</v>
      </c>
      <c r="B4926" s="2" t="s">
        <v>66</v>
      </c>
      <c r="C4926" s="2" t="s">
        <v>49</v>
      </c>
      <c r="D4926" s="2" t="s">
        <v>18</v>
      </c>
      <c r="E4926" s="2" t="s">
        <v>19</v>
      </c>
      <c r="F4926" s="9">
        <v>42067</v>
      </c>
      <c r="G4926" s="2">
        <v>2015</v>
      </c>
      <c r="H4926" s="2">
        <v>575552117</v>
      </c>
      <c r="I4926" s="2" t="s">
        <v>239</v>
      </c>
      <c r="J4926" s="2">
        <v>7516</v>
      </c>
      <c r="K4926" s="2">
        <v>651.21</v>
      </c>
      <c r="L4926" s="4">
        <v>524.96</v>
      </c>
      <c r="M4926" s="4">
        <f>Table1[[#This Row],[Unit_SellingPrice]]-Table1[[#This Row],[Unit_MakingCost]]</f>
        <v>126.25</v>
      </c>
      <c r="N4926" s="4">
        <f>Table1[[#This Row],[Units_Sold]]*Table1[[#This Row],[unit_per Profit]]</f>
        <v>948895</v>
      </c>
    </row>
    <row r="4927" spans="1:14" x14ac:dyDescent="0.25">
      <c r="A4927" s="1" t="s">
        <v>21</v>
      </c>
      <c r="B4927" s="2" t="s">
        <v>523</v>
      </c>
      <c r="C4927" s="2" t="s">
        <v>12</v>
      </c>
      <c r="D4927" s="2" t="s">
        <v>18</v>
      </c>
      <c r="E4927" s="2" t="s">
        <v>39</v>
      </c>
      <c r="F4927" s="9" t="s">
        <v>1321</v>
      </c>
      <c r="G4927" s="2">
        <v>2013</v>
      </c>
      <c r="H4927" s="2">
        <v>141764247</v>
      </c>
      <c r="I4927" s="2" t="s">
        <v>629</v>
      </c>
      <c r="J4927" s="2">
        <v>46</v>
      </c>
      <c r="K4927" s="2">
        <v>255.28</v>
      </c>
      <c r="L4927" s="4">
        <v>159.41999999999999</v>
      </c>
      <c r="M4927" s="4">
        <f>Table1[[#This Row],[Unit_SellingPrice]]-Table1[[#This Row],[Unit_MakingCost]]</f>
        <v>95.860000000000014</v>
      </c>
      <c r="N4927" s="4">
        <f>Table1[[#This Row],[Units_Sold]]*Table1[[#This Row],[unit_per Profit]]</f>
        <v>4409.5600000000004</v>
      </c>
    </row>
    <row r="4928" spans="1:14" x14ac:dyDescent="0.25">
      <c r="A4928" s="1" t="s">
        <v>21</v>
      </c>
      <c r="B4928" s="2" t="s">
        <v>463</v>
      </c>
      <c r="C4928" s="2" t="s">
        <v>107</v>
      </c>
      <c r="D4928" s="2" t="s">
        <v>18</v>
      </c>
      <c r="E4928" s="2" t="s">
        <v>14</v>
      </c>
      <c r="F4928" s="9">
        <v>42678</v>
      </c>
      <c r="G4928" s="2">
        <v>2016</v>
      </c>
      <c r="H4928" s="2">
        <v>608374631</v>
      </c>
      <c r="I4928" s="3">
        <v>42708</v>
      </c>
      <c r="J4928" s="2">
        <v>428</v>
      </c>
      <c r="K4928" s="2">
        <v>154.06</v>
      </c>
      <c r="L4928" s="4">
        <v>90.93</v>
      </c>
      <c r="M4928" s="4">
        <f>Table1[[#This Row],[Unit_SellingPrice]]-Table1[[#This Row],[Unit_MakingCost]]</f>
        <v>63.129999999999995</v>
      </c>
      <c r="N4928" s="4">
        <f>Table1[[#This Row],[Units_Sold]]*Table1[[#This Row],[unit_per Profit]]</f>
        <v>27019.64</v>
      </c>
    </row>
    <row r="4929" spans="1:14" x14ac:dyDescent="0.25">
      <c r="A4929" s="1" t="s">
        <v>21</v>
      </c>
      <c r="B4929" s="2" t="s">
        <v>205</v>
      </c>
      <c r="C4929" s="2" t="s">
        <v>125</v>
      </c>
      <c r="D4929" s="2" t="s">
        <v>13</v>
      </c>
      <c r="E4929" s="2" t="s">
        <v>28</v>
      </c>
      <c r="F4929" s="9" t="s">
        <v>93</v>
      </c>
      <c r="G4929" s="2">
        <v>2012</v>
      </c>
      <c r="H4929" s="2">
        <v>200432097</v>
      </c>
      <c r="I4929" s="2" t="s">
        <v>1804</v>
      </c>
      <c r="J4929" s="2">
        <v>1167</v>
      </c>
      <c r="K4929" s="2">
        <v>668.27</v>
      </c>
      <c r="L4929" s="4">
        <v>502.54</v>
      </c>
      <c r="M4929" s="4">
        <f>Table1[[#This Row],[Unit_SellingPrice]]-Table1[[#This Row],[Unit_MakingCost]]</f>
        <v>165.72999999999996</v>
      </c>
      <c r="N4929" s="4">
        <f>Table1[[#This Row],[Units_Sold]]*Table1[[#This Row],[unit_per Profit]]</f>
        <v>193406.90999999995</v>
      </c>
    </row>
    <row r="4930" spans="1:14" x14ac:dyDescent="0.25">
      <c r="A4930" s="1" t="s">
        <v>1859</v>
      </c>
      <c r="B4930" s="2" t="s">
        <v>99</v>
      </c>
      <c r="C4930" s="2" t="s">
        <v>125</v>
      </c>
      <c r="D4930" s="2" t="s">
        <v>13</v>
      </c>
      <c r="E4930" s="2" t="s">
        <v>28</v>
      </c>
      <c r="F4930" s="9">
        <v>41550</v>
      </c>
      <c r="G4930" s="2">
        <v>2013</v>
      </c>
      <c r="H4930" s="2">
        <v>363297975</v>
      </c>
      <c r="I4930" s="2" t="s">
        <v>879</v>
      </c>
      <c r="J4930" s="2">
        <v>6799</v>
      </c>
      <c r="K4930" s="2">
        <v>668.27</v>
      </c>
      <c r="L4930" s="4">
        <v>502.54</v>
      </c>
      <c r="M4930" s="4">
        <f>Table1[[#This Row],[Unit_SellingPrice]]-Table1[[#This Row],[Unit_MakingCost]]</f>
        <v>165.72999999999996</v>
      </c>
      <c r="N4930" s="4">
        <f>Table1[[#This Row],[Units_Sold]]*Table1[[#This Row],[unit_per Profit]]</f>
        <v>1126798.2699999998</v>
      </c>
    </row>
    <row r="4931" spans="1:14" x14ac:dyDescent="0.25">
      <c r="A4931" s="1" t="s">
        <v>1857</v>
      </c>
      <c r="B4931" s="2" t="s">
        <v>101</v>
      </c>
      <c r="C4931" s="2" t="s">
        <v>53</v>
      </c>
      <c r="D4931" s="2" t="s">
        <v>18</v>
      </c>
      <c r="E4931" s="2" t="s">
        <v>28</v>
      </c>
      <c r="F4931" s="9" t="s">
        <v>1256</v>
      </c>
      <c r="G4931" s="2">
        <v>2014</v>
      </c>
      <c r="H4931" s="2">
        <v>812646090</v>
      </c>
      <c r="I4931" s="2" t="s">
        <v>1021</v>
      </c>
      <c r="J4931" s="2">
        <v>8892</v>
      </c>
      <c r="K4931" s="2">
        <v>437.2</v>
      </c>
      <c r="L4931" s="4">
        <v>263.33</v>
      </c>
      <c r="M4931" s="4">
        <f>Table1[[#This Row],[Unit_SellingPrice]]-Table1[[#This Row],[Unit_MakingCost]]</f>
        <v>173.87</v>
      </c>
      <c r="N4931" s="4">
        <f>Table1[[#This Row],[Units_Sold]]*Table1[[#This Row],[unit_per Profit]]</f>
        <v>1546052.04</v>
      </c>
    </row>
    <row r="4932" spans="1:14" x14ac:dyDescent="0.25">
      <c r="A4932" s="1" t="s">
        <v>21</v>
      </c>
      <c r="B4932" s="2" t="s">
        <v>746</v>
      </c>
      <c r="C4932" s="2" t="s">
        <v>17</v>
      </c>
      <c r="D4932" s="2" t="s">
        <v>18</v>
      </c>
      <c r="E4932" s="2" t="s">
        <v>14</v>
      </c>
      <c r="F4932" s="9" t="s">
        <v>231</v>
      </c>
      <c r="G4932" s="2">
        <v>2010</v>
      </c>
      <c r="H4932" s="2">
        <v>884462773</v>
      </c>
      <c r="I4932" s="3">
        <v>40308</v>
      </c>
      <c r="J4932" s="2">
        <v>1044</v>
      </c>
      <c r="K4932" s="2">
        <v>152.58000000000001</v>
      </c>
      <c r="L4932" s="4">
        <v>97.44</v>
      </c>
      <c r="M4932" s="4">
        <f>Table1[[#This Row],[Unit_SellingPrice]]-Table1[[#This Row],[Unit_MakingCost]]</f>
        <v>55.140000000000015</v>
      </c>
      <c r="N4932" s="4">
        <f>Table1[[#This Row],[Units_Sold]]*Table1[[#This Row],[unit_per Profit]]</f>
        <v>57566.160000000018</v>
      </c>
    </row>
    <row r="4933" spans="1:14" x14ac:dyDescent="0.25">
      <c r="A4933" s="1" t="s">
        <v>21</v>
      </c>
      <c r="B4933" s="2" t="s">
        <v>22</v>
      </c>
      <c r="C4933" s="2" t="s">
        <v>49</v>
      </c>
      <c r="D4933" s="2" t="s">
        <v>18</v>
      </c>
      <c r="E4933" s="2" t="s">
        <v>14</v>
      </c>
      <c r="F4933" s="9" t="s">
        <v>583</v>
      </c>
      <c r="G4933" s="2">
        <v>2010</v>
      </c>
      <c r="H4933" s="2">
        <v>885046851</v>
      </c>
      <c r="I4933" s="2" t="s">
        <v>1795</v>
      </c>
      <c r="J4933" s="2">
        <v>3886</v>
      </c>
      <c r="K4933" s="2">
        <v>651.21</v>
      </c>
      <c r="L4933" s="4">
        <v>524.96</v>
      </c>
      <c r="M4933" s="4">
        <f>Table1[[#This Row],[Unit_SellingPrice]]-Table1[[#This Row],[Unit_MakingCost]]</f>
        <v>126.25</v>
      </c>
      <c r="N4933" s="4">
        <f>Table1[[#This Row],[Units_Sold]]*Table1[[#This Row],[unit_per Profit]]</f>
        <v>490607.5</v>
      </c>
    </row>
    <row r="4934" spans="1:14" x14ac:dyDescent="0.25">
      <c r="A4934" s="1" t="s">
        <v>45</v>
      </c>
      <c r="B4934" s="2" t="s">
        <v>289</v>
      </c>
      <c r="C4934" s="2" t="s">
        <v>107</v>
      </c>
      <c r="D4934" s="2" t="s">
        <v>18</v>
      </c>
      <c r="E4934" s="2" t="s">
        <v>28</v>
      </c>
      <c r="F4934" s="9" t="s">
        <v>1851</v>
      </c>
      <c r="G4934" s="2">
        <v>2015</v>
      </c>
      <c r="H4934" s="2">
        <v>741009652</v>
      </c>
      <c r="I4934" s="2" t="s">
        <v>1010</v>
      </c>
      <c r="J4934" s="2">
        <v>78</v>
      </c>
      <c r="K4934" s="2">
        <v>154.06</v>
      </c>
      <c r="L4934" s="4">
        <v>90.93</v>
      </c>
      <c r="M4934" s="4">
        <f>Table1[[#This Row],[Unit_SellingPrice]]-Table1[[#This Row],[Unit_MakingCost]]</f>
        <v>63.129999999999995</v>
      </c>
      <c r="N4934" s="4">
        <f>Table1[[#This Row],[Units_Sold]]*Table1[[#This Row],[unit_per Profit]]</f>
        <v>4924.1399999999994</v>
      </c>
    </row>
    <row r="4935" spans="1:14" x14ac:dyDescent="0.25">
      <c r="A4935" s="1" t="s">
        <v>1858</v>
      </c>
      <c r="B4935" s="2" t="s">
        <v>92</v>
      </c>
      <c r="C4935" s="2" t="s">
        <v>82</v>
      </c>
      <c r="D4935" s="2" t="s">
        <v>13</v>
      </c>
      <c r="E4935" s="2" t="s">
        <v>14</v>
      </c>
      <c r="F4935" s="9" t="s">
        <v>1193</v>
      </c>
      <c r="G4935" s="2">
        <v>2015</v>
      </c>
      <c r="H4935" s="2">
        <v>449275004</v>
      </c>
      <c r="I4935" s="2" t="s">
        <v>1151</v>
      </c>
      <c r="J4935" s="2">
        <v>9313</v>
      </c>
      <c r="K4935" s="2">
        <v>9.33</v>
      </c>
      <c r="L4935" s="4">
        <v>6.92</v>
      </c>
      <c r="M4935" s="4">
        <f>Table1[[#This Row],[Unit_SellingPrice]]-Table1[[#This Row],[Unit_MakingCost]]</f>
        <v>2.41</v>
      </c>
      <c r="N4935" s="4">
        <f>Table1[[#This Row],[Units_Sold]]*Table1[[#This Row],[unit_per Profit]]</f>
        <v>22444.33</v>
      </c>
    </row>
    <row r="4936" spans="1:14" x14ac:dyDescent="0.25">
      <c r="A4936" s="1" t="s">
        <v>21</v>
      </c>
      <c r="B4936" s="2" t="s">
        <v>22</v>
      </c>
      <c r="C4936" s="2" t="s">
        <v>107</v>
      </c>
      <c r="D4936" s="2" t="s">
        <v>13</v>
      </c>
      <c r="E4936" s="2" t="s">
        <v>14</v>
      </c>
      <c r="F4936" s="9" t="s">
        <v>984</v>
      </c>
      <c r="G4936" s="2">
        <v>2012</v>
      </c>
      <c r="H4936" s="2">
        <v>527079236</v>
      </c>
      <c r="I4936" s="2" t="s">
        <v>1345</v>
      </c>
      <c r="J4936" s="2">
        <v>3314</v>
      </c>
      <c r="K4936" s="2">
        <v>154.06</v>
      </c>
      <c r="L4936" s="4">
        <v>90.93</v>
      </c>
      <c r="M4936" s="4">
        <f>Table1[[#This Row],[Unit_SellingPrice]]-Table1[[#This Row],[Unit_MakingCost]]</f>
        <v>63.129999999999995</v>
      </c>
      <c r="N4936" s="4">
        <f>Table1[[#This Row],[Units_Sold]]*Table1[[#This Row],[unit_per Profit]]</f>
        <v>209212.81999999998</v>
      </c>
    </row>
    <row r="4937" spans="1:14" x14ac:dyDescent="0.25">
      <c r="A4937" s="1" t="s">
        <v>1857</v>
      </c>
      <c r="B4937" s="2" t="s">
        <v>559</v>
      </c>
      <c r="C4937" s="2" t="s">
        <v>53</v>
      </c>
      <c r="D4937" s="2" t="s">
        <v>18</v>
      </c>
      <c r="E4937" s="2" t="s">
        <v>28</v>
      </c>
      <c r="F4937" s="9">
        <v>42980</v>
      </c>
      <c r="G4937" s="2">
        <v>2017</v>
      </c>
      <c r="H4937" s="2">
        <v>661971175</v>
      </c>
      <c r="I4937" s="2" t="s">
        <v>724</v>
      </c>
      <c r="J4937" s="2">
        <v>836</v>
      </c>
      <c r="K4937" s="2">
        <v>437.2</v>
      </c>
      <c r="L4937" s="4">
        <v>263.33</v>
      </c>
      <c r="M4937" s="4">
        <f>Table1[[#This Row],[Unit_SellingPrice]]-Table1[[#This Row],[Unit_MakingCost]]</f>
        <v>173.87</v>
      </c>
      <c r="N4937" s="4">
        <f>Table1[[#This Row],[Units_Sold]]*Table1[[#This Row],[unit_per Profit]]</f>
        <v>145355.32</v>
      </c>
    </row>
    <row r="4938" spans="1:14" x14ac:dyDescent="0.25">
      <c r="A4938" s="1" t="s">
        <v>21</v>
      </c>
      <c r="B4938" s="2" t="s">
        <v>297</v>
      </c>
      <c r="C4938" s="2" t="s">
        <v>38</v>
      </c>
      <c r="D4938" s="2" t="s">
        <v>13</v>
      </c>
      <c r="E4938" s="2" t="s">
        <v>19</v>
      </c>
      <c r="F4938" s="9">
        <v>41163</v>
      </c>
      <c r="G4938" s="2">
        <v>2012</v>
      </c>
      <c r="H4938" s="2">
        <v>161812150</v>
      </c>
      <c r="I4938" s="3">
        <v>41254</v>
      </c>
      <c r="J4938" s="2">
        <v>2666</v>
      </c>
      <c r="K4938" s="2">
        <v>109.28</v>
      </c>
      <c r="L4938" s="4">
        <v>35.840000000000003</v>
      </c>
      <c r="M4938" s="4">
        <f>Table1[[#This Row],[Unit_SellingPrice]]-Table1[[#This Row],[Unit_MakingCost]]</f>
        <v>73.44</v>
      </c>
      <c r="N4938" s="4">
        <f>Table1[[#This Row],[Units_Sold]]*Table1[[#This Row],[unit_per Profit]]</f>
        <v>195791.04</v>
      </c>
    </row>
    <row r="4939" spans="1:14" x14ac:dyDescent="0.25">
      <c r="A4939" s="1" t="s">
        <v>45</v>
      </c>
      <c r="B4939" s="2" t="s">
        <v>252</v>
      </c>
      <c r="C4939" s="2" t="s">
        <v>49</v>
      </c>
      <c r="D4939" s="2" t="s">
        <v>13</v>
      </c>
      <c r="E4939" s="2" t="s">
        <v>28</v>
      </c>
      <c r="F4939" s="9">
        <v>40516</v>
      </c>
      <c r="G4939" s="2">
        <v>2010</v>
      </c>
      <c r="H4939" s="2">
        <v>204775989</v>
      </c>
      <c r="I4939" s="2" t="s">
        <v>1260</v>
      </c>
      <c r="J4939" s="2">
        <v>6620</v>
      </c>
      <c r="K4939" s="2">
        <v>651.21</v>
      </c>
      <c r="L4939" s="4">
        <v>524.96</v>
      </c>
      <c r="M4939" s="4">
        <f>Table1[[#This Row],[Unit_SellingPrice]]-Table1[[#This Row],[Unit_MakingCost]]</f>
        <v>126.25</v>
      </c>
      <c r="N4939" s="4">
        <f>Table1[[#This Row],[Units_Sold]]*Table1[[#This Row],[unit_per Profit]]</f>
        <v>835775</v>
      </c>
    </row>
    <row r="4940" spans="1:14" x14ac:dyDescent="0.25">
      <c r="A4940" s="1" t="s">
        <v>21</v>
      </c>
      <c r="B4940" s="2" t="s">
        <v>337</v>
      </c>
      <c r="C4940" s="2" t="s">
        <v>53</v>
      </c>
      <c r="D4940" s="2" t="s">
        <v>18</v>
      </c>
      <c r="E4940" s="2" t="s">
        <v>39</v>
      </c>
      <c r="F4940" s="9">
        <v>41553</v>
      </c>
      <c r="G4940" s="2">
        <v>2013</v>
      </c>
      <c r="H4940" s="2">
        <v>689349019</v>
      </c>
      <c r="I4940" s="2" t="s">
        <v>378</v>
      </c>
      <c r="J4940" s="2">
        <v>2548</v>
      </c>
      <c r="K4940" s="2">
        <v>437.2</v>
      </c>
      <c r="L4940" s="4">
        <v>263.33</v>
      </c>
      <c r="M4940" s="4">
        <f>Table1[[#This Row],[Unit_SellingPrice]]-Table1[[#This Row],[Unit_MakingCost]]</f>
        <v>173.87</v>
      </c>
      <c r="N4940" s="4">
        <f>Table1[[#This Row],[Units_Sold]]*Table1[[#This Row],[unit_per Profit]]</f>
        <v>443020.76</v>
      </c>
    </row>
    <row r="4941" spans="1:14" x14ac:dyDescent="0.25">
      <c r="A4941" s="1" t="s">
        <v>45</v>
      </c>
      <c r="B4941" s="2" t="s">
        <v>392</v>
      </c>
      <c r="C4941" s="2" t="s">
        <v>53</v>
      </c>
      <c r="D4941" s="2" t="s">
        <v>18</v>
      </c>
      <c r="E4941" s="2" t="s">
        <v>39</v>
      </c>
      <c r="F4941" s="9" t="s">
        <v>483</v>
      </c>
      <c r="G4941" s="2">
        <v>2016</v>
      </c>
      <c r="H4941" s="2">
        <v>684330070</v>
      </c>
      <c r="I4941" s="2" t="s">
        <v>306</v>
      </c>
      <c r="J4941" s="2">
        <v>7330</v>
      </c>
      <c r="K4941" s="2">
        <v>437.2</v>
      </c>
      <c r="L4941" s="4">
        <v>263.33</v>
      </c>
      <c r="M4941" s="4">
        <f>Table1[[#This Row],[Unit_SellingPrice]]-Table1[[#This Row],[Unit_MakingCost]]</f>
        <v>173.87</v>
      </c>
      <c r="N4941" s="4">
        <f>Table1[[#This Row],[Units_Sold]]*Table1[[#This Row],[unit_per Profit]]</f>
        <v>1274467.1000000001</v>
      </c>
    </row>
    <row r="4942" spans="1:14" x14ac:dyDescent="0.25">
      <c r="A4942" s="1" t="s">
        <v>1859</v>
      </c>
      <c r="B4942" s="2" t="s">
        <v>1262</v>
      </c>
      <c r="C4942" s="2" t="s">
        <v>27</v>
      </c>
      <c r="D4942" s="2" t="s">
        <v>13</v>
      </c>
      <c r="E4942" s="2" t="s">
        <v>14</v>
      </c>
      <c r="F4942" s="9">
        <v>41308</v>
      </c>
      <c r="G4942" s="2">
        <v>2013</v>
      </c>
      <c r="H4942" s="2">
        <v>678830468</v>
      </c>
      <c r="I4942" s="2" t="s">
        <v>669</v>
      </c>
      <c r="J4942" s="2">
        <v>9876</v>
      </c>
      <c r="K4942" s="2">
        <v>205.7</v>
      </c>
      <c r="L4942" s="4">
        <v>117.11</v>
      </c>
      <c r="M4942" s="4">
        <f>Table1[[#This Row],[Unit_SellingPrice]]-Table1[[#This Row],[Unit_MakingCost]]</f>
        <v>88.589999999999989</v>
      </c>
      <c r="N4942" s="4">
        <f>Table1[[#This Row],[Units_Sold]]*Table1[[#This Row],[unit_per Profit]]</f>
        <v>874914.83999999985</v>
      </c>
    </row>
    <row r="4943" spans="1:14" x14ac:dyDescent="0.25">
      <c r="A4943" s="1" t="s">
        <v>45</v>
      </c>
      <c r="B4943" s="2" t="s">
        <v>569</v>
      </c>
      <c r="C4943" s="2" t="s">
        <v>12</v>
      </c>
      <c r="D4943" s="2" t="s">
        <v>18</v>
      </c>
      <c r="E4943" s="2" t="s">
        <v>39</v>
      </c>
      <c r="F4943" s="9">
        <v>40613</v>
      </c>
      <c r="G4943" s="2">
        <v>2011</v>
      </c>
      <c r="H4943" s="2">
        <v>332274043</v>
      </c>
      <c r="I4943" s="3">
        <v>40675</v>
      </c>
      <c r="J4943" s="2">
        <v>6128</v>
      </c>
      <c r="K4943" s="2">
        <v>255.28</v>
      </c>
      <c r="L4943" s="4">
        <v>159.41999999999999</v>
      </c>
      <c r="M4943" s="4">
        <f>Table1[[#This Row],[Unit_SellingPrice]]-Table1[[#This Row],[Unit_MakingCost]]</f>
        <v>95.860000000000014</v>
      </c>
      <c r="N4943" s="4">
        <f>Table1[[#This Row],[Units_Sold]]*Table1[[#This Row],[unit_per Profit]]</f>
        <v>587430.08000000007</v>
      </c>
    </row>
    <row r="4944" spans="1:14" x14ac:dyDescent="0.25">
      <c r="A4944" s="1" t="s">
        <v>25</v>
      </c>
      <c r="B4944" s="2" t="s">
        <v>237</v>
      </c>
      <c r="C4944" s="2" t="s">
        <v>35</v>
      </c>
      <c r="D4944" s="2" t="s">
        <v>13</v>
      </c>
      <c r="E4944" s="2" t="s">
        <v>14</v>
      </c>
      <c r="F4944" s="9" t="s">
        <v>1226</v>
      </c>
      <c r="G4944" s="2">
        <v>2012</v>
      </c>
      <c r="H4944" s="2">
        <v>724397122</v>
      </c>
      <c r="I4944" s="3">
        <v>41102</v>
      </c>
      <c r="J4944" s="2">
        <v>4061</v>
      </c>
      <c r="K4944" s="2">
        <v>81.73</v>
      </c>
      <c r="L4944" s="4">
        <v>56.67</v>
      </c>
      <c r="M4944" s="4">
        <f>Table1[[#This Row],[Unit_SellingPrice]]-Table1[[#This Row],[Unit_MakingCost]]</f>
        <v>25.060000000000002</v>
      </c>
      <c r="N4944" s="4">
        <f>Table1[[#This Row],[Units_Sold]]*Table1[[#This Row],[unit_per Profit]]</f>
        <v>101768.66</v>
      </c>
    </row>
    <row r="4945" spans="1:14" x14ac:dyDescent="0.25">
      <c r="A4945" s="1" t="s">
        <v>25</v>
      </c>
      <c r="B4945" s="2" t="s">
        <v>115</v>
      </c>
      <c r="C4945" s="2" t="s">
        <v>35</v>
      </c>
      <c r="D4945" s="2" t="s">
        <v>13</v>
      </c>
      <c r="E4945" s="2" t="s">
        <v>39</v>
      </c>
      <c r="F4945" s="9" t="s">
        <v>1468</v>
      </c>
      <c r="G4945" s="2">
        <v>2014</v>
      </c>
      <c r="H4945" s="2">
        <v>305248534</v>
      </c>
      <c r="I4945" s="2" t="s">
        <v>752</v>
      </c>
      <c r="J4945" s="2">
        <v>8679</v>
      </c>
      <c r="K4945" s="2">
        <v>81.73</v>
      </c>
      <c r="L4945" s="4">
        <v>56.67</v>
      </c>
      <c r="M4945" s="4">
        <f>Table1[[#This Row],[Unit_SellingPrice]]-Table1[[#This Row],[Unit_MakingCost]]</f>
        <v>25.060000000000002</v>
      </c>
      <c r="N4945" s="4">
        <f>Table1[[#This Row],[Units_Sold]]*Table1[[#This Row],[unit_per Profit]]</f>
        <v>217495.74000000002</v>
      </c>
    </row>
    <row r="4946" spans="1:14" x14ac:dyDescent="0.25">
      <c r="A4946" s="1" t="s">
        <v>1857</v>
      </c>
      <c r="B4946" s="2" t="s">
        <v>546</v>
      </c>
      <c r="C4946" s="2" t="s">
        <v>63</v>
      </c>
      <c r="D4946" s="2" t="s">
        <v>18</v>
      </c>
      <c r="E4946" s="2" t="s">
        <v>14</v>
      </c>
      <c r="F4946" s="9" t="s">
        <v>1680</v>
      </c>
      <c r="G4946" s="2">
        <v>2015</v>
      </c>
      <c r="H4946" s="2">
        <v>745189607</v>
      </c>
      <c r="I4946" s="2" t="s">
        <v>1715</v>
      </c>
      <c r="J4946" s="2">
        <v>7019</v>
      </c>
      <c r="K4946" s="2">
        <v>421.89</v>
      </c>
      <c r="L4946" s="4">
        <v>364.69</v>
      </c>
      <c r="M4946" s="4">
        <f>Table1[[#This Row],[Unit_SellingPrice]]-Table1[[#This Row],[Unit_MakingCost]]</f>
        <v>57.199999999999989</v>
      </c>
      <c r="N4946" s="4">
        <f>Table1[[#This Row],[Units_Sold]]*Table1[[#This Row],[unit_per Profit]]</f>
        <v>401486.79999999993</v>
      </c>
    </row>
    <row r="4947" spans="1:14" x14ac:dyDescent="0.25">
      <c r="A4947" s="1" t="s">
        <v>25</v>
      </c>
      <c r="B4947" s="2" t="s">
        <v>350</v>
      </c>
      <c r="C4947" s="2" t="s">
        <v>27</v>
      </c>
      <c r="D4947" s="2" t="s">
        <v>18</v>
      </c>
      <c r="E4947" s="2" t="s">
        <v>39</v>
      </c>
      <c r="F4947" s="9">
        <v>41217</v>
      </c>
      <c r="G4947" s="2">
        <v>2012</v>
      </c>
      <c r="H4947" s="2">
        <v>184894168</v>
      </c>
      <c r="I4947" s="2" t="s">
        <v>1553</v>
      </c>
      <c r="J4947" s="2">
        <v>3148</v>
      </c>
      <c r="K4947" s="2">
        <v>205.7</v>
      </c>
      <c r="L4947" s="4">
        <v>117.11</v>
      </c>
      <c r="M4947" s="4">
        <f>Table1[[#This Row],[Unit_SellingPrice]]-Table1[[#This Row],[Unit_MakingCost]]</f>
        <v>88.589999999999989</v>
      </c>
      <c r="N4947" s="4">
        <f>Table1[[#This Row],[Units_Sold]]*Table1[[#This Row],[unit_per Profit]]</f>
        <v>278881.31999999995</v>
      </c>
    </row>
    <row r="4948" spans="1:14" x14ac:dyDescent="0.25">
      <c r="A4948" s="1" t="s">
        <v>1858</v>
      </c>
      <c r="B4948" s="2" t="s">
        <v>16</v>
      </c>
      <c r="C4948" s="2" t="s">
        <v>125</v>
      </c>
      <c r="D4948" s="2" t="s">
        <v>13</v>
      </c>
      <c r="E4948" s="2" t="s">
        <v>19</v>
      </c>
      <c r="F4948" s="9">
        <v>40331</v>
      </c>
      <c r="G4948" s="2">
        <v>2010</v>
      </c>
      <c r="H4948" s="2">
        <v>885348546</v>
      </c>
      <c r="I4948" s="3">
        <v>40271</v>
      </c>
      <c r="J4948" s="2">
        <v>3164</v>
      </c>
      <c r="K4948" s="2">
        <v>668.27</v>
      </c>
      <c r="L4948" s="4">
        <v>502.54</v>
      </c>
      <c r="M4948" s="4">
        <f>Table1[[#This Row],[Unit_SellingPrice]]-Table1[[#This Row],[Unit_MakingCost]]</f>
        <v>165.72999999999996</v>
      </c>
      <c r="N4948" s="4">
        <f>Table1[[#This Row],[Units_Sold]]*Table1[[#This Row],[unit_per Profit]]</f>
        <v>524369.71999999986</v>
      </c>
    </row>
    <row r="4949" spans="1:14" x14ac:dyDescent="0.25">
      <c r="A4949" s="1" t="s">
        <v>21</v>
      </c>
      <c r="B4949" s="2" t="s">
        <v>463</v>
      </c>
      <c r="C4949" s="2" t="s">
        <v>125</v>
      </c>
      <c r="D4949" s="2" t="s">
        <v>18</v>
      </c>
      <c r="E4949" s="2" t="s">
        <v>14</v>
      </c>
      <c r="F4949" s="9" t="s">
        <v>1224</v>
      </c>
      <c r="G4949" s="2">
        <v>2011</v>
      </c>
      <c r="H4949" s="2">
        <v>677851569</v>
      </c>
      <c r="I4949" s="3">
        <v>40577</v>
      </c>
      <c r="J4949" s="2">
        <v>198</v>
      </c>
      <c r="K4949" s="2">
        <v>668.27</v>
      </c>
      <c r="L4949" s="4">
        <v>502.54</v>
      </c>
      <c r="M4949" s="4">
        <f>Table1[[#This Row],[Unit_SellingPrice]]-Table1[[#This Row],[Unit_MakingCost]]</f>
        <v>165.72999999999996</v>
      </c>
      <c r="N4949" s="4">
        <f>Table1[[#This Row],[Units_Sold]]*Table1[[#This Row],[unit_per Profit]]</f>
        <v>32814.539999999994</v>
      </c>
    </row>
    <row r="4950" spans="1:14" x14ac:dyDescent="0.25">
      <c r="A4950" s="1" t="s">
        <v>45</v>
      </c>
      <c r="B4950" s="2" t="s">
        <v>213</v>
      </c>
      <c r="C4950" s="2" t="s">
        <v>107</v>
      </c>
      <c r="D4950" s="2" t="s">
        <v>13</v>
      </c>
      <c r="E4950" s="2" t="s">
        <v>28</v>
      </c>
      <c r="F4950" s="9">
        <v>40850</v>
      </c>
      <c r="G4950" s="2">
        <v>2011</v>
      </c>
      <c r="H4950" s="2">
        <v>614014565</v>
      </c>
      <c r="I4950" s="2" t="s">
        <v>339</v>
      </c>
      <c r="J4950" s="2">
        <v>9410</v>
      </c>
      <c r="K4950" s="2">
        <v>154.06</v>
      </c>
      <c r="L4950" s="4">
        <v>90.93</v>
      </c>
      <c r="M4950" s="4">
        <f>Table1[[#This Row],[Unit_SellingPrice]]-Table1[[#This Row],[Unit_MakingCost]]</f>
        <v>63.129999999999995</v>
      </c>
      <c r="N4950" s="4">
        <f>Table1[[#This Row],[Units_Sold]]*Table1[[#This Row],[unit_per Profit]]</f>
        <v>594053.29999999993</v>
      </c>
    </row>
    <row r="4951" spans="1:14" x14ac:dyDescent="0.25">
      <c r="A4951" s="1" t="s">
        <v>25</v>
      </c>
      <c r="B4951" s="2" t="s">
        <v>613</v>
      </c>
      <c r="C4951" s="2" t="s">
        <v>12</v>
      </c>
      <c r="D4951" s="2" t="s">
        <v>13</v>
      </c>
      <c r="E4951" s="2" t="s">
        <v>19</v>
      </c>
      <c r="F4951" s="9" t="s">
        <v>1609</v>
      </c>
      <c r="G4951" s="2">
        <v>2010</v>
      </c>
      <c r="H4951" s="2">
        <v>915761363</v>
      </c>
      <c r="I4951" s="3">
        <v>40603</v>
      </c>
      <c r="J4951" s="2">
        <v>2992</v>
      </c>
      <c r="K4951" s="2">
        <v>255.28</v>
      </c>
      <c r="L4951" s="4">
        <v>159.41999999999999</v>
      </c>
      <c r="M4951" s="4">
        <f>Table1[[#This Row],[Unit_SellingPrice]]-Table1[[#This Row],[Unit_MakingCost]]</f>
        <v>95.860000000000014</v>
      </c>
      <c r="N4951" s="4">
        <f>Table1[[#This Row],[Units_Sold]]*Table1[[#This Row],[unit_per Profit]]</f>
        <v>286813.12000000005</v>
      </c>
    </row>
    <row r="4952" spans="1:14" x14ac:dyDescent="0.25">
      <c r="A4952" s="1" t="s">
        <v>45</v>
      </c>
      <c r="B4952" s="2" t="s">
        <v>109</v>
      </c>
      <c r="C4952" s="2" t="s">
        <v>38</v>
      </c>
      <c r="D4952" s="2" t="s">
        <v>13</v>
      </c>
      <c r="E4952" s="2" t="s">
        <v>39</v>
      </c>
      <c r="F4952" s="9">
        <v>40645</v>
      </c>
      <c r="G4952" s="2">
        <v>2011</v>
      </c>
      <c r="H4952" s="2">
        <v>525328290</v>
      </c>
      <c r="I4952" s="3">
        <v>41214</v>
      </c>
      <c r="J4952" s="2">
        <v>5170</v>
      </c>
      <c r="K4952" s="2">
        <v>109.28</v>
      </c>
      <c r="L4952" s="4">
        <v>35.840000000000003</v>
      </c>
      <c r="M4952" s="4">
        <f>Table1[[#This Row],[Unit_SellingPrice]]-Table1[[#This Row],[Unit_MakingCost]]</f>
        <v>73.44</v>
      </c>
      <c r="N4952" s="4">
        <f>Table1[[#This Row],[Units_Sold]]*Table1[[#This Row],[unit_per Profit]]</f>
        <v>379684.8</v>
      </c>
    </row>
    <row r="4953" spans="1:14" x14ac:dyDescent="0.25">
      <c r="A4953" s="1" t="s">
        <v>25</v>
      </c>
      <c r="B4953" s="2" t="s">
        <v>200</v>
      </c>
      <c r="C4953" s="2" t="s">
        <v>125</v>
      </c>
      <c r="D4953" s="2" t="s">
        <v>18</v>
      </c>
      <c r="E4953" s="2" t="s">
        <v>14</v>
      </c>
      <c r="F4953" s="9" t="s">
        <v>873</v>
      </c>
      <c r="G4953" s="2">
        <v>2013</v>
      </c>
      <c r="H4953" s="2">
        <v>255264174</v>
      </c>
      <c r="I4953" s="3">
        <v>41552</v>
      </c>
      <c r="J4953" s="2">
        <v>7197</v>
      </c>
      <c r="K4953" s="2">
        <v>668.27</v>
      </c>
      <c r="L4953" s="4">
        <v>502.54</v>
      </c>
      <c r="M4953" s="4">
        <f>Table1[[#This Row],[Unit_SellingPrice]]-Table1[[#This Row],[Unit_MakingCost]]</f>
        <v>165.72999999999996</v>
      </c>
      <c r="N4953" s="4">
        <f>Table1[[#This Row],[Units_Sold]]*Table1[[#This Row],[unit_per Profit]]</f>
        <v>1192758.8099999998</v>
      </c>
    </row>
    <row r="4954" spans="1:14" x14ac:dyDescent="0.25">
      <c r="A4954" s="1" t="s">
        <v>21</v>
      </c>
      <c r="B4954" s="2" t="s">
        <v>337</v>
      </c>
      <c r="C4954" s="2" t="s">
        <v>38</v>
      </c>
      <c r="D4954" s="2" t="s">
        <v>18</v>
      </c>
      <c r="E4954" s="2" t="s">
        <v>39</v>
      </c>
      <c r="F4954" s="9" t="s">
        <v>372</v>
      </c>
      <c r="G4954" s="2">
        <v>2015</v>
      </c>
      <c r="H4954" s="2">
        <v>538430345</v>
      </c>
      <c r="I4954" s="3">
        <v>42280</v>
      </c>
      <c r="J4954" s="2">
        <v>2359</v>
      </c>
      <c r="K4954" s="2">
        <v>109.28</v>
      </c>
      <c r="L4954" s="4">
        <v>35.840000000000003</v>
      </c>
      <c r="M4954" s="4">
        <f>Table1[[#This Row],[Unit_SellingPrice]]-Table1[[#This Row],[Unit_MakingCost]]</f>
        <v>73.44</v>
      </c>
      <c r="N4954" s="4">
        <f>Table1[[#This Row],[Units_Sold]]*Table1[[#This Row],[unit_per Profit]]</f>
        <v>173244.96</v>
      </c>
    </row>
    <row r="4955" spans="1:14" x14ac:dyDescent="0.25">
      <c r="A4955" s="1" t="s">
        <v>25</v>
      </c>
      <c r="B4955" s="2" t="s">
        <v>350</v>
      </c>
      <c r="C4955" s="2" t="s">
        <v>23</v>
      </c>
      <c r="D4955" s="2" t="s">
        <v>13</v>
      </c>
      <c r="E4955" s="2" t="s">
        <v>19</v>
      </c>
      <c r="F4955" s="9">
        <v>41889</v>
      </c>
      <c r="G4955" s="2">
        <v>2014</v>
      </c>
      <c r="H4955" s="2">
        <v>978000628</v>
      </c>
      <c r="I4955" s="2" t="s">
        <v>1648</v>
      </c>
      <c r="J4955" s="2">
        <v>974</v>
      </c>
      <c r="K4955" s="2">
        <v>47.45</v>
      </c>
      <c r="L4955" s="4">
        <v>31.79</v>
      </c>
      <c r="M4955" s="4">
        <f>Table1[[#This Row],[Unit_SellingPrice]]-Table1[[#This Row],[Unit_MakingCost]]</f>
        <v>15.660000000000004</v>
      </c>
      <c r="N4955" s="4">
        <f>Table1[[#This Row],[Units_Sold]]*Table1[[#This Row],[unit_per Profit]]</f>
        <v>15252.840000000004</v>
      </c>
    </row>
    <row r="4956" spans="1:14" x14ac:dyDescent="0.25">
      <c r="A4956" s="1" t="s">
        <v>21</v>
      </c>
      <c r="B4956" s="2" t="s">
        <v>113</v>
      </c>
      <c r="C4956" s="2" t="s">
        <v>23</v>
      </c>
      <c r="D4956" s="2" t="s">
        <v>13</v>
      </c>
      <c r="E4956" s="2" t="s">
        <v>39</v>
      </c>
      <c r="F4956" s="9" t="s">
        <v>1693</v>
      </c>
      <c r="G4956" s="2">
        <v>2010</v>
      </c>
      <c r="H4956" s="2">
        <v>797461354</v>
      </c>
      <c r="I4956" s="3">
        <v>40300</v>
      </c>
      <c r="J4956" s="2">
        <v>5391</v>
      </c>
      <c r="K4956" s="2">
        <v>47.45</v>
      </c>
      <c r="L4956" s="4">
        <v>31.79</v>
      </c>
      <c r="M4956" s="4">
        <f>Table1[[#This Row],[Unit_SellingPrice]]-Table1[[#This Row],[Unit_MakingCost]]</f>
        <v>15.660000000000004</v>
      </c>
      <c r="N4956" s="4">
        <f>Table1[[#This Row],[Units_Sold]]*Table1[[#This Row],[unit_per Profit]]</f>
        <v>84423.060000000027</v>
      </c>
    </row>
    <row r="4957" spans="1:14" x14ac:dyDescent="0.25">
      <c r="A4957" s="1" t="s">
        <v>1858</v>
      </c>
      <c r="B4957" s="2" t="s">
        <v>207</v>
      </c>
      <c r="C4957" s="2" t="s">
        <v>38</v>
      </c>
      <c r="D4957" s="2" t="s">
        <v>18</v>
      </c>
      <c r="E4957" s="2" t="s">
        <v>19</v>
      </c>
      <c r="F4957" s="9" t="s">
        <v>973</v>
      </c>
      <c r="G4957" s="2">
        <v>2012</v>
      </c>
      <c r="H4957" s="2">
        <v>190611350</v>
      </c>
      <c r="I4957" s="2" t="s">
        <v>1572</v>
      </c>
      <c r="J4957" s="2">
        <v>4989</v>
      </c>
      <c r="K4957" s="2">
        <v>109.28</v>
      </c>
      <c r="L4957" s="4">
        <v>35.840000000000003</v>
      </c>
      <c r="M4957" s="4">
        <f>Table1[[#This Row],[Unit_SellingPrice]]-Table1[[#This Row],[Unit_MakingCost]]</f>
        <v>73.44</v>
      </c>
      <c r="N4957" s="4">
        <f>Table1[[#This Row],[Units_Sold]]*Table1[[#This Row],[unit_per Profit]]</f>
        <v>366392.16</v>
      </c>
    </row>
    <row r="4958" spans="1:14" x14ac:dyDescent="0.25">
      <c r="A4958" s="1" t="s">
        <v>45</v>
      </c>
      <c r="B4958" s="2" t="s">
        <v>293</v>
      </c>
      <c r="C4958" s="2" t="s">
        <v>17</v>
      </c>
      <c r="D4958" s="2" t="s">
        <v>13</v>
      </c>
      <c r="E4958" s="2" t="s">
        <v>14</v>
      </c>
      <c r="F4958" s="9">
        <v>40849</v>
      </c>
      <c r="G4958" s="2">
        <v>2011</v>
      </c>
      <c r="H4958" s="2">
        <v>771561944</v>
      </c>
      <c r="I4958" s="2" t="s">
        <v>1090</v>
      </c>
      <c r="J4958" s="2">
        <v>1180</v>
      </c>
      <c r="K4958" s="2">
        <v>152.58000000000001</v>
      </c>
      <c r="L4958" s="4">
        <v>97.44</v>
      </c>
      <c r="M4958" s="4">
        <f>Table1[[#This Row],[Unit_SellingPrice]]-Table1[[#This Row],[Unit_MakingCost]]</f>
        <v>55.140000000000015</v>
      </c>
      <c r="N4958" s="4">
        <f>Table1[[#This Row],[Units_Sold]]*Table1[[#This Row],[unit_per Profit]]</f>
        <v>65065.200000000019</v>
      </c>
    </row>
    <row r="4959" spans="1:14" x14ac:dyDescent="0.25">
      <c r="A4959" s="1" t="s">
        <v>1858</v>
      </c>
      <c r="B4959" s="2" t="s">
        <v>829</v>
      </c>
      <c r="C4959" s="2" t="s">
        <v>12</v>
      </c>
      <c r="D4959" s="2" t="s">
        <v>13</v>
      </c>
      <c r="E4959" s="2" t="s">
        <v>28</v>
      </c>
      <c r="F4959" s="9" t="s">
        <v>359</v>
      </c>
      <c r="G4959" s="2">
        <v>2014</v>
      </c>
      <c r="H4959" s="2">
        <v>624736964</v>
      </c>
      <c r="I4959" s="2" t="s">
        <v>801</v>
      </c>
      <c r="J4959" s="2">
        <v>2406</v>
      </c>
      <c r="K4959" s="2">
        <v>255.28</v>
      </c>
      <c r="L4959" s="4">
        <v>159.41999999999999</v>
      </c>
      <c r="M4959" s="4">
        <f>Table1[[#This Row],[Unit_SellingPrice]]-Table1[[#This Row],[Unit_MakingCost]]</f>
        <v>95.860000000000014</v>
      </c>
      <c r="N4959" s="4">
        <f>Table1[[#This Row],[Units_Sold]]*Table1[[#This Row],[unit_per Profit]]</f>
        <v>230639.16000000003</v>
      </c>
    </row>
    <row r="4960" spans="1:14" x14ac:dyDescent="0.25">
      <c r="A4960" s="1" t="s">
        <v>1858</v>
      </c>
      <c r="B4960" s="2" t="s">
        <v>207</v>
      </c>
      <c r="C4960" s="2" t="s">
        <v>35</v>
      </c>
      <c r="D4960" s="2" t="s">
        <v>13</v>
      </c>
      <c r="E4960" s="2" t="s">
        <v>39</v>
      </c>
      <c r="F4960" s="9">
        <v>40792</v>
      </c>
      <c r="G4960" s="2">
        <v>2011</v>
      </c>
      <c r="H4960" s="2">
        <v>154872739</v>
      </c>
      <c r="I4960" s="2" t="s">
        <v>1171</v>
      </c>
      <c r="J4960" s="2">
        <v>9140</v>
      </c>
      <c r="K4960" s="2">
        <v>81.73</v>
      </c>
      <c r="L4960" s="4">
        <v>56.67</v>
      </c>
      <c r="M4960" s="4">
        <f>Table1[[#This Row],[Unit_SellingPrice]]-Table1[[#This Row],[Unit_MakingCost]]</f>
        <v>25.060000000000002</v>
      </c>
      <c r="N4960" s="4">
        <f>Table1[[#This Row],[Units_Sold]]*Table1[[#This Row],[unit_per Profit]]</f>
        <v>229048.40000000002</v>
      </c>
    </row>
    <row r="4961" spans="1:14" x14ac:dyDescent="0.25">
      <c r="A4961" s="1" t="s">
        <v>1859</v>
      </c>
      <c r="B4961" s="2" t="s">
        <v>111</v>
      </c>
      <c r="C4961" s="2" t="s">
        <v>53</v>
      </c>
      <c r="D4961" s="2" t="s">
        <v>13</v>
      </c>
      <c r="E4961" s="2" t="s">
        <v>39</v>
      </c>
      <c r="F4961" s="9" t="s">
        <v>80</v>
      </c>
      <c r="G4961" s="2">
        <v>2015</v>
      </c>
      <c r="H4961" s="2">
        <v>737018096</v>
      </c>
      <c r="I4961" s="2" t="s">
        <v>530</v>
      </c>
      <c r="J4961" s="2">
        <v>2345</v>
      </c>
      <c r="K4961" s="2">
        <v>437.2</v>
      </c>
      <c r="L4961" s="4">
        <v>263.33</v>
      </c>
      <c r="M4961" s="4">
        <f>Table1[[#This Row],[Unit_SellingPrice]]-Table1[[#This Row],[Unit_MakingCost]]</f>
        <v>173.87</v>
      </c>
      <c r="N4961" s="4">
        <f>Table1[[#This Row],[Units_Sold]]*Table1[[#This Row],[unit_per Profit]]</f>
        <v>407725.15</v>
      </c>
    </row>
    <row r="4962" spans="1:14" x14ac:dyDescent="0.25">
      <c r="A4962" s="1" t="s">
        <v>45</v>
      </c>
      <c r="B4962" s="2" t="s">
        <v>572</v>
      </c>
      <c r="C4962" s="2" t="s">
        <v>12</v>
      </c>
      <c r="D4962" s="2" t="s">
        <v>18</v>
      </c>
      <c r="E4962" s="2" t="s">
        <v>19</v>
      </c>
      <c r="F4962" s="9" t="s">
        <v>646</v>
      </c>
      <c r="G4962" s="2">
        <v>2013</v>
      </c>
      <c r="H4962" s="2">
        <v>666534364</v>
      </c>
      <c r="I4962" s="2" t="s">
        <v>1016</v>
      </c>
      <c r="J4962" s="2">
        <v>1185</v>
      </c>
      <c r="K4962" s="2">
        <v>255.28</v>
      </c>
      <c r="L4962" s="4">
        <v>159.41999999999999</v>
      </c>
      <c r="M4962" s="4">
        <f>Table1[[#This Row],[Unit_SellingPrice]]-Table1[[#This Row],[Unit_MakingCost]]</f>
        <v>95.860000000000014</v>
      </c>
      <c r="N4962" s="4">
        <f>Table1[[#This Row],[Units_Sold]]*Table1[[#This Row],[unit_per Profit]]</f>
        <v>113594.10000000002</v>
      </c>
    </row>
    <row r="4963" spans="1:14" x14ac:dyDescent="0.25">
      <c r="A4963" s="1" t="s">
        <v>1857</v>
      </c>
      <c r="B4963" s="2" t="s">
        <v>84</v>
      </c>
      <c r="C4963" s="2" t="s">
        <v>35</v>
      </c>
      <c r="D4963" s="2" t="s">
        <v>18</v>
      </c>
      <c r="E4963" s="2" t="s">
        <v>19</v>
      </c>
      <c r="F4963" s="9" t="s">
        <v>1455</v>
      </c>
      <c r="G4963" s="2">
        <v>2011</v>
      </c>
      <c r="H4963" s="2">
        <v>109095370</v>
      </c>
      <c r="I4963" s="3">
        <v>40700</v>
      </c>
      <c r="J4963" s="2">
        <v>2599</v>
      </c>
      <c r="K4963" s="2">
        <v>81.73</v>
      </c>
      <c r="L4963" s="4">
        <v>56.67</v>
      </c>
      <c r="M4963" s="4">
        <f>Table1[[#This Row],[Unit_SellingPrice]]-Table1[[#This Row],[Unit_MakingCost]]</f>
        <v>25.060000000000002</v>
      </c>
      <c r="N4963" s="4">
        <f>Table1[[#This Row],[Units_Sold]]*Table1[[#This Row],[unit_per Profit]]</f>
        <v>65130.94</v>
      </c>
    </row>
    <row r="4964" spans="1:14" x14ac:dyDescent="0.25">
      <c r="A4964" s="1" t="s">
        <v>1859</v>
      </c>
      <c r="B4964" s="2" t="s">
        <v>1262</v>
      </c>
      <c r="C4964" s="2" t="s">
        <v>17</v>
      </c>
      <c r="D4964" s="2" t="s">
        <v>18</v>
      </c>
      <c r="E4964" s="2" t="s">
        <v>14</v>
      </c>
      <c r="F4964" s="9">
        <v>42312</v>
      </c>
      <c r="G4964" s="2">
        <v>2015</v>
      </c>
      <c r="H4964" s="2">
        <v>650687444</v>
      </c>
      <c r="I4964" s="2" t="s">
        <v>1219</v>
      </c>
      <c r="J4964" s="2">
        <v>1729</v>
      </c>
      <c r="K4964" s="2">
        <v>152.58000000000001</v>
      </c>
      <c r="L4964" s="4">
        <v>97.44</v>
      </c>
      <c r="M4964" s="4">
        <f>Table1[[#This Row],[Unit_SellingPrice]]-Table1[[#This Row],[Unit_MakingCost]]</f>
        <v>55.140000000000015</v>
      </c>
      <c r="N4964" s="4">
        <f>Table1[[#This Row],[Units_Sold]]*Table1[[#This Row],[unit_per Profit]]</f>
        <v>95337.060000000027</v>
      </c>
    </row>
    <row r="4965" spans="1:14" x14ac:dyDescent="0.25">
      <c r="A4965" s="1" t="s">
        <v>21</v>
      </c>
      <c r="B4965" s="2" t="s">
        <v>113</v>
      </c>
      <c r="C4965" s="2" t="s">
        <v>53</v>
      </c>
      <c r="D4965" s="2" t="s">
        <v>18</v>
      </c>
      <c r="E4965" s="2" t="s">
        <v>19</v>
      </c>
      <c r="F4965" s="9">
        <v>41921</v>
      </c>
      <c r="G4965" s="2">
        <v>2014</v>
      </c>
      <c r="H4965" s="2">
        <v>347609412</v>
      </c>
      <c r="I4965" s="2" t="s">
        <v>828</v>
      </c>
      <c r="J4965" s="2">
        <v>4205</v>
      </c>
      <c r="K4965" s="2">
        <v>437.2</v>
      </c>
      <c r="L4965" s="4">
        <v>263.33</v>
      </c>
      <c r="M4965" s="4">
        <f>Table1[[#This Row],[Unit_SellingPrice]]-Table1[[#This Row],[Unit_MakingCost]]</f>
        <v>173.87</v>
      </c>
      <c r="N4965" s="4">
        <f>Table1[[#This Row],[Units_Sold]]*Table1[[#This Row],[unit_per Profit]]</f>
        <v>731123.35</v>
      </c>
    </row>
    <row r="4966" spans="1:14" x14ac:dyDescent="0.25">
      <c r="A4966" s="1" t="s">
        <v>1858</v>
      </c>
      <c r="B4966" s="2" t="s">
        <v>202</v>
      </c>
      <c r="C4966" s="2" t="s">
        <v>49</v>
      </c>
      <c r="D4966" s="2" t="s">
        <v>18</v>
      </c>
      <c r="E4966" s="2" t="s">
        <v>19</v>
      </c>
      <c r="F4966" s="9" t="s">
        <v>1045</v>
      </c>
      <c r="G4966" s="2">
        <v>2014</v>
      </c>
      <c r="H4966" s="2">
        <v>476472604</v>
      </c>
      <c r="I4966" s="3">
        <v>41651</v>
      </c>
      <c r="J4966" s="2">
        <v>7687</v>
      </c>
      <c r="K4966" s="2">
        <v>651.21</v>
      </c>
      <c r="L4966" s="4">
        <v>524.96</v>
      </c>
      <c r="M4966" s="4">
        <f>Table1[[#This Row],[Unit_SellingPrice]]-Table1[[#This Row],[Unit_MakingCost]]</f>
        <v>126.25</v>
      </c>
      <c r="N4966" s="4">
        <f>Table1[[#This Row],[Units_Sold]]*Table1[[#This Row],[unit_per Profit]]</f>
        <v>970483.75</v>
      </c>
    </row>
    <row r="4967" spans="1:14" x14ac:dyDescent="0.25">
      <c r="A4967" s="1" t="s">
        <v>45</v>
      </c>
      <c r="B4967" s="2" t="s">
        <v>408</v>
      </c>
      <c r="C4967" s="2" t="s">
        <v>38</v>
      </c>
      <c r="D4967" s="2" t="s">
        <v>13</v>
      </c>
      <c r="E4967" s="2" t="s">
        <v>19</v>
      </c>
      <c r="F4967" s="9" t="s">
        <v>1112</v>
      </c>
      <c r="G4967" s="2">
        <v>2010</v>
      </c>
      <c r="H4967" s="2">
        <v>584200847</v>
      </c>
      <c r="I4967" s="2" t="s">
        <v>232</v>
      </c>
      <c r="J4967" s="2">
        <v>6868</v>
      </c>
      <c r="K4967" s="2">
        <v>109.28</v>
      </c>
      <c r="L4967" s="4">
        <v>35.840000000000003</v>
      </c>
      <c r="M4967" s="4">
        <f>Table1[[#This Row],[Unit_SellingPrice]]-Table1[[#This Row],[Unit_MakingCost]]</f>
        <v>73.44</v>
      </c>
      <c r="N4967" s="4">
        <f>Table1[[#This Row],[Units_Sold]]*Table1[[#This Row],[unit_per Profit]]</f>
        <v>504385.92</v>
      </c>
    </row>
    <row r="4968" spans="1:14" x14ac:dyDescent="0.25">
      <c r="A4968" s="1" t="s">
        <v>1857</v>
      </c>
      <c r="B4968" s="2" t="s">
        <v>546</v>
      </c>
      <c r="C4968" s="2" t="s">
        <v>23</v>
      </c>
      <c r="D4968" s="2" t="s">
        <v>18</v>
      </c>
      <c r="E4968" s="2" t="s">
        <v>14</v>
      </c>
      <c r="F4968" s="9" t="s">
        <v>634</v>
      </c>
      <c r="G4968" s="2">
        <v>2013</v>
      </c>
      <c r="H4968" s="2">
        <v>738030469</v>
      </c>
      <c r="I4968" s="2" t="s">
        <v>1313</v>
      </c>
      <c r="J4968" s="2">
        <v>8471</v>
      </c>
      <c r="K4968" s="2">
        <v>47.45</v>
      </c>
      <c r="L4968" s="4">
        <v>31.79</v>
      </c>
      <c r="M4968" s="4">
        <f>Table1[[#This Row],[Unit_SellingPrice]]-Table1[[#This Row],[Unit_MakingCost]]</f>
        <v>15.660000000000004</v>
      </c>
      <c r="N4968" s="4">
        <f>Table1[[#This Row],[Units_Sold]]*Table1[[#This Row],[unit_per Profit]]</f>
        <v>132655.86000000004</v>
      </c>
    </row>
    <row r="4969" spans="1:14" x14ac:dyDescent="0.25">
      <c r="A4969" s="1" t="s">
        <v>45</v>
      </c>
      <c r="B4969" s="2" t="s">
        <v>658</v>
      </c>
      <c r="C4969" s="2" t="s">
        <v>17</v>
      </c>
      <c r="D4969" s="2" t="s">
        <v>13</v>
      </c>
      <c r="E4969" s="2" t="s">
        <v>39</v>
      </c>
      <c r="F4969" s="9" t="s">
        <v>850</v>
      </c>
      <c r="G4969" s="2">
        <v>2016</v>
      </c>
      <c r="H4969" s="2">
        <v>175510299</v>
      </c>
      <c r="I4969" s="2" t="s">
        <v>665</v>
      </c>
      <c r="J4969" s="2">
        <v>6252</v>
      </c>
      <c r="K4969" s="2">
        <v>152.58000000000001</v>
      </c>
      <c r="L4969" s="4">
        <v>97.44</v>
      </c>
      <c r="M4969" s="4">
        <f>Table1[[#This Row],[Unit_SellingPrice]]-Table1[[#This Row],[Unit_MakingCost]]</f>
        <v>55.140000000000015</v>
      </c>
      <c r="N4969" s="4">
        <f>Table1[[#This Row],[Units_Sold]]*Table1[[#This Row],[unit_per Profit]]</f>
        <v>344735.28000000009</v>
      </c>
    </row>
    <row r="4970" spans="1:14" x14ac:dyDescent="0.25">
      <c r="A4970" s="1" t="s">
        <v>1858</v>
      </c>
      <c r="B4970" s="2" t="s">
        <v>621</v>
      </c>
      <c r="C4970" s="2" t="s">
        <v>82</v>
      </c>
      <c r="D4970" s="2" t="s">
        <v>18</v>
      </c>
      <c r="E4970" s="2" t="s">
        <v>14</v>
      </c>
      <c r="F4970" s="9" t="s">
        <v>927</v>
      </c>
      <c r="G4970" s="2">
        <v>2013</v>
      </c>
      <c r="H4970" s="2">
        <v>454501664</v>
      </c>
      <c r="I4970" s="2" t="s">
        <v>152</v>
      </c>
      <c r="J4970" s="2">
        <v>5997</v>
      </c>
      <c r="K4970" s="2">
        <v>9.33</v>
      </c>
      <c r="L4970" s="4">
        <v>6.92</v>
      </c>
      <c r="M4970" s="4">
        <f>Table1[[#This Row],[Unit_SellingPrice]]-Table1[[#This Row],[Unit_MakingCost]]</f>
        <v>2.41</v>
      </c>
      <c r="N4970" s="4">
        <f>Table1[[#This Row],[Units_Sold]]*Table1[[#This Row],[unit_per Profit]]</f>
        <v>14452.77</v>
      </c>
    </row>
    <row r="4971" spans="1:14" x14ac:dyDescent="0.25">
      <c r="A4971" s="1" t="s">
        <v>1859</v>
      </c>
      <c r="B4971" s="2" t="s">
        <v>43</v>
      </c>
      <c r="C4971" s="2" t="s">
        <v>17</v>
      </c>
      <c r="D4971" s="2" t="s">
        <v>18</v>
      </c>
      <c r="E4971" s="2" t="s">
        <v>14</v>
      </c>
      <c r="F4971" s="9" t="s">
        <v>1720</v>
      </c>
      <c r="G4971" s="2">
        <v>2012</v>
      </c>
      <c r="H4971" s="2">
        <v>503178393</v>
      </c>
      <c r="I4971" s="3">
        <v>41063</v>
      </c>
      <c r="J4971" s="2">
        <v>523</v>
      </c>
      <c r="K4971" s="2">
        <v>152.58000000000001</v>
      </c>
      <c r="L4971" s="4">
        <v>97.44</v>
      </c>
      <c r="M4971" s="4">
        <f>Table1[[#This Row],[Unit_SellingPrice]]-Table1[[#This Row],[Unit_MakingCost]]</f>
        <v>55.140000000000015</v>
      </c>
      <c r="N4971" s="4">
        <f>Table1[[#This Row],[Units_Sold]]*Table1[[#This Row],[unit_per Profit]]</f>
        <v>28838.220000000008</v>
      </c>
    </row>
    <row r="4972" spans="1:14" x14ac:dyDescent="0.25">
      <c r="A4972" s="1" t="s">
        <v>25</v>
      </c>
      <c r="B4972" s="2" t="s">
        <v>193</v>
      </c>
      <c r="C4972" s="2" t="s">
        <v>12</v>
      </c>
      <c r="D4972" s="2" t="s">
        <v>13</v>
      </c>
      <c r="E4972" s="2" t="s">
        <v>14</v>
      </c>
      <c r="F4972" s="9">
        <v>41066</v>
      </c>
      <c r="G4972" s="2">
        <v>2012</v>
      </c>
      <c r="H4972" s="2">
        <v>670026814</v>
      </c>
      <c r="I4972" s="2" t="s">
        <v>1232</v>
      </c>
      <c r="J4972" s="2">
        <v>4679</v>
      </c>
      <c r="K4972" s="2">
        <v>255.28</v>
      </c>
      <c r="L4972" s="4">
        <v>159.41999999999999</v>
      </c>
      <c r="M4972" s="4">
        <f>Table1[[#This Row],[Unit_SellingPrice]]-Table1[[#This Row],[Unit_MakingCost]]</f>
        <v>95.860000000000014</v>
      </c>
      <c r="N4972" s="4">
        <f>Table1[[#This Row],[Units_Sold]]*Table1[[#This Row],[unit_per Profit]]</f>
        <v>448528.94000000006</v>
      </c>
    </row>
    <row r="4973" spans="1:14" x14ac:dyDescent="0.25">
      <c r="A4973" s="1" t="s">
        <v>21</v>
      </c>
      <c r="B4973" s="2" t="s">
        <v>179</v>
      </c>
      <c r="C4973" s="2" t="s">
        <v>35</v>
      </c>
      <c r="D4973" s="2" t="s">
        <v>18</v>
      </c>
      <c r="E4973" s="2" t="s">
        <v>39</v>
      </c>
      <c r="F4973" s="9">
        <v>40888</v>
      </c>
      <c r="G4973" s="2">
        <v>2011</v>
      </c>
      <c r="H4973" s="2">
        <v>473845756</v>
      </c>
      <c r="I4973" s="2" t="s">
        <v>764</v>
      </c>
      <c r="J4973" s="2">
        <v>344</v>
      </c>
      <c r="K4973" s="2">
        <v>81.73</v>
      </c>
      <c r="L4973" s="4">
        <v>56.67</v>
      </c>
      <c r="M4973" s="4">
        <f>Table1[[#This Row],[Unit_SellingPrice]]-Table1[[#This Row],[Unit_MakingCost]]</f>
        <v>25.060000000000002</v>
      </c>
      <c r="N4973" s="4">
        <f>Table1[[#This Row],[Units_Sold]]*Table1[[#This Row],[unit_per Profit]]</f>
        <v>8620.6400000000012</v>
      </c>
    </row>
    <row r="4974" spans="1:14" x14ac:dyDescent="0.25">
      <c r="A4974" s="1" t="s">
        <v>1859</v>
      </c>
      <c r="B4974" s="2" t="s">
        <v>150</v>
      </c>
      <c r="C4974" s="2" t="s">
        <v>38</v>
      </c>
      <c r="D4974" s="2" t="s">
        <v>13</v>
      </c>
      <c r="E4974" s="2" t="s">
        <v>28</v>
      </c>
      <c r="F4974" s="9" t="s">
        <v>1328</v>
      </c>
      <c r="G4974" s="2">
        <v>2016</v>
      </c>
      <c r="H4974" s="2">
        <v>853746545</v>
      </c>
      <c r="I4974" s="2" t="s">
        <v>1432</v>
      </c>
      <c r="J4974" s="2">
        <v>1430</v>
      </c>
      <c r="K4974" s="2">
        <v>109.28</v>
      </c>
      <c r="L4974" s="4">
        <v>35.840000000000003</v>
      </c>
      <c r="M4974" s="4">
        <f>Table1[[#This Row],[Unit_SellingPrice]]-Table1[[#This Row],[Unit_MakingCost]]</f>
        <v>73.44</v>
      </c>
      <c r="N4974" s="4">
        <f>Table1[[#This Row],[Units_Sold]]*Table1[[#This Row],[unit_per Profit]]</f>
        <v>105019.2</v>
      </c>
    </row>
    <row r="4975" spans="1:14" x14ac:dyDescent="0.25">
      <c r="A4975" s="1" t="s">
        <v>45</v>
      </c>
      <c r="B4975" s="2" t="s">
        <v>244</v>
      </c>
      <c r="C4975" s="2" t="s">
        <v>23</v>
      </c>
      <c r="D4975" s="2" t="s">
        <v>18</v>
      </c>
      <c r="E4975" s="2" t="s">
        <v>28</v>
      </c>
      <c r="F4975" s="9" t="s">
        <v>264</v>
      </c>
      <c r="G4975" s="2">
        <v>2015</v>
      </c>
      <c r="H4975" s="2">
        <v>119153010</v>
      </c>
      <c r="I4975" s="3">
        <v>42127</v>
      </c>
      <c r="J4975" s="2">
        <v>8878</v>
      </c>
      <c r="K4975" s="2">
        <v>47.45</v>
      </c>
      <c r="L4975" s="4">
        <v>31.79</v>
      </c>
      <c r="M4975" s="4">
        <f>Table1[[#This Row],[Unit_SellingPrice]]-Table1[[#This Row],[Unit_MakingCost]]</f>
        <v>15.660000000000004</v>
      </c>
      <c r="N4975" s="4">
        <f>Table1[[#This Row],[Units_Sold]]*Table1[[#This Row],[unit_per Profit]]</f>
        <v>139029.48000000004</v>
      </c>
    </row>
    <row r="4976" spans="1:14" x14ac:dyDescent="0.25">
      <c r="A4976" s="1" t="s">
        <v>25</v>
      </c>
      <c r="B4976" s="2" t="s">
        <v>55</v>
      </c>
      <c r="C4976" s="2" t="s">
        <v>49</v>
      </c>
      <c r="D4976" s="2" t="s">
        <v>18</v>
      </c>
      <c r="E4976" s="2" t="s">
        <v>28</v>
      </c>
      <c r="F4976" s="9" t="s">
        <v>1042</v>
      </c>
      <c r="G4976" s="2">
        <v>2011</v>
      </c>
      <c r="H4976" s="2">
        <v>699801480</v>
      </c>
      <c r="I4976" s="2" t="s">
        <v>484</v>
      </c>
      <c r="J4976" s="2">
        <v>5664</v>
      </c>
      <c r="K4976" s="2">
        <v>651.21</v>
      </c>
      <c r="L4976" s="4">
        <v>524.96</v>
      </c>
      <c r="M4976" s="4">
        <f>Table1[[#This Row],[Unit_SellingPrice]]-Table1[[#This Row],[Unit_MakingCost]]</f>
        <v>126.25</v>
      </c>
      <c r="N4976" s="4">
        <f>Table1[[#This Row],[Units_Sold]]*Table1[[#This Row],[unit_per Profit]]</f>
        <v>715080</v>
      </c>
    </row>
    <row r="4977" spans="1:14" x14ac:dyDescent="0.25">
      <c r="A4977" s="1" t="s">
        <v>1857</v>
      </c>
      <c r="B4977" s="2" t="s">
        <v>144</v>
      </c>
      <c r="C4977" s="2" t="s">
        <v>63</v>
      </c>
      <c r="D4977" s="2" t="s">
        <v>13</v>
      </c>
      <c r="E4977" s="2" t="s">
        <v>19</v>
      </c>
      <c r="F4977" s="9">
        <v>42708</v>
      </c>
      <c r="G4977" s="2">
        <v>2016</v>
      </c>
      <c r="H4977" s="2">
        <v>595740783</v>
      </c>
      <c r="I4977" s="2" t="s">
        <v>1477</v>
      </c>
      <c r="J4977" s="2">
        <v>1791</v>
      </c>
      <c r="K4977" s="2">
        <v>421.89</v>
      </c>
      <c r="L4977" s="4">
        <v>364.69</v>
      </c>
      <c r="M4977" s="4">
        <f>Table1[[#This Row],[Unit_SellingPrice]]-Table1[[#This Row],[Unit_MakingCost]]</f>
        <v>57.199999999999989</v>
      </c>
      <c r="N4977" s="4">
        <f>Table1[[#This Row],[Units_Sold]]*Table1[[#This Row],[unit_per Profit]]</f>
        <v>102445.19999999998</v>
      </c>
    </row>
    <row r="4978" spans="1:14" x14ac:dyDescent="0.25">
      <c r="A4978" s="1" t="s">
        <v>45</v>
      </c>
      <c r="B4978" s="2" t="s">
        <v>225</v>
      </c>
      <c r="C4978" s="2" t="s">
        <v>27</v>
      </c>
      <c r="D4978" s="2" t="s">
        <v>13</v>
      </c>
      <c r="E4978" s="2" t="s">
        <v>14</v>
      </c>
      <c r="F4978" s="9" t="s">
        <v>849</v>
      </c>
      <c r="G4978" s="2">
        <v>2016</v>
      </c>
      <c r="H4978" s="2">
        <v>127332246</v>
      </c>
      <c r="I4978" s="3">
        <v>42676</v>
      </c>
      <c r="J4978" s="2">
        <v>9296</v>
      </c>
      <c r="K4978" s="2">
        <v>205.7</v>
      </c>
      <c r="L4978" s="4">
        <v>117.11</v>
      </c>
      <c r="M4978" s="4">
        <f>Table1[[#This Row],[Unit_SellingPrice]]-Table1[[#This Row],[Unit_MakingCost]]</f>
        <v>88.589999999999989</v>
      </c>
      <c r="N4978" s="4">
        <f>Table1[[#This Row],[Units_Sold]]*Table1[[#This Row],[unit_per Profit]]</f>
        <v>823532.6399999999</v>
      </c>
    </row>
    <row r="4979" spans="1:14" x14ac:dyDescent="0.25">
      <c r="A4979" s="1" t="s">
        <v>45</v>
      </c>
      <c r="B4979" s="2" t="s">
        <v>252</v>
      </c>
      <c r="C4979" s="2" t="s">
        <v>49</v>
      </c>
      <c r="D4979" s="2" t="s">
        <v>13</v>
      </c>
      <c r="E4979" s="2" t="s">
        <v>14</v>
      </c>
      <c r="F4979" s="9">
        <v>40791</v>
      </c>
      <c r="G4979" s="2">
        <v>2011</v>
      </c>
      <c r="H4979" s="2">
        <v>585249698</v>
      </c>
      <c r="I4979" s="3">
        <v>40669</v>
      </c>
      <c r="J4979" s="2">
        <v>4000</v>
      </c>
      <c r="K4979" s="2">
        <v>651.21</v>
      </c>
      <c r="L4979" s="4">
        <v>524.96</v>
      </c>
      <c r="M4979" s="4">
        <f>Table1[[#This Row],[Unit_SellingPrice]]-Table1[[#This Row],[Unit_MakingCost]]</f>
        <v>126.25</v>
      </c>
      <c r="N4979" s="4">
        <f>Table1[[#This Row],[Units_Sold]]*Table1[[#This Row],[unit_per Profit]]</f>
        <v>505000</v>
      </c>
    </row>
    <row r="4980" spans="1:14" x14ac:dyDescent="0.25">
      <c r="A4980" s="1" t="s">
        <v>21</v>
      </c>
      <c r="B4980" s="2" t="s">
        <v>603</v>
      </c>
      <c r="C4980" s="2" t="s">
        <v>107</v>
      </c>
      <c r="D4980" s="2" t="s">
        <v>13</v>
      </c>
      <c r="E4980" s="2" t="s">
        <v>19</v>
      </c>
      <c r="F4980" s="9">
        <v>40664</v>
      </c>
      <c r="G4980" s="2">
        <v>2011</v>
      </c>
      <c r="H4980" s="2">
        <v>180479466</v>
      </c>
      <c r="I4980" s="3">
        <v>40878</v>
      </c>
      <c r="J4980" s="2">
        <v>6740</v>
      </c>
      <c r="K4980" s="2">
        <v>154.06</v>
      </c>
      <c r="L4980" s="4">
        <v>90.93</v>
      </c>
      <c r="M4980" s="4">
        <f>Table1[[#This Row],[Unit_SellingPrice]]-Table1[[#This Row],[Unit_MakingCost]]</f>
        <v>63.129999999999995</v>
      </c>
      <c r="N4980" s="4">
        <f>Table1[[#This Row],[Units_Sold]]*Table1[[#This Row],[unit_per Profit]]</f>
        <v>425496.19999999995</v>
      </c>
    </row>
    <row r="4981" spans="1:14" x14ac:dyDescent="0.25">
      <c r="A4981" s="1" t="s">
        <v>45</v>
      </c>
      <c r="B4981" s="2" t="s">
        <v>354</v>
      </c>
      <c r="C4981" s="2" t="s">
        <v>17</v>
      </c>
      <c r="D4981" s="2" t="s">
        <v>18</v>
      </c>
      <c r="E4981" s="2" t="s">
        <v>14</v>
      </c>
      <c r="F4981" s="9" t="s">
        <v>1852</v>
      </c>
      <c r="G4981" s="2">
        <v>2013</v>
      </c>
      <c r="H4981" s="2">
        <v>794320380</v>
      </c>
      <c r="I4981" s="3">
        <v>41616</v>
      </c>
      <c r="J4981" s="2">
        <v>5907</v>
      </c>
      <c r="K4981" s="2">
        <v>152.58000000000001</v>
      </c>
      <c r="L4981" s="4">
        <v>97.44</v>
      </c>
      <c r="M4981" s="4">
        <f>Table1[[#This Row],[Unit_SellingPrice]]-Table1[[#This Row],[Unit_MakingCost]]</f>
        <v>55.140000000000015</v>
      </c>
      <c r="N4981" s="4">
        <f>Table1[[#This Row],[Units_Sold]]*Table1[[#This Row],[unit_per Profit]]</f>
        <v>325711.9800000001</v>
      </c>
    </row>
    <row r="4982" spans="1:14" x14ac:dyDescent="0.25">
      <c r="A4982" s="1" t="s">
        <v>25</v>
      </c>
      <c r="B4982" s="2" t="s">
        <v>434</v>
      </c>
      <c r="C4982" s="2" t="s">
        <v>53</v>
      </c>
      <c r="D4982" s="2" t="s">
        <v>18</v>
      </c>
      <c r="E4982" s="2" t="s">
        <v>28</v>
      </c>
      <c r="F4982" s="9">
        <v>40310</v>
      </c>
      <c r="G4982" s="2">
        <v>2010</v>
      </c>
      <c r="H4982" s="2">
        <v>328383767</v>
      </c>
      <c r="I4982" s="2" t="s">
        <v>343</v>
      </c>
      <c r="J4982" s="2">
        <v>4909</v>
      </c>
      <c r="K4982" s="2">
        <v>81.73</v>
      </c>
      <c r="L4982" s="4">
        <v>56.67</v>
      </c>
      <c r="M4982" s="4">
        <f>Table1[[#This Row],[Unit_SellingPrice]]-Table1[[#This Row],[Unit_MakingCost]]</f>
        <v>25.060000000000002</v>
      </c>
      <c r="N4982" s="4">
        <f>Table1[[#This Row],[Units_Sold]]*Table1[[#This Row],[unit_per Profit]]</f>
        <v>123019.54000000001</v>
      </c>
    </row>
    <row r="4983" spans="1:14" x14ac:dyDescent="0.25">
      <c r="A4983" s="1" t="s">
        <v>45</v>
      </c>
      <c r="B4983" s="2" t="s">
        <v>188</v>
      </c>
      <c r="C4983" s="2" t="s">
        <v>49</v>
      </c>
      <c r="D4983" s="2" t="s">
        <v>13</v>
      </c>
      <c r="E4983" s="2" t="s">
        <v>39</v>
      </c>
      <c r="F4983" s="9">
        <v>42188</v>
      </c>
      <c r="G4983" s="2">
        <v>2015</v>
      </c>
      <c r="H4983" s="2">
        <v>354593455</v>
      </c>
      <c r="I4983" s="3">
        <v>42067</v>
      </c>
      <c r="J4983" s="2">
        <v>938</v>
      </c>
      <c r="K4983" s="2">
        <v>651.21</v>
      </c>
      <c r="L4983" s="4">
        <v>524.96</v>
      </c>
      <c r="M4983" s="4">
        <f>Table1[[#This Row],[Unit_SellingPrice]]-Table1[[#This Row],[Unit_MakingCost]]</f>
        <v>126.25</v>
      </c>
      <c r="N4983" s="4">
        <f>Table1[[#This Row],[Units_Sold]]*Table1[[#This Row],[unit_per Profit]]</f>
        <v>118422.5</v>
      </c>
    </row>
    <row r="4984" spans="1:14" x14ac:dyDescent="0.25">
      <c r="A4984" s="1" t="s">
        <v>1859</v>
      </c>
      <c r="B4984" s="2" t="s">
        <v>171</v>
      </c>
      <c r="C4984" s="2" t="s">
        <v>38</v>
      </c>
      <c r="D4984" s="2" t="s">
        <v>18</v>
      </c>
      <c r="E4984" s="2" t="s">
        <v>39</v>
      </c>
      <c r="F4984" s="9" t="s">
        <v>950</v>
      </c>
      <c r="G4984" s="2">
        <v>2016</v>
      </c>
      <c r="H4984" s="2">
        <v>265185773</v>
      </c>
      <c r="I4984" s="3">
        <v>42500</v>
      </c>
      <c r="J4984" s="2">
        <v>3218</v>
      </c>
      <c r="K4984" s="2">
        <v>47.45</v>
      </c>
      <c r="L4984" s="4">
        <v>31.79</v>
      </c>
      <c r="M4984" s="4">
        <f>Table1[[#This Row],[Unit_SellingPrice]]-Table1[[#This Row],[Unit_MakingCost]]</f>
        <v>15.660000000000004</v>
      </c>
      <c r="N4984" s="4">
        <f>Table1[[#This Row],[Units_Sold]]*Table1[[#This Row],[unit_per Profit]]</f>
        <v>50393.880000000012</v>
      </c>
    </row>
    <row r="4985" spans="1:14" x14ac:dyDescent="0.25">
      <c r="A4985" s="1" t="s">
        <v>25</v>
      </c>
      <c r="B4985" s="2" t="s">
        <v>153</v>
      </c>
      <c r="C4985" s="2" t="s">
        <v>23</v>
      </c>
      <c r="D4985" s="2" t="s">
        <v>13</v>
      </c>
      <c r="E4985" s="2" t="s">
        <v>14</v>
      </c>
      <c r="F4985" s="9">
        <v>40244</v>
      </c>
      <c r="G4985" s="2">
        <v>2010</v>
      </c>
      <c r="H4985" s="2">
        <v>422709548</v>
      </c>
      <c r="I4985" s="3">
        <v>40276</v>
      </c>
      <c r="J4985" s="2">
        <v>8004</v>
      </c>
      <c r="K4985" s="2">
        <v>109.28</v>
      </c>
      <c r="L4985" s="4">
        <v>35.840000000000003</v>
      </c>
      <c r="M4985" s="4">
        <f>Table1[[#This Row],[Unit_SellingPrice]]-Table1[[#This Row],[Unit_MakingCost]]</f>
        <v>73.44</v>
      </c>
      <c r="N4985" s="4">
        <f>Table1[[#This Row],[Units_Sold]]*Table1[[#This Row],[unit_per Profit]]</f>
        <v>587813.76</v>
      </c>
    </row>
    <row r="4986" spans="1:14" x14ac:dyDescent="0.25">
      <c r="A4986" s="1" t="s">
        <v>25</v>
      </c>
      <c r="B4986" s="2" t="s">
        <v>461</v>
      </c>
      <c r="C4986" s="2" t="s">
        <v>17</v>
      </c>
      <c r="D4986" s="2" t="s">
        <v>18</v>
      </c>
      <c r="E4986" s="2" t="s">
        <v>28</v>
      </c>
      <c r="F4986" s="9">
        <v>42073</v>
      </c>
      <c r="G4986" s="2">
        <v>2015</v>
      </c>
      <c r="H4986" s="2">
        <v>810026109</v>
      </c>
      <c r="I4986" s="2" t="s">
        <v>1577</v>
      </c>
      <c r="J4986" s="2">
        <v>3581</v>
      </c>
      <c r="K4986" s="2">
        <v>154.06</v>
      </c>
      <c r="L4986" s="4">
        <v>90.93</v>
      </c>
      <c r="M4986" s="4">
        <f>Table1[[#This Row],[Unit_SellingPrice]]-Table1[[#This Row],[Unit_MakingCost]]</f>
        <v>63.129999999999995</v>
      </c>
      <c r="N4986" s="4">
        <f>Table1[[#This Row],[Units_Sold]]*Table1[[#This Row],[unit_per Profit]]</f>
        <v>226068.52999999997</v>
      </c>
    </row>
    <row r="4987" spans="1:14" x14ac:dyDescent="0.25">
      <c r="A4987" s="1" t="s">
        <v>25</v>
      </c>
      <c r="B4987" s="2" t="s">
        <v>115</v>
      </c>
      <c r="C4987" s="2" t="s">
        <v>82</v>
      </c>
      <c r="D4987" s="2" t="s">
        <v>18</v>
      </c>
      <c r="E4987" s="2" t="s">
        <v>28</v>
      </c>
      <c r="F4987" s="9" t="s">
        <v>1818</v>
      </c>
      <c r="G4987" s="2">
        <v>2010</v>
      </c>
      <c r="H4987" s="2">
        <v>580309283</v>
      </c>
      <c r="I4987" s="2" t="s">
        <v>430</v>
      </c>
      <c r="J4987" s="2">
        <v>5268</v>
      </c>
      <c r="K4987" s="2">
        <v>437.2</v>
      </c>
      <c r="L4987" s="4">
        <v>263.33</v>
      </c>
      <c r="M4987" s="4">
        <f>Table1[[#This Row],[Unit_SellingPrice]]-Table1[[#This Row],[Unit_MakingCost]]</f>
        <v>173.87</v>
      </c>
      <c r="N4987" s="4">
        <f>Table1[[#This Row],[Units_Sold]]*Table1[[#This Row],[unit_per Profit]]</f>
        <v>915947.16</v>
      </c>
    </row>
    <row r="4988" spans="1:14" x14ac:dyDescent="0.25">
      <c r="A4988" s="1" t="s">
        <v>25</v>
      </c>
      <c r="B4988" s="2" t="s">
        <v>31</v>
      </c>
      <c r="C4988" s="2" t="s">
        <v>17</v>
      </c>
      <c r="D4988" s="2" t="s">
        <v>13</v>
      </c>
      <c r="E4988" s="2" t="s">
        <v>19</v>
      </c>
      <c r="F4988" s="9">
        <v>40920</v>
      </c>
      <c r="G4988" s="2">
        <v>2012</v>
      </c>
      <c r="H4988" s="2">
        <v>307045400</v>
      </c>
      <c r="I4988" s="3">
        <v>40951</v>
      </c>
      <c r="J4988" s="2">
        <v>412</v>
      </c>
      <c r="K4988" s="2">
        <v>651.21</v>
      </c>
      <c r="L4988" s="4">
        <v>524.96</v>
      </c>
      <c r="M4988" s="4">
        <f>Table1[[#This Row],[Unit_SellingPrice]]-Table1[[#This Row],[Unit_MakingCost]]</f>
        <v>126.25</v>
      </c>
      <c r="N4988" s="4">
        <f>Table1[[#This Row],[Units_Sold]]*Table1[[#This Row],[unit_per Profit]]</f>
        <v>52015</v>
      </c>
    </row>
    <row r="4989" spans="1:14" x14ac:dyDescent="0.25">
      <c r="A4989" s="1" t="s">
        <v>21</v>
      </c>
      <c r="B4989" s="2" t="s">
        <v>260</v>
      </c>
      <c r="C4989" s="2" t="s">
        <v>12</v>
      </c>
      <c r="D4989" s="2" t="s">
        <v>18</v>
      </c>
      <c r="E4989" s="2" t="s">
        <v>14</v>
      </c>
      <c r="F4989" s="9" t="s">
        <v>1365</v>
      </c>
      <c r="G4989" s="2">
        <v>2014</v>
      </c>
      <c r="H4989" s="2">
        <v>634033286</v>
      </c>
      <c r="I4989" s="2" t="s">
        <v>416</v>
      </c>
      <c r="J4989" s="2">
        <v>3394</v>
      </c>
      <c r="K4989" s="2">
        <v>81.73</v>
      </c>
      <c r="L4989" s="4">
        <v>56.67</v>
      </c>
      <c r="M4989" s="4">
        <f>Table1[[#This Row],[Unit_SellingPrice]]-Table1[[#This Row],[Unit_MakingCost]]</f>
        <v>25.060000000000002</v>
      </c>
      <c r="N4989" s="4">
        <f>Table1[[#This Row],[Units_Sold]]*Table1[[#This Row],[unit_per Profit]]</f>
        <v>85053.640000000014</v>
      </c>
    </row>
    <row r="4990" spans="1:14" x14ac:dyDescent="0.25">
      <c r="A4990" s="1" t="s">
        <v>1859</v>
      </c>
      <c r="B4990" s="2" t="s">
        <v>99</v>
      </c>
      <c r="C4990" s="2" t="s">
        <v>35</v>
      </c>
      <c r="D4990" s="2" t="s">
        <v>13</v>
      </c>
      <c r="E4990" s="2" t="s">
        <v>39</v>
      </c>
      <c r="F4990" s="9" t="s">
        <v>1356</v>
      </c>
      <c r="G4990" s="2">
        <v>2014</v>
      </c>
      <c r="H4990" s="2">
        <v>925384271</v>
      </c>
      <c r="I4990" s="3">
        <v>41983</v>
      </c>
      <c r="J4990" s="2">
        <v>625</v>
      </c>
      <c r="K4990" s="2">
        <v>668.27</v>
      </c>
      <c r="L4990" s="4">
        <v>502.54</v>
      </c>
      <c r="M4990" s="4">
        <f>Table1[[#This Row],[Unit_SellingPrice]]-Table1[[#This Row],[Unit_MakingCost]]</f>
        <v>165.72999999999996</v>
      </c>
      <c r="N4990" s="4">
        <f>Table1[[#This Row],[Units_Sold]]*Table1[[#This Row],[unit_per Profit]]</f>
        <v>103581.24999999997</v>
      </c>
    </row>
    <row r="4991" spans="1:14" x14ac:dyDescent="0.25">
      <c r="A4991" s="1" t="s">
        <v>25</v>
      </c>
      <c r="B4991" s="2" t="s">
        <v>265</v>
      </c>
      <c r="C4991" s="2" t="s">
        <v>38</v>
      </c>
      <c r="D4991" s="2" t="s">
        <v>13</v>
      </c>
      <c r="E4991" s="2" t="s">
        <v>19</v>
      </c>
      <c r="F4991" s="9">
        <v>41129</v>
      </c>
      <c r="G4991" s="2">
        <v>2012</v>
      </c>
      <c r="H4991" s="2">
        <v>615522181</v>
      </c>
      <c r="I4991" s="2" t="s">
        <v>565</v>
      </c>
      <c r="J4991" s="2">
        <v>5547</v>
      </c>
      <c r="K4991" s="2">
        <v>152.58000000000001</v>
      </c>
      <c r="L4991" s="4">
        <v>97.44</v>
      </c>
      <c r="M4991" s="4">
        <f>Table1[[#This Row],[Unit_SellingPrice]]-Table1[[#This Row],[Unit_MakingCost]]</f>
        <v>55.140000000000015</v>
      </c>
      <c r="N4991" s="4">
        <f>Table1[[#This Row],[Units_Sold]]*Table1[[#This Row],[unit_per Profit]]</f>
        <v>305861.58000000007</v>
      </c>
    </row>
    <row r="4992" spans="1:14" x14ac:dyDescent="0.25">
      <c r="A4992" s="1" t="s">
        <v>21</v>
      </c>
      <c r="B4992" s="2" t="s">
        <v>190</v>
      </c>
      <c r="C4992" s="2" t="s">
        <v>23</v>
      </c>
      <c r="D4992" s="2" t="s">
        <v>18</v>
      </c>
      <c r="E4992" s="2" t="s">
        <v>28</v>
      </c>
      <c r="F4992" s="9" t="s">
        <v>1004</v>
      </c>
      <c r="G4992" s="2">
        <v>2014</v>
      </c>
      <c r="H4992" s="2">
        <v>559183347</v>
      </c>
      <c r="I4992" s="2" t="s">
        <v>444</v>
      </c>
      <c r="J4992" s="2">
        <v>3633</v>
      </c>
      <c r="K4992" s="2">
        <v>205.7</v>
      </c>
      <c r="L4992" s="4">
        <v>117.11</v>
      </c>
      <c r="M4992" s="4">
        <f>Table1[[#This Row],[Unit_SellingPrice]]-Table1[[#This Row],[Unit_MakingCost]]</f>
        <v>88.589999999999989</v>
      </c>
      <c r="N4992" s="4">
        <f>Table1[[#This Row],[Units_Sold]]*Table1[[#This Row],[unit_per Profit]]</f>
        <v>321847.46999999997</v>
      </c>
    </row>
    <row r="4993" spans="1:14" x14ac:dyDescent="0.25">
      <c r="A4993" s="1" t="s">
        <v>21</v>
      </c>
      <c r="B4993" s="2" t="s">
        <v>278</v>
      </c>
      <c r="C4993" s="2" t="s">
        <v>49</v>
      </c>
      <c r="D4993" s="2" t="s">
        <v>18</v>
      </c>
      <c r="E4993" s="2" t="s">
        <v>14</v>
      </c>
      <c r="F4993" s="9">
        <v>42258</v>
      </c>
      <c r="G4993" s="2">
        <v>2015</v>
      </c>
      <c r="H4993" s="2">
        <v>781416594</v>
      </c>
      <c r="I4993" s="2" t="s">
        <v>542</v>
      </c>
      <c r="J4993" s="2">
        <v>7390</v>
      </c>
      <c r="K4993" s="2">
        <v>421.89</v>
      </c>
      <c r="L4993" s="4">
        <v>364.69</v>
      </c>
      <c r="M4993" s="4">
        <f>Table1[[#This Row],[Unit_SellingPrice]]-Table1[[#This Row],[Unit_MakingCost]]</f>
        <v>57.199999999999989</v>
      </c>
      <c r="N4993" s="4">
        <f>Table1[[#This Row],[Units_Sold]]*Table1[[#This Row],[unit_per Profit]]</f>
        <v>422707.99999999994</v>
      </c>
    </row>
    <row r="4994" spans="1:14" x14ac:dyDescent="0.25">
      <c r="A4994" s="1" t="s">
        <v>1859</v>
      </c>
      <c r="B4994" s="2" t="s">
        <v>171</v>
      </c>
      <c r="C4994" s="2" t="s">
        <v>63</v>
      </c>
      <c r="D4994" s="2" t="s">
        <v>18</v>
      </c>
      <c r="E4994" s="2" t="s">
        <v>28</v>
      </c>
      <c r="F4994" s="9">
        <v>41950</v>
      </c>
      <c r="G4994" s="2">
        <v>2014</v>
      </c>
      <c r="H4994" s="2">
        <v>927583253</v>
      </c>
      <c r="I4994" s="2" t="s">
        <v>1590</v>
      </c>
      <c r="J4994" s="2">
        <v>1352</v>
      </c>
      <c r="K4994" s="2">
        <v>109.28</v>
      </c>
      <c r="L4994" s="4">
        <v>35.840000000000003</v>
      </c>
      <c r="M4994" s="4">
        <f>Table1[[#This Row],[Unit_SellingPrice]]-Table1[[#This Row],[Unit_MakingCost]]</f>
        <v>73.44</v>
      </c>
      <c r="N4994" s="4">
        <f>Table1[[#This Row],[Units_Sold]]*Table1[[#This Row],[unit_per Profit]]</f>
        <v>99290.87999999999</v>
      </c>
    </row>
    <row r="4995" spans="1:14" x14ac:dyDescent="0.25">
      <c r="A4995" s="1" t="s">
        <v>21</v>
      </c>
      <c r="B4995" s="2" t="s">
        <v>297</v>
      </c>
      <c r="C4995" s="2" t="s">
        <v>27</v>
      </c>
      <c r="D4995" s="2" t="s">
        <v>18</v>
      </c>
      <c r="E4995" s="2" t="s">
        <v>39</v>
      </c>
      <c r="F4995" s="9">
        <v>41157</v>
      </c>
      <c r="G4995" s="2">
        <v>2012</v>
      </c>
      <c r="H4995" s="2">
        <v>713357150</v>
      </c>
      <c r="I4995" s="3">
        <v>40974</v>
      </c>
      <c r="J4995" s="2">
        <v>7088</v>
      </c>
      <c r="K4995" s="2">
        <v>109.28</v>
      </c>
      <c r="L4995" s="4">
        <v>35.840000000000003</v>
      </c>
      <c r="M4995" s="4">
        <f>Table1[[#This Row],[Unit_SellingPrice]]-Table1[[#This Row],[Unit_MakingCost]]</f>
        <v>73.44</v>
      </c>
      <c r="N4995" s="4">
        <f>Table1[[#This Row],[Units_Sold]]*Table1[[#This Row],[unit_per Profit]]</f>
        <v>520542.71999999997</v>
      </c>
    </row>
    <row r="4996" spans="1:14" x14ac:dyDescent="0.25">
      <c r="A4996" s="1" t="s">
        <v>45</v>
      </c>
      <c r="B4996" s="2" t="s">
        <v>361</v>
      </c>
      <c r="C4996" s="2" t="s">
        <v>49</v>
      </c>
      <c r="D4996" s="2" t="s">
        <v>18</v>
      </c>
      <c r="E4996" s="2" t="s">
        <v>14</v>
      </c>
      <c r="F4996" s="9" t="s">
        <v>439</v>
      </c>
      <c r="G4996" s="2">
        <v>2012</v>
      </c>
      <c r="H4996" s="2">
        <v>374724614</v>
      </c>
      <c r="I4996" s="2" t="s">
        <v>267</v>
      </c>
      <c r="J4996" s="2">
        <v>8195</v>
      </c>
      <c r="K4996" s="2">
        <v>437.2</v>
      </c>
      <c r="L4996" s="4">
        <v>263.33</v>
      </c>
      <c r="M4996" s="4">
        <f>Table1[[#This Row],[Unit_SellingPrice]]-Table1[[#This Row],[Unit_MakingCost]]</f>
        <v>173.87</v>
      </c>
      <c r="N4996" s="4">
        <f>Table1[[#This Row],[Units_Sold]]*Table1[[#This Row],[unit_per Profit]]</f>
        <v>1424864.6500000001</v>
      </c>
    </row>
    <row r="4997" spans="1:14" x14ac:dyDescent="0.25">
      <c r="A4997" s="1" t="s">
        <v>1857</v>
      </c>
      <c r="B4997" s="2" t="s">
        <v>470</v>
      </c>
      <c r="C4997" s="2" t="s">
        <v>107</v>
      </c>
      <c r="D4997" s="2" t="s">
        <v>18</v>
      </c>
      <c r="E4997" s="2" t="s">
        <v>19</v>
      </c>
      <c r="F4997" s="9">
        <v>42067</v>
      </c>
      <c r="G4997" s="2">
        <v>2015</v>
      </c>
      <c r="H4997" s="2">
        <v>217984473</v>
      </c>
      <c r="I4997" s="2" t="s">
        <v>1853</v>
      </c>
      <c r="J4997" s="2">
        <v>5305</v>
      </c>
      <c r="K4997" s="2">
        <v>668.27</v>
      </c>
      <c r="L4997" s="4">
        <v>502.54</v>
      </c>
      <c r="M4997" s="4">
        <f>Table1[[#This Row],[Unit_SellingPrice]]-Table1[[#This Row],[Unit_MakingCost]]</f>
        <v>165.72999999999996</v>
      </c>
      <c r="N4997" s="4">
        <f>Table1[[#This Row],[Units_Sold]]*Table1[[#This Row],[unit_per Profit]]</f>
        <v>879197.64999999979</v>
      </c>
    </row>
    <row r="4998" spans="1:14" x14ac:dyDescent="0.25">
      <c r="A4998" s="1" t="s">
        <v>1859</v>
      </c>
      <c r="B4998" s="2" t="s">
        <v>181</v>
      </c>
      <c r="C4998" s="2" t="s">
        <v>17</v>
      </c>
      <c r="D4998" s="2" t="s">
        <v>18</v>
      </c>
      <c r="E4998" s="2" t="s">
        <v>28</v>
      </c>
      <c r="F4998" s="9" t="s">
        <v>968</v>
      </c>
      <c r="G4998" s="2">
        <v>2014</v>
      </c>
      <c r="H4998" s="2">
        <v>169748055</v>
      </c>
      <c r="I4998" s="3">
        <v>41680</v>
      </c>
      <c r="J4998" s="2">
        <v>1077</v>
      </c>
      <c r="K4998" s="2">
        <v>109.28</v>
      </c>
      <c r="L4998" s="4">
        <v>35.840000000000003</v>
      </c>
      <c r="M4998" s="4">
        <f>Table1[[#This Row],[Unit_SellingPrice]]-Table1[[#This Row],[Unit_MakingCost]]</f>
        <v>73.44</v>
      </c>
      <c r="N4998" s="4">
        <f>Table1[[#This Row],[Units_Sold]]*Table1[[#This Row],[unit_per Profit]]</f>
        <v>79094.880000000005</v>
      </c>
    </row>
    <row r="4999" spans="1:14" x14ac:dyDescent="0.25">
      <c r="A4999" s="1" t="s">
        <v>25</v>
      </c>
      <c r="B4999" s="2" t="s">
        <v>193</v>
      </c>
      <c r="C4999" s="2" t="s">
        <v>12</v>
      </c>
      <c r="D4999" s="2" t="s">
        <v>18</v>
      </c>
      <c r="E4999" s="2" t="s">
        <v>39</v>
      </c>
      <c r="F4999" s="9" t="s">
        <v>138</v>
      </c>
      <c r="G4999" s="2">
        <v>2016</v>
      </c>
      <c r="H4999" s="2">
        <v>123256724</v>
      </c>
      <c r="I4999" s="3">
        <v>42655</v>
      </c>
      <c r="J4999" s="2">
        <v>5204</v>
      </c>
      <c r="K4999" s="2">
        <v>255.28</v>
      </c>
      <c r="L4999" s="4">
        <v>159.41999999999999</v>
      </c>
      <c r="M4999" s="4">
        <f>Table1[[#This Row],[Unit_SellingPrice]]-Table1[[#This Row],[Unit_MakingCost]]</f>
        <v>95.860000000000014</v>
      </c>
      <c r="N4999" s="4">
        <f>Table1[[#This Row],[Units_Sold]]*Table1[[#This Row],[unit_per Profit]]</f>
        <v>498855.44000000006</v>
      </c>
    </row>
    <row r="5000" spans="1:14" x14ac:dyDescent="0.25">
      <c r="A5000" s="1" t="s">
        <v>21</v>
      </c>
      <c r="B5000" s="2" t="s">
        <v>128</v>
      </c>
      <c r="C5000" s="2" t="s">
        <v>38</v>
      </c>
      <c r="D5000" s="2" t="s">
        <v>13</v>
      </c>
      <c r="E5000" s="2" t="s">
        <v>28</v>
      </c>
      <c r="F5000" s="9" t="s">
        <v>1708</v>
      </c>
      <c r="G5000" s="2">
        <v>2014</v>
      </c>
      <c r="H5000" s="2">
        <v>13421235</v>
      </c>
      <c r="I5000" s="3">
        <v>41948</v>
      </c>
      <c r="J5000" s="2">
        <v>9410</v>
      </c>
      <c r="K5000" s="2">
        <v>109.28</v>
      </c>
      <c r="L5000" s="4">
        <v>35.840000000000003</v>
      </c>
      <c r="M5000" s="4">
        <f>Table1[[#This Row],[Unit_SellingPrice]]-Table1[[#This Row],[Unit_MakingCost]]</f>
        <v>73.44</v>
      </c>
      <c r="N5000" s="4">
        <f>Table1[[#This Row],[Units_Sold]]*Table1[[#This Row],[unit_per Profit]]</f>
        <v>691070.4</v>
      </c>
    </row>
    <row r="5001" spans="1:14" x14ac:dyDescent="0.25">
      <c r="A5001" s="5" t="s">
        <v>45</v>
      </c>
      <c r="B5001" s="6" t="s">
        <v>293</v>
      </c>
      <c r="C5001" s="6" t="s">
        <v>107</v>
      </c>
      <c r="D5001" s="6" t="s">
        <v>13</v>
      </c>
      <c r="E5001" s="6" t="s">
        <v>28</v>
      </c>
      <c r="F5001" s="10">
        <v>40762</v>
      </c>
      <c r="G5001" s="6">
        <v>2011</v>
      </c>
      <c r="H5001" s="6">
        <v>124535346</v>
      </c>
      <c r="I5001" s="7">
        <v>40732</v>
      </c>
      <c r="J5001" s="6">
        <v>5000</v>
      </c>
      <c r="K5001" s="6">
        <v>154.06</v>
      </c>
      <c r="L5001" s="8">
        <v>90.93</v>
      </c>
      <c r="M5001" s="8">
        <f>Table1[[#This Row],[Unit_SellingPrice]]-Table1[[#This Row],[Unit_MakingCost]]</f>
        <v>63.129999999999995</v>
      </c>
      <c r="N5001" s="8">
        <f>Table1[[#This Row],[Units_Sold]]*Table1[[#This Row],[unit_per Profit]]</f>
        <v>315650</v>
      </c>
    </row>
  </sheetData>
  <pageMargins left="0.7" right="0.7" top="0.75" bottom="0.75" header="0.3" footer="0.3"/>
  <pageSetup paperSize="9" orientation="portrait" horizontalDpi="4294967293"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1E05C-1B59-46C2-94FC-4A26F9E63547}">
  <dimension ref="A3:B12"/>
  <sheetViews>
    <sheetView workbookViewId="0">
      <selection activeCell="L22" sqref="L22"/>
    </sheetView>
  </sheetViews>
  <sheetFormatPr defaultRowHeight="15" x14ac:dyDescent="0.25"/>
  <cols>
    <col min="1" max="1" width="13.140625" bestFit="1" customWidth="1"/>
    <col min="2" max="2" width="17.7109375" bestFit="1" customWidth="1"/>
    <col min="3" max="3" width="6" bestFit="1" customWidth="1"/>
    <col min="4" max="10" width="7" bestFit="1" customWidth="1"/>
    <col min="11" max="11" width="6" bestFit="1" customWidth="1"/>
    <col min="12" max="13" width="7" bestFit="1" customWidth="1"/>
    <col min="14" max="14" width="6" bestFit="1" customWidth="1"/>
    <col min="15" max="24" width="7" bestFit="1" customWidth="1"/>
    <col min="25" max="25" width="6" bestFit="1" customWidth="1"/>
    <col min="26" max="26" width="7" bestFit="1" customWidth="1"/>
    <col min="27" max="34" width="8" bestFit="1" customWidth="1"/>
    <col min="35" max="35" width="7" bestFit="1" customWidth="1"/>
    <col min="36" max="58" width="8" bestFit="1" customWidth="1"/>
    <col min="59" max="59" width="7" bestFit="1" customWidth="1"/>
    <col min="60" max="60" width="8" bestFit="1" customWidth="1"/>
    <col min="61" max="61" width="7" bestFit="1" customWidth="1"/>
    <col min="62" max="69" width="8" bestFit="1" customWidth="1"/>
    <col min="70" max="70" width="7" bestFit="1" customWidth="1"/>
    <col min="71" max="84" width="8" bestFit="1" customWidth="1"/>
    <col min="85" max="87" width="7" bestFit="1" customWidth="1"/>
    <col min="88" max="101" width="8" bestFit="1" customWidth="1"/>
    <col min="102" max="102" width="7" bestFit="1" customWidth="1"/>
    <col min="103" max="114" width="8" bestFit="1" customWidth="1"/>
    <col min="115" max="115" width="7" bestFit="1" customWidth="1"/>
    <col min="116" max="121" width="8" bestFit="1" customWidth="1"/>
    <col min="122" max="122" width="7" bestFit="1" customWidth="1"/>
    <col min="123" max="126" width="8" bestFit="1" customWidth="1"/>
    <col min="127" max="127" width="7" bestFit="1" customWidth="1"/>
    <col min="128" max="134" width="8" bestFit="1" customWidth="1"/>
    <col min="135" max="135" width="7" bestFit="1" customWidth="1"/>
    <col min="136" max="136" width="8" bestFit="1" customWidth="1"/>
    <col min="137" max="137" width="5" bestFit="1" customWidth="1"/>
    <col min="138" max="152" width="8" bestFit="1" customWidth="1"/>
    <col min="153" max="153" width="7" bestFit="1" customWidth="1"/>
    <col min="154" max="154" width="8" bestFit="1" customWidth="1"/>
    <col min="155" max="155" width="7" bestFit="1" customWidth="1"/>
    <col min="156" max="160" width="8" bestFit="1" customWidth="1"/>
    <col min="161" max="161" width="7" bestFit="1" customWidth="1"/>
    <col min="162" max="163" width="8" bestFit="1" customWidth="1"/>
    <col min="164" max="164" width="7" bestFit="1" customWidth="1"/>
    <col min="165" max="178" width="8" bestFit="1" customWidth="1"/>
    <col min="179" max="179" width="5" bestFit="1" customWidth="1"/>
    <col min="180" max="186" width="8" bestFit="1" customWidth="1"/>
    <col min="187" max="187" width="7" bestFit="1" customWidth="1"/>
    <col min="188" max="193" width="8" bestFit="1" customWidth="1"/>
    <col min="194" max="194" width="7" bestFit="1" customWidth="1"/>
    <col min="195" max="205" width="8" bestFit="1" customWidth="1"/>
    <col min="206" max="206" width="7" bestFit="1" customWidth="1"/>
    <col min="207" max="208" width="8" bestFit="1" customWidth="1"/>
    <col min="209" max="209" width="7" bestFit="1" customWidth="1"/>
    <col min="210" max="214" width="8" bestFit="1" customWidth="1"/>
    <col min="215" max="216" width="7" bestFit="1" customWidth="1"/>
    <col min="217" max="223" width="8" bestFit="1" customWidth="1"/>
    <col min="224" max="224" width="7" bestFit="1" customWidth="1"/>
    <col min="225" max="227" width="8" bestFit="1" customWidth="1"/>
    <col min="228" max="228" width="7" bestFit="1" customWidth="1"/>
    <col min="229" max="236" width="8" bestFit="1" customWidth="1"/>
    <col min="237" max="237" width="5" bestFit="1" customWidth="1"/>
    <col min="238" max="240" width="8" bestFit="1" customWidth="1"/>
    <col min="241" max="241" width="7" bestFit="1" customWidth="1"/>
    <col min="242" max="242" width="8" bestFit="1" customWidth="1"/>
    <col min="243" max="243" width="7" bestFit="1" customWidth="1"/>
    <col min="244" max="249" width="8" bestFit="1" customWidth="1"/>
    <col min="250" max="250" width="7" bestFit="1" customWidth="1"/>
    <col min="251" max="252" width="8" bestFit="1" customWidth="1"/>
    <col min="253" max="253" width="7" bestFit="1" customWidth="1"/>
    <col min="254" max="254" width="8" bestFit="1" customWidth="1"/>
    <col min="255" max="255" width="5" bestFit="1" customWidth="1"/>
    <col min="256" max="256" width="7" bestFit="1" customWidth="1"/>
    <col min="257" max="257" width="8" bestFit="1" customWidth="1"/>
    <col min="258" max="274" width="9" bestFit="1" customWidth="1"/>
    <col min="275" max="275" width="6" bestFit="1" customWidth="1"/>
    <col min="276" max="278" width="9" bestFit="1" customWidth="1"/>
    <col min="279" max="279" width="8" bestFit="1" customWidth="1"/>
    <col min="280" max="280" width="6" bestFit="1" customWidth="1"/>
    <col min="281" max="295" width="9" bestFit="1" customWidth="1"/>
    <col min="296" max="296" width="8" bestFit="1" customWidth="1"/>
    <col min="297" max="302" width="9" bestFit="1" customWidth="1"/>
    <col min="303" max="303" width="8" bestFit="1" customWidth="1"/>
    <col min="304" max="309" width="9" bestFit="1" customWidth="1"/>
    <col min="310" max="311" width="8" bestFit="1" customWidth="1"/>
    <col min="312" max="314" width="9" bestFit="1" customWidth="1"/>
    <col min="315" max="315" width="6" bestFit="1" customWidth="1"/>
    <col min="316" max="324" width="9" bestFit="1" customWidth="1"/>
    <col min="325" max="325" width="8" bestFit="1" customWidth="1"/>
    <col min="326" max="328" width="9" bestFit="1" customWidth="1"/>
    <col min="329" max="329" width="8" bestFit="1" customWidth="1"/>
    <col min="330" max="331" width="9" bestFit="1" customWidth="1"/>
    <col min="332" max="332" width="8" bestFit="1" customWidth="1"/>
    <col min="333" max="333" width="9" bestFit="1" customWidth="1"/>
    <col min="334" max="334" width="6" bestFit="1" customWidth="1"/>
    <col min="335" max="336" width="9" bestFit="1" customWidth="1"/>
    <col min="337" max="337" width="8" bestFit="1" customWidth="1"/>
    <col min="338" max="340" width="9" bestFit="1" customWidth="1"/>
    <col min="341" max="341" width="8" bestFit="1" customWidth="1"/>
    <col min="342" max="343" width="9" bestFit="1" customWidth="1"/>
    <col min="344" max="344" width="8" bestFit="1" customWidth="1"/>
    <col min="345" max="361" width="9" bestFit="1" customWidth="1"/>
    <col min="362" max="362" width="8" bestFit="1" customWidth="1"/>
    <col min="363" max="367" width="9" bestFit="1" customWidth="1"/>
    <col min="368" max="368" width="8" bestFit="1" customWidth="1"/>
    <col min="369" max="374" width="9" bestFit="1" customWidth="1"/>
    <col min="375" max="375" width="8" bestFit="1" customWidth="1"/>
    <col min="376" max="379" width="9" bestFit="1" customWidth="1"/>
    <col min="380" max="380" width="8" bestFit="1" customWidth="1"/>
    <col min="381" max="386" width="9" bestFit="1" customWidth="1"/>
    <col min="387" max="387" width="8" bestFit="1" customWidth="1"/>
    <col min="388" max="400" width="9" bestFit="1" customWidth="1"/>
    <col min="401" max="401" width="8" bestFit="1" customWidth="1"/>
    <col min="402" max="402" width="9" bestFit="1" customWidth="1"/>
    <col min="403" max="403" width="8" bestFit="1" customWidth="1"/>
    <col min="404" max="417" width="9" bestFit="1" customWidth="1"/>
    <col min="418" max="418" width="8" bestFit="1" customWidth="1"/>
    <col min="419" max="434" width="9" bestFit="1" customWidth="1"/>
    <col min="435" max="435" width="8" bestFit="1" customWidth="1"/>
    <col min="436" max="445" width="9" bestFit="1" customWidth="1"/>
    <col min="446" max="447" width="8" bestFit="1" customWidth="1"/>
    <col min="448" max="448" width="9" bestFit="1" customWidth="1"/>
    <col min="449" max="449" width="8" bestFit="1" customWidth="1"/>
    <col min="450" max="450" width="9" bestFit="1" customWidth="1"/>
    <col min="451" max="451" width="6" bestFit="1" customWidth="1"/>
    <col min="452" max="454" width="9" bestFit="1" customWidth="1"/>
    <col min="455" max="455" width="8" bestFit="1" customWidth="1"/>
    <col min="456" max="456" width="9" bestFit="1" customWidth="1"/>
    <col min="457" max="457" width="8" bestFit="1" customWidth="1"/>
    <col min="458" max="458" width="6" bestFit="1" customWidth="1"/>
    <col min="459" max="459" width="9" bestFit="1" customWidth="1"/>
    <col min="460" max="460" width="8" bestFit="1" customWidth="1"/>
    <col min="461" max="461" width="9" bestFit="1" customWidth="1"/>
    <col min="462" max="462" width="8" bestFit="1" customWidth="1"/>
    <col min="463" max="464" width="9" bestFit="1" customWidth="1"/>
    <col min="465" max="465" width="8" bestFit="1" customWidth="1"/>
    <col min="466" max="477" width="9" bestFit="1" customWidth="1"/>
    <col min="478" max="478" width="6" bestFit="1" customWidth="1"/>
    <col min="479" max="479" width="9" bestFit="1" customWidth="1"/>
    <col min="480" max="480" width="8" bestFit="1" customWidth="1"/>
    <col min="481" max="483" width="9" bestFit="1" customWidth="1"/>
    <col min="484" max="485" width="8" bestFit="1" customWidth="1"/>
    <col min="486" max="490" width="9" bestFit="1" customWidth="1"/>
    <col min="491" max="491" width="8" bestFit="1" customWidth="1"/>
    <col min="492" max="492" width="6" bestFit="1" customWidth="1"/>
    <col min="493" max="495" width="9" bestFit="1" customWidth="1"/>
    <col min="496" max="497" width="8" bestFit="1" customWidth="1"/>
    <col min="498" max="499" width="9" bestFit="1" customWidth="1"/>
    <col min="500" max="500" width="8" bestFit="1" customWidth="1"/>
    <col min="501" max="504" width="9" bestFit="1" customWidth="1"/>
    <col min="505" max="505" width="8" bestFit="1" customWidth="1"/>
    <col min="506" max="513" width="9" bestFit="1" customWidth="1"/>
    <col min="514" max="514" width="8" bestFit="1" customWidth="1"/>
    <col min="515" max="517" width="9" bestFit="1" customWidth="1"/>
    <col min="518" max="518" width="8" bestFit="1" customWidth="1"/>
    <col min="519" max="521" width="9" bestFit="1" customWidth="1"/>
    <col min="522" max="522" width="8" bestFit="1" customWidth="1"/>
    <col min="523" max="524" width="9" bestFit="1" customWidth="1"/>
    <col min="525" max="525" width="6" bestFit="1" customWidth="1"/>
    <col min="526" max="532" width="9" bestFit="1" customWidth="1"/>
    <col min="533" max="533" width="8" bestFit="1" customWidth="1"/>
    <col min="534" max="555" width="9" bestFit="1" customWidth="1"/>
    <col min="556" max="556" width="8" bestFit="1" customWidth="1"/>
    <col min="557" max="557" width="9" bestFit="1" customWidth="1"/>
    <col min="558" max="558" width="8" bestFit="1" customWidth="1"/>
    <col min="559" max="565" width="9" bestFit="1" customWidth="1"/>
    <col min="566" max="566" width="8" bestFit="1" customWidth="1"/>
    <col min="567" max="570" width="9" bestFit="1" customWidth="1"/>
    <col min="571" max="571" width="8" bestFit="1" customWidth="1"/>
    <col min="572" max="588" width="9" bestFit="1" customWidth="1"/>
    <col min="589" max="589" width="8" bestFit="1" customWidth="1"/>
    <col min="590" max="591" width="9" bestFit="1" customWidth="1"/>
    <col min="592" max="592" width="8" bestFit="1" customWidth="1"/>
    <col min="593" max="602" width="9" bestFit="1" customWidth="1"/>
    <col min="603" max="603" width="8" bestFit="1" customWidth="1"/>
    <col min="604" max="610" width="9" bestFit="1" customWidth="1"/>
    <col min="611" max="612" width="8" bestFit="1" customWidth="1"/>
    <col min="613" max="613" width="9" bestFit="1" customWidth="1"/>
    <col min="614" max="614" width="8" bestFit="1" customWidth="1"/>
    <col min="615" max="615" width="9" bestFit="1" customWidth="1"/>
    <col min="616" max="616" width="8" bestFit="1" customWidth="1"/>
    <col min="617" max="617" width="9" bestFit="1" customWidth="1"/>
    <col min="618" max="618" width="8" bestFit="1" customWidth="1"/>
    <col min="619" max="625" width="9" bestFit="1" customWidth="1"/>
    <col min="626" max="626" width="8" bestFit="1" customWidth="1"/>
    <col min="627" max="645" width="9" bestFit="1" customWidth="1"/>
    <col min="646" max="647" width="8" bestFit="1" customWidth="1"/>
    <col min="648" max="649" width="9" bestFit="1" customWidth="1"/>
    <col min="650" max="650" width="8" bestFit="1" customWidth="1"/>
    <col min="651" max="651" width="9" bestFit="1" customWidth="1"/>
    <col min="652" max="653" width="8" bestFit="1" customWidth="1"/>
    <col min="654" max="662" width="9" bestFit="1" customWidth="1"/>
    <col min="663" max="663" width="8" bestFit="1" customWidth="1"/>
    <col min="664" max="664" width="9" bestFit="1" customWidth="1"/>
    <col min="665" max="665" width="6" bestFit="1" customWidth="1"/>
    <col min="666" max="668" width="9" bestFit="1" customWidth="1"/>
    <col min="669" max="669" width="6" bestFit="1" customWidth="1"/>
    <col min="670" max="678" width="9" bestFit="1" customWidth="1"/>
    <col min="679" max="679" width="8" bestFit="1" customWidth="1"/>
    <col min="680" max="684" width="9" bestFit="1" customWidth="1"/>
    <col min="685" max="685" width="8" bestFit="1" customWidth="1"/>
    <col min="686" max="688" width="9" bestFit="1" customWidth="1"/>
    <col min="689" max="689" width="8" bestFit="1" customWidth="1"/>
    <col min="690" max="690" width="9" bestFit="1" customWidth="1"/>
    <col min="691" max="691" width="8" bestFit="1" customWidth="1"/>
    <col min="692" max="693" width="9" bestFit="1" customWidth="1"/>
    <col min="694" max="694" width="8" bestFit="1" customWidth="1"/>
    <col min="695" max="697" width="9" bestFit="1" customWidth="1"/>
    <col min="698" max="698" width="6" bestFit="1" customWidth="1"/>
    <col min="699" max="699" width="8" bestFit="1" customWidth="1"/>
    <col min="700" max="700" width="9" bestFit="1" customWidth="1"/>
    <col min="701" max="701" width="8" bestFit="1" customWidth="1"/>
    <col min="702" max="706" width="9" bestFit="1" customWidth="1"/>
    <col min="707" max="707" width="8" bestFit="1" customWidth="1"/>
    <col min="708" max="712" width="9" bestFit="1" customWidth="1"/>
    <col min="713" max="713" width="6" bestFit="1" customWidth="1"/>
    <col min="714" max="714" width="9" bestFit="1" customWidth="1"/>
    <col min="715" max="715" width="8" bestFit="1" customWidth="1"/>
    <col min="716" max="717" width="9" bestFit="1" customWidth="1"/>
    <col min="718" max="718" width="8" bestFit="1" customWidth="1"/>
    <col min="719" max="733" width="9" bestFit="1" customWidth="1"/>
    <col min="734" max="734" width="8" bestFit="1" customWidth="1"/>
    <col min="735" max="737" width="9" bestFit="1" customWidth="1"/>
    <col min="738" max="739" width="8" bestFit="1" customWidth="1"/>
    <col min="740" max="743" width="9" bestFit="1" customWidth="1"/>
    <col min="744" max="744" width="8" bestFit="1" customWidth="1"/>
    <col min="745" max="745" width="9" bestFit="1" customWidth="1"/>
    <col min="746" max="747" width="8" bestFit="1" customWidth="1"/>
    <col min="748" max="751" width="9" bestFit="1" customWidth="1"/>
    <col min="752" max="752" width="8" bestFit="1" customWidth="1"/>
    <col min="753" max="760" width="9" bestFit="1" customWidth="1"/>
    <col min="761" max="761" width="8" bestFit="1" customWidth="1"/>
    <col min="762" max="765" width="9" bestFit="1" customWidth="1"/>
    <col min="766" max="766" width="6" bestFit="1" customWidth="1"/>
    <col min="767" max="770" width="9" bestFit="1" customWidth="1"/>
    <col min="771" max="771" width="8" bestFit="1" customWidth="1"/>
    <col min="772" max="775" width="9" bestFit="1" customWidth="1"/>
    <col min="776" max="777" width="8" bestFit="1" customWidth="1"/>
    <col min="778" max="778" width="6" bestFit="1" customWidth="1"/>
    <col min="779" max="781" width="9" bestFit="1" customWidth="1"/>
    <col min="782" max="782" width="8" bestFit="1" customWidth="1"/>
    <col min="783" max="787" width="9" bestFit="1" customWidth="1"/>
    <col min="788" max="788" width="8" bestFit="1" customWidth="1"/>
    <col min="789" max="790" width="9" bestFit="1" customWidth="1"/>
    <col min="791" max="791" width="6" bestFit="1" customWidth="1"/>
    <col min="792" max="792" width="8" bestFit="1" customWidth="1"/>
    <col min="793" max="793" width="9" bestFit="1" customWidth="1"/>
    <col min="794" max="794" width="8" bestFit="1" customWidth="1"/>
    <col min="795" max="806" width="9" bestFit="1" customWidth="1"/>
    <col min="807" max="807" width="8" bestFit="1" customWidth="1"/>
    <col min="808" max="808" width="9" bestFit="1" customWidth="1"/>
    <col min="809" max="809" width="8" bestFit="1" customWidth="1"/>
    <col min="810" max="818" width="9" bestFit="1" customWidth="1"/>
    <col min="819" max="819" width="8" bestFit="1" customWidth="1"/>
    <col min="820" max="825" width="9" bestFit="1" customWidth="1"/>
    <col min="826" max="826" width="6" bestFit="1" customWidth="1"/>
    <col min="827" max="827" width="8" bestFit="1" customWidth="1"/>
    <col min="828" max="835" width="9" bestFit="1" customWidth="1"/>
    <col min="836" max="836" width="8" bestFit="1" customWidth="1"/>
    <col min="837" max="842" width="9" bestFit="1" customWidth="1"/>
    <col min="843" max="843" width="6" bestFit="1" customWidth="1"/>
    <col min="844" max="863" width="9" bestFit="1" customWidth="1"/>
    <col min="864" max="864" width="8" bestFit="1" customWidth="1"/>
    <col min="865" max="866" width="9" bestFit="1" customWidth="1"/>
    <col min="867" max="868" width="8" bestFit="1" customWidth="1"/>
    <col min="869" max="873" width="9" bestFit="1" customWidth="1"/>
    <col min="874" max="874" width="8" bestFit="1" customWidth="1"/>
    <col min="875" max="876" width="9" bestFit="1" customWidth="1"/>
    <col min="877" max="877" width="8" bestFit="1" customWidth="1"/>
    <col min="878" max="878" width="9" bestFit="1" customWidth="1"/>
    <col min="879" max="879" width="6" bestFit="1" customWidth="1"/>
    <col min="880" max="880" width="9" bestFit="1" customWidth="1"/>
    <col min="881" max="883" width="8" bestFit="1" customWidth="1"/>
    <col min="884" max="886" width="9" bestFit="1" customWidth="1"/>
    <col min="887" max="887" width="8" bestFit="1" customWidth="1"/>
    <col min="888" max="889" width="9" bestFit="1" customWidth="1"/>
    <col min="890" max="890" width="8" bestFit="1" customWidth="1"/>
    <col min="891" max="894" width="9" bestFit="1" customWidth="1"/>
    <col min="895" max="895" width="6" bestFit="1" customWidth="1"/>
    <col min="896" max="906" width="9" bestFit="1" customWidth="1"/>
    <col min="907" max="907" width="8" bestFit="1" customWidth="1"/>
    <col min="908" max="910" width="9" bestFit="1" customWidth="1"/>
    <col min="911" max="911" width="8" bestFit="1" customWidth="1"/>
    <col min="912" max="918" width="9" bestFit="1" customWidth="1"/>
    <col min="919" max="920" width="6" bestFit="1" customWidth="1"/>
    <col min="921" max="921" width="9" bestFit="1" customWidth="1"/>
    <col min="922" max="922" width="6" bestFit="1" customWidth="1"/>
    <col min="923" max="924" width="9" bestFit="1" customWidth="1"/>
    <col min="925" max="926" width="8" bestFit="1" customWidth="1"/>
    <col min="927" max="935" width="9" bestFit="1" customWidth="1"/>
    <col min="936" max="936" width="8" bestFit="1" customWidth="1"/>
    <col min="937" max="946" width="9" bestFit="1" customWidth="1"/>
    <col min="947" max="947" width="8" bestFit="1" customWidth="1"/>
    <col min="948" max="952" width="9" bestFit="1" customWidth="1"/>
    <col min="953" max="953" width="8" bestFit="1" customWidth="1"/>
    <col min="954" max="965" width="9" bestFit="1" customWidth="1"/>
    <col min="966" max="966" width="8" bestFit="1" customWidth="1"/>
    <col min="967" max="983" width="9" bestFit="1" customWidth="1"/>
    <col min="984" max="985" width="8" bestFit="1" customWidth="1"/>
    <col min="986" max="987" width="9" bestFit="1" customWidth="1"/>
    <col min="988" max="988" width="8" bestFit="1" customWidth="1"/>
    <col min="989" max="990" width="9" bestFit="1" customWidth="1"/>
    <col min="991" max="991" width="8" bestFit="1" customWidth="1"/>
    <col min="992" max="992" width="9" bestFit="1" customWidth="1"/>
    <col min="993" max="993" width="8" bestFit="1" customWidth="1"/>
    <col min="994" max="995" width="9" bestFit="1" customWidth="1"/>
    <col min="996" max="998" width="8" bestFit="1" customWidth="1"/>
    <col min="999" max="999" width="9" bestFit="1" customWidth="1"/>
    <col min="1000" max="1001" width="8" bestFit="1" customWidth="1"/>
    <col min="1002" max="1005" width="9" bestFit="1" customWidth="1"/>
    <col min="1006" max="1006" width="8" bestFit="1" customWidth="1"/>
    <col min="1007" max="1008" width="9" bestFit="1" customWidth="1"/>
    <col min="1009" max="1010" width="8" bestFit="1" customWidth="1"/>
    <col min="1011" max="1012" width="9" bestFit="1" customWidth="1"/>
    <col min="1013" max="1013" width="8" bestFit="1" customWidth="1"/>
    <col min="1014" max="1014" width="9" bestFit="1" customWidth="1"/>
    <col min="1015" max="1015" width="6" bestFit="1" customWidth="1"/>
    <col min="1016" max="1016" width="9" bestFit="1" customWidth="1"/>
    <col min="1017" max="1017" width="8" bestFit="1" customWidth="1"/>
    <col min="1018" max="1018" width="9" bestFit="1" customWidth="1"/>
    <col min="1019" max="1019" width="8" bestFit="1" customWidth="1"/>
    <col min="1020" max="1024" width="9" bestFit="1" customWidth="1"/>
    <col min="1025" max="1025" width="8" bestFit="1" customWidth="1"/>
    <col min="1026" max="1029" width="9" bestFit="1" customWidth="1"/>
    <col min="1030" max="1030" width="6" bestFit="1" customWidth="1"/>
    <col min="1031" max="1033" width="9" bestFit="1" customWidth="1"/>
    <col min="1034" max="1034" width="8" bestFit="1" customWidth="1"/>
    <col min="1035" max="1035" width="9" bestFit="1" customWidth="1"/>
    <col min="1036" max="1036" width="6" bestFit="1" customWidth="1"/>
    <col min="1037" max="1037" width="8" bestFit="1" customWidth="1"/>
    <col min="1038" max="1040" width="9" bestFit="1" customWidth="1"/>
    <col min="1041" max="1041" width="8" bestFit="1" customWidth="1"/>
    <col min="1042" max="1043" width="9" bestFit="1" customWidth="1"/>
    <col min="1044" max="1044" width="6" bestFit="1" customWidth="1"/>
    <col min="1045" max="1047" width="9" bestFit="1" customWidth="1"/>
    <col min="1048" max="1048" width="8" bestFit="1" customWidth="1"/>
    <col min="1049" max="1049" width="9" bestFit="1" customWidth="1"/>
    <col min="1050" max="1050" width="8" bestFit="1" customWidth="1"/>
    <col min="1051" max="1053" width="9" bestFit="1" customWidth="1"/>
    <col min="1054" max="1054" width="8" bestFit="1" customWidth="1"/>
    <col min="1055" max="1065" width="9" bestFit="1" customWidth="1"/>
    <col min="1066" max="1067" width="8" bestFit="1" customWidth="1"/>
    <col min="1068" max="1069" width="9" bestFit="1" customWidth="1"/>
    <col min="1070" max="1070" width="8" bestFit="1" customWidth="1"/>
    <col min="1071" max="1085" width="9" bestFit="1" customWidth="1"/>
    <col min="1086" max="1086" width="8" bestFit="1" customWidth="1"/>
    <col min="1087" max="1088" width="9" bestFit="1" customWidth="1"/>
    <col min="1089" max="1089" width="8" bestFit="1" customWidth="1"/>
    <col min="1090" max="1090" width="6" bestFit="1" customWidth="1"/>
    <col min="1091" max="1092" width="9" bestFit="1" customWidth="1"/>
    <col min="1093" max="1093" width="8" bestFit="1" customWidth="1"/>
    <col min="1094" max="1098" width="9" bestFit="1" customWidth="1"/>
    <col min="1099" max="1100" width="8" bestFit="1" customWidth="1"/>
    <col min="1101" max="1104" width="9" bestFit="1" customWidth="1"/>
    <col min="1105" max="1106" width="8" bestFit="1" customWidth="1"/>
    <col min="1107" max="1111" width="9" bestFit="1" customWidth="1"/>
    <col min="1112" max="1112" width="8" bestFit="1" customWidth="1"/>
    <col min="1113" max="1114" width="9" bestFit="1" customWidth="1"/>
    <col min="1115" max="1115" width="8" bestFit="1" customWidth="1"/>
    <col min="1116" max="1117" width="9" bestFit="1" customWidth="1"/>
    <col min="1118" max="1118" width="8" bestFit="1" customWidth="1"/>
    <col min="1119" max="1127" width="9" bestFit="1" customWidth="1"/>
    <col min="1128" max="1128" width="6" bestFit="1" customWidth="1"/>
    <col min="1129" max="1129" width="9" bestFit="1" customWidth="1"/>
    <col min="1130" max="1132" width="8" bestFit="1" customWidth="1"/>
    <col min="1133" max="1133" width="9" bestFit="1" customWidth="1"/>
    <col min="1134" max="1134" width="6" bestFit="1" customWidth="1"/>
    <col min="1135" max="1135" width="8" bestFit="1" customWidth="1"/>
    <col min="1136" max="1136" width="6" bestFit="1" customWidth="1"/>
    <col min="1137" max="1137" width="8" bestFit="1" customWidth="1"/>
    <col min="1138" max="1140" width="9" bestFit="1" customWidth="1"/>
    <col min="1141" max="1141" width="8" bestFit="1" customWidth="1"/>
    <col min="1142" max="1146" width="9" bestFit="1" customWidth="1"/>
    <col min="1147" max="1148" width="8" bestFit="1" customWidth="1"/>
    <col min="1149" max="1149" width="9" bestFit="1" customWidth="1"/>
    <col min="1150" max="1150" width="8" bestFit="1" customWidth="1"/>
    <col min="1151" max="1152" width="9" bestFit="1" customWidth="1"/>
    <col min="1153" max="1153" width="8" bestFit="1" customWidth="1"/>
    <col min="1154" max="1155" width="9" bestFit="1" customWidth="1"/>
    <col min="1156" max="1156" width="8" bestFit="1" customWidth="1"/>
    <col min="1157" max="1158" width="9" bestFit="1" customWidth="1"/>
    <col min="1159" max="1159" width="8" bestFit="1" customWidth="1"/>
    <col min="1160" max="1160" width="9" bestFit="1" customWidth="1"/>
    <col min="1161" max="1161" width="8" bestFit="1" customWidth="1"/>
    <col min="1162" max="1162" width="9" bestFit="1" customWidth="1"/>
    <col min="1163" max="1164" width="8" bestFit="1" customWidth="1"/>
    <col min="1165" max="1165" width="9" bestFit="1" customWidth="1"/>
    <col min="1166" max="1166" width="8" bestFit="1" customWidth="1"/>
    <col min="1167" max="1168" width="9" bestFit="1" customWidth="1"/>
    <col min="1169" max="1169" width="8" bestFit="1" customWidth="1"/>
    <col min="1170" max="1170" width="9" bestFit="1" customWidth="1"/>
    <col min="1171" max="1171" width="8" bestFit="1" customWidth="1"/>
    <col min="1172" max="1173" width="9" bestFit="1" customWidth="1"/>
    <col min="1174" max="1176" width="8" bestFit="1" customWidth="1"/>
    <col min="1177" max="1187" width="9" bestFit="1" customWidth="1"/>
    <col min="1188" max="1189" width="8" bestFit="1" customWidth="1"/>
    <col min="1190" max="1191" width="9" bestFit="1" customWidth="1"/>
    <col min="1192" max="1192" width="8" bestFit="1" customWidth="1"/>
    <col min="1193" max="1195" width="9" bestFit="1" customWidth="1"/>
    <col min="1196" max="1196" width="8" bestFit="1" customWidth="1"/>
    <col min="1197" max="1197" width="9" bestFit="1" customWidth="1"/>
    <col min="1198" max="1198" width="8" bestFit="1" customWidth="1"/>
    <col min="1199" max="1199" width="6" bestFit="1" customWidth="1"/>
    <col min="1200" max="1200" width="9" bestFit="1" customWidth="1"/>
    <col min="1201" max="1201" width="8" bestFit="1" customWidth="1"/>
    <col min="1202" max="1202" width="9" bestFit="1" customWidth="1"/>
    <col min="1203" max="1204" width="8" bestFit="1" customWidth="1"/>
    <col min="1205" max="1205" width="9" bestFit="1" customWidth="1"/>
    <col min="1206" max="1206" width="8" bestFit="1" customWidth="1"/>
    <col min="1207" max="1212" width="9" bestFit="1" customWidth="1"/>
    <col min="1213" max="1213" width="8" bestFit="1" customWidth="1"/>
    <col min="1214" max="1215" width="9" bestFit="1" customWidth="1"/>
    <col min="1216" max="1216" width="8" bestFit="1" customWidth="1"/>
    <col min="1217" max="1218" width="9" bestFit="1" customWidth="1"/>
    <col min="1219" max="1219" width="8" bestFit="1" customWidth="1"/>
    <col min="1220" max="1224" width="9" bestFit="1" customWidth="1"/>
    <col min="1225" max="1225" width="8" bestFit="1" customWidth="1"/>
    <col min="1226" max="1227" width="9" bestFit="1" customWidth="1"/>
    <col min="1228" max="1230" width="8" bestFit="1" customWidth="1"/>
    <col min="1231" max="1231" width="9" bestFit="1" customWidth="1"/>
    <col min="1232" max="1232" width="8" bestFit="1" customWidth="1"/>
    <col min="1233" max="1240" width="9" bestFit="1" customWidth="1"/>
    <col min="1241" max="1241" width="6" bestFit="1" customWidth="1"/>
    <col min="1242" max="1243" width="8" bestFit="1" customWidth="1"/>
    <col min="1244" max="1248" width="9" bestFit="1" customWidth="1"/>
    <col min="1249" max="1250" width="8" bestFit="1" customWidth="1"/>
    <col min="1251" max="1253" width="9" bestFit="1" customWidth="1"/>
    <col min="1254" max="1254" width="8" bestFit="1" customWidth="1"/>
    <col min="1255" max="1255" width="9" bestFit="1" customWidth="1"/>
    <col min="1256" max="1256" width="8" bestFit="1" customWidth="1"/>
    <col min="1257" max="1260" width="9" bestFit="1" customWidth="1"/>
    <col min="1261" max="1261" width="6" bestFit="1" customWidth="1"/>
    <col min="1262" max="1262" width="9" bestFit="1" customWidth="1"/>
    <col min="1263" max="1263" width="8" bestFit="1" customWidth="1"/>
    <col min="1264" max="1264" width="9" bestFit="1" customWidth="1"/>
    <col min="1265" max="1265" width="8" bestFit="1" customWidth="1"/>
    <col min="1266" max="1268" width="9" bestFit="1" customWidth="1"/>
    <col min="1269" max="1269" width="8" bestFit="1" customWidth="1"/>
    <col min="1270" max="1270" width="9" bestFit="1" customWidth="1"/>
    <col min="1271" max="1271" width="8" bestFit="1" customWidth="1"/>
    <col min="1272" max="1272" width="9" bestFit="1" customWidth="1"/>
    <col min="1273" max="1273" width="8" bestFit="1" customWidth="1"/>
    <col min="1274" max="1275" width="9" bestFit="1" customWidth="1"/>
    <col min="1276" max="1276" width="6" bestFit="1" customWidth="1"/>
    <col min="1277" max="1277" width="8" bestFit="1" customWidth="1"/>
    <col min="1278" max="1279" width="9" bestFit="1" customWidth="1"/>
    <col min="1280" max="1283" width="8" bestFit="1" customWidth="1"/>
    <col min="1284" max="1285" width="9" bestFit="1" customWidth="1"/>
    <col min="1286" max="1286" width="8" bestFit="1" customWidth="1"/>
    <col min="1287" max="1305" width="9" bestFit="1" customWidth="1"/>
    <col min="1306" max="1307" width="8" bestFit="1" customWidth="1"/>
    <col min="1308" max="1312" width="9" bestFit="1" customWidth="1"/>
    <col min="1313" max="1313" width="8" bestFit="1" customWidth="1"/>
    <col min="1314" max="1323" width="9" bestFit="1" customWidth="1"/>
    <col min="1324" max="1324" width="8" bestFit="1" customWidth="1"/>
    <col min="1325" max="1325" width="9" bestFit="1" customWidth="1"/>
    <col min="1326" max="1327" width="8" bestFit="1" customWidth="1"/>
    <col min="1328" max="1328" width="9" bestFit="1" customWidth="1"/>
    <col min="1329" max="1329" width="8" bestFit="1" customWidth="1"/>
    <col min="1330" max="1330" width="9" bestFit="1" customWidth="1"/>
    <col min="1331" max="1331" width="8" bestFit="1" customWidth="1"/>
    <col min="1332" max="1336" width="9" bestFit="1" customWidth="1"/>
    <col min="1337" max="1337" width="6" bestFit="1" customWidth="1"/>
    <col min="1338" max="1339" width="8" bestFit="1" customWidth="1"/>
    <col min="1340" max="1341" width="9" bestFit="1" customWidth="1"/>
    <col min="1342" max="1343" width="8" bestFit="1" customWidth="1"/>
    <col min="1344" max="1344" width="6" bestFit="1" customWidth="1"/>
    <col min="1345" max="1345" width="9" bestFit="1" customWidth="1"/>
    <col min="1346" max="1346" width="10" bestFit="1" customWidth="1"/>
    <col min="1347" max="1348" width="9" bestFit="1" customWidth="1"/>
    <col min="1349" max="1349" width="10" bestFit="1" customWidth="1"/>
    <col min="1350" max="1350" width="9" bestFit="1" customWidth="1"/>
    <col min="1351" max="1354" width="10" bestFit="1" customWidth="1"/>
    <col min="1355" max="1355" width="9" bestFit="1" customWidth="1"/>
    <col min="1356" max="1357" width="10" bestFit="1" customWidth="1"/>
    <col min="1358" max="1358" width="9" bestFit="1" customWidth="1"/>
    <col min="1359" max="1359" width="10" bestFit="1" customWidth="1"/>
    <col min="1360" max="1362" width="9" bestFit="1" customWidth="1"/>
    <col min="1363" max="1369" width="10" bestFit="1" customWidth="1"/>
    <col min="1370" max="1372" width="9" bestFit="1" customWidth="1"/>
    <col min="1373" max="1373" width="10" bestFit="1" customWidth="1"/>
    <col min="1374" max="1374" width="7" bestFit="1" customWidth="1"/>
    <col min="1375" max="1375" width="10" bestFit="1" customWidth="1"/>
    <col min="1376" max="1376" width="9" bestFit="1" customWidth="1"/>
    <col min="1377" max="1379" width="10" bestFit="1" customWidth="1"/>
    <col min="1380" max="1380" width="9" bestFit="1" customWidth="1"/>
    <col min="1381" max="1381" width="10" bestFit="1" customWidth="1"/>
    <col min="1382" max="1382" width="9" bestFit="1" customWidth="1"/>
    <col min="1383" max="1383" width="10" bestFit="1" customWidth="1"/>
    <col min="1384" max="1384" width="9" bestFit="1" customWidth="1"/>
    <col min="1385" max="1386" width="10" bestFit="1" customWidth="1"/>
    <col min="1387" max="1387" width="9" bestFit="1" customWidth="1"/>
    <col min="1388" max="1388" width="10" bestFit="1" customWidth="1"/>
    <col min="1389" max="1389" width="9" bestFit="1" customWidth="1"/>
    <col min="1390" max="1390" width="10" bestFit="1" customWidth="1"/>
    <col min="1391" max="1391" width="7" bestFit="1" customWidth="1"/>
    <col min="1392" max="1393" width="10" bestFit="1" customWidth="1"/>
    <col min="1394" max="1394" width="9" bestFit="1" customWidth="1"/>
    <col min="1395" max="1400" width="10" bestFit="1" customWidth="1"/>
    <col min="1401" max="1401" width="7" bestFit="1" customWidth="1"/>
    <col min="1402" max="1404" width="10" bestFit="1" customWidth="1"/>
    <col min="1405" max="1405" width="9" bestFit="1" customWidth="1"/>
    <col min="1406" max="1406" width="7" bestFit="1" customWidth="1"/>
    <col min="1407" max="1410" width="10" bestFit="1" customWidth="1"/>
    <col min="1411" max="1412" width="9" bestFit="1" customWidth="1"/>
    <col min="1413" max="1413" width="10" bestFit="1" customWidth="1"/>
    <col min="1414" max="1414" width="9" bestFit="1" customWidth="1"/>
    <col min="1415" max="1416" width="10" bestFit="1" customWidth="1"/>
    <col min="1417" max="1417" width="9" bestFit="1" customWidth="1"/>
    <col min="1418" max="1418" width="10" bestFit="1" customWidth="1"/>
    <col min="1419" max="1419" width="9" bestFit="1" customWidth="1"/>
    <col min="1420" max="1420" width="7" bestFit="1" customWidth="1"/>
    <col min="1421" max="1421" width="10" bestFit="1" customWidth="1"/>
    <col min="1422" max="1423" width="9" bestFit="1" customWidth="1"/>
    <col min="1424" max="1425" width="10" bestFit="1" customWidth="1"/>
    <col min="1426" max="1426" width="9" bestFit="1" customWidth="1"/>
    <col min="1427" max="1427" width="10" bestFit="1" customWidth="1"/>
    <col min="1428" max="1428" width="9" bestFit="1" customWidth="1"/>
    <col min="1429" max="1430" width="10" bestFit="1" customWidth="1"/>
    <col min="1431" max="1431" width="9" bestFit="1" customWidth="1"/>
    <col min="1432" max="1435" width="10" bestFit="1" customWidth="1"/>
    <col min="1436" max="1436" width="9" bestFit="1" customWidth="1"/>
    <col min="1437" max="1440" width="10" bestFit="1" customWidth="1"/>
    <col min="1441" max="1441" width="9" bestFit="1" customWidth="1"/>
    <col min="1442" max="1443" width="10" bestFit="1" customWidth="1"/>
    <col min="1444" max="1444" width="9" bestFit="1" customWidth="1"/>
    <col min="1445" max="1446" width="10" bestFit="1" customWidth="1"/>
    <col min="1447" max="1447" width="7" bestFit="1" customWidth="1"/>
    <col min="1448" max="1448" width="10" bestFit="1" customWidth="1"/>
    <col min="1449" max="1449" width="9" bestFit="1" customWidth="1"/>
    <col min="1450" max="1452" width="10" bestFit="1" customWidth="1"/>
    <col min="1453" max="1453" width="9" bestFit="1" customWidth="1"/>
    <col min="1454" max="1461" width="10" bestFit="1" customWidth="1"/>
    <col min="1462" max="1462" width="7" bestFit="1" customWidth="1"/>
    <col min="1463" max="1463" width="9" bestFit="1" customWidth="1"/>
    <col min="1464" max="1465" width="10" bestFit="1" customWidth="1"/>
    <col min="1466" max="1466" width="9" bestFit="1" customWidth="1"/>
    <col min="1467" max="1471" width="10" bestFit="1" customWidth="1"/>
    <col min="1472" max="1472" width="9" bestFit="1" customWidth="1"/>
    <col min="1473" max="1474" width="10" bestFit="1" customWidth="1"/>
    <col min="1475" max="1475" width="7" bestFit="1" customWidth="1"/>
    <col min="1476" max="1476" width="10" bestFit="1" customWidth="1"/>
    <col min="1477" max="1477" width="9" bestFit="1" customWidth="1"/>
    <col min="1478" max="1478" width="10" bestFit="1" customWidth="1"/>
    <col min="1479" max="1480" width="9" bestFit="1" customWidth="1"/>
    <col min="1481" max="1484" width="10" bestFit="1" customWidth="1"/>
    <col min="1485" max="1485" width="9" bestFit="1" customWidth="1"/>
    <col min="1486" max="1489" width="10" bestFit="1" customWidth="1"/>
    <col min="1490" max="1491" width="9" bestFit="1" customWidth="1"/>
    <col min="1492" max="1496" width="10" bestFit="1" customWidth="1"/>
    <col min="1497" max="1497" width="9" bestFit="1" customWidth="1"/>
    <col min="1498" max="1501" width="10" bestFit="1" customWidth="1"/>
    <col min="1502" max="1502" width="9" bestFit="1" customWidth="1"/>
    <col min="1503" max="1505" width="10" bestFit="1" customWidth="1"/>
    <col min="1506" max="1506" width="9" bestFit="1" customWidth="1"/>
    <col min="1507" max="1507" width="10" bestFit="1" customWidth="1"/>
    <col min="1508" max="1508" width="7" bestFit="1" customWidth="1"/>
    <col min="1509" max="1510" width="10" bestFit="1" customWidth="1"/>
    <col min="1511" max="1511" width="9" bestFit="1" customWidth="1"/>
    <col min="1512" max="1512" width="10" bestFit="1" customWidth="1"/>
    <col min="1513" max="1513" width="9" bestFit="1" customWidth="1"/>
    <col min="1514" max="1516" width="10" bestFit="1" customWidth="1"/>
    <col min="1517" max="1517" width="7" bestFit="1" customWidth="1"/>
    <col min="1518" max="1518" width="10" bestFit="1" customWidth="1"/>
    <col min="1519" max="1519" width="9" bestFit="1" customWidth="1"/>
    <col min="1520" max="1524" width="10" bestFit="1" customWidth="1"/>
    <col min="1525" max="1525" width="9" bestFit="1" customWidth="1"/>
    <col min="1526" max="1529" width="10" bestFit="1" customWidth="1"/>
    <col min="1530" max="1530" width="9" bestFit="1" customWidth="1"/>
    <col min="1531" max="1531" width="10" bestFit="1" customWidth="1"/>
    <col min="1532" max="1532" width="9" bestFit="1" customWidth="1"/>
    <col min="1533" max="1533" width="10" bestFit="1" customWidth="1"/>
    <col min="1534" max="1534" width="9" bestFit="1" customWidth="1"/>
    <col min="1535" max="1544" width="10" bestFit="1" customWidth="1"/>
    <col min="1545" max="1545" width="9" bestFit="1" customWidth="1"/>
    <col min="1546" max="1548" width="10" bestFit="1" customWidth="1"/>
    <col min="1549" max="1550" width="7" bestFit="1" customWidth="1"/>
    <col min="1551" max="1553" width="10" bestFit="1" customWidth="1"/>
    <col min="1554" max="1554" width="7" bestFit="1" customWidth="1"/>
    <col min="1555" max="1559" width="10" bestFit="1" customWidth="1"/>
    <col min="1560" max="1560" width="9" bestFit="1" customWidth="1"/>
    <col min="1561" max="1561" width="10" bestFit="1" customWidth="1"/>
    <col min="1562" max="1562" width="7" bestFit="1" customWidth="1"/>
    <col min="1563" max="1564" width="10" bestFit="1" customWidth="1"/>
    <col min="1565" max="1565" width="9" bestFit="1" customWidth="1"/>
    <col min="1566" max="1567" width="10" bestFit="1" customWidth="1"/>
    <col min="1568" max="1568" width="7" bestFit="1" customWidth="1"/>
    <col min="1569" max="1570" width="10" bestFit="1" customWidth="1"/>
    <col min="1571" max="1571" width="9" bestFit="1" customWidth="1"/>
    <col min="1572" max="1572" width="10" bestFit="1" customWidth="1"/>
    <col min="1573" max="1573" width="9" bestFit="1" customWidth="1"/>
    <col min="1574" max="1574" width="7" bestFit="1" customWidth="1"/>
    <col min="1575" max="1577" width="10" bestFit="1" customWidth="1"/>
    <col min="1578" max="1578" width="9" bestFit="1" customWidth="1"/>
    <col min="1579" max="1579" width="10" bestFit="1" customWidth="1"/>
    <col min="1580" max="1580" width="9" bestFit="1" customWidth="1"/>
    <col min="1581" max="1587" width="10" bestFit="1" customWidth="1"/>
    <col min="1588" max="1589" width="9" bestFit="1" customWidth="1"/>
    <col min="1590" max="1591" width="10" bestFit="1" customWidth="1"/>
    <col min="1592" max="1592" width="9" bestFit="1" customWidth="1"/>
    <col min="1593" max="1596" width="10" bestFit="1" customWidth="1"/>
    <col min="1597" max="1597" width="9" bestFit="1" customWidth="1"/>
    <col min="1598" max="1598" width="10" bestFit="1" customWidth="1"/>
    <col min="1599" max="1599" width="9" bestFit="1" customWidth="1"/>
    <col min="1600" max="1604" width="10" bestFit="1" customWidth="1"/>
    <col min="1605" max="1605" width="9" bestFit="1" customWidth="1"/>
    <col min="1606" max="1606" width="10" bestFit="1" customWidth="1"/>
    <col min="1607" max="1607" width="9" bestFit="1" customWidth="1"/>
    <col min="1608" max="1614" width="10" bestFit="1" customWidth="1"/>
    <col min="1615" max="1615" width="9" bestFit="1" customWidth="1"/>
    <col min="1616" max="1622" width="10" bestFit="1" customWidth="1"/>
    <col min="1623" max="1623" width="9" bestFit="1" customWidth="1"/>
    <col min="1624" max="1632" width="10" bestFit="1" customWidth="1"/>
    <col min="1633" max="1635" width="9" bestFit="1" customWidth="1"/>
    <col min="1636" max="1636" width="7" bestFit="1" customWidth="1"/>
    <col min="1637" max="1637" width="9" bestFit="1" customWidth="1"/>
    <col min="1638" max="1640" width="10" bestFit="1" customWidth="1"/>
    <col min="1641" max="1641" width="9" bestFit="1" customWidth="1"/>
    <col min="1642" max="1644" width="10" bestFit="1" customWidth="1"/>
    <col min="1645" max="1645" width="9" bestFit="1" customWidth="1"/>
    <col min="1646" max="1648" width="10" bestFit="1" customWidth="1"/>
    <col min="1649" max="1651" width="9" bestFit="1" customWidth="1"/>
    <col min="1652" max="1653" width="10" bestFit="1" customWidth="1"/>
    <col min="1654" max="1654" width="9" bestFit="1" customWidth="1"/>
    <col min="1655" max="1663" width="10" bestFit="1" customWidth="1"/>
    <col min="1664" max="1664" width="9" bestFit="1" customWidth="1"/>
    <col min="1665" max="1666" width="10" bestFit="1" customWidth="1"/>
    <col min="1667" max="1667" width="9" bestFit="1" customWidth="1"/>
    <col min="1668" max="1671" width="10" bestFit="1" customWidth="1"/>
    <col min="1672" max="1672" width="9" bestFit="1" customWidth="1"/>
    <col min="1673" max="1674" width="7" bestFit="1" customWidth="1"/>
    <col min="1675" max="1687" width="10" bestFit="1" customWidth="1"/>
    <col min="1688" max="1688" width="9" bestFit="1" customWidth="1"/>
    <col min="1689" max="1695" width="10" bestFit="1" customWidth="1"/>
    <col min="1696" max="1696" width="9" bestFit="1" customWidth="1"/>
    <col min="1697" max="1697" width="7" bestFit="1" customWidth="1"/>
    <col min="1698" max="1701" width="10" bestFit="1" customWidth="1"/>
    <col min="1702" max="1704" width="9" bestFit="1" customWidth="1"/>
    <col min="1705" max="1706" width="10" bestFit="1" customWidth="1"/>
    <col min="1707" max="1707" width="9" bestFit="1" customWidth="1"/>
    <col min="1708" max="1709" width="10" bestFit="1" customWidth="1"/>
    <col min="1710" max="1710" width="9" bestFit="1" customWidth="1"/>
    <col min="1711" max="1716" width="10" bestFit="1" customWidth="1"/>
    <col min="1717" max="1717" width="9" bestFit="1" customWidth="1"/>
    <col min="1718" max="1719" width="10" bestFit="1" customWidth="1"/>
    <col min="1720" max="1720" width="9" bestFit="1" customWidth="1"/>
    <col min="1721" max="1722" width="10" bestFit="1" customWidth="1"/>
    <col min="1723" max="1724" width="9" bestFit="1" customWidth="1"/>
    <col min="1725" max="1731" width="10" bestFit="1" customWidth="1"/>
    <col min="1732" max="1733" width="9" bestFit="1" customWidth="1"/>
    <col min="1734" max="1734" width="7" bestFit="1" customWidth="1"/>
    <col min="1735" max="1735" width="10" bestFit="1" customWidth="1"/>
    <col min="1736" max="1736" width="9" bestFit="1" customWidth="1"/>
    <col min="1737" max="1737" width="7" bestFit="1" customWidth="1"/>
    <col min="1738" max="1738" width="9" bestFit="1" customWidth="1"/>
    <col min="1739" max="1740" width="10" bestFit="1" customWidth="1"/>
    <col min="1741" max="1741" width="7" bestFit="1" customWidth="1"/>
    <col min="1742" max="1742" width="10" bestFit="1" customWidth="1"/>
    <col min="1743" max="1743" width="9" bestFit="1" customWidth="1"/>
    <col min="1744" max="1747" width="10" bestFit="1" customWidth="1"/>
    <col min="1748" max="1748" width="9" bestFit="1" customWidth="1"/>
    <col min="1749" max="1752" width="10" bestFit="1" customWidth="1"/>
    <col min="1753" max="1753" width="9" bestFit="1" customWidth="1"/>
    <col min="1754" max="1757" width="10" bestFit="1" customWidth="1"/>
    <col min="1758" max="1758" width="9" bestFit="1" customWidth="1"/>
    <col min="1759" max="1760" width="10" bestFit="1" customWidth="1"/>
    <col min="1761" max="1761" width="9" bestFit="1" customWidth="1"/>
    <col min="1762" max="1762" width="7" bestFit="1" customWidth="1"/>
    <col min="1763" max="1764" width="10" bestFit="1" customWidth="1"/>
    <col min="1765" max="1765" width="9" bestFit="1" customWidth="1"/>
    <col min="1766" max="1774" width="10" bestFit="1" customWidth="1"/>
    <col min="1775" max="1775" width="7" bestFit="1" customWidth="1"/>
    <col min="1776" max="1776" width="10" bestFit="1" customWidth="1"/>
    <col min="1777" max="1777" width="7" bestFit="1" customWidth="1"/>
    <col min="1778" max="1780" width="10" bestFit="1" customWidth="1"/>
    <col min="1781" max="1781" width="9" bestFit="1" customWidth="1"/>
    <col min="1782" max="1783" width="10" bestFit="1" customWidth="1"/>
    <col min="1784" max="1784" width="9" bestFit="1" customWidth="1"/>
    <col min="1785" max="1785" width="7" bestFit="1" customWidth="1"/>
    <col min="1786" max="1787" width="10" bestFit="1" customWidth="1"/>
    <col min="1788" max="1789" width="9" bestFit="1" customWidth="1"/>
    <col min="1790" max="1792" width="10" bestFit="1" customWidth="1"/>
    <col min="1793" max="1794" width="9" bestFit="1" customWidth="1"/>
    <col min="1795" max="1795" width="10" bestFit="1" customWidth="1"/>
    <col min="1796" max="1796" width="9" bestFit="1" customWidth="1"/>
    <col min="1797" max="1797" width="10" bestFit="1" customWidth="1"/>
    <col min="1798" max="1798" width="9" bestFit="1" customWidth="1"/>
    <col min="1799" max="1807" width="10" bestFit="1" customWidth="1"/>
    <col min="1808" max="1808" width="9" bestFit="1" customWidth="1"/>
    <col min="1809" max="1810" width="10" bestFit="1" customWidth="1"/>
    <col min="1811" max="1811" width="9" bestFit="1" customWidth="1"/>
    <col min="1812" max="1815" width="10" bestFit="1" customWidth="1"/>
    <col min="1816" max="1816" width="9" bestFit="1" customWidth="1"/>
    <col min="1817" max="1824" width="10" bestFit="1" customWidth="1"/>
    <col min="1825" max="1825" width="9" bestFit="1" customWidth="1"/>
    <col min="1826" max="1829" width="10" bestFit="1" customWidth="1"/>
    <col min="1830" max="1830" width="9" bestFit="1" customWidth="1"/>
    <col min="1831" max="1831" width="10" bestFit="1" customWidth="1"/>
    <col min="1832" max="1832" width="9" bestFit="1" customWidth="1"/>
    <col min="1833" max="1836" width="10" bestFit="1" customWidth="1"/>
    <col min="1837" max="1837" width="9" bestFit="1" customWidth="1"/>
    <col min="1838" max="1838" width="10" bestFit="1" customWidth="1"/>
    <col min="1839" max="1839" width="9" bestFit="1" customWidth="1"/>
    <col min="1840" max="1840" width="10" bestFit="1" customWidth="1"/>
    <col min="1841" max="1841" width="9" bestFit="1" customWidth="1"/>
    <col min="1842" max="1843" width="10" bestFit="1" customWidth="1"/>
    <col min="1844" max="1844" width="9" bestFit="1" customWidth="1"/>
    <col min="1845" max="1848" width="10" bestFit="1" customWidth="1"/>
    <col min="1849" max="1849" width="9" bestFit="1" customWidth="1"/>
    <col min="1850" max="1863" width="10" bestFit="1" customWidth="1"/>
    <col min="1864" max="1864" width="9" bestFit="1" customWidth="1"/>
    <col min="1865" max="1865" width="10" bestFit="1" customWidth="1"/>
    <col min="1866" max="1866" width="9" bestFit="1" customWidth="1"/>
    <col min="1867" max="1868" width="10" bestFit="1" customWidth="1"/>
    <col min="1869" max="1869" width="9" bestFit="1" customWidth="1"/>
    <col min="1870" max="1871" width="10" bestFit="1" customWidth="1"/>
    <col min="1872" max="1872" width="9" bestFit="1" customWidth="1"/>
    <col min="1873" max="1873" width="7" bestFit="1" customWidth="1"/>
    <col min="1874" max="1875" width="10" bestFit="1" customWidth="1"/>
    <col min="1876" max="1877" width="9" bestFit="1" customWidth="1"/>
    <col min="1878" max="1883" width="10" bestFit="1" customWidth="1"/>
    <col min="1884" max="1884" width="9" bestFit="1" customWidth="1"/>
    <col min="1885" max="1885" width="10" bestFit="1" customWidth="1"/>
    <col min="1886" max="1886" width="9" bestFit="1" customWidth="1"/>
    <col min="1887" max="1887" width="10" bestFit="1" customWidth="1"/>
    <col min="1888" max="1890" width="9" bestFit="1" customWidth="1"/>
    <col min="1891" max="1893" width="10" bestFit="1" customWidth="1"/>
    <col min="1894" max="1896" width="9" bestFit="1" customWidth="1"/>
    <col min="1897" max="1897" width="10" bestFit="1" customWidth="1"/>
    <col min="1898" max="1898" width="9" bestFit="1" customWidth="1"/>
    <col min="1899" max="1899" width="10" bestFit="1" customWidth="1"/>
    <col min="1900" max="1900" width="7" bestFit="1" customWidth="1"/>
    <col min="1901" max="1904" width="10" bestFit="1" customWidth="1"/>
    <col min="1905" max="1905" width="9" bestFit="1" customWidth="1"/>
    <col min="1906" max="1914" width="10" bestFit="1" customWidth="1"/>
    <col min="1915" max="1917" width="9" bestFit="1" customWidth="1"/>
    <col min="1918" max="1920" width="10" bestFit="1" customWidth="1"/>
    <col min="1921" max="1921" width="9" bestFit="1" customWidth="1"/>
    <col min="1922" max="1924" width="10" bestFit="1" customWidth="1"/>
    <col min="1925" max="1925" width="9" bestFit="1" customWidth="1"/>
    <col min="1926" max="1926" width="7" bestFit="1" customWidth="1"/>
    <col min="1927" max="1930" width="10" bestFit="1" customWidth="1"/>
    <col min="1931" max="1931" width="9" bestFit="1" customWidth="1"/>
    <col min="1932" max="1937" width="10" bestFit="1" customWidth="1"/>
    <col min="1938" max="1938" width="9" bestFit="1" customWidth="1"/>
    <col min="1939" max="1939" width="10" bestFit="1" customWidth="1"/>
    <col min="1940" max="1940" width="9" bestFit="1" customWidth="1"/>
    <col min="1941" max="1943" width="10" bestFit="1" customWidth="1"/>
    <col min="1944" max="1944" width="9" bestFit="1" customWidth="1"/>
    <col min="1945" max="1958" width="10" bestFit="1" customWidth="1"/>
    <col min="1959" max="1959" width="9" bestFit="1" customWidth="1"/>
    <col min="1960" max="1963" width="10" bestFit="1" customWidth="1"/>
    <col min="1964" max="1964" width="9" bestFit="1" customWidth="1"/>
    <col min="1965" max="1967" width="10" bestFit="1" customWidth="1"/>
    <col min="1968" max="1968" width="7" bestFit="1" customWidth="1"/>
    <col min="1969" max="1977" width="10" bestFit="1" customWidth="1"/>
    <col min="1978" max="1978" width="9" bestFit="1" customWidth="1"/>
    <col min="1979" max="1983" width="10" bestFit="1" customWidth="1"/>
    <col min="1984" max="1984" width="9" bestFit="1" customWidth="1"/>
    <col min="1985" max="1989" width="10" bestFit="1" customWidth="1"/>
    <col min="1990" max="1990" width="9" bestFit="1" customWidth="1"/>
    <col min="1991" max="1992" width="10" bestFit="1" customWidth="1"/>
    <col min="1993" max="1993" width="9" bestFit="1" customWidth="1"/>
    <col min="1994" max="1997" width="10" bestFit="1" customWidth="1"/>
    <col min="1998" max="1998" width="9" bestFit="1" customWidth="1"/>
    <col min="1999" max="1999" width="10" bestFit="1" customWidth="1"/>
    <col min="2000" max="2000" width="9" bestFit="1" customWidth="1"/>
    <col min="2001" max="2007" width="10" bestFit="1" customWidth="1"/>
    <col min="2008" max="2008" width="9" bestFit="1" customWidth="1"/>
    <col min="2009" max="2009" width="7" bestFit="1" customWidth="1"/>
    <col min="2010" max="2010" width="10" bestFit="1" customWidth="1"/>
    <col min="2011" max="2011" width="9" bestFit="1" customWidth="1"/>
    <col min="2012" max="2016" width="10" bestFit="1" customWidth="1"/>
    <col min="2017" max="2017" width="9" bestFit="1" customWidth="1"/>
    <col min="2018" max="2032" width="10" bestFit="1" customWidth="1"/>
    <col min="2033" max="2034" width="9" bestFit="1" customWidth="1"/>
    <col min="2035" max="2038" width="10" bestFit="1" customWidth="1"/>
    <col min="2039" max="2039" width="7" bestFit="1" customWidth="1"/>
    <col min="2040" max="2040" width="10" bestFit="1" customWidth="1"/>
    <col min="2041" max="2041" width="9" bestFit="1" customWidth="1"/>
    <col min="2042" max="2043" width="10" bestFit="1" customWidth="1"/>
    <col min="2044" max="2046" width="9" bestFit="1" customWidth="1"/>
    <col min="2047" max="2050" width="10" bestFit="1" customWidth="1"/>
    <col min="2051" max="2051" width="9" bestFit="1" customWidth="1"/>
    <col min="2052" max="2056" width="10" bestFit="1" customWidth="1"/>
    <col min="2057" max="2057" width="9" bestFit="1" customWidth="1"/>
    <col min="2058" max="2059" width="10" bestFit="1" customWidth="1"/>
    <col min="2060" max="2060" width="9" bestFit="1" customWidth="1"/>
    <col min="2061" max="2062" width="10" bestFit="1" customWidth="1"/>
    <col min="2063" max="2063" width="9" bestFit="1" customWidth="1"/>
    <col min="2064" max="2064" width="10" bestFit="1" customWidth="1"/>
    <col min="2065" max="2065" width="7" bestFit="1" customWidth="1"/>
    <col min="2066" max="2068" width="10" bestFit="1" customWidth="1"/>
    <col min="2069" max="2069" width="9" bestFit="1" customWidth="1"/>
    <col min="2070" max="2070" width="10" bestFit="1" customWidth="1"/>
    <col min="2071" max="2071" width="9" bestFit="1" customWidth="1"/>
    <col min="2072" max="2073" width="10" bestFit="1" customWidth="1"/>
    <col min="2074" max="2074" width="7" bestFit="1" customWidth="1"/>
    <col min="2075" max="2079" width="10" bestFit="1" customWidth="1"/>
    <col min="2080" max="2080" width="7" bestFit="1" customWidth="1"/>
    <col min="2081" max="2081" width="9" bestFit="1" customWidth="1"/>
    <col min="2082" max="2084" width="10" bestFit="1" customWidth="1"/>
    <col min="2085" max="2085" width="9" bestFit="1" customWidth="1"/>
    <col min="2086" max="2094" width="10" bestFit="1" customWidth="1"/>
    <col min="2095" max="2095" width="7" bestFit="1" customWidth="1"/>
    <col min="2096" max="2098" width="10" bestFit="1" customWidth="1"/>
    <col min="2099" max="2100" width="9" bestFit="1" customWidth="1"/>
    <col min="2101" max="2101" width="10" bestFit="1" customWidth="1"/>
    <col min="2102" max="2102" width="7" bestFit="1" customWidth="1"/>
    <col min="2103" max="2106" width="10" bestFit="1" customWidth="1"/>
    <col min="2107" max="2107" width="9" bestFit="1" customWidth="1"/>
    <col min="2108" max="2108" width="10" bestFit="1" customWidth="1"/>
    <col min="2109" max="2109" width="9" bestFit="1" customWidth="1"/>
    <col min="2110" max="2111" width="10" bestFit="1" customWidth="1"/>
    <col min="2112" max="2112" width="9" bestFit="1" customWidth="1"/>
    <col min="2113" max="2117" width="10" bestFit="1" customWidth="1"/>
    <col min="2118" max="2118" width="9" bestFit="1" customWidth="1"/>
    <col min="2119" max="2119" width="10" bestFit="1" customWidth="1"/>
    <col min="2120" max="2120" width="9" bestFit="1" customWidth="1"/>
    <col min="2121" max="2125" width="10" bestFit="1" customWidth="1"/>
    <col min="2126" max="2126" width="9" bestFit="1" customWidth="1"/>
    <col min="2127" max="2127" width="10" bestFit="1" customWidth="1"/>
    <col min="2128" max="2128" width="7" bestFit="1" customWidth="1"/>
    <col min="2129" max="2129" width="10" bestFit="1" customWidth="1"/>
    <col min="2130" max="2131" width="9" bestFit="1" customWidth="1"/>
    <col min="2132" max="2137" width="10" bestFit="1" customWidth="1"/>
    <col min="2138" max="2139" width="9" bestFit="1" customWidth="1"/>
    <col min="2140" max="2147" width="10" bestFit="1" customWidth="1"/>
    <col min="2148" max="2148" width="9" bestFit="1" customWidth="1"/>
    <col min="2149" max="2151" width="10" bestFit="1" customWidth="1"/>
    <col min="2152" max="2152" width="9" bestFit="1" customWidth="1"/>
    <col min="2153" max="2161" width="10" bestFit="1" customWidth="1"/>
    <col min="2162" max="2162" width="9" bestFit="1" customWidth="1"/>
    <col min="2163" max="2163" width="7" bestFit="1" customWidth="1"/>
    <col min="2164" max="2164" width="9" bestFit="1" customWidth="1"/>
    <col min="2165" max="2165" width="10" bestFit="1" customWidth="1"/>
    <col min="2166" max="2166" width="9" bestFit="1" customWidth="1"/>
    <col min="2167" max="2177" width="10" bestFit="1" customWidth="1"/>
    <col min="2178" max="2178" width="9" bestFit="1" customWidth="1"/>
    <col min="2179" max="2183" width="10" bestFit="1" customWidth="1"/>
    <col min="2184" max="2186" width="7" bestFit="1" customWidth="1"/>
    <col min="2187" max="2188" width="10" bestFit="1" customWidth="1"/>
    <col min="2189" max="2189" width="9" bestFit="1" customWidth="1"/>
    <col min="2190" max="2190" width="10" bestFit="1" customWidth="1"/>
    <col min="2191" max="2192" width="9" bestFit="1" customWidth="1"/>
    <col min="2193" max="2193" width="10" bestFit="1" customWidth="1"/>
    <col min="2194" max="2194" width="9" bestFit="1" customWidth="1"/>
    <col min="2195" max="2196" width="10" bestFit="1" customWidth="1"/>
    <col min="2197" max="2197" width="7" bestFit="1" customWidth="1"/>
    <col min="2198" max="2198" width="10" bestFit="1" customWidth="1"/>
    <col min="2199" max="2199" width="9" bestFit="1" customWidth="1"/>
    <col min="2200" max="2204" width="10" bestFit="1" customWidth="1"/>
    <col min="2205" max="2205" width="9" bestFit="1" customWidth="1"/>
    <col min="2206" max="2211" width="10" bestFit="1" customWidth="1"/>
    <col min="2212" max="2212" width="9" bestFit="1" customWidth="1"/>
    <col min="2213" max="2215" width="10" bestFit="1" customWidth="1"/>
    <col min="2216" max="2216" width="9" bestFit="1" customWidth="1"/>
    <col min="2217" max="2218" width="10" bestFit="1" customWidth="1"/>
    <col min="2219" max="2219" width="9" bestFit="1" customWidth="1"/>
    <col min="2220" max="2221" width="10" bestFit="1" customWidth="1"/>
    <col min="2222" max="2222" width="9" bestFit="1" customWidth="1"/>
    <col min="2223" max="2226" width="10" bestFit="1" customWidth="1"/>
    <col min="2227" max="2227" width="7" bestFit="1" customWidth="1"/>
    <col min="2228" max="2229" width="10" bestFit="1" customWidth="1"/>
    <col min="2230" max="2230" width="9" bestFit="1" customWidth="1"/>
    <col min="2231" max="2234" width="10" bestFit="1" customWidth="1"/>
    <col min="2235" max="2235" width="9" bestFit="1" customWidth="1"/>
    <col min="2236" max="2237" width="10" bestFit="1" customWidth="1"/>
    <col min="2238" max="2238" width="7" bestFit="1" customWidth="1"/>
    <col min="2239" max="2239" width="9" bestFit="1" customWidth="1"/>
    <col min="2240" max="2240" width="10" bestFit="1" customWidth="1"/>
    <col min="2241" max="2241" width="7" bestFit="1" customWidth="1"/>
    <col min="2242" max="2245" width="10" bestFit="1" customWidth="1"/>
    <col min="2246" max="2246" width="9" bestFit="1" customWidth="1"/>
    <col min="2247" max="2252" width="10" bestFit="1" customWidth="1"/>
    <col min="2253" max="2253" width="7" bestFit="1" customWidth="1"/>
    <col min="2254" max="2254" width="10" bestFit="1" customWidth="1"/>
    <col min="2255" max="2255" width="9" bestFit="1" customWidth="1"/>
    <col min="2256" max="2257" width="10" bestFit="1" customWidth="1"/>
    <col min="2258" max="2258" width="9" bestFit="1" customWidth="1"/>
    <col min="2259" max="2259" width="10" bestFit="1" customWidth="1"/>
    <col min="2260" max="2260" width="9" bestFit="1" customWidth="1"/>
    <col min="2261" max="2264" width="10" bestFit="1" customWidth="1"/>
    <col min="2265" max="2265" width="9" bestFit="1" customWidth="1"/>
    <col min="2266" max="2268" width="10" bestFit="1" customWidth="1"/>
    <col min="2269" max="2269" width="9" bestFit="1" customWidth="1"/>
    <col min="2270" max="2272" width="10" bestFit="1" customWidth="1"/>
    <col min="2273" max="2273" width="9" bestFit="1" customWidth="1"/>
    <col min="2274" max="2277" width="10" bestFit="1" customWidth="1"/>
    <col min="2278" max="2278" width="9" bestFit="1" customWidth="1"/>
    <col min="2279" max="2279" width="10" bestFit="1" customWidth="1"/>
    <col min="2280" max="2280" width="9" bestFit="1" customWidth="1"/>
    <col min="2281" max="2290" width="10" bestFit="1" customWidth="1"/>
    <col min="2291" max="2291" width="9" bestFit="1" customWidth="1"/>
    <col min="2292" max="2292" width="10" bestFit="1" customWidth="1"/>
    <col min="2293" max="2293" width="9" bestFit="1" customWidth="1"/>
    <col min="2294" max="2299" width="10" bestFit="1" customWidth="1"/>
    <col min="2300" max="2300" width="9" bestFit="1" customWidth="1"/>
    <col min="2301" max="2303" width="10" bestFit="1" customWidth="1"/>
    <col min="2304" max="2305" width="9" bestFit="1" customWidth="1"/>
    <col min="2306" max="2306" width="10" bestFit="1" customWidth="1"/>
    <col min="2307" max="2307" width="9" bestFit="1" customWidth="1"/>
    <col min="2308" max="2309" width="10" bestFit="1" customWidth="1"/>
    <col min="2310" max="2310" width="9" bestFit="1" customWidth="1"/>
    <col min="2311" max="2311" width="7" bestFit="1" customWidth="1"/>
    <col min="2312" max="2319" width="10" bestFit="1" customWidth="1"/>
    <col min="2320" max="2320" width="9" bestFit="1" customWidth="1"/>
    <col min="2321" max="2321" width="10" bestFit="1" customWidth="1"/>
    <col min="2322" max="2322" width="9" bestFit="1" customWidth="1"/>
    <col min="2323" max="2323" width="10" bestFit="1" customWidth="1"/>
    <col min="2324" max="2324" width="9" bestFit="1" customWidth="1"/>
    <col min="2325" max="2325" width="10" bestFit="1" customWidth="1"/>
    <col min="2326" max="2326" width="9" bestFit="1" customWidth="1"/>
    <col min="2327" max="2327" width="10" bestFit="1" customWidth="1"/>
    <col min="2328" max="2328" width="9" bestFit="1" customWidth="1"/>
    <col min="2329" max="2329" width="10" bestFit="1" customWidth="1"/>
    <col min="2330" max="2330" width="9" bestFit="1" customWidth="1"/>
    <col min="2331" max="2343" width="10" bestFit="1" customWidth="1"/>
    <col min="2344" max="2344" width="7" bestFit="1" customWidth="1"/>
    <col min="2345" max="2353" width="10" bestFit="1" customWidth="1"/>
    <col min="2354" max="2354" width="9" bestFit="1" customWidth="1"/>
    <col min="2355" max="2355" width="10" bestFit="1" customWidth="1"/>
    <col min="2356" max="2356" width="7" bestFit="1" customWidth="1"/>
    <col min="2357" max="2361" width="10" bestFit="1" customWidth="1"/>
    <col min="2362" max="2362" width="9" bestFit="1" customWidth="1"/>
    <col min="2363" max="2369" width="10" bestFit="1" customWidth="1"/>
    <col min="2370" max="2370" width="9" bestFit="1" customWidth="1"/>
    <col min="2371" max="2374" width="10" bestFit="1" customWidth="1"/>
    <col min="2375" max="2376" width="9" bestFit="1" customWidth="1"/>
    <col min="2377" max="2377" width="10" bestFit="1" customWidth="1"/>
    <col min="2378" max="2378" width="9" bestFit="1" customWidth="1"/>
    <col min="2379" max="2381" width="10" bestFit="1" customWidth="1"/>
    <col min="2382" max="2383" width="9" bestFit="1" customWidth="1"/>
    <col min="2384" max="2384" width="10" bestFit="1" customWidth="1"/>
    <col min="2385" max="2386" width="9" bestFit="1" customWidth="1"/>
    <col min="2387" max="2387" width="10" bestFit="1" customWidth="1"/>
    <col min="2388" max="2388" width="9" bestFit="1" customWidth="1"/>
    <col min="2389" max="2389" width="7" bestFit="1" customWidth="1"/>
    <col min="2390" max="2395" width="10" bestFit="1" customWidth="1"/>
    <col min="2396" max="2396" width="9" bestFit="1" customWidth="1"/>
    <col min="2397" max="2397" width="10" bestFit="1" customWidth="1"/>
    <col min="2398" max="2400" width="9" bestFit="1" customWidth="1"/>
    <col min="2401" max="2401" width="7" bestFit="1" customWidth="1"/>
    <col min="2402" max="2403" width="10" bestFit="1" customWidth="1"/>
    <col min="2404" max="2405" width="9" bestFit="1" customWidth="1"/>
    <col min="2406" max="2409" width="10" bestFit="1" customWidth="1"/>
    <col min="2410" max="2410" width="9" bestFit="1" customWidth="1"/>
    <col min="2411" max="2411" width="10" bestFit="1" customWidth="1"/>
    <col min="2412" max="2412" width="7" bestFit="1" customWidth="1"/>
    <col min="2413" max="2413" width="10" bestFit="1" customWidth="1"/>
    <col min="2414" max="2414" width="9" bestFit="1" customWidth="1"/>
    <col min="2415" max="2421" width="10" bestFit="1" customWidth="1"/>
    <col min="2422" max="2423" width="7" bestFit="1" customWidth="1"/>
    <col min="2424" max="2424" width="9" bestFit="1" customWidth="1"/>
    <col min="2425" max="2426" width="10" bestFit="1" customWidth="1"/>
    <col min="2427" max="2427" width="9" bestFit="1" customWidth="1"/>
    <col min="2428" max="2430" width="10" bestFit="1" customWidth="1"/>
    <col min="2431" max="2431" width="7" bestFit="1" customWidth="1"/>
    <col min="2432" max="2433" width="10" bestFit="1" customWidth="1"/>
    <col min="2434" max="2436" width="9" bestFit="1" customWidth="1"/>
    <col min="2437" max="2439" width="10" bestFit="1" customWidth="1"/>
    <col min="2440" max="2440" width="7" bestFit="1" customWidth="1"/>
    <col min="2441" max="2442" width="10" bestFit="1" customWidth="1"/>
    <col min="2443" max="2443" width="9" bestFit="1" customWidth="1"/>
    <col min="2444" max="2444" width="10" bestFit="1" customWidth="1"/>
    <col min="2445" max="2445" width="9" bestFit="1" customWidth="1"/>
    <col min="2446" max="2447" width="10" bestFit="1" customWidth="1"/>
    <col min="2448" max="2448" width="9" bestFit="1" customWidth="1"/>
    <col min="2449" max="2451" width="10" bestFit="1" customWidth="1"/>
    <col min="2452" max="2452" width="9" bestFit="1" customWidth="1"/>
    <col min="2453" max="2453" width="7" bestFit="1" customWidth="1"/>
    <col min="2454" max="2455" width="10" bestFit="1" customWidth="1"/>
    <col min="2456" max="2457" width="9" bestFit="1" customWidth="1"/>
    <col min="2458" max="2459" width="10" bestFit="1" customWidth="1"/>
    <col min="2460" max="2460" width="7" bestFit="1" customWidth="1"/>
    <col min="2461" max="2461" width="10" bestFit="1" customWidth="1"/>
    <col min="2462" max="2462" width="9" bestFit="1" customWidth="1"/>
    <col min="2463" max="2464" width="10" bestFit="1" customWidth="1"/>
    <col min="2465" max="2465" width="7" bestFit="1" customWidth="1"/>
    <col min="2466" max="2470" width="10" bestFit="1" customWidth="1"/>
    <col min="2471" max="2471" width="9" bestFit="1" customWidth="1"/>
    <col min="2472" max="2479" width="10" bestFit="1" customWidth="1"/>
    <col min="2480" max="2481" width="9" bestFit="1" customWidth="1"/>
    <col min="2482" max="2483" width="10" bestFit="1" customWidth="1"/>
    <col min="2484" max="2485" width="9" bestFit="1" customWidth="1"/>
    <col min="2486" max="2498" width="10" bestFit="1" customWidth="1"/>
    <col min="2499" max="2499" width="9" bestFit="1" customWidth="1"/>
    <col min="2500" max="2503" width="10" bestFit="1" customWidth="1"/>
    <col min="2504" max="2504" width="9" bestFit="1" customWidth="1"/>
    <col min="2505" max="2505" width="10" bestFit="1" customWidth="1"/>
    <col min="2506" max="2508" width="9" bestFit="1" customWidth="1"/>
    <col min="2509" max="2509" width="7" bestFit="1" customWidth="1"/>
    <col min="2510" max="2510" width="9" bestFit="1" customWidth="1"/>
    <col min="2511" max="2512" width="10" bestFit="1" customWidth="1"/>
    <col min="2513" max="2513" width="9" bestFit="1" customWidth="1"/>
    <col min="2514" max="2514" width="10" bestFit="1" customWidth="1"/>
    <col min="2515" max="2516" width="9" bestFit="1" customWidth="1"/>
    <col min="2517" max="2517" width="10" bestFit="1" customWidth="1"/>
    <col min="2518" max="2520" width="9" bestFit="1" customWidth="1"/>
    <col min="2521" max="2524" width="10" bestFit="1" customWidth="1"/>
    <col min="2525" max="2525" width="9" bestFit="1" customWidth="1"/>
    <col min="2526" max="2531" width="10" bestFit="1" customWidth="1"/>
    <col min="2532" max="2532" width="9" bestFit="1" customWidth="1"/>
    <col min="2533" max="2533" width="10" bestFit="1" customWidth="1"/>
    <col min="2534" max="2534" width="9" bestFit="1" customWidth="1"/>
    <col min="2535" max="2535" width="10" bestFit="1" customWidth="1"/>
    <col min="2536" max="2536" width="9" bestFit="1" customWidth="1"/>
    <col min="2537" max="2539" width="10" bestFit="1" customWidth="1"/>
    <col min="2540" max="2540" width="9" bestFit="1" customWidth="1"/>
    <col min="2541" max="2542" width="10" bestFit="1" customWidth="1"/>
    <col min="2543" max="2543" width="9" bestFit="1" customWidth="1"/>
    <col min="2544" max="2544" width="10" bestFit="1" customWidth="1"/>
    <col min="2545" max="2546" width="9" bestFit="1" customWidth="1"/>
    <col min="2547" max="2551" width="10" bestFit="1" customWidth="1"/>
    <col min="2552" max="2552" width="9" bestFit="1" customWidth="1"/>
    <col min="2553" max="2558" width="10" bestFit="1" customWidth="1"/>
    <col min="2559" max="2559" width="9" bestFit="1" customWidth="1"/>
    <col min="2560" max="2563" width="10" bestFit="1" customWidth="1"/>
    <col min="2564" max="2564" width="7" bestFit="1" customWidth="1"/>
    <col min="2565" max="2565" width="10" bestFit="1" customWidth="1"/>
    <col min="2566" max="2566" width="9" bestFit="1" customWidth="1"/>
    <col min="2567" max="2573" width="10" bestFit="1" customWidth="1"/>
    <col min="2574" max="2574" width="9" bestFit="1" customWidth="1"/>
    <col min="2575" max="2576" width="10" bestFit="1" customWidth="1"/>
    <col min="2577" max="2577" width="9" bestFit="1" customWidth="1"/>
    <col min="2578" max="2579" width="10" bestFit="1" customWidth="1"/>
    <col min="2580" max="2580" width="9" bestFit="1" customWidth="1"/>
    <col min="2581" max="2581" width="7" bestFit="1" customWidth="1"/>
    <col min="2582" max="2585" width="10" bestFit="1" customWidth="1"/>
    <col min="2586" max="2586" width="9" bestFit="1" customWidth="1"/>
    <col min="2587" max="2588" width="10" bestFit="1" customWidth="1"/>
    <col min="2589" max="2589" width="9" bestFit="1" customWidth="1"/>
    <col min="2590" max="2590" width="10" bestFit="1" customWidth="1"/>
    <col min="2591" max="2591" width="7" bestFit="1" customWidth="1"/>
    <col min="2592" max="2593" width="10" bestFit="1" customWidth="1"/>
    <col min="2594" max="2594" width="7" bestFit="1" customWidth="1"/>
    <col min="2595" max="2596" width="10" bestFit="1" customWidth="1"/>
    <col min="2597" max="2597" width="7" bestFit="1" customWidth="1"/>
    <col min="2598" max="2598" width="9" bestFit="1" customWidth="1"/>
    <col min="2599" max="2604" width="10" bestFit="1" customWidth="1"/>
    <col min="2605" max="2605" width="9" bestFit="1" customWidth="1"/>
    <col min="2606" max="2606" width="10" bestFit="1" customWidth="1"/>
    <col min="2607" max="2607" width="9" bestFit="1" customWidth="1"/>
    <col min="2608" max="2608" width="10" bestFit="1" customWidth="1"/>
    <col min="2609" max="2610" width="9" bestFit="1" customWidth="1"/>
    <col min="2611" max="2611" width="10" bestFit="1" customWidth="1"/>
    <col min="2612" max="2612" width="7" bestFit="1" customWidth="1"/>
    <col min="2613" max="2618" width="10" bestFit="1" customWidth="1"/>
    <col min="2619" max="2619" width="9" bestFit="1" customWidth="1"/>
    <col min="2620" max="2622" width="10" bestFit="1" customWidth="1"/>
    <col min="2623" max="2623" width="9" bestFit="1" customWidth="1"/>
    <col min="2624" max="2628" width="10" bestFit="1" customWidth="1"/>
    <col min="2629" max="2629" width="9" bestFit="1" customWidth="1"/>
    <col min="2630" max="2631" width="10" bestFit="1" customWidth="1"/>
    <col min="2632" max="2632" width="7" bestFit="1" customWidth="1"/>
    <col min="2633" max="2636" width="10" bestFit="1" customWidth="1"/>
    <col min="2637" max="2637" width="9" bestFit="1" customWidth="1"/>
    <col min="2638" max="2641" width="10" bestFit="1" customWidth="1"/>
    <col min="2642" max="2642" width="9" bestFit="1" customWidth="1"/>
    <col min="2643" max="2643" width="7" bestFit="1" customWidth="1"/>
    <col min="2644" max="2644" width="9" bestFit="1" customWidth="1"/>
    <col min="2645" max="2645" width="10" bestFit="1" customWidth="1"/>
    <col min="2646" max="2646" width="7" bestFit="1" customWidth="1"/>
    <col min="2647" max="2664" width="10" bestFit="1" customWidth="1"/>
    <col min="2665" max="2665" width="9" bestFit="1" customWidth="1"/>
    <col min="2666" max="2667" width="10" bestFit="1" customWidth="1"/>
    <col min="2668" max="2669" width="9" bestFit="1" customWidth="1"/>
    <col min="2670" max="2671" width="10" bestFit="1" customWidth="1"/>
    <col min="2672" max="2672" width="9" bestFit="1" customWidth="1"/>
    <col min="2673" max="2675" width="10" bestFit="1" customWidth="1"/>
    <col min="2676" max="2678" width="9" bestFit="1" customWidth="1"/>
    <col min="2679" max="2679" width="10" bestFit="1" customWidth="1"/>
    <col min="2680" max="2680" width="9" bestFit="1" customWidth="1"/>
    <col min="2681" max="2684" width="10" bestFit="1" customWidth="1"/>
    <col min="2685" max="2685" width="9" bestFit="1" customWidth="1"/>
    <col min="2686" max="2687" width="10" bestFit="1" customWidth="1"/>
    <col min="2688" max="2688" width="7" bestFit="1" customWidth="1"/>
    <col min="2689" max="2695" width="10" bestFit="1" customWidth="1"/>
    <col min="2696" max="2696" width="9" bestFit="1" customWidth="1"/>
    <col min="2697" max="2705" width="10" bestFit="1" customWidth="1"/>
    <col min="2706" max="2706" width="7" bestFit="1" customWidth="1"/>
    <col min="2707" max="2709" width="10" bestFit="1" customWidth="1"/>
    <col min="2710" max="2710" width="9" bestFit="1" customWidth="1"/>
    <col min="2711" max="2713" width="10" bestFit="1" customWidth="1"/>
    <col min="2714" max="2714" width="7" bestFit="1" customWidth="1"/>
    <col min="2715" max="2717" width="10" bestFit="1" customWidth="1"/>
    <col min="2718" max="2718" width="9" bestFit="1" customWidth="1"/>
    <col min="2719" max="2720" width="10" bestFit="1" customWidth="1"/>
    <col min="2721" max="2721" width="9" bestFit="1" customWidth="1"/>
    <col min="2722" max="2723" width="10" bestFit="1" customWidth="1"/>
    <col min="2724" max="2724" width="7" bestFit="1" customWidth="1"/>
    <col min="2725" max="2725" width="10" bestFit="1" customWidth="1"/>
    <col min="2726" max="2727" width="9" bestFit="1" customWidth="1"/>
    <col min="2728" max="2728" width="10" bestFit="1" customWidth="1"/>
    <col min="2729" max="2730" width="9" bestFit="1" customWidth="1"/>
    <col min="2731" max="2735" width="10" bestFit="1" customWidth="1"/>
    <col min="2736" max="2736" width="9" bestFit="1" customWidth="1"/>
    <col min="2737" max="2737" width="10" bestFit="1" customWidth="1"/>
    <col min="2738" max="2738" width="7" bestFit="1" customWidth="1"/>
    <col min="2739" max="2739" width="9" bestFit="1" customWidth="1"/>
    <col min="2740" max="2740" width="10" bestFit="1" customWidth="1"/>
    <col min="2741" max="2741" width="9" bestFit="1" customWidth="1"/>
    <col min="2742" max="2748" width="10" bestFit="1" customWidth="1"/>
    <col min="2749" max="2751" width="9" bestFit="1" customWidth="1"/>
    <col min="2752" max="2757" width="10" bestFit="1" customWidth="1"/>
    <col min="2758" max="2758" width="9" bestFit="1" customWidth="1"/>
    <col min="2759" max="2761" width="10" bestFit="1" customWidth="1"/>
    <col min="2762" max="2762" width="9" bestFit="1" customWidth="1"/>
    <col min="2763" max="2765" width="10" bestFit="1" customWidth="1"/>
    <col min="2766" max="2766" width="7" bestFit="1" customWidth="1"/>
    <col min="2767" max="2767" width="9" bestFit="1" customWidth="1"/>
    <col min="2768" max="2771" width="10" bestFit="1" customWidth="1"/>
    <col min="2772" max="2772" width="9" bestFit="1" customWidth="1"/>
    <col min="2773" max="2773" width="7" bestFit="1" customWidth="1"/>
    <col min="2774" max="2775" width="10" bestFit="1" customWidth="1"/>
    <col min="2776" max="2776" width="7" bestFit="1" customWidth="1"/>
    <col min="2777" max="2777" width="10" bestFit="1" customWidth="1"/>
    <col min="2778" max="2778" width="9" bestFit="1" customWidth="1"/>
    <col min="2779" max="2782" width="10" bestFit="1" customWidth="1"/>
    <col min="2783" max="2783" width="7" bestFit="1" customWidth="1"/>
    <col min="2784" max="2785" width="10" bestFit="1" customWidth="1"/>
    <col min="2786" max="2786" width="9" bestFit="1" customWidth="1"/>
    <col min="2787" max="2787" width="10" bestFit="1" customWidth="1"/>
    <col min="2788" max="2788" width="9" bestFit="1" customWidth="1"/>
    <col min="2789" max="2791" width="10" bestFit="1" customWidth="1"/>
    <col min="2792" max="2792" width="9" bestFit="1" customWidth="1"/>
    <col min="2793" max="2794" width="10" bestFit="1" customWidth="1"/>
    <col min="2795" max="2797" width="9" bestFit="1" customWidth="1"/>
    <col min="2798" max="2799" width="10" bestFit="1" customWidth="1"/>
    <col min="2800" max="2800" width="7" bestFit="1" customWidth="1"/>
    <col min="2801" max="2805" width="10" bestFit="1" customWidth="1"/>
    <col min="2806" max="2806" width="7" bestFit="1" customWidth="1"/>
    <col min="2807" max="2807" width="9" bestFit="1" customWidth="1"/>
    <col min="2808" max="2812" width="10" bestFit="1" customWidth="1"/>
    <col min="2813" max="2813" width="7" bestFit="1" customWidth="1"/>
    <col min="2814" max="2817" width="10" bestFit="1" customWidth="1"/>
    <col min="2818" max="2818" width="7" bestFit="1" customWidth="1"/>
    <col min="2819" max="2820" width="10" bestFit="1" customWidth="1"/>
    <col min="2821" max="2821" width="9" bestFit="1" customWidth="1"/>
    <col min="2822" max="2829" width="10" bestFit="1" customWidth="1"/>
    <col min="2830" max="2830" width="9" bestFit="1" customWidth="1"/>
    <col min="2831" max="2833" width="10" bestFit="1" customWidth="1"/>
    <col min="2834" max="2834" width="9" bestFit="1" customWidth="1"/>
    <col min="2835" max="2837" width="10" bestFit="1" customWidth="1"/>
    <col min="2838" max="2838" width="7" bestFit="1" customWidth="1"/>
    <col min="2839" max="2840" width="10" bestFit="1" customWidth="1"/>
    <col min="2841" max="2841" width="7" bestFit="1" customWidth="1"/>
    <col min="2842" max="2843" width="10" bestFit="1" customWidth="1"/>
    <col min="2844" max="2844" width="7" bestFit="1" customWidth="1"/>
    <col min="2845" max="2846" width="10" bestFit="1" customWidth="1"/>
    <col min="2847" max="2847" width="9" bestFit="1" customWidth="1"/>
    <col min="2848" max="2848" width="10" bestFit="1" customWidth="1"/>
    <col min="2849" max="2849" width="7" bestFit="1" customWidth="1"/>
    <col min="2850" max="2850" width="9" bestFit="1" customWidth="1"/>
    <col min="2851" max="2853" width="10" bestFit="1" customWidth="1"/>
    <col min="2854" max="2854" width="9" bestFit="1" customWidth="1"/>
    <col min="2855" max="2856" width="10" bestFit="1" customWidth="1"/>
    <col min="2857" max="2857" width="9" bestFit="1" customWidth="1"/>
    <col min="2858" max="2860" width="10" bestFit="1" customWidth="1"/>
    <col min="2861" max="2861" width="7" bestFit="1" customWidth="1"/>
    <col min="2862" max="2863" width="10" bestFit="1" customWidth="1"/>
    <col min="2864" max="2864" width="9" bestFit="1" customWidth="1"/>
    <col min="2865" max="2865" width="10" bestFit="1" customWidth="1"/>
    <col min="2866" max="2866" width="9" bestFit="1" customWidth="1"/>
    <col min="2867" max="2867" width="10" bestFit="1" customWidth="1"/>
    <col min="2868" max="2868" width="9" bestFit="1" customWidth="1"/>
    <col min="2869" max="2869" width="7" bestFit="1" customWidth="1"/>
    <col min="2870" max="2871" width="10" bestFit="1" customWidth="1"/>
    <col min="2872" max="2872" width="7" bestFit="1" customWidth="1"/>
    <col min="2873" max="2873" width="9" bestFit="1" customWidth="1"/>
    <col min="2874" max="2880" width="10" bestFit="1" customWidth="1"/>
    <col min="2881" max="2881" width="7" bestFit="1" customWidth="1"/>
    <col min="2882" max="2884" width="10" bestFit="1" customWidth="1"/>
    <col min="2885" max="2885" width="9" bestFit="1" customWidth="1"/>
    <col min="2886" max="2886" width="10" bestFit="1" customWidth="1"/>
    <col min="2887" max="2887" width="9" bestFit="1" customWidth="1"/>
    <col min="2888" max="2889" width="10" bestFit="1" customWidth="1"/>
    <col min="2890" max="2890" width="9" bestFit="1" customWidth="1"/>
    <col min="2891" max="2893" width="10" bestFit="1" customWidth="1"/>
    <col min="2894" max="2894" width="9" bestFit="1" customWidth="1"/>
    <col min="2895" max="2902" width="10" bestFit="1" customWidth="1"/>
    <col min="2903" max="2903" width="9" bestFit="1" customWidth="1"/>
    <col min="2904" max="2904" width="10" bestFit="1" customWidth="1"/>
    <col min="2905" max="2906" width="9" bestFit="1" customWidth="1"/>
    <col min="2907" max="2909" width="10" bestFit="1" customWidth="1"/>
    <col min="2910" max="2911" width="9" bestFit="1" customWidth="1"/>
    <col min="2912" max="2912" width="10" bestFit="1" customWidth="1"/>
    <col min="2913" max="2914" width="9" bestFit="1" customWidth="1"/>
    <col min="2915" max="2915" width="10" bestFit="1" customWidth="1"/>
    <col min="2916" max="2917" width="9" bestFit="1" customWidth="1"/>
    <col min="2918" max="2919" width="10" bestFit="1" customWidth="1"/>
    <col min="2920" max="2920" width="9" bestFit="1" customWidth="1"/>
    <col min="2921" max="2923" width="10" bestFit="1" customWidth="1"/>
    <col min="2924" max="2925" width="9" bestFit="1" customWidth="1"/>
    <col min="2926" max="2926" width="10" bestFit="1" customWidth="1"/>
    <col min="2927" max="2928" width="9" bestFit="1" customWidth="1"/>
    <col min="2929" max="2929" width="10" bestFit="1" customWidth="1"/>
    <col min="2930" max="2930" width="9" bestFit="1" customWidth="1"/>
    <col min="2931" max="2934" width="10" bestFit="1" customWidth="1"/>
    <col min="2935" max="2935" width="9" bestFit="1" customWidth="1"/>
    <col min="2936" max="2941" width="10" bestFit="1" customWidth="1"/>
    <col min="2942" max="2942" width="7" bestFit="1" customWidth="1"/>
    <col min="2943" max="2950" width="10" bestFit="1" customWidth="1"/>
    <col min="2951" max="2951" width="9" bestFit="1" customWidth="1"/>
    <col min="2952" max="2953" width="10" bestFit="1" customWidth="1"/>
    <col min="2954" max="2954" width="9" bestFit="1" customWidth="1"/>
    <col min="2955" max="2955" width="10" bestFit="1" customWidth="1"/>
    <col min="2956" max="2956" width="9" bestFit="1" customWidth="1"/>
    <col min="2957" max="2960" width="10" bestFit="1" customWidth="1"/>
    <col min="2961" max="2963" width="9" bestFit="1" customWidth="1"/>
    <col min="2964" max="2965" width="10" bestFit="1" customWidth="1"/>
    <col min="2966" max="2966" width="9" bestFit="1" customWidth="1"/>
    <col min="2967" max="2969" width="10" bestFit="1" customWidth="1"/>
    <col min="2970" max="2972" width="9" bestFit="1" customWidth="1"/>
    <col min="2973" max="2973" width="10" bestFit="1" customWidth="1"/>
    <col min="2974" max="2974" width="9" bestFit="1" customWidth="1"/>
    <col min="2975" max="2977" width="10" bestFit="1" customWidth="1"/>
    <col min="2978" max="2978" width="9" bestFit="1" customWidth="1"/>
    <col min="2979" max="2983" width="10" bestFit="1" customWidth="1"/>
    <col min="2984" max="2984" width="9" bestFit="1" customWidth="1"/>
    <col min="2985" max="2985" width="7" bestFit="1" customWidth="1"/>
    <col min="2986" max="2987" width="10" bestFit="1" customWidth="1"/>
    <col min="2988" max="2988" width="9" bestFit="1" customWidth="1"/>
    <col min="2989" max="2994" width="10" bestFit="1" customWidth="1"/>
    <col min="2995" max="2995" width="9" bestFit="1" customWidth="1"/>
    <col min="2996" max="3002" width="10" bestFit="1" customWidth="1"/>
    <col min="3003" max="3003" width="7" bestFit="1" customWidth="1"/>
    <col min="3004" max="3004" width="10" bestFit="1" customWidth="1"/>
    <col min="3005" max="3005" width="7" bestFit="1" customWidth="1"/>
    <col min="3006" max="3009" width="10" bestFit="1" customWidth="1"/>
    <col min="3010" max="3010" width="7" bestFit="1" customWidth="1"/>
    <col min="3011" max="3012" width="10" bestFit="1" customWidth="1"/>
    <col min="3013" max="3013" width="7" bestFit="1" customWidth="1"/>
    <col min="3014" max="3016" width="9" bestFit="1" customWidth="1"/>
    <col min="3017" max="3019" width="10" bestFit="1" customWidth="1"/>
    <col min="3020" max="3020" width="9" bestFit="1" customWidth="1"/>
    <col min="3021" max="3021" width="10" bestFit="1" customWidth="1"/>
    <col min="3022" max="3022" width="9" bestFit="1" customWidth="1"/>
    <col min="3023" max="3025" width="10" bestFit="1" customWidth="1"/>
    <col min="3026" max="3026" width="9" bestFit="1" customWidth="1"/>
    <col min="3027" max="3027" width="10" bestFit="1" customWidth="1"/>
    <col min="3028" max="3030" width="9" bestFit="1" customWidth="1"/>
    <col min="3031" max="3036" width="10" bestFit="1" customWidth="1"/>
    <col min="3037" max="3039" width="9" bestFit="1" customWidth="1"/>
    <col min="3040" max="3040" width="7" bestFit="1" customWidth="1"/>
    <col min="3041" max="3041" width="10" bestFit="1" customWidth="1"/>
    <col min="3042" max="3044" width="9" bestFit="1" customWidth="1"/>
    <col min="3045" max="3049" width="10" bestFit="1" customWidth="1"/>
    <col min="3050" max="3050" width="9" bestFit="1" customWidth="1"/>
    <col min="3051" max="3051" width="10" bestFit="1" customWidth="1"/>
    <col min="3052" max="3052" width="7" bestFit="1" customWidth="1"/>
    <col min="3053" max="3054" width="9" bestFit="1" customWidth="1"/>
    <col min="3055" max="3056" width="10" bestFit="1" customWidth="1"/>
    <col min="3057" max="3057" width="9" bestFit="1" customWidth="1"/>
    <col min="3058" max="3063" width="10" bestFit="1" customWidth="1"/>
    <col min="3064" max="3064" width="9" bestFit="1" customWidth="1"/>
    <col min="3065" max="3075" width="10" bestFit="1" customWidth="1"/>
    <col min="3076" max="3076" width="9" bestFit="1" customWidth="1"/>
    <col min="3077" max="3082" width="10" bestFit="1" customWidth="1"/>
    <col min="3083" max="3083" width="7" bestFit="1" customWidth="1"/>
    <col min="3084" max="3087" width="10" bestFit="1" customWidth="1"/>
    <col min="3088" max="3088" width="9" bestFit="1" customWidth="1"/>
    <col min="3089" max="3089" width="7" bestFit="1" customWidth="1"/>
    <col min="3090" max="3090" width="9" bestFit="1" customWidth="1"/>
    <col min="3091" max="3093" width="10" bestFit="1" customWidth="1"/>
    <col min="3094" max="3096" width="9" bestFit="1" customWidth="1"/>
    <col min="3097" max="3097" width="10" bestFit="1" customWidth="1"/>
    <col min="3098" max="3100" width="9" bestFit="1" customWidth="1"/>
    <col min="3101" max="3101" width="10" bestFit="1" customWidth="1"/>
    <col min="3102" max="3102" width="9" bestFit="1" customWidth="1"/>
    <col min="3103" max="3103" width="7" bestFit="1" customWidth="1"/>
    <col min="3104" max="3107" width="10" bestFit="1" customWidth="1"/>
    <col min="3108" max="3109" width="9" bestFit="1" customWidth="1"/>
    <col min="3110" max="3117" width="10" bestFit="1" customWidth="1"/>
    <col min="3118" max="3119" width="9" bestFit="1" customWidth="1"/>
    <col min="3120" max="3120" width="7" bestFit="1" customWidth="1"/>
    <col min="3121" max="3124" width="10" bestFit="1" customWidth="1"/>
    <col min="3125" max="3125" width="7" bestFit="1" customWidth="1"/>
    <col min="3126" max="3128" width="10" bestFit="1" customWidth="1"/>
    <col min="3129" max="3129" width="7" bestFit="1" customWidth="1"/>
    <col min="3130" max="3130" width="9" bestFit="1" customWidth="1"/>
    <col min="3131" max="3133" width="10" bestFit="1" customWidth="1"/>
    <col min="3134" max="3134" width="9" bestFit="1" customWidth="1"/>
    <col min="3135" max="3135" width="10" bestFit="1" customWidth="1"/>
    <col min="3136" max="3136" width="7" bestFit="1" customWidth="1"/>
    <col min="3137" max="3137" width="10" bestFit="1" customWidth="1"/>
    <col min="3138" max="3138" width="9" bestFit="1" customWidth="1"/>
    <col min="3139" max="3139" width="10" bestFit="1" customWidth="1"/>
    <col min="3140" max="3140" width="9" bestFit="1" customWidth="1"/>
    <col min="3141" max="3145" width="10" bestFit="1" customWidth="1"/>
    <col min="3146" max="3146" width="9" bestFit="1" customWidth="1"/>
    <col min="3147" max="3147" width="10" bestFit="1" customWidth="1"/>
    <col min="3148" max="3148" width="9" bestFit="1" customWidth="1"/>
    <col min="3149" max="3151" width="10" bestFit="1" customWidth="1"/>
    <col min="3152" max="3152" width="9" bestFit="1" customWidth="1"/>
    <col min="3153" max="3154" width="10" bestFit="1" customWidth="1"/>
    <col min="3155" max="3155" width="7" bestFit="1" customWidth="1"/>
    <col min="3156" max="3156" width="9" bestFit="1" customWidth="1"/>
    <col min="3157" max="3158" width="10" bestFit="1" customWidth="1"/>
    <col min="3159" max="3159" width="9" bestFit="1" customWidth="1"/>
    <col min="3160" max="3165" width="10" bestFit="1" customWidth="1"/>
    <col min="3166" max="3166" width="9" bestFit="1" customWidth="1"/>
    <col min="3167" max="3168" width="10" bestFit="1" customWidth="1"/>
    <col min="3169" max="3169" width="7" bestFit="1" customWidth="1"/>
    <col min="3170" max="3172" width="10" bestFit="1" customWidth="1"/>
    <col min="3173" max="3173" width="9" bestFit="1" customWidth="1"/>
    <col min="3174" max="3176" width="10" bestFit="1" customWidth="1"/>
    <col min="3177" max="3179" width="9" bestFit="1" customWidth="1"/>
    <col min="3180" max="3182" width="10" bestFit="1" customWidth="1"/>
    <col min="3183" max="3183" width="9" bestFit="1" customWidth="1"/>
    <col min="3184" max="3196" width="10" bestFit="1" customWidth="1"/>
    <col min="3197" max="3197" width="7" bestFit="1" customWidth="1"/>
    <col min="3198" max="3198" width="9" bestFit="1" customWidth="1"/>
    <col min="3199" max="3200" width="10" bestFit="1" customWidth="1"/>
    <col min="3201" max="3201" width="9" bestFit="1" customWidth="1"/>
    <col min="3202" max="3204" width="10" bestFit="1" customWidth="1"/>
    <col min="3205" max="3206" width="9" bestFit="1" customWidth="1"/>
    <col min="3207" max="3207" width="7" bestFit="1" customWidth="1"/>
    <col min="3208" max="3209" width="10" bestFit="1" customWidth="1"/>
    <col min="3210" max="3211" width="9" bestFit="1" customWidth="1"/>
    <col min="3212" max="3214" width="10" bestFit="1" customWidth="1"/>
    <col min="3215" max="3216" width="9" bestFit="1" customWidth="1"/>
    <col min="3217" max="3218" width="10" bestFit="1" customWidth="1"/>
    <col min="3219" max="3219" width="7" bestFit="1" customWidth="1"/>
    <col min="3220" max="3221" width="10" bestFit="1" customWidth="1"/>
    <col min="3222" max="3223" width="9" bestFit="1" customWidth="1"/>
    <col min="3224" max="3225" width="10" bestFit="1" customWidth="1"/>
    <col min="3226" max="3226" width="9" bestFit="1" customWidth="1"/>
    <col min="3227" max="3228" width="10" bestFit="1" customWidth="1"/>
    <col min="3229" max="3229" width="7" bestFit="1" customWidth="1"/>
    <col min="3230" max="3233" width="10" bestFit="1" customWidth="1"/>
    <col min="3234" max="3234" width="9" bestFit="1" customWidth="1"/>
    <col min="3235" max="3237" width="10" bestFit="1" customWidth="1"/>
    <col min="3238" max="3238" width="9" bestFit="1" customWidth="1"/>
    <col min="3239" max="3240" width="10" bestFit="1" customWidth="1"/>
    <col min="3241" max="3241" width="9" bestFit="1" customWidth="1"/>
    <col min="3242" max="3243" width="10" bestFit="1" customWidth="1"/>
    <col min="3244" max="3244" width="9" bestFit="1" customWidth="1"/>
    <col min="3245" max="3245" width="10" bestFit="1" customWidth="1"/>
    <col min="3246" max="3246" width="9" bestFit="1" customWidth="1"/>
    <col min="3247" max="3247" width="10" bestFit="1" customWidth="1"/>
    <col min="3248" max="3251" width="9" bestFit="1" customWidth="1"/>
    <col min="3252" max="3253" width="10" bestFit="1" customWidth="1"/>
    <col min="3254" max="3254" width="9" bestFit="1" customWidth="1"/>
    <col min="3255" max="3256" width="10" bestFit="1" customWidth="1"/>
    <col min="3257" max="3257" width="7" bestFit="1" customWidth="1"/>
    <col min="3258" max="3258" width="10" bestFit="1" customWidth="1"/>
    <col min="3259" max="3259" width="9" bestFit="1" customWidth="1"/>
    <col min="3260" max="3262" width="10" bestFit="1" customWidth="1"/>
    <col min="3263" max="3263" width="9" bestFit="1" customWidth="1"/>
    <col min="3264" max="3264" width="10" bestFit="1" customWidth="1"/>
    <col min="3265" max="3265" width="9" bestFit="1" customWidth="1"/>
    <col min="3266" max="3266" width="7" bestFit="1" customWidth="1"/>
    <col min="3267" max="3268" width="10" bestFit="1" customWidth="1"/>
    <col min="3269" max="3269" width="9" bestFit="1" customWidth="1"/>
    <col min="3270" max="3281" width="10" bestFit="1" customWidth="1"/>
    <col min="3282" max="3282" width="9" bestFit="1" customWidth="1"/>
    <col min="3283" max="3284" width="10" bestFit="1" customWidth="1"/>
    <col min="3285" max="3285" width="7" bestFit="1" customWidth="1"/>
    <col min="3286" max="3287" width="10" bestFit="1" customWidth="1"/>
    <col min="3288" max="3288" width="9" bestFit="1" customWidth="1"/>
    <col min="3289" max="3290" width="10" bestFit="1" customWidth="1"/>
    <col min="3291" max="3291" width="7" bestFit="1" customWidth="1"/>
    <col min="3292" max="3293" width="10" bestFit="1" customWidth="1"/>
    <col min="3294" max="3295" width="9" bestFit="1" customWidth="1"/>
    <col min="3296" max="3297" width="10" bestFit="1" customWidth="1"/>
    <col min="3298" max="3298" width="7" bestFit="1" customWidth="1"/>
    <col min="3299" max="3299" width="10" bestFit="1" customWidth="1"/>
    <col min="3300" max="3300" width="9" bestFit="1" customWidth="1"/>
    <col min="3301" max="3302" width="10" bestFit="1" customWidth="1"/>
    <col min="3303" max="3303" width="9" bestFit="1" customWidth="1"/>
    <col min="3304" max="3307" width="10" bestFit="1" customWidth="1"/>
    <col min="3308" max="3309" width="9" bestFit="1" customWidth="1"/>
    <col min="3310" max="3310" width="10" bestFit="1" customWidth="1"/>
    <col min="3311" max="3311" width="9" bestFit="1" customWidth="1"/>
    <col min="3312" max="3313" width="10" bestFit="1" customWidth="1"/>
    <col min="3314" max="3314" width="9" bestFit="1" customWidth="1"/>
    <col min="3315" max="3318" width="10" bestFit="1" customWidth="1"/>
    <col min="3319" max="3319" width="7" bestFit="1" customWidth="1"/>
    <col min="3320" max="3320" width="9" bestFit="1" customWidth="1"/>
    <col min="3321" max="3322" width="10" bestFit="1" customWidth="1"/>
    <col min="3323" max="3324" width="9" bestFit="1" customWidth="1"/>
    <col min="3325" max="3329" width="10" bestFit="1" customWidth="1"/>
    <col min="3330" max="3330" width="9" bestFit="1" customWidth="1"/>
    <col min="3331" max="3332" width="10" bestFit="1" customWidth="1"/>
    <col min="3333" max="3333" width="7" bestFit="1" customWidth="1"/>
    <col min="3334" max="3339" width="10" bestFit="1" customWidth="1"/>
    <col min="3340" max="3341" width="9" bestFit="1" customWidth="1"/>
    <col min="3342" max="3345" width="10" bestFit="1" customWidth="1"/>
    <col min="3346" max="3346" width="9" bestFit="1" customWidth="1"/>
    <col min="3347" max="3348" width="10" bestFit="1" customWidth="1"/>
    <col min="3349" max="3349" width="9" bestFit="1" customWidth="1"/>
    <col min="3350" max="3350" width="10" bestFit="1" customWidth="1"/>
    <col min="3351" max="3351" width="9" bestFit="1" customWidth="1"/>
    <col min="3352" max="3354" width="10" bestFit="1" customWidth="1"/>
    <col min="3355" max="3355" width="9" bestFit="1" customWidth="1"/>
    <col min="3356" max="3360" width="10" bestFit="1" customWidth="1"/>
    <col min="3361" max="3362" width="9" bestFit="1" customWidth="1"/>
    <col min="3363" max="3363" width="10" bestFit="1" customWidth="1"/>
    <col min="3364" max="3364" width="9" bestFit="1" customWidth="1"/>
    <col min="3365" max="3367" width="10" bestFit="1" customWidth="1"/>
    <col min="3368" max="3368" width="9" bestFit="1" customWidth="1"/>
    <col min="3369" max="3369" width="10" bestFit="1" customWidth="1"/>
    <col min="3370" max="3370" width="9" bestFit="1" customWidth="1"/>
    <col min="3371" max="3375" width="10" bestFit="1" customWidth="1"/>
    <col min="3376" max="3376" width="7" bestFit="1" customWidth="1"/>
    <col min="3377" max="3377" width="10" bestFit="1" customWidth="1"/>
    <col min="3378" max="3378" width="9" bestFit="1" customWidth="1"/>
    <col min="3379" max="3379" width="10" bestFit="1" customWidth="1"/>
    <col min="3380" max="3380" width="9" bestFit="1" customWidth="1"/>
    <col min="3381" max="3381" width="10" bestFit="1" customWidth="1"/>
    <col min="3382" max="3382" width="9" bestFit="1" customWidth="1"/>
    <col min="3383" max="3390" width="10" bestFit="1" customWidth="1"/>
    <col min="3391" max="3393" width="9" bestFit="1" customWidth="1"/>
    <col min="3394" max="3394" width="10" bestFit="1" customWidth="1"/>
    <col min="3395" max="3395" width="9" bestFit="1" customWidth="1"/>
    <col min="3396" max="3400" width="10" bestFit="1" customWidth="1"/>
    <col min="3401" max="3401" width="9" bestFit="1" customWidth="1"/>
    <col min="3402" max="3406" width="10" bestFit="1" customWidth="1"/>
    <col min="3407" max="3407" width="9" bestFit="1" customWidth="1"/>
    <col min="3408" max="3409" width="10" bestFit="1" customWidth="1"/>
    <col min="3410" max="3410" width="7" bestFit="1" customWidth="1"/>
    <col min="3411" max="3411" width="10" bestFit="1" customWidth="1"/>
    <col min="3412" max="3412" width="9" bestFit="1" customWidth="1"/>
    <col min="3413" max="3413" width="10" bestFit="1" customWidth="1"/>
    <col min="3414" max="3414" width="9" bestFit="1" customWidth="1"/>
    <col min="3415" max="3418" width="10" bestFit="1" customWidth="1"/>
    <col min="3419" max="3419" width="7" bestFit="1" customWidth="1"/>
    <col min="3420" max="3420" width="10" bestFit="1" customWidth="1"/>
    <col min="3421" max="3421" width="7" bestFit="1" customWidth="1"/>
    <col min="3422" max="3422" width="9" bestFit="1" customWidth="1"/>
    <col min="3423" max="3428" width="10" bestFit="1" customWidth="1"/>
    <col min="3429" max="3429" width="7" bestFit="1" customWidth="1"/>
    <col min="3430" max="3432" width="10" bestFit="1" customWidth="1"/>
    <col min="3433" max="3433" width="9" bestFit="1" customWidth="1"/>
    <col min="3434" max="3439" width="10" bestFit="1" customWidth="1"/>
    <col min="3440" max="3440" width="9" bestFit="1" customWidth="1"/>
    <col min="3441" max="3441" width="7" bestFit="1" customWidth="1"/>
    <col min="3442" max="3445" width="10" bestFit="1" customWidth="1"/>
    <col min="3446" max="3446" width="9" bestFit="1" customWidth="1"/>
    <col min="3447" max="3450" width="10" bestFit="1" customWidth="1"/>
    <col min="3451" max="3451" width="9" bestFit="1" customWidth="1"/>
    <col min="3452" max="3452" width="7" bestFit="1" customWidth="1"/>
    <col min="3453" max="3453" width="9" bestFit="1" customWidth="1"/>
    <col min="3454" max="3464" width="10" bestFit="1" customWidth="1"/>
    <col min="3465" max="3466" width="9" bestFit="1" customWidth="1"/>
    <col min="3467" max="3467" width="10" bestFit="1" customWidth="1"/>
    <col min="3468" max="3469" width="9" bestFit="1" customWidth="1"/>
    <col min="3470" max="3470" width="10" bestFit="1" customWidth="1"/>
    <col min="3471" max="3471" width="9" bestFit="1" customWidth="1"/>
    <col min="3472" max="3473" width="10" bestFit="1" customWidth="1"/>
    <col min="3474" max="3474" width="9" bestFit="1" customWidth="1"/>
    <col min="3475" max="3476" width="10" bestFit="1" customWidth="1"/>
    <col min="3477" max="3478" width="9" bestFit="1" customWidth="1"/>
    <col min="3479" max="3479" width="10" bestFit="1" customWidth="1"/>
    <col min="3480" max="3480" width="9" bestFit="1" customWidth="1"/>
    <col min="3481" max="3482" width="10" bestFit="1" customWidth="1"/>
    <col min="3483" max="3483" width="9" bestFit="1" customWidth="1"/>
    <col min="3484" max="3492" width="10" bestFit="1" customWidth="1"/>
    <col min="3493" max="3493" width="9" bestFit="1" customWidth="1"/>
    <col min="3494" max="3495" width="10" bestFit="1" customWidth="1"/>
    <col min="3496" max="3496" width="9" bestFit="1" customWidth="1"/>
    <col min="3497" max="3501" width="10" bestFit="1" customWidth="1"/>
    <col min="3502" max="3503" width="9" bestFit="1" customWidth="1"/>
    <col min="3504" max="3504" width="10" bestFit="1" customWidth="1"/>
    <col min="3505" max="3506" width="9" bestFit="1" customWidth="1"/>
    <col min="3507" max="3508" width="10" bestFit="1" customWidth="1"/>
    <col min="3509" max="3509" width="9" bestFit="1" customWidth="1"/>
    <col min="3510" max="3511" width="10" bestFit="1" customWidth="1"/>
    <col min="3512" max="3512" width="9" bestFit="1" customWidth="1"/>
    <col min="3513" max="3513" width="7" bestFit="1" customWidth="1"/>
    <col min="3514" max="3514" width="9" bestFit="1" customWidth="1"/>
    <col min="3515" max="3516" width="10" bestFit="1" customWidth="1"/>
    <col min="3517" max="3517" width="9" bestFit="1" customWidth="1"/>
    <col min="3518" max="3528" width="10" bestFit="1" customWidth="1"/>
    <col min="3529" max="3530" width="9" bestFit="1" customWidth="1"/>
    <col min="3531" max="3532" width="10" bestFit="1" customWidth="1"/>
    <col min="3533" max="3533" width="9" bestFit="1" customWidth="1"/>
    <col min="3534" max="3534" width="7" bestFit="1" customWidth="1"/>
    <col min="3535" max="3535" width="9" bestFit="1" customWidth="1"/>
    <col min="3536" max="3537" width="10" bestFit="1" customWidth="1"/>
    <col min="3538" max="3538" width="9" bestFit="1" customWidth="1"/>
    <col min="3539" max="3542" width="10" bestFit="1" customWidth="1"/>
    <col min="3543" max="3543" width="9" bestFit="1" customWidth="1"/>
    <col min="3544" max="3548" width="10" bestFit="1" customWidth="1"/>
    <col min="3549" max="3549" width="9" bestFit="1" customWidth="1"/>
    <col min="3550" max="3550" width="10" bestFit="1" customWidth="1"/>
    <col min="3551" max="3551" width="9" bestFit="1" customWidth="1"/>
    <col min="3552" max="3558" width="10" bestFit="1" customWidth="1"/>
    <col min="3559" max="3559" width="9" bestFit="1" customWidth="1"/>
    <col min="3560" max="3563" width="10" bestFit="1" customWidth="1"/>
    <col min="3564" max="3564" width="9" bestFit="1" customWidth="1"/>
    <col min="3565" max="3566" width="10" bestFit="1" customWidth="1"/>
    <col min="3567" max="3567" width="9" bestFit="1" customWidth="1"/>
    <col min="3568" max="3568" width="10" bestFit="1" customWidth="1"/>
    <col min="3569" max="3569" width="9" bestFit="1" customWidth="1"/>
    <col min="3570" max="3571" width="10" bestFit="1" customWidth="1"/>
    <col min="3572" max="3574" width="9" bestFit="1" customWidth="1"/>
    <col min="3575" max="3578" width="10" bestFit="1" customWidth="1"/>
    <col min="3579" max="3579" width="9" bestFit="1" customWidth="1"/>
    <col min="3580" max="3581" width="10" bestFit="1" customWidth="1"/>
    <col min="3582" max="3582" width="9" bestFit="1" customWidth="1"/>
    <col min="3583" max="3583" width="10" bestFit="1" customWidth="1"/>
    <col min="3584" max="3584" width="9" bestFit="1" customWidth="1"/>
    <col min="3585" max="3588" width="10" bestFit="1" customWidth="1"/>
    <col min="3589" max="3589" width="9" bestFit="1" customWidth="1"/>
    <col min="3590" max="3590" width="10" bestFit="1" customWidth="1"/>
    <col min="3591" max="3591" width="9" bestFit="1" customWidth="1"/>
    <col min="3592" max="3592" width="10" bestFit="1" customWidth="1"/>
    <col min="3593" max="3593" width="7" bestFit="1" customWidth="1"/>
    <col min="3594" max="3598" width="10" bestFit="1" customWidth="1"/>
    <col min="3599" max="3600" width="9" bestFit="1" customWidth="1"/>
    <col min="3601" max="3605" width="10" bestFit="1" customWidth="1"/>
    <col min="3606" max="3606" width="9" bestFit="1" customWidth="1"/>
    <col min="3607" max="3607" width="10" bestFit="1" customWidth="1"/>
    <col min="3608" max="3609" width="9" bestFit="1" customWidth="1"/>
    <col min="3610" max="3622" width="10" bestFit="1" customWidth="1"/>
    <col min="3623" max="3623" width="7" bestFit="1" customWidth="1"/>
    <col min="3624" max="3625" width="10" bestFit="1" customWidth="1"/>
    <col min="3626" max="3626" width="9" bestFit="1" customWidth="1"/>
    <col min="3627" max="3630" width="10" bestFit="1" customWidth="1"/>
    <col min="3631" max="3631" width="7" bestFit="1" customWidth="1"/>
    <col min="3632" max="3632" width="10" bestFit="1" customWidth="1"/>
    <col min="3633" max="3633" width="9" bestFit="1" customWidth="1"/>
    <col min="3634" max="3634" width="10" bestFit="1" customWidth="1"/>
    <col min="3635" max="3635" width="9" bestFit="1" customWidth="1"/>
    <col min="3636" max="3638" width="10" bestFit="1" customWidth="1"/>
    <col min="3639" max="3639" width="9" bestFit="1" customWidth="1"/>
    <col min="3640" max="3641" width="10" bestFit="1" customWidth="1"/>
    <col min="3642" max="3643" width="9" bestFit="1" customWidth="1"/>
    <col min="3644" max="3649" width="10" bestFit="1" customWidth="1"/>
    <col min="3650" max="3651" width="9" bestFit="1" customWidth="1"/>
    <col min="3652" max="3652" width="10" bestFit="1" customWidth="1"/>
    <col min="3653" max="3655" width="9" bestFit="1" customWidth="1"/>
    <col min="3656" max="3657" width="10" bestFit="1" customWidth="1"/>
    <col min="3658" max="3658" width="9" bestFit="1" customWidth="1"/>
    <col min="3659" max="3662" width="10" bestFit="1" customWidth="1"/>
    <col min="3663" max="3664" width="9" bestFit="1" customWidth="1"/>
    <col min="3665" max="3666" width="10" bestFit="1" customWidth="1"/>
    <col min="3667" max="3667" width="9" bestFit="1" customWidth="1"/>
    <col min="3668" max="3668" width="10" bestFit="1" customWidth="1"/>
    <col min="3669" max="3669" width="7" bestFit="1" customWidth="1"/>
    <col min="3670" max="3673" width="10" bestFit="1" customWidth="1"/>
    <col min="3674" max="3674" width="9" bestFit="1" customWidth="1"/>
    <col min="3675" max="3675" width="10" bestFit="1" customWidth="1"/>
    <col min="3676" max="3676" width="9" bestFit="1" customWidth="1"/>
    <col min="3677" max="3677" width="10" bestFit="1" customWidth="1"/>
    <col min="3678" max="3678" width="9" bestFit="1" customWidth="1"/>
    <col min="3679" max="3679" width="10" bestFit="1" customWidth="1"/>
    <col min="3680" max="3680" width="9" bestFit="1" customWidth="1"/>
    <col min="3681" max="3682" width="10" bestFit="1" customWidth="1"/>
    <col min="3683" max="3683" width="9" bestFit="1" customWidth="1"/>
    <col min="3684" max="3684" width="10" bestFit="1" customWidth="1"/>
    <col min="3685" max="3685" width="9" bestFit="1" customWidth="1"/>
    <col min="3686" max="3686" width="7" bestFit="1" customWidth="1"/>
    <col min="3687" max="3687" width="10" bestFit="1" customWidth="1"/>
    <col min="3688" max="3689" width="9" bestFit="1" customWidth="1"/>
    <col min="3690" max="3691" width="10" bestFit="1" customWidth="1"/>
    <col min="3692" max="3692" width="7" bestFit="1" customWidth="1"/>
    <col min="3693" max="3696" width="10" bestFit="1" customWidth="1"/>
    <col min="3697" max="3697" width="9" bestFit="1" customWidth="1"/>
    <col min="3698" max="3698" width="7" bestFit="1" customWidth="1"/>
    <col min="3699" max="3699" width="9" bestFit="1" customWidth="1"/>
    <col min="3700" max="3701" width="10" bestFit="1" customWidth="1"/>
    <col min="3702" max="3705" width="9" bestFit="1" customWidth="1"/>
    <col min="3706" max="3707" width="7" bestFit="1" customWidth="1"/>
    <col min="3708" max="3710" width="10" bestFit="1" customWidth="1"/>
    <col min="3711" max="3711" width="9" bestFit="1" customWidth="1"/>
    <col min="3712" max="3712" width="10" bestFit="1" customWidth="1"/>
    <col min="3713" max="3713" width="9" bestFit="1" customWidth="1"/>
    <col min="3714" max="3718" width="10" bestFit="1" customWidth="1"/>
    <col min="3719" max="3719" width="7" bestFit="1" customWidth="1"/>
    <col min="3720" max="3720" width="9" bestFit="1" customWidth="1"/>
    <col min="3721" max="3721" width="10" bestFit="1" customWidth="1"/>
    <col min="3722" max="3722" width="7" bestFit="1" customWidth="1"/>
    <col min="3723" max="3732" width="10" bestFit="1" customWidth="1"/>
    <col min="3733" max="3734" width="9" bestFit="1" customWidth="1"/>
    <col min="3735" max="3738" width="10" bestFit="1" customWidth="1"/>
    <col min="3739" max="3739" width="9" bestFit="1" customWidth="1"/>
    <col min="3740" max="3740" width="10" bestFit="1" customWidth="1"/>
    <col min="3741" max="3742" width="9" bestFit="1" customWidth="1"/>
    <col min="3743" max="3759" width="10" bestFit="1" customWidth="1"/>
    <col min="3760" max="3760" width="9" bestFit="1" customWidth="1"/>
    <col min="3761" max="3763" width="10" bestFit="1" customWidth="1"/>
    <col min="3764" max="3764" width="9" bestFit="1" customWidth="1"/>
    <col min="3765" max="3767" width="10" bestFit="1" customWidth="1"/>
    <col min="3768" max="3768" width="9" bestFit="1" customWidth="1"/>
    <col min="3769" max="3778" width="10" bestFit="1" customWidth="1"/>
    <col min="3779" max="3779" width="9" bestFit="1" customWidth="1"/>
    <col min="3780" max="3784" width="10" bestFit="1" customWidth="1"/>
    <col min="3785" max="3786" width="9" bestFit="1" customWidth="1"/>
    <col min="3787" max="3791" width="10" bestFit="1" customWidth="1"/>
    <col min="3792" max="3792" width="9" bestFit="1" customWidth="1"/>
    <col min="3793" max="3794" width="10" bestFit="1" customWidth="1"/>
    <col min="3795" max="3796" width="9" bestFit="1" customWidth="1"/>
    <col min="3797" max="3797" width="10" bestFit="1" customWidth="1"/>
    <col min="3798" max="3798" width="9" bestFit="1" customWidth="1"/>
    <col min="3799" max="3804" width="10" bestFit="1" customWidth="1"/>
    <col min="3805" max="3805" width="7" bestFit="1" customWidth="1"/>
    <col min="3806" max="3808" width="10" bestFit="1" customWidth="1"/>
    <col min="3809" max="3809" width="9" bestFit="1" customWidth="1"/>
    <col min="3810" max="3810" width="10" bestFit="1" customWidth="1"/>
    <col min="3811" max="3811" width="9" bestFit="1" customWidth="1"/>
    <col min="3812" max="3814" width="10" bestFit="1" customWidth="1"/>
    <col min="3815" max="3815" width="9" bestFit="1" customWidth="1"/>
    <col min="3816" max="3820" width="10" bestFit="1" customWidth="1"/>
    <col min="3821" max="3821" width="9" bestFit="1" customWidth="1"/>
    <col min="3822" max="3827" width="10" bestFit="1" customWidth="1"/>
    <col min="3828" max="3828" width="9" bestFit="1" customWidth="1"/>
    <col min="3829" max="3835" width="10" bestFit="1" customWidth="1"/>
    <col min="3836" max="3836" width="9" bestFit="1" customWidth="1"/>
    <col min="3837" max="3869" width="10" bestFit="1" customWidth="1"/>
    <col min="3870" max="3870" width="9" bestFit="1" customWidth="1"/>
    <col min="3871" max="3874" width="10" bestFit="1" customWidth="1"/>
    <col min="3875" max="3875" width="9" bestFit="1" customWidth="1"/>
    <col min="3876" max="3876" width="10" bestFit="1" customWidth="1"/>
    <col min="3877" max="3877" width="9" bestFit="1" customWidth="1"/>
    <col min="3878" max="3881" width="10" bestFit="1" customWidth="1"/>
    <col min="3882" max="3882" width="7" bestFit="1" customWidth="1"/>
    <col min="3883" max="3883" width="9" bestFit="1" customWidth="1"/>
    <col min="3884" max="3884" width="7" bestFit="1" customWidth="1"/>
    <col min="3885" max="3907" width="10" bestFit="1" customWidth="1"/>
    <col min="3908" max="3908" width="9" bestFit="1" customWidth="1"/>
    <col min="3909" max="3909" width="10" bestFit="1" customWidth="1"/>
    <col min="3910" max="3910" width="7" bestFit="1" customWidth="1"/>
    <col min="3911" max="3911" width="10" bestFit="1" customWidth="1"/>
    <col min="3912" max="3912" width="9" bestFit="1" customWidth="1"/>
    <col min="3913" max="3917" width="10" bestFit="1" customWidth="1"/>
    <col min="3918" max="3919" width="9" bestFit="1" customWidth="1"/>
    <col min="3920" max="3921" width="10" bestFit="1" customWidth="1"/>
    <col min="3922" max="3922" width="9" bestFit="1" customWidth="1"/>
    <col min="3923" max="3930" width="10" bestFit="1" customWidth="1"/>
    <col min="3931" max="3931" width="9" bestFit="1" customWidth="1"/>
    <col min="3932" max="3933" width="10" bestFit="1" customWidth="1"/>
    <col min="3934" max="3934" width="9" bestFit="1" customWidth="1"/>
    <col min="3935" max="3939" width="10" bestFit="1" customWidth="1"/>
    <col min="3940" max="3940" width="9" bestFit="1" customWidth="1"/>
    <col min="3941" max="3942" width="10" bestFit="1" customWidth="1"/>
    <col min="3943" max="3943" width="7" bestFit="1" customWidth="1"/>
    <col min="3944" max="3946" width="10" bestFit="1" customWidth="1"/>
    <col min="3947" max="3947" width="9" bestFit="1" customWidth="1"/>
    <col min="3948" max="3953" width="10" bestFit="1" customWidth="1"/>
    <col min="3954" max="3954" width="9" bestFit="1" customWidth="1"/>
    <col min="3955" max="3962" width="10" bestFit="1" customWidth="1"/>
    <col min="3963" max="3963" width="9" bestFit="1" customWidth="1"/>
    <col min="3964" max="3964" width="7" bestFit="1" customWidth="1"/>
    <col min="3965" max="3969" width="10" bestFit="1" customWidth="1"/>
    <col min="3970" max="3970" width="7" bestFit="1" customWidth="1"/>
    <col min="3971" max="3974" width="10" bestFit="1" customWidth="1"/>
    <col min="3975" max="3975" width="9" bestFit="1" customWidth="1"/>
    <col min="3976" max="3980" width="10" bestFit="1" customWidth="1"/>
    <col min="3981" max="3981" width="9" bestFit="1" customWidth="1"/>
    <col min="3982" max="3984" width="10" bestFit="1" customWidth="1"/>
    <col min="3985" max="3985" width="7" bestFit="1" customWidth="1"/>
    <col min="3986" max="3986" width="10" bestFit="1" customWidth="1"/>
    <col min="3987" max="3988" width="9" bestFit="1" customWidth="1"/>
    <col min="3989" max="3990" width="10" bestFit="1" customWidth="1"/>
    <col min="3991" max="3992" width="9" bestFit="1" customWidth="1"/>
    <col min="3993" max="3997" width="10" bestFit="1" customWidth="1"/>
    <col min="3998" max="3998" width="9" bestFit="1" customWidth="1"/>
    <col min="3999" max="4002" width="10" bestFit="1" customWidth="1"/>
    <col min="4003" max="4003" width="7" bestFit="1" customWidth="1"/>
    <col min="4004" max="4004" width="9" bestFit="1" customWidth="1"/>
    <col min="4005" max="4006" width="10" bestFit="1" customWidth="1"/>
    <col min="4007" max="4007" width="9" bestFit="1" customWidth="1"/>
    <col min="4008" max="4009" width="10" bestFit="1" customWidth="1"/>
    <col min="4010" max="4010" width="9" bestFit="1" customWidth="1"/>
    <col min="4011" max="4011" width="10" bestFit="1" customWidth="1"/>
    <col min="4012" max="4013" width="9" bestFit="1" customWidth="1"/>
    <col min="4014" max="4016" width="10" bestFit="1" customWidth="1"/>
    <col min="4017" max="4017" width="9" bestFit="1" customWidth="1"/>
    <col min="4018" max="4026" width="10" bestFit="1" customWidth="1"/>
    <col min="4027" max="4027" width="7" bestFit="1" customWidth="1"/>
    <col min="4028" max="4028" width="10" bestFit="1" customWidth="1"/>
    <col min="4029" max="4029" width="9" bestFit="1" customWidth="1"/>
    <col min="4030" max="4034" width="10" bestFit="1" customWidth="1"/>
    <col min="4035" max="4035" width="7" bestFit="1" customWidth="1"/>
    <col min="4036" max="4040" width="10" bestFit="1" customWidth="1"/>
    <col min="4041" max="4041" width="9" bestFit="1" customWidth="1"/>
    <col min="4042" max="4050" width="10" bestFit="1" customWidth="1"/>
    <col min="4051" max="4051" width="9" bestFit="1" customWidth="1"/>
    <col min="4052" max="4065" width="10" bestFit="1" customWidth="1"/>
    <col min="4066" max="4066" width="9" bestFit="1" customWidth="1"/>
    <col min="4067" max="4074" width="10" bestFit="1" customWidth="1"/>
    <col min="4075" max="4075" width="9" bestFit="1" customWidth="1"/>
    <col min="4076" max="4087" width="10" bestFit="1" customWidth="1"/>
    <col min="4088" max="4088" width="7" bestFit="1" customWidth="1"/>
    <col min="4089" max="4095" width="10" bestFit="1" customWidth="1"/>
    <col min="4096" max="4096" width="7" bestFit="1" customWidth="1"/>
    <col min="4097" max="4105" width="10" bestFit="1" customWidth="1"/>
    <col min="4106" max="4106" width="9" bestFit="1" customWidth="1"/>
    <col min="4107" max="4109" width="10" bestFit="1" customWidth="1"/>
    <col min="4110" max="4110" width="7" bestFit="1" customWidth="1"/>
    <col min="4111" max="4113" width="10" bestFit="1" customWidth="1"/>
    <col min="4114" max="4114" width="9" bestFit="1" customWidth="1"/>
    <col min="4115" max="4117" width="10" bestFit="1" customWidth="1"/>
    <col min="4118" max="4118" width="9" bestFit="1" customWidth="1"/>
    <col min="4119" max="4121" width="10" bestFit="1" customWidth="1"/>
    <col min="4122" max="4122" width="9" bestFit="1" customWidth="1"/>
    <col min="4123" max="4137" width="10" bestFit="1" customWidth="1"/>
    <col min="4138" max="4138" width="9" bestFit="1" customWidth="1"/>
    <col min="4139" max="4150" width="10" bestFit="1" customWidth="1"/>
    <col min="4151" max="4151" width="7" bestFit="1" customWidth="1"/>
    <col min="4152" max="4153" width="10" bestFit="1" customWidth="1"/>
    <col min="4154" max="4154" width="7" bestFit="1" customWidth="1"/>
    <col min="4155" max="4168" width="10" bestFit="1" customWidth="1"/>
    <col min="4169" max="4169" width="9" bestFit="1" customWidth="1"/>
    <col min="4170" max="4175" width="10" bestFit="1" customWidth="1"/>
    <col min="4176" max="4176" width="9" bestFit="1" customWidth="1"/>
    <col min="4177" max="4180" width="10" bestFit="1" customWidth="1"/>
    <col min="4181" max="4181" width="7" bestFit="1" customWidth="1"/>
    <col min="4182" max="4183" width="10" bestFit="1" customWidth="1"/>
    <col min="4184" max="4184" width="9" bestFit="1" customWidth="1"/>
    <col min="4185" max="4186" width="10" bestFit="1" customWidth="1"/>
    <col min="4187" max="4188" width="9" bestFit="1" customWidth="1"/>
    <col min="4189" max="4189" width="10" bestFit="1" customWidth="1"/>
    <col min="4190" max="4190" width="9" bestFit="1" customWidth="1"/>
    <col min="4191" max="4192" width="10" bestFit="1" customWidth="1"/>
    <col min="4193" max="4193" width="9" bestFit="1" customWidth="1"/>
    <col min="4194" max="4200" width="10" bestFit="1" customWidth="1"/>
    <col min="4201" max="4201" width="7" bestFit="1" customWidth="1"/>
    <col min="4202" max="4206" width="10" bestFit="1" customWidth="1"/>
    <col min="4207" max="4207" width="9" bestFit="1" customWidth="1"/>
    <col min="4208" max="4225" width="10" bestFit="1" customWidth="1"/>
    <col min="4226" max="4226" width="9" bestFit="1" customWidth="1"/>
    <col min="4227" max="4230" width="10" bestFit="1" customWidth="1"/>
    <col min="4231" max="4231" width="9" bestFit="1" customWidth="1"/>
    <col min="4232" max="4239" width="10" bestFit="1" customWidth="1"/>
    <col min="4240" max="4240" width="9" bestFit="1" customWidth="1"/>
    <col min="4241" max="4241" width="10" bestFit="1" customWidth="1"/>
    <col min="4242" max="4242" width="7" bestFit="1" customWidth="1"/>
    <col min="4243" max="4244" width="10" bestFit="1" customWidth="1"/>
    <col min="4245" max="4245" width="9" bestFit="1" customWidth="1"/>
    <col min="4246" max="4246" width="10" bestFit="1" customWidth="1"/>
    <col min="4247" max="4247" width="9" bestFit="1" customWidth="1"/>
    <col min="4248" max="4248" width="10" bestFit="1" customWidth="1"/>
    <col min="4249" max="4249" width="9" bestFit="1" customWidth="1"/>
    <col min="4250" max="4255" width="10" bestFit="1" customWidth="1"/>
    <col min="4256" max="4256" width="7" bestFit="1" customWidth="1"/>
    <col min="4257" max="4259" width="10" bestFit="1" customWidth="1"/>
    <col min="4260" max="4262" width="7" bestFit="1" customWidth="1"/>
    <col min="4263" max="4267" width="10" bestFit="1" customWidth="1"/>
    <col min="4268" max="4268" width="9" bestFit="1" customWidth="1"/>
    <col min="4269" max="4269" width="7" bestFit="1" customWidth="1"/>
    <col min="4270" max="4272" width="10" bestFit="1" customWidth="1"/>
    <col min="4273" max="4273" width="7" bestFit="1" customWidth="1"/>
    <col min="4274" max="4274" width="10" bestFit="1" customWidth="1"/>
    <col min="4275" max="4275" width="9" bestFit="1" customWidth="1"/>
    <col min="4276" max="4280" width="10" bestFit="1" customWidth="1"/>
    <col min="4281" max="4281" width="9" bestFit="1" customWidth="1"/>
    <col min="4282" max="4283" width="10" bestFit="1" customWidth="1"/>
    <col min="4284" max="4284" width="9" bestFit="1" customWidth="1"/>
    <col min="4285" max="4290" width="10" bestFit="1" customWidth="1"/>
    <col min="4291" max="4291" width="9" bestFit="1" customWidth="1"/>
    <col min="4292" max="4292" width="10" bestFit="1" customWidth="1"/>
    <col min="4293" max="4293" width="9" bestFit="1" customWidth="1"/>
    <col min="4294" max="4294" width="7" bestFit="1" customWidth="1"/>
    <col min="4295" max="4298" width="10" bestFit="1" customWidth="1"/>
    <col min="4299" max="4299" width="9" bestFit="1" customWidth="1"/>
    <col min="4300" max="4301" width="10" bestFit="1" customWidth="1"/>
    <col min="4302" max="4302" width="9" bestFit="1" customWidth="1"/>
    <col min="4303" max="4304" width="10" bestFit="1" customWidth="1"/>
    <col min="4305" max="4306" width="9" bestFit="1" customWidth="1"/>
    <col min="4307" max="4307" width="7" bestFit="1" customWidth="1"/>
    <col min="4308" max="4308" width="10" bestFit="1" customWidth="1"/>
    <col min="4309" max="4309" width="9" bestFit="1" customWidth="1"/>
    <col min="4310" max="4311" width="10" bestFit="1" customWidth="1"/>
    <col min="4312" max="4312" width="9" bestFit="1" customWidth="1"/>
    <col min="4313" max="4314" width="10" bestFit="1" customWidth="1"/>
    <col min="4315" max="4315" width="9" bestFit="1" customWidth="1"/>
    <col min="4316" max="4317" width="10" bestFit="1" customWidth="1"/>
    <col min="4318" max="4320" width="9" bestFit="1" customWidth="1"/>
    <col min="4321" max="4321" width="7" bestFit="1" customWidth="1"/>
    <col min="4322" max="4330" width="10" bestFit="1" customWidth="1"/>
    <col min="4331" max="4331" width="9" bestFit="1" customWidth="1"/>
    <col min="4332" max="4337" width="10" bestFit="1" customWidth="1"/>
    <col min="4338" max="4338" width="7" bestFit="1" customWidth="1"/>
    <col min="4339" max="4343" width="10" bestFit="1" customWidth="1"/>
    <col min="4344" max="4344" width="9" bestFit="1" customWidth="1"/>
    <col min="4345" max="4355" width="10" bestFit="1" customWidth="1"/>
    <col min="4356" max="4356" width="9" bestFit="1" customWidth="1"/>
    <col min="4357" max="4365" width="10" bestFit="1" customWidth="1"/>
    <col min="4366" max="4366" width="9" bestFit="1" customWidth="1"/>
    <col min="4367" max="4368" width="10" bestFit="1" customWidth="1"/>
    <col min="4369" max="4369" width="9" bestFit="1" customWidth="1"/>
    <col min="4370" max="4370" width="10" bestFit="1" customWidth="1"/>
    <col min="4371" max="4371" width="9" bestFit="1" customWidth="1"/>
    <col min="4372" max="4380" width="10" bestFit="1" customWidth="1"/>
    <col min="4381" max="4381" width="9" bestFit="1" customWidth="1"/>
    <col min="4382" max="4385" width="10" bestFit="1" customWidth="1"/>
    <col min="4386" max="4386" width="9" bestFit="1" customWidth="1"/>
    <col min="4387" max="4395" width="10" bestFit="1" customWidth="1"/>
    <col min="4396" max="4396" width="7" bestFit="1" customWidth="1"/>
    <col min="4397" max="4397" width="10" bestFit="1" customWidth="1"/>
    <col min="4398" max="4398" width="9" bestFit="1" customWidth="1"/>
    <col min="4399" max="4402" width="10" bestFit="1" customWidth="1"/>
    <col min="4403" max="4403" width="9" bestFit="1" customWidth="1"/>
    <col min="4404" max="4408" width="10" bestFit="1" customWidth="1"/>
    <col min="4409" max="4409" width="7" bestFit="1" customWidth="1"/>
    <col min="4410" max="4411" width="10" bestFit="1" customWidth="1"/>
    <col min="4412" max="4412" width="7" bestFit="1" customWidth="1"/>
    <col min="4413" max="4415" width="10" bestFit="1" customWidth="1"/>
    <col min="4416" max="4417" width="7" bestFit="1" customWidth="1"/>
    <col min="4418" max="4418" width="9" bestFit="1" customWidth="1"/>
    <col min="4419" max="4427" width="10" bestFit="1" customWidth="1"/>
    <col min="4428" max="4428" width="9" bestFit="1" customWidth="1"/>
    <col min="4429" max="4429" width="10" bestFit="1" customWidth="1"/>
    <col min="4430" max="4430" width="7" bestFit="1" customWidth="1"/>
    <col min="4431" max="4431" width="9" bestFit="1" customWidth="1"/>
    <col min="4432" max="4434" width="10" bestFit="1" customWidth="1"/>
    <col min="4435" max="4435" width="9" bestFit="1" customWidth="1"/>
    <col min="4436" max="4437" width="10" bestFit="1" customWidth="1"/>
    <col min="4438" max="4438" width="7" bestFit="1" customWidth="1"/>
    <col min="4439" max="4442" width="10" bestFit="1" customWidth="1"/>
    <col min="4443" max="4443" width="9" bestFit="1" customWidth="1"/>
    <col min="4444" max="4455" width="10" bestFit="1" customWidth="1"/>
    <col min="4456" max="4456" width="7" bestFit="1" customWidth="1"/>
    <col min="4457" max="4462" width="10" bestFit="1" customWidth="1"/>
    <col min="4463" max="4463" width="9" bestFit="1" customWidth="1"/>
    <col min="4464" max="4464" width="10" bestFit="1" customWidth="1"/>
    <col min="4465" max="4465" width="7" bestFit="1" customWidth="1"/>
    <col min="4466" max="4467" width="10" bestFit="1" customWidth="1"/>
    <col min="4468" max="4468" width="9" bestFit="1" customWidth="1"/>
    <col min="4469" max="4474" width="10" bestFit="1" customWidth="1"/>
    <col min="4475" max="4475" width="9" bestFit="1" customWidth="1"/>
    <col min="4476" max="4480" width="10" bestFit="1" customWidth="1"/>
    <col min="4481" max="4481" width="7" bestFit="1" customWidth="1"/>
    <col min="4482" max="4484" width="10" bestFit="1" customWidth="1"/>
    <col min="4485" max="4488" width="11" bestFit="1" customWidth="1"/>
    <col min="4489" max="4489" width="8" bestFit="1" customWidth="1"/>
    <col min="4490" max="4490" width="10" bestFit="1" customWidth="1"/>
    <col min="4491" max="4496" width="11" bestFit="1" customWidth="1"/>
    <col min="4497" max="4497" width="10" bestFit="1" customWidth="1"/>
    <col min="4498" max="4498" width="11" bestFit="1" customWidth="1"/>
    <col min="4499" max="4499" width="10" bestFit="1" customWidth="1"/>
    <col min="4500" max="4501" width="11" bestFit="1" customWidth="1"/>
    <col min="4502" max="4502" width="10" bestFit="1" customWidth="1"/>
    <col min="4503" max="4504" width="11" bestFit="1" customWidth="1"/>
    <col min="4505" max="4505" width="8" bestFit="1" customWidth="1"/>
    <col min="4506" max="4516" width="11" bestFit="1" customWidth="1"/>
    <col min="4517" max="4517" width="8" bestFit="1" customWidth="1"/>
    <col min="4518" max="4518" width="10" bestFit="1" customWidth="1"/>
    <col min="4519" max="4521" width="11" bestFit="1" customWidth="1"/>
    <col min="4522" max="4522" width="8" bestFit="1" customWidth="1"/>
    <col min="4523" max="4530" width="11" bestFit="1" customWidth="1"/>
    <col min="4531" max="4531" width="8" bestFit="1" customWidth="1"/>
    <col min="4532" max="4532" width="11" bestFit="1" customWidth="1"/>
    <col min="4533" max="4533" width="10" bestFit="1" customWidth="1"/>
    <col min="4534" max="4535" width="11" bestFit="1" customWidth="1"/>
    <col min="4536" max="4538" width="8" bestFit="1" customWidth="1"/>
    <col min="4539" max="4539" width="11" bestFit="1" customWidth="1"/>
    <col min="4540" max="4540" width="8" bestFit="1" customWidth="1"/>
    <col min="4541" max="4544" width="11" bestFit="1" customWidth="1"/>
    <col min="4545" max="4545" width="10" bestFit="1" customWidth="1"/>
    <col min="4546" max="4548" width="11" bestFit="1" customWidth="1"/>
    <col min="4549" max="4549" width="10" bestFit="1" customWidth="1"/>
    <col min="4550" max="4552" width="11" bestFit="1" customWidth="1"/>
    <col min="4553" max="4553" width="10" bestFit="1" customWidth="1"/>
    <col min="4554" max="4554" width="11" bestFit="1" customWidth="1"/>
    <col min="4555" max="4555" width="8" bestFit="1" customWidth="1"/>
    <col min="4556" max="4563" width="11" bestFit="1" customWidth="1"/>
    <col min="4564" max="4564" width="10" bestFit="1" customWidth="1"/>
    <col min="4565" max="4566" width="11" bestFit="1" customWidth="1"/>
    <col min="4567" max="4567" width="8" bestFit="1" customWidth="1"/>
    <col min="4568" max="4568" width="10" bestFit="1" customWidth="1"/>
    <col min="4569" max="4569" width="8" bestFit="1" customWidth="1"/>
    <col min="4570" max="4573" width="11" bestFit="1" customWidth="1"/>
    <col min="4574" max="4574" width="8" bestFit="1" customWidth="1"/>
    <col min="4575" max="4576" width="11" bestFit="1" customWidth="1"/>
    <col min="4577" max="4577" width="8" bestFit="1" customWidth="1"/>
    <col min="4578" max="4578" width="10" bestFit="1" customWidth="1"/>
    <col min="4579" max="4580" width="11" bestFit="1" customWidth="1"/>
    <col min="4581" max="4581" width="10" bestFit="1" customWidth="1"/>
    <col min="4582" max="4584" width="11" bestFit="1" customWidth="1"/>
    <col min="4585" max="4586" width="10" bestFit="1" customWidth="1"/>
    <col min="4587" max="4589" width="11" bestFit="1" customWidth="1"/>
    <col min="4590" max="4590" width="10" bestFit="1" customWidth="1"/>
    <col min="4591" max="4591" width="11" bestFit="1" customWidth="1"/>
    <col min="4592" max="4592" width="10" bestFit="1" customWidth="1"/>
    <col min="4593" max="4595" width="11" bestFit="1" customWidth="1"/>
    <col min="4596" max="4596" width="8" bestFit="1" customWidth="1"/>
    <col min="4597" max="4597" width="11" bestFit="1" customWidth="1"/>
    <col min="4598" max="4600" width="10" bestFit="1" customWidth="1"/>
    <col min="4601" max="4602" width="11" bestFit="1" customWidth="1"/>
    <col min="4603" max="4603" width="8" bestFit="1" customWidth="1"/>
    <col min="4604" max="4607" width="11" bestFit="1" customWidth="1"/>
    <col min="4608" max="4608" width="8" bestFit="1" customWidth="1"/>
    <col min="4609" max="4610" width="11" bestFit="1" customWidth="1"/>
    <col min="4611" max="4611" width="10" bestFit="1" customWidth="1"/>
    <col min="4612" max="4614" width="11" bestFit="1" customWidth="1"/>
    <col min="4615" max="4615" width="8" bestFit="1" customWidth="1"/>
    <col min="4616" max="4620" width="11" bestFit="1" customWidth="1"/>
    <col min="4621" max="4621" width="8" bestFit="1" customWidth="1"/>
    <col min="4622" max="4622" width="11" bestFit="1" customWidth="1"/>
    <col min="4623" max="4624" width="8" bestFit="1" customWidth="1"/>
    <col min="4625" max="4625" width="10" bestFit="1" customWidth="1"/>
    <col min="4626" max="4626" width="8" bestFit="1" customWidth="1"/>
    <col min="4627" max="4627" width="11" bestFit="1" customWidth="1"/>
    <col min="4628" max="4628" width="8" bestFit="1" customWidth="1"/>
    <col min="4629" max="4638" width="11" bestFit="1" customWidth="1"/>
    <col min="4639" max="4639" width="10" bestFit="1" customWidth="1"/>
    <col min="4640" max="4644" width="11" bestFit="1" customWidth="1"/>
    <col min="4645" max="4645" width="8" bestFit="1" customWidth="1"/>
    <col min="4646" max="4650" width="11" bestFit="1" customWidth="1"/>
    <col min="4651" max="4651" width="10" bestFit="1" customWidth="1"/>
    <col min="4652" max="4663" width="11" bestFit="1" customWidth="1"/>
    <col min="4664" max="4664" width="8" bestFit="1" customWidth="1"/>
    <col min="4665" max="4665" width="10" bestFit="1" customWidth="1"/>
    <col min="4666" max="4669" width="11" bestFit="1" customWidth="1"/>
    <col min="4670" max="4670" width="10" bestFit="1" customWidth="1"/>
    <col min="4671" max="4675" width="11" bestFit="1" customWidth="1"/>
    <col min="4676" max="4676" width="8" bestFit="1" customWidth="1"/>
    <col min="4677" max="4677" width="11" bestFit="1" customWidth="1"/>
    <col min="4678" max="4678" width="10" bestFit="1" customWidth="1"/>
    <col min="4679" max="4682" width="11" bestFit="1" customWidth="1"/>
    <col min="4683" max="4683" width="10" bestFit="1" customWidth="1"/>
    <col min="4684" max="4696" width="11" bestFit="1" customWidth="1"/>
    <col min="4697" max="4697" width="8" bestFit="1" customWidth="1"/>
    <col min="4698" max="4702" width="11" bestFit="1" customWidth="1"/>
    <col min="4703" max="4703" width="8" bestFit="1" customWidth="1"/>
    <col min="4704" max="4704" width="11" bestFit="1" customWidth="1"/>
    <col min="4705" max="4705" width="8" bestFit="1" customWidth="1"/>
    <col min="4706" max="4713" width="11" bestFit="1" customWidth="1"/>
    <col min="4714" max="4714" width="10" bestFit="1" customWidth="1"/>
    <col min="4715" max="4723" width="11" bestFit="1" customWidth="1"/>
    <col min="4724" max="4724" width="10" bestFit="1" customWidth="1"/>
    <col min="4725" max="4725" width="11" bestFit="1" customWidth="1"/>
    <col min="4726" max="4726" width="10" bestFit="1" customWidth="1"/>
    <col min="4727" max="4756" width="11" bestFit="1" customWidth="1"/>
    <col min="4757" max="4757" width="10" bestFit="1" customWidth="1"/>
    <col min="4758" max="4766" width="11" bestFit="1" customWidth="1"/>
    <col min="4767" max="4767" width="10" bestFit="1" customWidth="1"/>
    <col min="4768" max="4783" width="11" bestFit="1" customWidth="1"/>
    <col min="4784" max="4785" width="10" bestFit="1" customWidth="1"/>
    <col min="4786" max="4794" width="11" bestFit="1" customWidth="1"/>
    <col min="4795" max="4795" width="10" bestFit="1" customWidth="1"/>
    <col min="4796" max="4817" width="11" bestFit="1" customWidth="1"/>
    <col min="4818" max="4818" width="10" bestFit="1" customWidth="1"/>
    <col min="4819" max="4821" width="11" bestFit="1" customWidth="1"/>
    <col min="4822" max="4822" width="10" bestFit="1" customWidth="1"/>
    <col min="4823" max="4833" width="11" bestFit="1" customWidth="1"/>
    <col min="4834" max="4834" width="10" bestFit="1" customWidth="1"/>
    <col min="4835" max="4836" width="11" bestFit="1" customWidth="1"/>
    <col min="4837" max="4837" width="10" bestFit="1" customWidth="1"/>
    <col min="4838" max="4840" width="11" bestFit="1" customWidth="1"/>
    <col min="4841" max="4841" width="10" bestFit="1" customWidth="1"/>
    <col min="4842" max="4852" width="11" bestFit="1" customWidth="1"/>
    <col min="4853" max="4853" width="10" bestFit="1" customWidth="1"/>
    <col min="4854" max="4861" width="11" bestFit="1" customWidth="1"/>
    <col min="4862" max="4862" width="10" bestFit="1" customWidth="1"/>
    <col min="4863" max="4863" width="11" bestFit="1" customWidth="1"/>
    <col min="4864" max="4864" width="10" bestFit="1" customWidth="1"/>
    <col min="4865" max="4890" width="11" bestFit="1" customWidth="1"/>
    <col min="4891" max="4891" width="10" bestFit="1" customWidth="1"/>
    <col min="4892" max="4894" width="11" bestFit="1" customWidth="1"/>
    <col min="4895" max="4895" width="8" bestFit="1" customWidth="1"/>
    <col min="4896" max="4897" width="11" bestFit="1" customWidth="1"/>
    <col min="4898" max="4898" width="10" bestFit="1" customWidth="1"/>
    <col min="4899" max="4899" width="11" bestFit="1" customWidth="1"/>
    <col min="4900" max="4900" width="10" bestFit="1" customWidth="1"/>
    <col min="4901" max="4902" width="11" bestFit="1" customWidth="1"/>
    <col min="4903" max="4903" width="10" bestFit="1" customWidth="1"/>
    <col min="4904" max="4910" width="11" bestFit="1" customWidth="1"/>
    <col min="4911" max="4911" width="11.28515625" bestFit="1" customWidth="1"/>
    <col min="4912" max="4926" width="11" bestFit="1" customWidth="1"/>
    <col min="4927" max="4927" width="9.85546875" bestFit="1" customWidth="1"/>
    <col min="4928" max="4928" width="11.28515625" bestFit="1" customWidth="1"/>
  </cols>
  <sheetData>
    <row r="3" spans="1:2" x14ac:dyDescent="0.25">
      <c r="A3" s="15" t="s">
        <v>1860</v>
      </c>
      <c r="B3" t="s">
        <v>1864</v>
      </c>
    </row>
    <row r="4" spans="1:2" x14ac:dyDescent="0.25">
      <c r="A4" s="16">
        <v>2010</v>
      </c>
      <c r="B4" s="17">
        <v>241563725.68999994</v>
      </c>
    </row>
    <row r="5" spans="1:2" x14ac:dyDescent="0.25">
      <c r="A5" s="16">
        <v>2011</v>
      </c>
      <c r="B5" s="17">
        <v>258064965.97999987</v>
      </c>
    </row>
    <row r="6" spans="1:2" x14ac:dyDescent="0.25">
      <c r="A6" s="16">
        <v>2012</v>
      </c>
      <c r="B6" s="17">
        <v>275660627.1000002</v>
      </c>
    </row>
    <row r="7" spans="1:2" x14ac:dyDescent="0.25">
      <c r="A7" s="16">
        <v>2013</v>
      </c>
      <c r="B7" s="17">
        <v>265046554.78000009</v>
      </c>
    </row>
    <row r="8" spans="1:2" x14ac:dyDescent="0.25">
      <c r="A8" s="16">
        <v>2014</v>
      </c>
      <c r="B8" s="17">
        <v>256727951.05999976</v>
      </c>
    </row>
    <row r="9" spans="1:2" x14ac:dyDescent="0.25">
      <c r="A9" s="16">
        <v>2015</v>
      </c>
      <c r="B9" s="17">
        <v>271608244.05999988</v>
      </c>
    </row>
    <row r="10" spans="1:2" x14ac:dyDescent="0.25">
      <c r="A10" s="16">
        <v>2016</v>
      </c>
      <c r="B10" s="17">
        <v>253942403.46999985</v>
      </c>
    </row>
    <row r="11" spans="1:2" x14ac:dyDescent="0.25">
      <c r="A11" s="16">
        <v>2017</v>
      </c>
      <c r="B11" s="17">
        <v>139890584.56000015</v>
      </c>
    </row>
    <row r="12" spans="1:2" x14ac:dyDescent="0.25">
      <c r="A12" s="16" t="s">
        <v>1861</v>
      </c>
      <c r="B12" s="17">
        <v>1962505056.6999998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5181D-6074-4A1F-A3FD-461B27D63471}">
  <dimension ref="A1"/>
  <sheetViews>
    <sheetView workbookViewId="0"/>
  </sheetViews>
  <sheetFormatPr defaultRowHeight="15"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7AE48-C7FD-48AE-8201-1F2C6AE5D29F}">
  <dimension ref="A1"/>
  <sheetViews>
    <sheetView tabSelected="1" zoomScale="73" zoomScaleNormal="73" workbookViewId="0">
      <selection activeCell="AL22" sqref="AL21:AL22"/>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484d145d-cd0d-4dda-8000-1de60be0bec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533CC091D70E74ABD017E0806AE4840" ma:contentTypeVersion="11" ma:contentTypeDescription="Create a new document." ma:contentTypeScope="" ma:versionID="7636718653ac9a5442771cf5d0a5bc8f">
  <xsd:schema xmlns:xsd="http://www.w3.org/2001/XMLSchema" xmlns:xs="http://www.w3.org/2001/XMLSchema" xmlns:p="http://schemas.microsoft.com/office/2006/metadata/properties" xmlns:ns3="484d145d-cd0d-4dda-8000-1de60be0becc" xmlns:ns4="b67e6c07-1b1f-4cdf-9f26-b6c8ddf77286" targetNamespace="http://schemas.microsoft.com/office/2006/metadata/properties" ma:root="true" ma:fieldsID="a72dd6670e3f9da41a3da7f71079dc24" ns3:_="" ns4:_="">
    <xsd:import namespace="484d145d-cd0d-4dda-8000-1de60be0becc"/>
    <xsd:import namespace="b67e6c07-1b1f-4cdf-9f26-b6c8ddf77286"/>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DateTaken"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84d145d-cd0d-4dda-8000-1de60be0bec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_activity" ma:index="15"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67e6c07-1b1f-4cdf-9f26-b6c8ddf7728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C109A5F-AD1F-4DEC-A0D8-DE668AA629B3}">
  <ds:schemaRefs>
    <ds:schemaRef ds:uri="http://www.w3.org/XML/1998/namespace"/>
    <ds:schemaRef ds:uri="http://purl.org/dc/terms/"/>
    <ds:schemaRef ds:uri="http://purl.org/dc/dcmitype/"/>
    <ds:schemaRef ds:uri="http://schemas.microsoft.com/office/2006/metadata/properties"/>
    <ds:schemaRef ds:uri="484d145d-cd0d-4dda-8000-1de60be0becc"/>
    <ds:schemaRef ds:uri="b67e6c07-1b1f-4cdf-9f26-b6c8ddf77286"/>
    <ds:schemaRef ds:uri="http://schemas.microsoft.com/office/2006/documentManagement/types"/>
    <ds:schemaRef ds:uri="http://purl.org/dc/elements/1.1/"/>
    <ds:schemaRef ds:uri="http://schemas.microsoft.com/office/infopath/2007/PartnerControls"/>
    <ds:schemaRef ds:uri="http://schemas.openxmlformats.org/package/2006/metadata/core-properties"/>
  </ds:schemaRefs>
</ds:datastoreItem>
</file>

<file path=customXml/itemProps2.xml><?xml version="1.0" encoding="utf-8"?>
<ds:datastoreItem xmlns:ds="http://schemas.openxmlformats.org/officeDocument/2006/customXml" ds:itemID="{2EAE64F7-036B-45AD-AC0A-DEB94BBE3419}">
  <ds:schemaRefs>
    <ds:schemaRef ds:uri="http://schemas.microsoft.com/sharepoint/v3/contenttype/forms"/>
  </ds:schemaRefs>
</ds:datastoreItem>
</file>

<file path=customXml/itemProps3.xml><?xml version="1.0" encoding="utf-8"?>
<ds:datastoreItem xmlns:ds="http://schemas.openxmlformats.org/officeDocument/2006/customXml" ds:itemID="{A8D38C80-324F-4357-95F7-825F8B255A5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84d145d-cd0d-4dda-8000-1de60be0becc"/>
    <ds:schemaRef ds:uri="b67e6c07-1b1f-4cdf-9f26-b6c8ddf772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Sheet1</vt:lpstr>
      <vt:lpstr>Sheet2</vt:lpstr>
      <vt:lpstr>Sheet3</vt:lpstr>
      <vt:lpstr>Sheet4</vt:lpstr>
      <vt:lpstr>Sheet5</vt:lpstr>
      <vt:lpstr>Sheet6</vt:lpstr>
      <vt:lpstr>Sheet7</vt:lpstr>
      <vt:lpstr>Sheet10</vt:lpstr>
      <vt:lpstr>Sheet9</vt:lpstr>
      <vt:lpstr>Sheet12</vt:lpstr>
      <vt:lpstr>Sales_Data</vt:lpstr>
      <vt:lpstr>Sheet8</vt:lpstr>
      <vt:lpstr>Sheet13</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Kumar</dc:creator>
  <cp:lastModifiedBy>Kashif Riaz</cp:lastModifiedBy>
  <dcterms:created xsi:type="dcterms:W3CDTF">2022-12-03T18:15:57Z</dcterms:created>
  <dcterms:modified xsi:type="dcterms:W3CDTF">2024-02-09T01:45:48Z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0x0101004533CC091D70E74ABD017E0806AE4840</vt:lpwstr>
  </property>
</Properties>
</file>