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<sst xmlns="http://schemas.openxmlformats.org/spreadsheetml/2006/main" uniqueCount="27">
  <si>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P E D I D O S    DE   C E R D O S</t>
  </si>
  <si>
    <t>NOMBRE VENDEDOR :</t>
  </si>
  <si>
    <t>CRISTIAN LOPEZ</t>
  </si>
  <si>
    <t>FECHA:</t>
  </si>
  <si>
    <t>2024-11-10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</si>
  <si>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</si>
  <si>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</si>
  <si>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</si>
  <si>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</si>
  <si>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</si>
  <si>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</si>
  <si>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</si>
  <si>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</si>
  <si>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</si>
  <si>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</si>
  <si>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</si>
  <si>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</si>
  <si>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</si>
  <si>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</si>
  <si>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MARIA ROXANA MAMANI CHAVARRIA</t>
  </si>
  <si>
    <t>Se recoge cerdos de 60k</t>
  </si>
  <si>
    <t>no</t>
  </si>
  <si>
    <t>NO</t>
  </si>
  <si>
    <t>JUAN PEDRO MAMANI ALARCON</t>
  </si>
  <si>
    <t>Se recoge Corte FRICACE BRAZO Y PIERNA CORTE CHICHARRÓN cortar bien</t>
  </si>
  <si>
    <t>si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</si>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</sst>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31.7</v>
      </c>
      <c r="D6" s="13">
        <f>+E6+F6+(IF(G6=(0.5),0.275,0))+H6+(I6/100)</f>
        <v>2.5</v>
      </c>
      <c r="E6" s="14"/>
      <c r="F6" s="15">
        <v>2.5</v>
      </c>
      <c r="G6" s="16"/>
      <c r="H6" s="14"/>
      <c r="I6" s="14"/>
      <c r="J6" s="17" t="s">
        <v>20</v>
      </c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21</v>
      </c>
      <c r="V6" s="17" t="s">
        <v>22</v>
      </c>
      <c r="W6" s="17"/>
      <c r="X6" s="17"/>
    </row>
    <row r="7" spans="1:24" customHeight="1" ht="24.95" s="25" customFormat="1">
      <c r="A7" s="27">
        <f>+A6+1</f>
        <v>2</v>
      </c>
      <c r="B7" s="18" t="s">
        <v>23</v>
      </c>
      <c r="C7" s="19">
        <v>5.0</v>
      </c>
      <c r="D7" s="20">
        <f>+E7+F7+(IF(G7=(0.5),0.275,0))+H7+(I7/100)</f>
        <v>1</v>
      </c>
      <c r="E7" s="21"/>
      <c r="F7" s="22"/>
      <c r="G7" s="23"/>
      <c r="H7" s="21">
        <v>1</v>
      </c>
      <c r="I7" s="21"/>
      <c r="J7" s="24" t="s">
        <v>24</v>
      </c>
      <c r="K7" s="32"/>
      <c r="L7" s="33"/>
      <c r="M7" s="33"/>
      <c r="N7" s="33"/>
      <c r="O7" s="33"/>
      <c r="P7" s="33"/>
      <c r="Q7" s="33"/>
      <c r="R7" s="33"/>
      <c r="S7" s="42"/>
      <c r="T7" s="34"/>
      <c r="U7" s="24" t="s">
        <v>25</v>
      </c>
      <c r="V7" s="24" t="s">
        <v>22</v>
      </c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3.5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0.5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26</v>
      </c>
      <c r="C32" s="6"/>
      <c r="D32" s="8">
        <f>IF(K30&gt;0.54,(INT(K29)+1)+(K30-0.55),K29)</f>
        <v>3.5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