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xampp\htdocs\sofi\sofiback\public\"/>
    </mc:Choice>
  </mc:AlternateContent>
  <xr:revisionPtr revIDLastSave="0" documentId="13_ncr:1_{0C30E7FC-22DE-4286-9A18-8F5439855F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D27" i="1" l="1"/>
  <c r="D26" i="1"/>
  <c r="D25" i="1"/>
  <c r="D24" i="1"/>
  <c r="D30" i="1"/>
  <c r="D29" i="1"/>
  <c r="D28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l="1"/>
  <c r="A29" i="1" s="1"/>
  <c r="A30" i="1" s="1"/>
  <c r="K29" i="1"/>
  <c r="K30" i="1" s="1"/>
  <c r="D32" i="1" s="1"/>
</calcChain>
</file>

<file path=xl/sharedStrings.xml><?xml version="1.0" encoding="utf-8"?>
<sst xmlns="http://schemas.openxmlformats.org/spreadsheetml/2006/main" count="19" uniqueCount="18">
  <si>
    <t>P E D I D O S    DE   C E R D O S</t>
  </si>
  <si>
    <t>NOMBRE VENDEDOR :</t>
  </si>
  <si>
    <t>FECHA: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</si>
  <si>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</si>
  <si>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</si>
  <si>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</si>
  <si>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</si>
  <si>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</si>
  <si>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</si>
  <si>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</si>
  <si>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</si>
  <si>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Medio</t>
  </si>
  <si>
    <t>kilos</t>
  </si>
  <si>
    <t>TOTAL CERDOS</t>
  </si>
  <si>
    <t>CNTDO</t>
  </si>
  <si>
    <t>FACT</t>
  </si>
  <si>
    <t>HORARIO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</si>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</sst>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23" x14ac:knownFonts="1">
    <font>
      <sz val="11"/>
      <color rgb="FF000000"/>
      <name val="Calibri"/>
    </font>
    <font>
      <sz val="14"/>
      <color rgb="FFFF0000"/>
      <name val="Algerian"/>
      <family val="5"/>
    </font>
    <font>
      <sz val="11"/>
      <color rgb="FFFF0000"/>
      <name val="Algerian"/>
      <family val="5"/>
    </font>
    <font>
      <b/>
      <sz val="11"/>
      <color rgb="FF4472C4"/>
      <name val="Algerian"/>
      <family val="5"/>
    </font>
    <font>
      <sz val="11"/>
      <color rgb="FF4472C4"/>
      <name val="Algerian"/>
      <family val="5"/>
    </font>
    <font>
      <sz val="11"/>
      <name val="Calibri"/>
      <family val="2"/>
    </font>
    <font>
      <sz val="11"/>
      <color rgb="FF4472C4"/>
      <name val="Calibri"/>
      <family val="2"/>
    </font>
    <font>
      <sz val="11"/>
      <color rgb="FFFF0000"/>
      <name val="Calibri"/>
      <family val="2"/>
    </font>
    <font>
      <b/>
      <sz val="11"/>
      <color rgb="FF70AD47"/>
      <name val="Calibri"/>
      <family val="2"/>
    </font>
    <font>
      <b/>
      <sz val="10"/>
      <color rgb="FF70AD47"/>
      <name val="Calibri"/>
      <family val="2"/>
    </font>
    <font>
      <b/>
      <sz val="8"/>
      <color rgb="FF70AD47"/>
      <name val="Calibri"/>
      <family val="2"/>
    </font>
    <font>
      <b/>
      <sz val="9"/>
      <color rgb="FF70AD47"/>
      <name val="Calibri"/>
      <family val="2"/>
    </font>
    <font>
      <b/>
      <sz val="11"/>
      <color rgb="FFFF0000"/>
      <name val="Calibri"/>
      <family val="2"/>
    </font>
    <font>
      <sz val="11"/>
      <color rgb="FFD8D8D8"/>
      <name val="Calibri"/>
      <family val="2"/>
    </font>
    <font>
      <sz val="12"/>
      <color rgb="FFD8D8D8"/>
      <name val="Calibri"/>
      <family val="2"/>
    </font>
    <font>
      <b/>
      <i/>
      <sz val="12"/>
      <color rgb="FFFF0000"/>
      <name val="Algerian"/>
      <family val="5"/>
    </font>
    <font>
      <sz val="12"/>
      <color rgb="FF000000"/>
      <name val="Calibri"/>
      <family val="2"/>
    </font>
    <font>
      <b/>
      <sz val="12"/>
      <color rgb="FF2F5496"/>
      <name val="Calibri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2"/>
      <color rgb="FF002060"/>
      <name val="Calibri"/>
      <family val="2"/>
    </font>
    <font>
      <sz val="10"/>
      <color rgb="FF000000"/>
      <name val="Calibri"/>
      <family val="2"/>
    </font>
    <font>
      <sz val="18"/>
      <color theme="9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 style="medium">
        <color rgb="FF4472C4"/>
      </right>
      <top style="thick">
        <color rgb="FF4472C4"/>
      </top>
      <bottom/>
      <diagonal/>
    </border>
    <border>
      <left style="medium">
        <color rgb="FF4472C4"/>
      </left>
      <right style="medium">
        <color rgb="FF4472C4"/>
      </right>
      <top style="thick">
        <color rgb="FF4472C4"/>
      </top>
      <bottom/>
      <diagonal/>
    </border>
    <border>
      <left style="medium">
        <color rgb="FF4472C4"/>
      </left>
      <right/>
      <top style="thick">
        <color rgb="FF4472C4"/>
      </top>
      <bottom/>
      <diagonal/>
    </border>
    <border>
      <left style="medium">
        <color rgb="FF4472C4"/>
      </left>
      <right style="thick">
        <color rgb="FF4472C4"/>
      </right>
      <top style="thick">
        <color rgb="FF4472C4"/>
      </top>
      <bottom/>
      <diagonal/>
    </border>
    <border>
      <left/>
      <right style="medium">
        <color rgb="FF4472C4"/>
      </right>
      <top/>
      <bottom style="thick">
        <color rgb="FF4472C4"/>
      </bottom>
      <diagonal/>
    </border>
    <border>
      <left style="medium">
        <color rgb="FF4472C4"/>
      </left>
      <right style="medium">
        <color rgb="FF4472C4"/>
      </right>
      <top/>
      <bottom style="thick">
        <color rgb="FF4472C4"/>
      </bottom>
      <diagonal/>
    </border>
    <border>
      <left style="medium">
        <color rgb="FF4472C4"/>
      </left>
      <right/>
      <top/>
      <bottom style="thick">
        <color rgb="FF4472C4"/>
      </bottom>
      <diagonal/>
    </border>
    <border>
      <left style="medium">
        <color rgb="FF4472C4"/>
      </left>
      <right style="thick">
        <color rgb="FF4472C4"/>
      </right>
      <top/>
      <bottom style="thick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  <diagonal/>
    </border>
    <border>
      <left style="medium">
        <color rgb="FF4472C4"/>
      </left>
      <right/>
      <top style="medium">
        <color rgb="FFB4C6E7"/>
      </top>
      <bottom style="medium">
        <color rgb="FFB4C6E7"/>
      </bottom>
      <diagonal/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  <diagonal/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  <diagonal/>
    </border>
    <border>
      <left/>
      <right/>
      <top/>
      <bottom/>
      <diagonal/>
    </border>
    <border>
      <left style="thick">
        <color rgb="FF4472C4"/>
      </left>
      <right style="thick">
        <color rgb="FF4472C4"/>
      </right>
      <top style="thick">
        <color rgb="FF4472C4"/>
      </top>
      <bottom/>
      <diagonal/>
    </border>
    <border>
      <left style="thick">
        <color rgb="FF4472C4"/>
      </left>
      <right style="thick">
        <color rgb="FF4472C4"/>
      </right>
      <top/>
      <bottom style="thick">
        <color rgb="FF4472C4"/>
      </bottom>
      <diagonal/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  <diagonal/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 style="thick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/>
      <top style="medium">
        <color rgb="FFB4C6E7"/>
      </top>
      <bottom style="medium">
        <color rgb="FF4472C4"/>
      </bottom>
      <diagonal/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1" fillId="0" borderId="7" xfId="0" applyFont="1" applyBorder="1" applyAlignment="1">
      <alignment horizontal="center" vertical="center"/>
    </xf>
    <xf numFmtId="0" fontId="15" fillId="2" borderId="14" xfId="0" applyFont="1" applyFill="1" applyBorder="1" applyAlignment="1">
      <alignment horizontal="right" vertical="center"/>
    </xf>
    <xf numFmtId="0" fontId="16" fillId="0" borderId="0" xfId="0" applyFont="1"/>
    <xf numFmtId="2" fontId="17" fillId="0" borderId="0" xfId="0" applyNumberFormat="1" applyFont="1" applyAlignment="1">
      <alignment horizontal="right" vertical="center"/>
    </xf>
    <xf numFmtId="2" fontId="17" fillId="0" borderId="0" xfId="0" applyNumberFormat="1" applyFont="1" applyAlignment="1">
      <alignment horizontal="center" vertical="center"/>
    </xf>
    <xf numFmtId="0" fontId="5" fillId="0" borderId="2" xfId="0" applyFont="1" applyBorder="1"/>
    <xf numFmtId="164" fontId="6" fillId="0" borderId="0" xfId="0" applyNumberFormat="1" applyFont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21" fillId="3" borderId="10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21" fillId="6" borderId="10" xfId="0" applyFont="1" applyFill="1" applyBorder="1" applyAlignment="1">
      <alignment horizontal="center" vertical="center" wrapText="1"/>
    </xf>
    <xf numFmtId="0" fontId="0" fillId="6" borderId="0" xfId="0" applyFill="1"/>
    <xf numFmtId="0" fontId="6" fillId="3" borderId="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14" fillId="6" borderId="23" xfId="0" applyNumberFormat="1" applyFont="1" applyFill="1" applyBorder="1" applyAlignment="1">
      <alignment horizontal="right" vertical="center"/>
    </xf>
    <xf numFmtId="0" fontId="0" fillId="6" borderId="24" xfId="0" applyFill="1" applyBorder="1"/>
    <xf numFmtId="0" fontId="0" fillId="6" borderId="25" xfId="0" applyFill="1" applyBorder="1"/>
    <xf numFmtId="0" fontId="0" fillId="0" borderId="26" xfId="0" applyBorder="1"/>
    <xf numFmtId="0" fontId="0" fillId="6" borderId="27" xfId="0" applyFill="1" applyBorder="1"/>
    <xf numFmtId="0" fontId="0" fillId="0" borderId="27" xfId="0" applyBorder="1"/>
    <xf numFmtId="0" fontId="0" fillId="6" borderId="28" xfId="0" applyFill="1" applyBorder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6" borderId="20" xfId="0" applyFont="1" applyFill="1" applyBorder="1"/>
    <xf numFmtId="0" fontId="6" fillId="4" borderId="13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29" xfId="0" applyFill="1" applyBorder="1"/>
    <xf numFmtId="0" fontId="0" fillId="3" borderId="30" xfId="0" applyFill="1" applyBorder="1"/>
    <xf numFmtId="0" fontId="21" fillId="3" borderId="1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5" fillId="0" borderId="9" xfId="0" applyFont="1" applyBorder="1"/>
    <xf numFmtId="0" fontId="1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7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5" fillId="0" borderId="6" xfId="0" applyFont="1" applyBorder="1"/>
    <xf numFmtId="0" fontId="7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"/>
  <sheetViews>
    <sheetView tabSelected="1" zoomScaleNormal="100" workbookViewId="0">
      <selection activeCell="X6" sqref="X6"/>
    </sheetView>
  </sheetViews>
  <sheetFormatPr baseColWidth="10" defaultColWidth="14.42578125" defaultRowHeight="15" customHeight="1" x14ac:dyDescent="0.25"/>
  <cols>
    <col min="1" max="1" width="3.5703125" customWidth="1"/>
    <col min="2" max="2" width="24.5703125" customWidth="1"/>
    <col min="3" max="3" width="6.5703125" customWidth="1"/>
    <col min="4" max="4" width="7.85546875" customWidth="1"/>
    <col min="5" max="6" width="6.7109375" customWidth="1"/>
    <col min="7" max="7" width="5.85546875" hidden="1" customWidth="1"/>
    <col min="8" max="8" width="6.7109375" customWidth="1"/>
    <col min="9" max="9" width="7.28515625" customWidth="1"/>
    <col min="10" max="10" width="50.7109375" customWidth="1"/>
    <col min="11" max="18" width="6.7109375" hidden="1" customWidth="1"/>
    <col min="19" max="19" width="15.5703125" hidden="1" customWidth="1"/>
    <col min="20" max="20" width="14.5703125" hidden="1" customWidth="1"/>
    <col min="21" max="22" width="7" customWidth="1"/>
    <col min="23" max="23" width="10.42578125" customWidth="1"/>
    <col min="24" max="24" width="14.42578125" customWidth="1"/>
  </cols>
  <sheetData>
    <row r="1" spans="1:24" ht="19.5" customHeight="1" x14ac:dyDescent="0.3">
      <c r="B1" s="59" t="s">
        <v>0</v>
      </c>
      <c r="C1" s="59"/>
      <c r="D1" s="59"/>
      <c r="E1" s="59"/>
      <c r="F1" s="59"/>
      <c r="G1" s="59"/>
      <c r="H1" s="59"/>
      <c r="I1" s="59"/>
    </row>
    <row r="2" spans="1:24" ht="6" customHeight="1" x14ac:dyDescent="0.25">
      <c r="C2" s="1"/>
      <c r="D2" s="1"/>
      <c r="E2" s="1"/>
      <c r="F2" s="1"/>
      <c r="G2" s="1"/>
      <c r="H2" s="1"/>
      <c r="I2" s="1"/>
    </row>
    <row r="3" spans="1:24" ht="20.25" customHeight="1" thickBot="1" x14ac:dyDescent="0.3">
      <c r="B3" s="46" t="s">
        <v>1</v>
      </c>
      <c r="C3" s="64"/>
      <c r="D3" s="65"/>
      <c r="E3" s="65"/>
      <c r="F3" s="65"/>
      <c r="G3" s="65"/>
      <c r="H3" s="65"/>
      <c r="I3" s="47" t="s">
        <v>2</v>
      </c>
      <c r="J3" s="10"/>
      <c r="K3" s="45"/>
      <c r="L3" s="45"/>
      <c r="M3" s="45"/>
      <c r="N3" s="45"/>
      <c r="O3" s="45"/>
    </row>
    <row r="4" spans="1:24" ht="15" customHeight="1" thickTop="1" x14ac:dyDescent="0.25">
      <c r="A4" s="68" t="s">
        <v>3</v>
      </c>
      <c r="B4" s="70" t="s">
        <v>4</v>
      </c>
      <c r="C4" s="71" t="s">
        <v>5</v>
      </c>
      <c r="D4" s="62" t="s">
        <v>6</v>
      </c>
      <c r="E4" s="62" t="s">
        <v>7</v>
      </c>
      <c r="F4" s="66" t="s">
        <v>8</v>
      </c>
      <c r="G4" s="9"/>
      <c r="H4" s="62" t="s">
        <v>9</v>
      </c>
      <c r="I4" s="2" t="s">
        <v>9</v>
      </c>
      <c r="J4" s="57" t="s">
        <v>10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14</v>
      </c>
      <c r="V4" s="57" t="s">
        <v>15</v>
      </c>
      <c r="W4" s="57" t="s">
        <v>16</v>
      </c>
      <c r="X4" s="57" t="s">
        <v>17</v>
      </c>
    </row>
    <row r="5" spans="1:24" ht="15.75" thickBot="1" x14ac:dyDescent="0.3">
      <c r="A5" s="69"/>
      <c r="B5" s="63"/>
      <c r="C5" s="72"/>
      <c r="D5" s="63"/>
      <c r="E5" s="63"/>
      <c r="F5" s="67"/>
      <c r="G5" s="3" t="s">
        <v>11</v>
      </c>
      <c r="H5" s="63"/>
      <c r="I5" s="4" t="s">
        <v>12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ht="24.95" customHeight="1" thickTop="1" thickBot="1" x14ac:dyDescent="0.3">
      <c r="A6" s="26">
        <v>1</v>
      </c>
      <c r="B6" s="11"/>
      <c r="C6" s="12"/>
      <c r="D6" s="13">
        <f>+E6+F6+(IF(G6=(0.5),0.275,0))+H6+(I6/100)</f>
        <v>0</v>
      </c>
      <c r="E6" s="14"/>
      <c r="F6" s="15"/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/>
      <c r="V6" s="17"/>
      <c r="W6" s="17"/>
      <c r="X6" s="17"/>
    </row>
    <row r="7" spans="1:24" s="25" customFormat="1" ht="24.95" customHeight="1" thickBot="1" x14ac:dyDescent="0.3">
      <c r="A7" s="27">
        <f>+A6+1</f>
        <v>2</v>
      </c>
      <c r="B7" s="18"/>
      <c r="C7" s="19"/>
      <c r="D7" s="20">
        <f t="shared" ref="D7:D30" si="0"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ht="24.95" customHeight="1" thickBot="1" x14ac:dyDescent="0.3">
      <c r="A8" s="28">
        <f t="shared" ref="A8:A30" si="1">+A7+1</f>
        <v>3</v>
      </c>
      <c r="B8" s="11"/>
      <c r="C8" s="12"/>
      <c r="D8" s="13">
        <f t="shared" si="0"/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s="25" customFormat="1" ht="24.95" customHeight="1" thickBot="1" x14ac:dyDescent="0.3">
      <c r="A9" s="27">
        <f t="shared" si="1"/>
        <v>4</v>
      </c>
      <c r="B9" s="18"/>
      <c r="C9" s="19"/>
      <c r="D9" s="20">
        <f t="shared" si="0"/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ht="24.95" customHeight="1" thickBot="1" x14ac:dyDescent="0.3">
      <c r="A10" s="28">
        <f t="shared" si="1"/>
        <v>5</v>
      </c>
      <c r="B10" s="11"/>
      <c r="C10" s="12"/>
      <c r="D10" s="13">
        <f t="shared" si="0"/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s="25" customFormat="1" ht="24.95" customHeight="1" thickBot="1" x14ac:dyDescent="0.3">
      <c r="A11" s="27">
        <f t="shared" si="1"/>
        <v>6</v>
      </c>
      <c r="B11" s="18"/>
      <c r="C11" s="19"/>
      <c r="D11" s="20">
        <f t="shared" si="0"/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ht="24.95" customHeight="1" thickBot="1" x14ac:dyDescent="0.3">
      <c r="A12" s="28">
        <f t="shared" si="1"/>
        <v>7</v>
      </c>
      <c r="B12" s="11"/>
      <c r="C12" s="12"/>
      <c r="D12" s="13">
        <f t="shared" si="0"/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s="25" customFormat="1" ht="24.95" customHeight="1" thickBot="1" x14ac:dyDescent="0.3">
      <c r="A13" s="27">
        <f t="shared" si="1"/>
        <v>8</v>
      </c>
      <c r="B13" s="18"/>
      <c r="C13" s="19"/>
      <c r="D13" s="20">
        <f t="shared" si="0"/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ht="24.75" customHeight="1" thickBot="1" x14ac:dyDescent="0.3">
      <c r="A14" s="28">
        <f t="shared" si="1"/>
        <v>9</v>
      </c>
      <c r="B14" s="11"/>
      <c r="C14" s="12"/>
      <c r="D14" s="13">
        <f t="shared" si="0"/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s="25" customFormat="1" ht="24.95" customHeight="1" thickBot="1" x14ac:dyDescent="0.3">
      <c r="A15" s="27">
        <f t="shared" si="1"/>
        <v>10</v>
      </c>
      <c r="B15" s="18"/>
      <c r="C15" s="19"/>
      <c r="D15" s="20">
        <f t="shared" si="0"/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ht="24.95" customHeight="1" thickBot="1" x14ac:dyDescent="0.3">
      <c r="A16" s="28">
        <f t="shared" si="1"/>
        <v>11</v>
      </c>
      <c r="B16" s="11"/>
      <c r="C16" s="12"/>
      <c r="D16" s="13">
        <f t="shared" si="0"/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s="25" customFormat="1" ht="24.95" customHeight="1" thickBot="1" x14ac:dyDescent="0.3">
      <c r="A17" s="27">
        <f t="shared" si="1"/>
        <v>12</v>
      </c>
      <c r="B17" s="18"/>
      <c r="C17" s="19"/>
      <c r="D17" s="20">
        <f t="shared" si="0"/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ht="24.95" customHeight="1" thickBot="1" x14ac:dyDescent="0.3">
      <c r="A18" s="28">
        <f t="shared" si="1"/>
        <v>13</v>
      </c>
      <c r="B18" s="11"/>
      <c r="C18" s="12"/>
      <c r="D18" s="13">
        <f t="shared" si="0"/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s="25" customFormat="1" ht="24.95" customHeight="1" thickBot="1" x14ac:dyDescent="0.3">
      <c r="A19" s="27">
        <f t="shared" si="1"/>
        <v>14</v>
      </c>
      <c r="B19" s="18"/>
      <c r="C19" s="19"/>
      <c r="D19" s="20">
        <f t="shared" si="0"/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ht="24.95" customHeight="1" thickBot="1" x14ac:dyDescent="0.3">
      <c r="A20" s="28">
        <f t="shared" si="1"/>
        <v>15</v>
      </c>
      <c r="B20" s="11"/>
      <c r="C20" s="12"/>
      <c r="D20" s="13">
        <f t="shared" si="0"/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s="25" customFormat="1" ht="24.95" customHeight="1" thickBot="1" x14ac:dyDescent="0.3">
      <c r="A21" s="27">
        <f t="shared" si="1"/>
        <v>16</v>
      </c>
      <c r="B21" s="18"/>
      <c r="C21" s="19"/>
      <c r="D21" s="20">
        <f t="shared" si="0"/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ht="24.95" customHeight="1" thickBot="1" x14ac:dyDescent="0.3">
      <c r="A22" s="28">
        <f t="shared" si="1"/>
        <v>17</v>
      </c>
      <c r="B22" s="11"/>
      <c r="C22" s="12"/>
      <c r="D22" s="13">
        <f t="shared" si="0"/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s="25" customFormat="1" ht="24.95" customHeight="1" thickBot="1" x14ac:dyDescent="0.3">
      <c r="A23" s="27">
        <f t="shared" si="1"/>
        <v>18</v>
      </c>
      <c r="B23" s="18"/>
      <c r="C23" s="19"/>
      <c r="D23" s="20">
        <f t="shared" si="0"/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s="25" customFormat="1" ht="24.95" customHeight="1" thickBot="1" x14ac:dyDescent="0.3">
      <c r="A24" s="28">
        <f t="shared" ref="A24:A27" si="2">+A23+1</f>
        <v>19</v>
      </c>
      <c r="B24" s="11"/>
      <c r="C24" s="12"/>
      <c r="D24" s="13">
        <f t="shared" ref="D24:D27" si="3"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s="25" customFormat="1" ht="24.95" customHeight="1" thickBot="1" x14ac:dyDescent="0.3">
      <c r="A25" s="27">
        <f t="shared" si="2"/>
        <v>20</v>
      </c>
      <c r="B25" s="18"/>
      <c r="C25" s="19"/>
      <c r="D25" s="20">
        <f t="shared" si="3"/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s="25" customFormat="1" ht="24.95" customHeight="1" thickBot="1" x14ac:dyDescent="0.3">
      <c r="A26" s="28">
        <f t="shared" si="2"/>
        <v>21</v>
      </c>
      <c r="B26" s="11"/>
      <c r="C26" s="12"/>
      <c r="D26" s="13">
        <f t="shared" si="3"/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s="25" customFormat="1" ht="24.95" customHeight="1" thickBot="1" x14ac:dyDescent="0.3">
      <c r="A27" s="27">
        <f t="shared" si="2"/>
        <v>22</v>
      </c>
      <c r="B27" s="18"/>
      <c r="C27" s="19"/>
      <c r="D27" s="20">
        <f t="shared" si="3"/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s="25" customFormat="1" ht="24.95" customHeight="1" thickBot="1" x14ac:dyDescent="0.3">
      <c r="A28" s="28">
        <f t="shared" si="1"/>
        <v>23</v>
      </c>
      <c r="B28" s="11"/>
      <c r="C28" s="12"/>
      <c r="D28" s="13">
        <f t="shared" si="0"/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s="25" customFormat="1" ht="24.95" customHeight="1" thickBot="1" x14ac:dyDescent="0.3">
      <c r="A29" s="27">
        <f t="shared" si="1"/>
        <v>24</v>
      </c>
      <c r="B29" s="18"/>
      <c r="C29" s="19"/>
      <c r="D29" s="20">
        <f t="shared" si="0"/>
        <v>0</v>
      </c>
      <c r="E29" s="21"/>
      <c r="F29" s="22"/>
      <c r="G29" s="23"/>
      <c r="H29" s="21"/>
      <c r="I29" s="21"/>
      <c r="J29" s="24"/>
      <c r="K29" s="48">
        <f>SUM(D6:D30)</f>
        <v>0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s="25" customFormat="1" ht="24.75" customHeight="1" thickBot="1" x14ac:dyDescent="0.3">
      <c r="A30" s="49">
        <f t="shared" si="1"/>
        <v>25</v>
      </c>
      <c r="B30" s="50"/>
      <c r="C30" s="51"/>
      <c r="D30" s="52">
        <f t="shared" si="0"/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ht="10.5" customHeight="1" x14ac:dyDescent="0.25"/>
    <row r="32" spans="1:24" ht="21.75" customHeight="1" x14ac:dyDescent="0.25">
      <c r="B32" s="5" t="s">
        <v>13</v>
      </c>
      <c r="C32" s="6"/>
      <c r="D32" s="8">
        <f>IF(K30&gt;0.54,(INT(K29)+1)+(K30-0.55),K29)</f>
        <v>0</v>
      </c>
    </row>
    <row r="33" spans="4:5" ht="15.75" customHeight="1" x14ac:dyDescent="0.25">
      <c r="D33" s="7"/>
      <c r="E33" s="7"/>
    </row>
    <row r="34" spans="4:5" ht="15.75" customHeight="1" x14ac:dyDescent="0.25"/>
    <row r="35" spans="4:5" ht="15.75" customHeight="1" x14ac:dyDescent="0.25"/>
    <row r="36" spans="4:5" ht="15.75" customHeight="1" x14ac:dyDescent="0.25"/>
    <row r="37" spans="4:5" ht="15.75" customHeight="1" x14ac:dyDescent="0.25"/>
    <row r="38" spans="4:5" ht="15.75" customHeight="1" x14ac:dyDescent="0.25"/>
    <row r="39" spans="4:5" ht="15.75" customHeight="1" x14ac:dyDescent="0.25"/>
    <row r="40" spans="4:5" ht="15.75" customHeight="1" x14ac:dyDescent="0.25"/>
    <row r="41" spans="4:5" ht="15.75" customHeight="1" x14ac:dyDescent="0.25"/>
    <row r="42" spans="4:5" ht="15.75" customHeight="1" x14ac:dyDescent="0.25"/>
    <row r="43" spans="4:5" ht="15.75" customHeight="1" x14ac:dyDescent="0.25"/>
    <row r="44" spans="4:5" ht="15.75" customHeight="1" x14ac:dyDescent="0.25"/>
    <row r="45" spans="4:5" ht="15.75" customHeight="1" x14ac:dyDescent="0.25"/>
    <row r="46" spans="4:5" ht="15.75" customHeight="1" x14ac:dyDescent="0.25"/>
    <row r="47" spans="4:5" ht="15.75" customHeight="1" x14ac:dyDescent="0.25"/>
    <row r="48" spans="4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</sheetData>
  <mergeCells count="24"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ageMargins left="0.11811023622047245" right="0.31496062992125984" top="0.15748031496062992" bottom="0.15748031496062992" header="0" footer="0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cp:lastPrinted>2021-08-13T06:46:45Z</cp:lastPrinted>
  <dcterms:created xsi:type="dcterms:W3CDTF">2019-02-14T10:49:25Z</dcterms:created>
  <dcterms:modified xsi:type="dcterms:W3CDTF">2024-08-24T17:29:48Z</dcterms:modified>
</cp:coreProperties>
</file>