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<sst xmlns="http://schemas.openxmlformats.org/spreadsheetml/2006/main" uniqueCount="80">
  <si>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P E D  I D O S    D E    P O L L O S</t>
  </si>
  <si>
    <t xml:space="preserve">Nombre Vendedor: </t>
  </si>
  <si>
    <t>CRISTIAN PATIÑO</t>
  </si>
  <si>
    <t>FECHA :</t>
  </si>
  <si>
    <t>2024-01-04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</si>
  <si>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</si>
  <si>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</si>
  <si>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</si>
  <si>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</si>
  <si>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</si>
  <si>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</si>
  <si>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</si>
  <si>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</si>
  <si>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</si>
  <si>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</si>
  <si>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</si>
  <si>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</si>
  <si>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</si>
  <si>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</si>
  <si>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</si>
  <si>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</si>
  <si>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</si>
  <si>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</si>
  <si>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</si>
  <si>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</si>
  <si>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</si>
  <si>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</si>
  <si>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</si>
  <si>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</si>
  <si>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DEYSI SOLIZ SOLIZ</t>
  </si>
  <si>
    <t>80KG</t>
  </si>
  <si>
    <t>15KG</t>
  </si>
  <si>
    <t>si</t>
  </si>
  <si>
    <t>Sólo higado</t>
  </si>
  <si>
    <t>NO</t>
  </si>
  <si>
    <t>TITO ADRIAN VASQUEZ</t>
  </si>
  <si>
    <t>1CJA</t>
  </si>
  <si>
    <t>20KG</t>
  </si>
  <si>
    <t>Sólo pata molleja, cuello sin cabeza</t>
  </si>
  <si>
    <t>PAMELA NICKOL MIRANDA CANAZA</t>
  </si>
  <si>
    <t>50KG</t>
  </si>
  <si>
    <t>no</t>
  </si>
  <si>
    <t>4 por kilos, fresco entrega 8:00</t>
  </si>
  <si>
    <t>HECTOR LEON CHUNGARA</t>
  </si>
  <si>
    <t>Mandar en trans atocha o Emanuel</t>
  </si>
  <si>
    <t>ROGER ROCHA GONZALES</t>
  </si>
  <si>
    <t>Sólo pata y molleja, entregar 7:30</t>
  </si>
  <si>
    <t>JAQUELINE CARTAGENA QUISPE</t>
  </si>
  <si>
    <t>Peso de 2,100: sin menúdo, entregar 7:30 am</t>
  </si>
  <si>
    <t>BASILIA CHOQUE MAMANI</t>
  </si>
  <si>
    <t>10KG</t>
  </si>
  <si>
    <t>BORIS ALFREDO LOPEZ CARRASCO</t>
  </si>
  <si>
    <t>20U</t>
  </si>
  <si>
    <t>40U</t>
  </si>
  <si>
    <t>6KG</t>
  </si>
  <si>
    <t>Menudo por igual, son factura, entregar 9:00</t>
  </si>
  <si>
    <t>IPRAL A Y V S.R.L.</t>
  </si>
  <si>
    <t>30KG</t>
  </si>
  <si>
    <t>40KG</t>
  </si>
  <si>
    <t>Peso de 1,800 a 2,00; precio brassa: 18,42  completo</t>
  </si>
  <si>
    <t>SI</t>
  </si>
  <si>
    <t>DELIA COLQUE CHOQUE</t>
  </si>
  <si>
    <t>5KG</t>
  </si>
  <si>
    <t>7KG</t>
  </si>
  <si>
    <t>Sólo pata y molleja, entregar 8:00</t>
  </si>
  <si>
    <t>MARTHA CANAZA VIDEZ</t>
  </si>
  <si>
    <t>150U</t>
  </si>
  <si>
    <t>4 por kilo, bonitos y fresco fresco, cliente exigente</t>
  </si>
  <si>
    <t>YORKA SANTANDER QUISPE</t>
  </si>
  <si>
    <t>Sin menúdo, entregar 7:30 am, fresco</t>
  </si>
  <si>
    <t>FRIAL PUNTO FRIO  EXCELENTE</t>
  </si>
  <si>
    <t>4KG</t>
  </si>
  <si>
    <t>Sin menúdo , entregar 8:30 sin factura</t>
  </si>
  <si>
    <t>MIGUEL MAURICIO AUZA VIDAL</t>
  </si>
  <si>
    <t>Precio:16,50 : sin menudo, entregar 9:30</t>
  </si>
  <si>
    <t>NORMA MARTHA AVILA IBARDE</t>
  </si>
  <si>
    <t>Peso de 2,600: entregar 11:00 am</t>
  </si>
  <si>
    <t>LUCIA GONZALES ORDOÑEZ</t>
  </si>
  <si>
    <t>Sólo pata y molleja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</si>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</sst>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  <font>
      <b val="1"/>
      <i val="0"/>
      <strike val="0"/>
      <u val="none"/>
      <sz val="10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5" numFmtId="0" fillId="0" borderId="27" applyFont="1" applyNumberFormat="0" applyFill="0" applyBorder="1" applyAlignment="1">
      <alignment horizontal="center" vertical="bottom" textRotation="0" wrapText="true" shrinkToFit="false"/>
    </xf>
    <xf xfId="0" fontId="15" numFmtId="0" fillId="0" borderId="38" applyFont="1" applyNumberFormat="0" applyFill="0" applyBorder="1" applyAlignment="1">
      <alignment horizontal="center" vertical="bottom" textRotation="0" wrapText="true" shrinkToFit="false"/>
    </xf>
    <xf xfId="0" fontId="15" numFmtId="0" fillId="0" borderId="25" applyFont="1" applyNumberFormat="0" applyFill="0" applyBorder="1" applyAlignment="1">
      <alignment horizontal="center" vertical="bottom" textRotation="0" wrapText="true" shrinkToFit="false"/>
    </xf>
    <xf xfId="0" fontId="15" numFmtId="0" fillId="0" borderId="39" applyFont="1" applyNumberFormat="0" applyFill="0" applyBorder="1" applyAlignment="1">
      <alignment horizontal="center" vertical="bottom" textRotation="0" wrapText="true" shrinkToFit="false"/>
    </xf>
    <xf xfId="0" fontId="16" numFmtId="0" fillId="0" borderId="40" applyFont="1" applyNumberFormat="0" applyFill="0" applyBorder="1" applyAlignment="1">
      <alignment horizontal="center" vertical="center" textRotation="0" wrapText="true" shrinkToFit="false"/>
    </xf>
    <xf xfId="0" fontId="16" numFmtId="0" fillId="0" borderId="41" applyFont="1" applyNumberFormat="0" applyFill="0" applyBorder="1" applyAlignment="1">
      <alignment horizontal="center" vertical="center" textRotation="0" wrapText="true" shrinkToFit="false"/>
    </xf>
    <xf xfId="0" fontId="16" numFmtId="0" fillId="0" borderId="42" applyFont="1" applyNumberFormat="0" applyFill="0" applyBorder="1" applyAlignment="1">
      <alignment horizontal="center" vertical="center" textRotation="0" wrapText="tru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4" applyFont="0" applyNumberFormat="0" applyFill="0" applyBorder="1" applyAlignment="0">
      <alignment horizontal="general" vertical="bottom" textRotation="0" wrapText="false" shrinkToFit="false"/>
    </xf>
    <xf xfId="0" fontId="0" numFmtId="0" fillId="3" borderId="44" applyFont="0" applyNumberFormat="0" applyFill="1" applyBorder="1" applyAlignment="0">
      <alignment horizontal="general" vertical="bottom" textRotation="0" wrapText="false" shrinkToFit="false"/>
    </xf>
    <xf xfId="0" fontId="0" numFmtId="0" fillId="0" borderId="4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F46"/>
  <sheetViews>
    <sheetView tabSelected="1" workbookViewId="0" showGridLines="true" showRowColHeaders="1">
      <selection activeCell="AB2" sqref="AB2:AD2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7.42578125" customWidth="true" style="0"/>
  </cols>
  <sheetData>
    <row r="1" spans="1:32" customHeight="1" ht="27.75">
      <c r="Q1" s="64" t="s">
        <v>0</v>
      </c>
      <c r="R1" s="64"/>
      <c r="S1" s="64"/>
      <c r="T1" s="64"/>
      <c r="U1" s="64"/>
      <c r="V1" s="64"/>
      <c r="W1" s="64"/>
      <c r="X1" s="64"/>
      <c r="Y1" s="64"/>
      <c r="Z1" s="64"/>
    </row>
    <row r="2" spans="1:32" customHeight="1" ht="24">
      <c r="B2" s="10" t="s">
        <v>1</v>
      </c>
      <c r="C2" s="10"/>
      <c r="D2" s="10"/>
      <c r="E2" s="63" t="s">
        <v>2</v>
      </c>
      <c r="F2" s="63"/>
      <c r="G2" s="63"/>
      <c r="H2" s="63"/>
      <c r="I2" s="63"/>
      <c r="J2" s="63"/>
      <c r="K2" s="63"/>
      <c r="L2" s="63"/>
      <c r="M2" s="63"/>
      <c r="N2" s="63"/>
      <c r="O2" s="63"/>
      <c r="P2" s="47"/>
      <c r="Q2" s="47"/>
      <c r="R2" s="11"/>
      <c r="S2" s="11"/>
      <c r="T2" s="11"/>
      <c r="U2" s="11"/>
      <c r="V2" s="11"/>
      <c r="W2" s="11"/>
      <c r="X2" s="11"/>
      <c r="Y2" s="11"/>
      <c r="Z2" s="65" t="s">
        <v>3</v>
      </c>
      <c r="AA2" s="65"/>
      <c r="AB2" s="62" t="s">
        <v>4</v>
      </c>
      <c r="AC2" s="62"/>
      <c r="AD2" s="62"/>
    </row>
    <row r="3" spans="1:32" customHeight="1" ht="21.75">
      <c r="A3" s="1" t="s">
        <v>5</v>
      </c>
      <c r="B3" s="2" t="s">
        <v>6</v>
      </c>
      <c r="C3" s="66" t="s">
        <v>7</v>
      </c>
      <c r="D3" s="67"/>
      <c r="E3" s="68" t="s">
        <v>8</v>
      </c>
      <c r="F3" s="69"/>
      <c r="G3" s="70" t="s">
        <v>9</v>
      </c>
      <c r="H3" s="71"/>
      <c r="I3" s="70" t="s">
        <v>10</v>
      </c>
      <c r="J3" s="71"/>
      <c r="K3" s="70" t="s">
        <v>11</v>
      </c>
      <c r="L3" s="71"/>
      <c r="M3" s="70" t="s">
        <v>12</v>
      </c>
      <c r="N3" s="71"/>
      <c r="O3" s="70" t="s">
        <v>13</v>
      </c>
      <c r="P3" s="71"/>
      <c r="Q3" s="70" t="s">
        <v>14</v>
      </c>
      <c r="R3" s="71"/>
      <c r="S3" s="7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</row>
    <row r="4" spans="1:32" customHeight="1" ht="15.75">
      <c r="A4" s="54">
        <v>1</v>
      </c>
      <c r="B4" s="58" t="s">
        <v>29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73"/>
      <c r="T4" s="12"/>
      <c r="U4" s="12" t="s">
        <v>30</v>
      </c>
      <c r="V4" s="12"/>
      <c r="W4" s="13"/>
      <c r="X4" s="13"/>
      <c r="Y4" s="13"/>
      <c r="Z4" s="12"/>
      <c r="AA4" s="23" t="s">
        <v>31</v>
      </c>
      <c r="AB4" s="28"/>
      <c r="AC4" s="12">
        <v>8</v>
      </c>
      <c r="AD4" s="13" t="s">
        <v>32</v>
      </c>
      <c r="AE4" s="49" t="s">
        <v>33</v>
      </c>
      <c r="AF4" s="49" t="s">
        <v>34</v>
      </c>
    </row>
    <row r="5" spans="1:32" customHeight="1" ht="15.75">
      <c r="A5" s="55">
        <v>2</v>
      </c>
      <c r="B5" s="14" t="s">
        <v>35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74"/>
      <c r="T5" s="14"/>
      <c r="U5" s="14" t="s">
        <v>36</v>
      </c>
      <c r="V5" s="14"/>
      <c r="W5" s="14"/>
      <c r="X5" s="14"/>
      <c r="Y5" s="14" t="s">
        <v>37</v>
      </c>
      <c r="Z5" s="14"/>
      <c r="AA5" s="24" t="s">
        <v>36</v>
      </c>
      <c r="AB5" s="29"/>
      <c r="AC5" s="14">
        <v>5</v>
      </c>
      <c r="AD5" s="14" t="s">
        <v>32</v>
      </c>
      <c r="AE5" s="50" t="s">
        <v>38</v>
      </c>
      <c r="AF5" s="50" t="s">
        <v>34</v>
      </c>
    </row>
    <row r="6" spans="1:32" customHeight="1" ht="15.75">
      <c r="A6" s="56">
        <v>3</v>
      </c>
      <c r="B6" s="15" t="s">
        <v>39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75"/>
      <c r="T6" s="15"/>
      <c r="U6" s="15"/>
      <c r="V6" s="15"/>
      <c r="W6" s="15" t="s">
        <v>40</v>
      </c>
      <c r="X6" s="15"/>
      <c r="Y6" s="15"/>
      <c r="Z6" s="15"/>
      <c r="AA6" s="25"/>
      <c r="AB6" s="30"/>
      <c r="AC6" s="15">
        <v>5</v>
      </c>
      <c r="AD6" s="15" t="s">
        <v>41</v>
      </c>
      <c r="AE6" s="51" t="s">
        <v>42</v>
      </c>
      <c r="AF6" s="51" t="s">
        <v>34</v>
      </c>
    </row>
    <row r="7" spans="1:32" customHeight="1" ht="15.75">
      <c r="A7" s="55">
        <v>4</v>
      </c>
      <c r="B7" s="14" t="s">
        <v>43</v>
      </c>
      <c r="C7" s="8"/>
      <c r="D7" s="35"/>
      <c r="E7" s="24"/>
      <c r="F7" s="35"/>
      <c r="G7" s="8"/>
      <c r="H7" s="35"/>
      <c r="I7" s="24"/>
      <c r="J7" s="35"/>
      <c r="K7" s="8">
        <v>1</v>
      </c>
      <c r="L7" s="35"/>
      <c r="M7" s="24">
        <v>2</v>
      </c>
      <c r="N7" s="35"/>
      <c r="O7" s="24">
        <v>3</v>
      </c>
      <c r="P7" s="35"/>
      <c r="Q7" s="8"/>
      <c r="R7" s="35"/>
      <c r="S7" s="74"/>
      <c r="T7" s="14"/>
      <c r="U7" s="14"/>
      <c r="V7" s="14"/>
      <c r="W7" s="14"/>
      <c r="X7" s="14"/>
      <c r="Y7" s="14"/>
      <c r="Z7" s="14"/>
      <c r="AA7" s="24"/>
      <c r="AB7" s="29">
        <v>6</v>
      </c>
      <c r="AC7" s="14"/>
      <c r="AD7" s="14" t="s">
        <v>41</v>
      </c>
      <c r="AE7" s="50" t="s">
        <v>44</v>
      </c>
      <c r="AF7" s="50" t="s">
        <v>34</v>
      </c>
    </row>
    <row r="8" spans="1:32" customHeight="1" ht="15.75">
      <c r="A8" s="56">
        <v>5</v>
      </c>
      <c r="B8" s="15" t="s">
        <v>45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75"/>
      <c r="T8" s="15"/>
      <c r="U8" s="15"/>
      <c r="V8" s="15"/>
      <c r="W8" s="15"/>
      <c r="X8" s="15"/>
      <c r="Y8" s="15"/>
      <c r="Z8" s="15"/>
      <c r="AA8" s="25" t="s">
        <v>36</v>
      </c>
      <c r="AB8" s="30"/>
      <c r="AC8" s="15">
        <v>5</v>
      </c>
      <c r="AD8" s="15" t="s">
        <v>32</v>
      </c>
      <c r="AE8" s="51" t="s">
        <v>46</v>
      </c>
      <c r="AF8" s="51" t="s">
        <v>34</v>
      </c>
    </row>
    <row r="9" spans="1:32" customHeight="1" ht="15.75">
      <c r="A9" s="55">
        <v>6</v>
      </c>
      <c r="B9" s="14" t="s">
        <v>47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74">
        <v>5</v>
      </c>
      <c r="T9" s="14"/>
      <c r="U9" s="14"/>
      <c r="V9" s="14"/>
      <c r="W9" s="14"/>
      <c r="X9" s="14"/>
      <c r="Y9" s="14"/>
      <c r="Z9" s="14"/>
      <c r="AA9" s="24"/>
      <c r="AB9" s="29">
        <v>1</v>
      </c>
      <c r="AC9" s="14"/>
      <c r="AD9" s="14" t="s">
        <v>32</v>
      </c>
      <c r="AE9" s="50" t="s">
        <v>48</v>
      </c>
      <c r="AF9" s="50" t="s">
        <v>34</v>
      </c>
    </row>
    <row r="10" spans="1:32" customHeight="1" ht="15.75">
      <c r="A10" s="56">
        <v>7</v>
      </c>
      <c r="B10" s="15" t="s">
        <v>49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75"/>
      <c r="T10" s="15"/>
      <c r="U10" s="15" t="s">
        <v>50</v>
      </c>
      <c r="V10" s="15"/>
      <c r="W10" s="15"/>
      <c r="X10" s="15"/>
      <c r="Y10" s="15"/>
      <c r="Z10" s="15"/>
      <c r="AA10" s="25"/>
      <c r="AB10" s="30"/>
      <c r="AC10" s="15">
        <v>5</v>
      </c>
      <c r="AD10" s="15" t="s">
        <v>32</v>
      </c>
      <c r="AE10" s="51"/>
      <c r="AF10" s="51" t="s">
        <v>34</v>
      </c>
    </row>
    <row r="11" spans="1:32" customHeight="1" ht="15.75">
      <c r="A11" s="55">
        <v>8</v>
      </c>
      <c r="B11" s="14" t="s">
        <v>51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>
        <v>6</v>
      </c>
      <c r="O11" s="24"/>
      <c r="P11" s="35">
        <v>6</v>
      </c>
      <c r="Q11" s="8"/>
      <c r="R11" s="35"/>
      <c r="S11" s="74"/>
      <c r="T11" s="14"/>
      <c r="U11" s="14"/>
      <c r="V11" s="14" t="s">
        <v>52</v>
      </c>
      <c r="W11" s="14" t="s">
        <v>53</v>
      </c>
      <c r="X11" s="14"/>
      <c r="Y11" s="14"/>
      <c r="Z11" s="14"/>
      <c r="AA11" s="24" t="s">
        <v>54</v>
      </c>
      <c r="AB11" s="29">
        <v>6</v>
      </c>
      <c r="AC11" s="14">
        <v>5</v>
      </c>
      <c r="AD11" s="14" t="s">
        <v>41</v>
      </c>
      <c r="AE11" s="50" t="s">
        <v>55</v>
      </c>
      <c r="AF11" s="50" t="s">
        <v>34</v>
      </c>
    </row>
    <row r="12" spans="1:32" customHeight="1" ht="15.75">
      <c r="A12" s="56">
        <v>9</v>
      </c>
      <c r="B12" s="15" t="s">
        <v>56</v>
      </c>
      <c r="C12" s="4"/>
      <c r="D12" s="36">
        <v>280</v>
      </c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75"/>
      <c r="T12" s="15" t="s">
        <v>57</v>
      </c>
      <c r="U12" s="15"/>
      <c r="V12" s="15"/>
      <c r="W12" s="15"/>
      <c r="X12" s="15" t="s">
        <v>58</v>
      </c>
      <c r="Y12" s="15"/>
      <c r="Z12" s="15"/>
      <c r="AA12" s="25"/>
      <c r="AB12" s="30">
        <v>6</v>
      </c>
      <c r="AC12" s="15">
        <v>5</v>
      </c>
      <c r="AD12" s="15" t="s">
        <v>41</v>
      </c>
      <c r="AE12" s="51" t="s">
        <v>59</v>
      </c>
      <c r="AF12" s="51" t="s">
        <v>60</v>
      </c>
    </row>
    <row r="13" spans="1:32" customHeight="1" ht="15.75">
      <c r="A13" s="55">
        <v>10</v>
      </c>
      <c r="B13" s="14" t="s">
        <v>61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74"/>
      <c r="T13" s="14"/>
      <c r="U13" s="14"/>
      <c r="V13" s="14" t="s">
        <v>62</v>
      </c>
      <c r="W13" s="14" t="s">
        <v>63</v>
      </c>
      <c r="X13" s="14"/>
      <c r="Y13" s="14"/>
      <c r="Z13" s="14"/>
      <c r="AA13" s="24" t="s">
        <v>62</v>
      </c>
      <c r="AB13" s="29"/>
      <c r="AC13" s="14">
        <v>5</v>
      </c>
      <c r="AD13" s="14" t="s">
        <v>32</v>
      </c>
      <c r="AE13" s="50" t="s">
        <v>64</v>
      </c>
      <c r="AF13" s="50" t="s">
        <v>34</v>
      </c>
    </row>
    <row r="14" spans="1:32" customHeight="1" ht="15.75">
      <c r="A14" s="56">
        <v>11</v>
      </c>
      <c r="B14" s="15" t="s">
        <v>65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75"/>
      <c r="T14" s="15"/>
      <c r="U14" s="15"/>
      <c r="V14" s="15"/>
      <c r="W14" s="15" t="s">
        <v>66</v>
      </c>
      <c r="X14" s="15"/>
      <c r="Y14" s="15"/>
      <c r="Z14" s="15"/>
      <c r="AA14" s="25"/>
      <c r="AB14" s="30"/>
      <c r="AC14" s="61">
        <v>5</v>
      </c>
      <c r="AD14" s="15" t="s">
        <v>41</v>
      </c>
      <c r="AE14" s="51" t="s">
        <v>67</v>
      </c>
      <c r="AF14" s="51" t="s">
        <v>34</v>
      </c>
    </row>
    <row r="15" spans="1:32" customHeight="1" ht="15.75">
      <c r="A15" s="55">
        <v>12</v>
      </c>
      <c r="B15" s="14" t="s">
        <v>68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>
        <v>60</v>
      </c>
      <c r="Q15" s="8"/>
      <c r="R15" s="35"/>
      <c r="S15" s="74"/>
      <c r="T15" s="14"/>
      <c r="U15" s="14"/>
      <c r="V15" s="14"/>
      <c r="W15" s="14"/>
      <c r="X15" s="14"/>
      <c r="Y15" s="14"/>
      <c r="Z15" s="14"/>
      <c r="AA15" s="24"/>
      <c r="AB15" s="29">
        <v>1</v>
      </c>
      <c r="AC15" s="14"/>
      <c r="AD15" s="14" t="s">
        <v>32</v>
      </c>
      <c r="AE15" s="50" t="s">
        <v>69</v>
      </c>
      <c r="AF15" s="50" t="s">
        <v>34</v>
      </c>
    </row>
    <row r="16" spans="1:32" customHeight="1" ht="15.75">
      <c r="A16" s="56">
        <v>13</v>
      </c>
      <c r="B16" s="15" t="s">
        <v>70</v>
      </c>
      <c r="C16" s="4"/>
      <c r="D16" s="36"/>
      <c r="E16" s="25"/>
      <c r="F16" s="36"/>
      <c r="G16" s="4"/>
      <c r="H16" s="36"/>
      <c r="I16" s="25"/>
      <c r="J16" s="36"/>
      <c r="K16" s="4">
        <v>2</v>
      </c>
      <c r="L16" s="36"/>
      <c r="M16" s="25">
        <v>1</v>
      </c>
      <c r="N16" s="36"/>
      <c r="O16" s="25"/>
      <c r="P16" s="36"/>
      <c r="Q16" s="4"/>
      <c r="R16" s="36"/>
      <c r="S16" s="75"/>
      <c r="T16" s="15"/>
      <c r="U16" s="15"/>
      <c r="V16" s="15" t="s">
        <v>54</v>
      </c>
      <c r="W16" s="15" t="s">
        <v>37</v>
      </c>
      <c r="X16" s="15" t="s">
        <v>71</v>
      </c>
      <c r="Y16" s="15"/>
      <c r="Z16" s="15"/>
      <c r="AA16" s="25"/>
      <c r="AB16" s="30">
        <v>1</v>
      </c>
      <c r="AC16" s="15">
        <v>5</v>
      </c>
      <c r="AD16" s="15" t="s">
        <v>32</v>
      </c>
      <c r="AE16" s="51" t="s">
        <v>72</v>
      </c>
      <c r="AF16" s="51" t="s">
        <v>34</v>
      </c>
    </row>
    <row r="17" spans="1:32" customHeight="1" ht="15.75">
      <c r="A17" s="55">
        <v>14</v>
      </c>
      <c r="B17" s="14" t="s">
        <v>73</v>
      </c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>
        <v>4</v>
      </c>
      <c r="Q17" s="8"/>
      <c r="R17" s="35"/>
      <c r="S17" s="74"/>
      <c r="T17" s="14"/>
      <c r="U17" s="14"/>
      <c r="V17" s="14"/>
      <c r="W17" s="14"/>
      <c r="X17" s="14"/>
      <c r="Y17" s="14"/>
      <c r="Z17" s="14"/>
      <c r="AA17" s="24"/>
      <c r="AB17" s="29">
        <v>2</v>
      </c>
      <c r="AC17" s="14"/>
      <c r="AD17" s="14" t="s">
        <v>32</v>
      </c>
      <c r="AE17" s="50" t="s">
        <v>74</v>
      </c>
      <c r="AF17" s="50" t="s">
        <v>60</v>
      </c>
    </row>
    <row r="18" spans="1:32" customHeight="1" ht="15.75">
      <c r="A18" s="56">
        <v>15</v>
      </c>
      <c r="B18" s="15" t="s">
        <v>75</v>
      </c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75">
        <v>10</v>
      </c>
      <c r="T18" s="15"/>
      <c r="U18" s="15"/>
      <c r="V18" s="15"/>
      <c r="W18" s="15"/>
      <c r="X18" s="15"/>
      <c r="Y18" s="15"/>
      <c r="Z18" s="15"/>
      <c r="AA18" s="25"/>
      <c r="AB18" s="30">
        <v>6</v>
      </c>
      <c r="AC18" s="15"/>
      <c r="AD18" s="15" t="s">
        <v>32</v>
      </c>
      <c r="AE18" s="51" t="s">
        <v>76</v>
      </c>
      <c r="AF18" s="51" t="s">
        <v>34</v>
      </c>
    </row>
    <row r="19" spans="1:32" customHeight="1" ht="15.75">
      <c r="A19" s="55">
        <v>16</v>
      </c>
      <c r="B19" s="14" t="s">
        <v>77</v>
      </c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74"/>
      <c r="T19" s="14"/>
      <c r="U19" s="14"/>
      <c r="V19" s="14"/>
      <c r="W19" s="14"/>
      <c r="X19" s="14"/>
      <c r="Y19" s="14"/>
      <c r="Z19" s="14"/>
      <c r="AA19" s="24" t="s">
        <v>37</v>
      </c>
      <c r="AB19" s="29"/>
      <c r="AC19" s="14">
        <v>5</v>
      </c>
      <c r="AD19" s="14" t="s">
        <v>41</v>
      </c>
      <c r="AE19" s="50" t="s">
        <v>78</v>
      </c>
      <c r="AF19" s="50" t="s">
        <v>34</v>
      </c>
    </row>
    <row r="20" spans="1:32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7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</row>
    <row r="21" spans="1:32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7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</row>
    <row r="22" spans="1:32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7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</row>
    <row r="23" spans="1:32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7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</row>
    <row r="24" spans="1:32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7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</row>
    <row r="25" spans="1:32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7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</row>
    <row r="26" spans="1:32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7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</row>
    <row r="27" spans="1:32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7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</row>
    <row r="28" spans="1:32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7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</row>
    <row r="29" spans="1:32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7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</row>
    <row r="30" spans="1:32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7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</row>
    <row r="31" spans="1:32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7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</row>
    <row r="32" spans="1:32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7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</row>
    <row r="33" spans="1:32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7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</row>
    <row r="34" spans="1:32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7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</row>
    <row r="35" spans="1:32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7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</row>
    <row r="36" spans="1:32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7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</row>
    <row r="37" spans="1:32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7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</row>
    <row r="38" spans="1:32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7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</row>
    <row r="39" spans="1:32">
      <c r="C39">
        <f>SUM(C4:C38)</f>
        <v>0</v>
      </c>
      <c r="D39">
        <f>SUM(D4:D38)</f>
        <v>280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3</v>
      </c>
      <c r="L39">
        <f>SUM(L4:L38)</f>
        <v>0</v>
      </c>
      <c r="M39">
        <f>SUM(M4:M38)</f>
        <v>3</v>
      </c>
      <c r="N39">
        <f>SUM(N4:N38)</f>
        <v>6</v>
      </c>
      <c r="O39">
        <f>SUM(O4:O38)</f>
        <v>3</v>
      </c>
      <c r="P39">
        <f>SUM(P4:P38)</f>
        <v>70</v>
      </c>
      <c r="Q39">
        <f>SUM(Q4:Q38)</f>
        <v>0</v>
      </c>
      <c r="R39">
        <f>SUM(R4:R38)</f>
        <v>0</v>
      </c>
      <c r="S39">
        <f>SUM(S4:S38)</f>
        <v>15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29</v>
      </c>
      <c r="AC39">
        <f>SUM(AC4:AC38)</f>
        <v>58</v>
      </c>
      <c r="AE39" s="18">
        <f>SUM(AE4:AE38)</f>
        <v>0</v>
      </c>
      <c r="AF39" s="18">
        <f>SUM(AF4:AF38)</f>
        <v>0</v>
      </c>
    </row>
    <row r="40" spans="1:32">
      <c r="C40" s="5"/>
      <c r="D40" s="5">
        <f>SUM(D4:D38)/18</f>
        <v>15.555555555556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0.5</v>
      </c>
      <c r="O40" s="5"/>
      <c r="P40" s="5">
        <f>SUM(P4:P38)/12</f>
        <v>5.8333333333333</v>
      </c>
      <c r="Q40" s="5"/>
      <c r="R40" s="5">
        <f>SUM(R4:R38)/12</f>
        <v>0</v>
      </c>
      <c r="S40" s="5"/>
    </row>
    <row r="41" spans="1:32">
      <c r="B41" s="6" t="s">
        <v>79</v>
      </c>
      <c r="C41" s="7">
        <f>+D40+C39</f>
        <v>15.555555555556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3</v>
      </c>
      <c r="L41" s="7"/>
      <c r="M41" s="7">
        <f>+N40+M39</f>
        <v>3.5</v>
      </c>
      <c r="N41" s="7"/>
      <c r="O41" s="7">
        <f>+P40+O39</f>
        <v>8.8333333333333</v>
      </c>
      <c r="P41" s="7"/>
      <c r="Q41" s="7">
        <f>+R40+Q39</f>
        <v>0</v>
      </c>
    </row>
    <row r="42" spans="1:32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customHeight="1" ht="15.75"/>
    <row r="46" spans="1:32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2023-09-30T16:25:07-04:00</dcterms:modified>
  <dc:title/>
  <dc:description/>
  <dc:subject/>
  <cp:keywords/>
  <cp:category/>
</cp:coreProperties>
</file>