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<sst xmlns="http://schemas.openxmlformats.org/spreadsheetml/2006/main" uniqueCount="22">
  <si>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P E D I D O S    DE   C E R D O S</t>
  </si>
  <si>
    <t>NOMBRE VENDEDOR :</t>
  </si>
  <si>
    <t>CRISTIAN PATIÑO</t>
  </si>
  <si>
    <t>FECHA:</t>
  </si>
  <si>
    <t>2024-02-09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</si>
  <si>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</si>
  <si>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</si>
  <si>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</si>
  <si>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</si>
  <si>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</si>
  <si>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</si>
  <si>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</si>
  <si>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</si>
  <si>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</si>
  <si>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</si>
  <si>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</si>
  <si>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</si>
  <si>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DELIA COLQUE CHOQUE</t>
  </si>
  <si>
    <t>Bonitos y no grasudo, entregar 7;00 llamar a la cliente</t>
  </si>
  <si>
    <t>si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</si>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</sst>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1.0</v>
      </c>
      <c r="D6" s="15">
        <f>+E6+F6+(IF(G6=(0.5),0.275,0))+H6+(I6/100)</f>
        <v>2</v>
      </c>
      <c r="E6" s="16">
        <v>2</v>
      </c>
      <c r="F6" s="17"/>
      <c r="G6" s="18"/>
      <c r="H6" s="16"/>
      <c r="I6" s="16"/>
      <c r="J6" s="19" t="s">
        <v>18</v>
      </c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19</v>
      </c>
      <c r="V6" s="19" t="s">
        <v>20</v>
      </c>
    </row>
    <row r="7" spans="1:22" customHeight="1" ht="24.95" s="27" customFormat="1">
      <c r="A7" s="29">
        <f>+A6+1</f>
        <v>2</v>
      </c>
      <c r="B7" s="20"/>
      <c r="C7" s="21"/>
      <c r="D7" s="22">
        <f>+E7+F7+(IF(G7=(0.5),0.275,0))+H7+(I7/100)</f>
        <v>0</v>
      </c>
      <c r="E7" s="23"/>
      <c r="F7" s="24"/>
      <c r="G7" s="25"/>
      <c r="H7" s="23"/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  <c r="U7" s="26"/>
      <c r="V7" s="26"/>
    </row>
    <row r="8" spans="1:22" customHeight="1" ht="24.95">
      <c r="A8" s="30">
        <f>+A7+1</f>
        <v>3</v>
      </c>
      <c r="B8" s="13"/>
      <c r="C8" s="14"/>
      <c r="D8" s="15">
        <f>+E8+F8+(IF(G8=(0.5),0.275,0))+H8+(I8/100)</f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2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21</v>
      </c>
      <c r="C32" s="7"/>
      <c r="D32" s="10">
        <f>IF(K30&gt;0.54,(INT(K29)+1)+(K30-0.55),K29)</f>
        <v>2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