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<sst xmlns="http://schemas.openxmlformats.org/spreadsheetml/2006/main" uniqueCount="55">
  <si>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P E D  I D O S    D E    P O L L O S</t>
  </si>
  <si>
    <t xml:space="preserve">Nombre Vendedor: </t>
  </si>
  <si>
    <t>RUBEN CABALLERO</t>
  </si>
  <si>
    <t>FECHA :</t>
  </si>
  <si>
    <t>2023-12-27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</si>
  <si>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</si>
  <si>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</si>
  <si>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</si>
  <si>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</si>
  <si>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</si>
  <si>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</si>
  <si>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</si>
  <si>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</si>
  <si>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</si>
  <si>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</si>
  <si>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</si>
  <si>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</si>
  <si>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</si>
  <si>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</si>
  <si>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</si>
  <si>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</si>
  <si>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</si>
  <si>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</si>
  <si>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</si>
  <si>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</si>
  <si>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</si>
  <si>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</si>
  <si>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</si>
  <si>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</si>
  <si>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ALEX ORTUÑO COPA</t>
  </si>
  <si>
    <t>si</t>
  </si>
  <si>
    <t>NO</t>
  </si>
  <si>
    <t>DIGNA AJUACHO</t>
  </si>
  <si>
    <t>1U</t>
  </si>
  <si>
    <t>20U</t>
  </si>
  <si>
    <t>ALVARO MARCELO CHAVEZ AREVALO</t>
  </si>
  <si>
    <t>no</t>
  </si>
  <si>
    <t>De peso 2100 a 2200</t>
  </si>
  <si>
    <t>SI</t>
  </si>
  <si>
    <t>LEIDY LEYLA MAMANI PACHECO</t>
  </si>
  <si>
    <t>De 1800  k peos neto</t>
  </si>
  <si>
    <t>MARITZA COLQUE HUANCA</t>
  </si>
  <si>
    <t>JHANNET VILLARROEL LOROÑEZ DE CHAMBI</t>
  </si>
  <si>
    <t>De peso 1900 k peso neto</t>
  </si>
  <si>
    <t>MAURA MOLLO CHOQUCALLATA</t>
  </si>
  <si>
    <t>20KG</t>
  </si>
  <si>
    <t>10KG</t>
  </si>
  <si>
    <t>Sin hígado</t>
  </si>
  <si>
    <t>ALEJANDRA DAYNE LOAYZA</t>
  </si>
  <si>
    <t>4KG</t>
  </si>
  <si>
    <t>7 k de hígado el menudo  si hígado</t>
  </si>
  <si>
    <t>MARCELINA LEON PORCO</t>
  </si>
  <si>
    <t>Enviar  alas 13 00. En tranz emanuel</t>
  </si>
  <si>
    <t>DANITZA ANABEL CAMPOS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</si>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</sst>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  <font>
      <b val="1"/>
      <i val="0"/>
      <strike val="0"/>
      <u val="none"/>
      <sz val="10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5" numFmtId="0" fillId="0" borderId="27" applyFont="1" applyNumberFormat="0" applyFill="0" applyBorder="1" applyAlignment="1">
      <alignment horizontal="center" vertical="bottom" textRotation="0" wrapText="true" shrinkToFit="false"/>
    </xf>
    <xf xfId="0" fontId="15" numFmtId="0" fillId="0" borderId="38" applyFont="1" applyNumberFormat="0" applyFill="0" applyBorder="1" applyAlignment="1">
      <alignment horizontal="center" vertical="bottom" textRotation="0" wrapText="true" shrinkToFit="false"/>
    </xf>
    <xf xfId="0" fontId="15" numFmtId="0" fillId="0" borderId="25" applyFont="1" applyNumberFormat="0" applyFill="0" applyBorder="1" applyAlignment="1">
      <alignment horizontal="center" vertical="bottom" textRotation="0" wrapText="true" shrinkToFit="false"/>
    </xf>
    <xf xfId="0" fontId="15" numFmtId="0" fillId="0" borderId="39" applyFont="1" applyNumberFormat="0" applyFill="0" applyBorder="1" applyAlignment="1">
      <alignment horizontal="center" vertical="bottom" textRotation="0" wrapText="true" shrinkToFit="false"/>
    </xf>
    <xf xfId="0" fontId="16" numFmtId="0" fillId="0" borderId="40" applyFont="1" applyNumberFormat="0" applyFill="0" applyBorder="1" applyAlignment="1">
      <alignment horizontal="center" vertical="center" textRotation="0" wrapText="true" shrinkToFit="false"/>
    </xf>
    <xf xfId="0" fontId="16" numFmtId="0" fillId="0" borderId="41" applyFont="1" applyNumberFormat="0" applyFill="0" applyBorder="1" applyAlignment="1">
      <alignment horizontal="center" vertical="center" textRotation="0" wrapText="true" shrinkToFit="false"/>
    </xf>
    <xf xfId="0" fontId="16" numFmtId="0" fillId="0" borderId="42" applyFont="1" applyNumberFormat="0" applyFill="0" applyBorder="1" applyAlignment="1">
      <alignment horizontal="center" vertical="center" textRotation="0" wrapText="tru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1" applyBorder="1" applyAlignment="0">
      <alignment horizontal="general" vertical="bottom" textRotation="0" wrapText="false" shrinkToFit="false"/>
    </xf>
    <xf xfId="0" fontId="0" numFmtId="0" fillId="0" borderId="44" applyFont="0" applyNumberFormat="0" applyFill="0" applyBorder="1" applyAlignment="0">
      <alignment horizontal="general" vertical="bottom" textRotation="0" wrapText="false" shrinkToFit="false"/>
    </xf>
    <xf xfId="0" fontId="0" numFmtId="0" fillId="3" borderId="44" applyFont="0" applyNumberFormat="0" applyFill="1" applyBorder="1" applyAlignment="0">
      <alignment horizontal="general" vertical="bottom" textRotation="0" wrapText="false" shrinkToFit="false"/>
    </xf>
    <xf xfId="0" fontId="0" numFmtId="0" fillId="0" borderId="4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46"/>
  <sheetViews>
    <sheetView tabSelected="1" workbookViewId="0" showGridLines="true" showRowColHeaders="1">
      <selection activeCell="AB2" sqref="AB2:AD2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7.42578125" customWidth="true" style="0"/>
  </cols>
  <sheetData>
    <row r="1" spans="1:32" customHeight="1" ht="27.75">
      <c r="Q1" s="64" t="s">
        <v>0</v>
      </c>
      <c r="R1" s="64"/>
      <c r="S1" s="64"/>
      <c r="T1" s="64"/>
      <c r="U1" s="64"/>
      <c r="V1" s="64"/>
      <c r="W1" s="64"/>
      <c r="X1" s="64"/>
      <c r="Y1" s="64"/>
      <c r="Z1" s="64"/>
    </row>
    <row r="2" spans="1:32" customHeight="1" ht="24">
      <c r="B2" s="10" t="s">
        <v>1</v>
      </c>
      <c r="C2" s="10"/>
      <c r="D2" s="10"/>
      <c r="E2" s="63" t="s">
        <v>2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47"/>
      <c r="Q2" s="47"/>
      <c r="R2" s="11"/>
      <c r="S2" s="11"/>
      <c r="T2" s="11"/>
      <c r="U2" s="11"/>
      <c r="V2" s="11"/>
      <c r="W2" s="11"/>
      <c r="X2" s="11"/>
      <c r="Y2" s="11"/>
      <c r="Z2" s="65" t="s">
        <v>3</v>
      </c>
      <c r="AA2" s="65"/>
      <c r="AB2" s="62" t="s">
        <v>4</v>
      </c>
      <c r="AC2" s="62"/>
      <c r="AD2" s="62"/>
    </row>
    <row r="3" spans="1:32" customHeight="1" ht="21.75">
      <c r="A3" s="1" t="s">
        <v>5</v>
      </c>
      <c r="B3" s="2" t="s">
        <v>6</v>
      </c>
      <c r="C3" s="66" t="s">
        <v>7</v>
      </c>
      <c r="D3" s="67"/>
      <c r="E3" s="68" t="s">
        <v>8</v>
      </c>
      <c r="F3" s="69"/>
      <c r="G3" s="70" t="s">
        <v>9</v>
      </c>
      <c r="H3" s="71"/>
      <c r="I3" s="70" t="s">
        <v>10</v>
      </c>
      <c r="J3" s="71"/>
      <c r="K3" s="70" t="s">
        <v>11</v>
      </c>
      <c r="L3" s="71"/>
      <c r="M3" s="70" t="s">
        <v>12</v>
      </c>
      <c r="N3" s="71"/>
      <c r="O3" s="70" t="s">
        <v>13</v>
      </c>
      <c r="P3" s="71"/>
      <c r="Q3" s="70" t="s">
        <v>14</v>
      </c>
      <c r="R3" s="71"/>
      <c r="S3" s="7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</row>
    <row r="4" spans="1:32" customHeight="1" ht="15.75">
      <c r="A4" s="54">
        <v>1</v>
      </c>
      <c r="B4" s="58" t="s">
        <v>29</v>
      </c>
      <c r="C4" s="3"/>
      <c r="D4" s="34"/>
      <c r="E4" s="23"/>
      <c r="F4" s="34"/>
      <c r="G4" s="59"/>
      <c r="H4" s="40"/>
      <c r="I4" s="39"/>
      <c r="J4" s="40"/>
      <c r="K4" s="3"/>
      <c r="L4" s="34">
        <v>3</v>
      </c>
      <c r="M4" s="33"/>
      <c r="N4" s="34"/>
      <c r="O4" s="23"/>
      <c r="P4" s="34"/>
      <c r="Q4" s="3"/>
      <c r="R4" s="34"/>
      <c r="S4" s="73"/>
      <c r="T4" s="12"/>
      <c r="U4" s="12"/>
      <c r="V4" s="12"/>
      <c r="W4" s="13"/>
      <c r="X4" s="13"/>
      <c r="Y4" s="13"/>
      <c r="Z4" s="12"/>
      <c r="AA4" s="23"/>
      <c r="AB4" s="28">
        <v>6</v>
      </c>
      <c r="AC4" s="12"/>
      <c r="AD4" s="13" t="s">
        <v>30</v>
      </c>
      <c r="AE4" s="49"/>
      <c r="AF4" s="49" t="s">
        <v>31</v>
      </c>
    </row>
    <row r="5" spans="1:32" customHeight="1" ht="15.75">
      <c r="A5" s="55">
        <v>2</v>
      </c>
      <c r="B5" s="14" t="s">
        <v>32</v>
      </c>
      <c r="C5" s="8"/>
      <c r="D5" s="35"/>
      <c r="E5" s="24"/>
      <c r="F5" s="35"/>
      <c r="G5" s="8"/>
      <c r="H5" s="35"/>
      <c r="I5" s="24"/>
      <c r="J5" s="35"/>
      <c r="K5" s="8"/>
      <c r="L5" s="35">
        <v>6</v>
      </c>
      <c r="M5" s="24"/>
      <c r="N5" s="35"/>
      <c r="O5" s="24"/>
      <c r="P5" s="35"/>
      <c r="Q5" s="8"/>
      <c r="R5" s="35"/>
      <c r="S5" s="74"/>
      <c r="T5" s="14"/>
      <c r="U5" s="14"/>
      <c r="V5" s="14" t="s">
        <v>33</v>
      </c>
      <c r="W5" s="14" t="s">
        <v>34</v>
      </c>
      <c r="X5" s="14"/>
      <c r="Y5" s="14"/>
      <c r="Z5" s="14"/>
      <c r="AA5" s="24"/>
      <c r="AB5" s="29"/>
      <c r="AC5" s="14">
        <v>5</v>
      </c>
      <c r="AD5" s="14" t="s">
        <v>30</v>
      </c>
      <c r="AE5" s="50"/>
      <c r="AF5" s="50" t="s">
        <v>31</v>
      </c>
    </row>
    <row r="6" spans="1:32" customHeight="1" ht="15.75">
      <c r="A6" s="56">
        <v>3</v>
      </c>
      <c r="B6" s="15" t="s">
        <v>35</v>
      </c>
      <c r="C6" s="4"/>
      <c r="D6" s="36">
        <v>21</v>
      </c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75"/>
      <c r="T6" s="15"/>
      <c r="U6" s="15"/>
      <c r="V6" s="15"/>
      <c r="W6" s="15"/>
      <c r="X6" s="15"/>
      <c r="Y6" s="15"/>
      <c r="Z6" s="15"/>
      <c r="AA6" s="25"/>
      <c r="AB6" s="30">
        <v>8</v>
      </c>
      <c r="AC6" s="15"/>
      <c r="AD6" s="15" t="s">
        <v>36</v>
      </c>
      <c r="AE6" s="51" t="s">
        <v>37</v>
      </c>
      <c r="AF6" s="51" t="s">
        <v>38</v>
      </c>
    </row>
    <row r="7" spans="1:32" customHeight="1" ht="15.75">
      <c r="A7" s="55">
        <v>4</v>
      </c>
      <c r="B7" s="14" t="s">
        <v>39</v>
      </c>
      <c r="C7" s="8"/>
      <c r="D7" s="35">
        <v>24</v>
      </c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74"/>
      <c r="T7" s="14"/>
      <c r="U7" s="14"/>
      <c r="V7" s="14"/>
      <c r="W7" s="14"/>
      <c r="X7" s="14"/>
      <c r="Y7" s="14"/>
      <c r="Z7" s="14"/>
      <c r="AA7" s="24"/>
      <c r="AB7" s="29">
        <v>7</v>
      </c>
      <c r="AC7" s="14"/>
      <c r="AD7" s="14" t="s">
        <v>30</v>
      </c>
      <c r="AE7" s="50" t="s">
        <v>40</v>
      </c>
      <c r="AF7" s="50" t="s">
        <v>31</v>
      </c>
    </row>
    <row r="8" spans="1:32" customHeight="1" ht="15.75">
      <c r="A8" s="56">
        <v>5</v>
      </c>
      <c r="B8" s="15" t="s">
        <v>41</v>
      </c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75"/>
      <c r="T8" s="15"/>
      <c r="U8" s="15"/>
      <c r="V8" s="15"/>
      <c r="W8" s="15"/>
      <c r="X8" s="15"/>
      <c r="Y8" s="15"/>
      <c r="Z8" s="15"/>
      <c r="AA8" s="25"/>
      <c r="AB8" s="30">
        <v>8</v>
      </c>
      <c r="AC8" s="15"/>
      <c r="AD8" s="15" t="s">
        <v>30</v>
      </c>
      <c r="AE8" s="51"/>
      <c r="AF8" s="51" t="s">
        <v>31</v>
      </c>
    </row>
    <row r="9" spans="1:32" customHeight="1" ht="15.75">
      <c r="A9" s="55">
        <v>6</v>
      </c>
      <c r="B9" s="14" t="s">
        <v>42</v>
      </c>
      <c r="C9" s="8"/>
      <c r="D9" s="35"/>
      <c r="E9" s="24"/>
      <c r="F9" s="35">
        <v>12</v>
      </c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74"/>
      <c r="T9" s="14"/>
      <c r="U9" s="14"/>
      <c r="V9" s="14"/>
      <c r="W9" s="14"/>
      <c r="X9" s="14"/>
      <c r="Y9" s="14"/>
      <c r="Z9" s="14"/>
      <c r="AA9" s="24"/>
      <c r="AB9" s="29">
        <v>3</v>
      </c>
      <c r="AC9" s="14"/>
      <c r="AD9" s="14" t="s">
        <v>30</v>
      </c>
      <c r="AE9" s="50" t="s">
        <v>43</v>
      </c>
      <c r="AF9" s="50" t="s">
        <v>31</v>
      </c>
    </row>
    <row r="10" spans="1:32" customHeight="1" ht="15.75">
      <c r="A10" s="56">
        <v>7</v>
      </c>
      <c r="B10" s="15" t="s">
        <v>44</v>
      </c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75"/>
      <c r="T10" s="15"/>
      <c r="U10" s="15" t="s">
        <v>45</v>
      </c>
      <c r="V10" s="15"/>
      <c r="W10" s="15"/>
      <c r="X10" s="15"/>
      <c r="Y10" s="15" t="s">
        <v>46</v>
      </c>
      <c r="Z10" s="15"/>
      <c r="AA10" s="25" t="s">
        <v>46</v>
      </c>
      <c r="AB10" s="30"/>
      <c r="AC10" s="15">
        <v>5</v>
      </c>
      <c r="AD10" s="15" t="s">
        <v>36</v>
      </c>
      <c r="AE10" s="51" t="s">
        <v>47</v>
      </c>
      <c r="AF10" s="51" t="s">
        <v>31</v>
      </c>
    </row>
    <row r="11" spans="1:32" customHeight="1" ht="15.75">
      <c r="A11" s="55">
        <v>8</v>
      </c>
      <c r="B11" s="14" t="s">
        <v>48</v>
      </c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74"/>
      <c r="T11" s="14"/>
      <c r="U11" s="14"/>
      <c r="V11" s="14"/>
      <c r="W11" s="14"/>
      <c r="X11" s="14"/>
      <c r="Y11" s="14"/>
      <c r="Z11" s="14"/>
      <c r="AA11" s="24" t="s">
        <v>49</v>
      </c>
      <c r="AB11" s="29"/>
      <c r="AC11" s="14">
        <v>5</v>
      </c>
      <c r="AD11" s="14" t="s">
        <v>30</v>
      </c>
      <c r="AE11" s="50" t="s">
        <v>50</v>
      </c>
      <c r="AF11" s="50" t="s">
        <v>31</v>
      </c>
    </row>
    <row r="12" spans="1:32" customHeight="1" ht="15.75">
      <c r="A12" s="56">
        <v>9</v>
      </c>
      <c r="B12" s="15" t="s">
        <v>51</v>
      </c>
      <c r="C12" s="4"/>
      <c r="D12" s="36"/>
      <c r="E12" s="25"/>
      <c r="F12" s="36"/>
      <c r="G12" s="4"/>
      <c r="H12" s="36"/>
      <c r="I12" s="25"/>
      <c r="J12" s="36"/>
      <c r="K12" s="4">
        <v>2</v>
      </c>
      <c r="L12" s="36"/>
      <c r="M12" s="25">
        <v>3</v>
      </c>
      <c r="N12" s="36"/>
      <c r="O12" s="25">
        <v>5</v>
      </c>
      <c r="P12" s="36"/>
      <c r="Q12" s="4"/>
      <c r="R12" s="36"/>
      <c r="S12" s="75"/>
      <c r="T12" s="15"/>
      <c r="U12" s="15"/>
      <c r="V12" s="15"/>
      <c r="W12" s="15"/>
      <c r="X12" s="15"/>
      <c r="Y12" s="15"/>
      <c r="Z12" s="15"/>
      <c r="AA12" s="25"/>
      <c r="AB12" s="30">
        <v>6</v>
      </c>
      <c r="AC12" s="15"/>
      <c r="AD12" s="15" t="s">
        <v>36</v>
      </c>
      <c r="AE12" s="51" t="s">
        <v>52</v>
      </c>
      <c r="AF12" s="51" t="s">
        <v>31</v>
      </c>
    </row>
    <row r="13" spans="1:32" customHeight="1" ht="15.75">
      <c r="A13" s="55">
        <v>10</v>
      </c>
      <c r="B13" s="14" t="s">
        <v>53</v>
      </c>
      <c r="C13" s="8"/>
      <c r="D13" s="35"/>
      <c r="E13" s="24"/>
      <c r="F13" s="35"/>
      <c r="G13" s="8"/>
      <c r="H13" s="35"/>
      <c r="I13" s="24"/>
      <c r="J13" s="35">
        <v>4</v>
      </c>
      <c r="K13" s="8"/>
      <c r="L13" s="35"/>
      <c r="M13" s="24"/>
      <c r="N13" s="35"/>
      <c r="O13" s="24"/>
      <c r="P13" s="35"/>
      <c r="Q13" s="8"/>
      <c r="R13" s="35"/>
      <c r="S13" s="74"/>
      <c r="T13" s="14"/>
      <c r="U13" s="14"/>
      <c r="V13" s="14"/>
      <c r="W13" s="14"/>
      <c r="X13" s="14"/>
      <c r="Y13" s="14"/>
      <c r="Z13" s="14"/>
      <c r="AA13" s="24"/>
      <c r="AB13" s="29">
        <v>7</v>
      </c>
      <c r="AC13" s="14"/>
      <c r="AD13" s="14" t="s">
        <v>30</v>
      </c>
      <c r="AE13" s="50"/>
      <c r="AF13" s="50" t="s">
        <v>31</v>
      </c>
    </row>
    <row r="14" spans="1:32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7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</row>
    <row r="15" spans="1:32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7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</row>
    <row r="16" spans="1:32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7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</row>
    <row r="17" spans="1:32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7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</row>
    <row r="18" spans="1:32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7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</row>
    <row r="19" spans="1:32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7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</row>
    <row r="20" spans="1:32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7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</row>
    <row r="21" spans="1:32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7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</row>
    <row r="22" spans="1:32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7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</row>
    <row r="23" spans="1:32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7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</row>
    <row r="24" spans="1:32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7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</row>
    <row r="25" spans="1:32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7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</row>
    <row r="26" spans="1:32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7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</row>
    <row r="27" spans="1:32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7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</row>
    <row r="28" spans="1:32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7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</row>
    <row r="29" spans="1:32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7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</row>
    <row r="30" spans="1:32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7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</row>
    <row r="31" spans="1:32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7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</row>
    <row r="32" spans="1:32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7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</row>
    <row r="33" spans="1:32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7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</row>
    <row r="34" spans="1:32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7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</row>
    <row r="35" spans="1:32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7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</row>
    <row r="36" spans="1:32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7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</row>
    <row r="37" spans="1:32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7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</row>
    <row r="38" spans="1:32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7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</row>
    <row r="39" spans="1:32">
      <c r="C39">
        <f>SUM(C4:C38)</f>
        <v>0</v>
      </c>
      <c r="D39">
        <f>SUM(D4:D38)</f>
        <v>45</v>
      </c>
      <c r="E39">
        <f>SUM(E4:E38)</f>
        <v>0</v>
      </c>
      <c r="F39">
        <f>SUM(F4:F38)</f>
        <v>12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4</v>
      </c>
      <c r="K39">
        <f>SUM(K4:K38)</f>
        <v>2</v>
      </c>
      <c r="L39">
        <f>SUM(L4:L38)</f>
        <v>9</v>
      </c>
      <c r="M39">
        <f>SUM(M4:M38)</f>
        <v>3</v>
      </c>
      <c r="N39">
        <f>SUM(N4:N38)</f>
        <v>0</v>
      </c>
      <c r="O39">
        <f>SUM(O4:O38)</f>
        <v>5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45</v>
      </c>
      <c r="AC39">
        <f>SUM(AC4:AC38)</f>
        <v>15</v>
      </c>
      <c r="AE39" s="18">
        <f>SUM(AE4:AE38)</f>
        <v>0</v>
      </c>
      <c r="AF39" s="18">
        <f>SUM(AF4:AF38)</f>
        <v>0</v>
      </c>
    </row>
    <row r="40" spans="1:32">
      <c r="C40" s="5"/>
      <c r="D40" s="5">
        <f>SUM(D4:D38)/18</f>
        <v>2.5</v>
      </c>
      <c r="E40" s="5"/>
      <c r="F40" s="5">
        <f>SUM(F4:F38)/16</f>
        <v>0.75</v>
      </c>
      <c r="H40" s="5">
        <f>SUM(H4:H38)/15</f>
        <v>0</v>
      </c>
      <c r="J40" s="5">
        <f>SUM(J4:J38)/15</f>
        <v>0.26666666666667</v>
      </c>
      <c r="K40" s="5"/>
      <c r="L40" s="5">
        <f>SUM(L4:L38)/12</f>
        <v>0.75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2">
      <c r="B41" s="6" t="s">
        <v>54</v>
      </c>
      <c r="C41" s="7">
        <f>+D40+C39</f>
        <v>2.5</v>
      </c>
      <c r="D41" s="32"/>
      <c r="E41" s="7">
        <f>+F40+E39</f>
        <v>0.75</v>
      </c>
      <c r="F41" s="32"/>
      <c r="G41" s="7">
        <f>+H40+G39</f>
        <v>0</v>
      </c>
      <c r="H41" s="7"/>
      <c r="I41" s="7">
        <f>+J40+I39</f>
        <v>0.26666666666667</v>
      </c>
      <c r="J41" s="7"/>
      <c r="K41" s="7">
        <f>+L40+K39</f>
        <v>2.75</v>
      </c>
      <c r="L41" s="7"/>
      <c r="M41" s="7">
        <f>+N40+M39</f>
        <v>3</v>
      </c>
      <c r="N41" s="7"/>
      <c r="O41" s="7">
        <f>+P40+O39</f>
        <v>5</v>
      </c>
      <c r="P41" s="7"/>
      <c r="Q41" s="7">
        <f>+R40+Q39</f>
        <v>0</v>
      </c>
    </row>
    <row r="42" spans="1:32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customHeight="1" ht="15.75"/>
    <row r="46" spans="1:32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2023-09-30T16:25:07-04:00</dcterms:modified>
  <dc:title/>
  <dc:description/>
  <dc:subject/>
  <cp:keywords/>
  <cp:category/>
</cp:coreProperties>
</file>