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centarix-my.sharepoint.com/personal/itzhak_centarix_biz/Documents/"/>
    </mc:Choice>
  </mc:AlternateContent>
  <xr:revisionPtr revIDLastSave="0" documentId="8_{91249795-D51C-47A1-BCF8-0E4DBE1E2D2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Sheet1!$A$1:$P$24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H57" i="1"/>
</calcChain>
</file>

<file path=xl/sharedStrings.xml><?xml version="1.0" encoding="utf-8"?>
<sst xmlns="http://schemas.openxmlformats.org/spreadsheetml/2006/main" count="744" uniqueCount="544">
  <si>
    <t>Supplier Name [He]*</t>
  </si>
  <si>
    <t>Supplier Name [EN]*2</t>
  </si>
  <si>
    <t>Category Type*</t>
  </si>
  <si>
    <t>City*</t>
  </si>
  <si>
    <t>רחוב</t>
  </si>
  <si>
    <t>Company ID*</t>
  </si>
  <si>
    <t>מיקוד</t>
  </si>
  <si>
    <t>Telephone*</t>
  </si>
  <si>
    <t>פקס</t>
  </si>
  <si>
    <t>Orders Email*</t>
  </si>
  <si>
    <t>Name*</t>
  </si>
  <si>
    <t>Email*</t>
  </si>
  <si>
    <t>Phone*</t>
  </si>
  <si>
    <t>הועלה לאליקסיר</t>
  </si>
  <si>
    <t>Country*</t>
  </si>
  <si>
    <t>אגנטק</t>
  </si>
  <si>
    <t>Agentek</t>
  </si>
  <si>
    <t>lab</t>
  </si>
  <si>
    <t>Tel Aviv</t>
  </si>
  <si>
    <t>03-6493111</t>
  </si>
  <si>
    <t>javi@agentek.co.il</t>
  </si>
  <si>
    <t>Javi</t>
  </si>
  <si>
    <t>V</t>
  </si>
  <si>
    <t>Israel</t>
  </si>
  <si>
    <t>אלכס רד</t>
  </si>
  <si>
    <t>Alex Red</t>
  </si>
  <si>
    <t>מבשרת ציון</t>
  </si>
  <si>
    <t>02-5337760</t>
  </si>
  <si>
    <t>02-5337762</t>
  </si>
  <si>
    <t>info@alexred.co.il</t>
  </si>
  <si>
    <t>Michal Brinder</t>
  </si>
  <si>
    <t>Rono@alexred.co.il</t>
  </si>
  <si>
    <t>אלמוג דיאגנוסיס</t>
  </si>
  <si>
    <t>Almog diagnostics</t>
  </si>
  <si>
    <t>info@almog.co.il</t>
  </si>
  <si>
    <t>Gitit Braun Shiff</t>
  </si>
  <si>
    <t>gitit@almog.co.il</t>
  </si>
  <si>
    <t>972-3-9773390</t>
  </si>
  <si>
    <t>אמזון</t>
  </si>
  <si>
    <t>Amazon</t>
  </si>
  <si>
    <t>עמוס גזית</t>
  </si>
  <si>
    <t>Amos Gazit</t>
  </si>
  <si>
    <t>yaakobir@gazit.co.il</t>
  </si>
  <si>
    <t>Arbor Biosciences</t>
  </si>
  <si>
    <t>Orders@arbor.daicel.com</t>
  </si>
  <si>
    <t>ArcticZymes</t>
  </si>
  <si>
    <t>Tromsø</t>
  </si>
  <si>
    <t>Sykehusveien 23</t>
  </si>
  <si>
    <t>N-9294</t>
  </si>
  <si>
    <t>47-77 64 89 00</t>
  </si>
  <si>
    <t>orders@arcticzymes.com</t>
  </si>
  <si>
    <t>contact@arcticzymes.com</t>
  </si>
  <si>
    <t>norway</t>
  </si>
  <si>
    <t>ביומאפ</t>
  </si>
  <si>
    <t>Biomep Technologies LLC</t>
  </si>
  <si>
    <t>Bala Cynwyd</t>
  </si>
  <si>
    <t>11 Bala Avenue Suite 4,5,6</t>
  </si>
  <si>
    <t>1-(484)-278- 4466</t>
  </si>
  <si>
    <t>ayala@biomep.tech</t>
  </si>
  <si>
    <t>United States of America</t>
  </si>
  <si>
    <t>בקטלאב דיאגנוסטיק</t>
  </si>
  <si>
    <t>bactlab diagnostics</t>
  </si>
  <si>
    <t>קיסריה</t>
  </si>
  <si>
    <t>השיטה 4 פארק התעשייה</t>
  </si>
  <si>
    <t>1-700709022</t>
  </si>
  <si>
    <t>04-6230777</t>
  </si>
  <si>
    <t>CustomerService@lapidot.com</t>
  </si>
  <si>
    <t>דורין</t>
  </si>
  <si>
    <t>04-6309608</t>
  </si>
  <si>
    <t>בר נאור</t>
  </si>
  <si>
    <t>Bar Naor</t>
  </si>
  <si>
    <t>Ramat Gan</t>
  </si>
  <si>
    <t>03-9169000</t>
  </si>
  <si>
    <t>barnaor@barnaor.com</t>
  </si>
  <si>
    <t>BD</t>
  </si>
  <si>
    <t>ביו לאב</t>
  </si>
  <si>
    <t>Bio Lab</t>
  </si>
  <si>
    <t>Jerusalem</t>
  </si>
  <si>
    <t>02-5841111</t>
  </si>
  <si>
    <t>yana@biolab-chemicals.com</t>
  </si>
  <si>
    <t>Yana</t>
  </si>
  <si>
    <t>ביו קונסלט</t>
  </si>
  <si>
    <t>Bio Consult</t>
  </si>
  <si>
    <t>02-5662790</t>
  </si>
  <si>
    <t>leurer@bioconsult.co.il</t>
  </si>
  <si>
    <t>Itzik Leurer</t>
  </si>
  <si>
    <t>ביו רד לבורטוריס בע"מ</t>
  </si>
  <si>
    <t>Bio-Rad</t>
  </si>
  <si>
    <t>ראשון לציון</t>
  </si>
  <si>
    <t>החומה 12</t>
  </si>
  <si>
    <t>03-9636000</t>
  </si>
  <si>
    <t>03-9514129</t>
  </si>
  <si>
    <t>Yifat@enco.co.il</t>
  </si>
  <si>
    <t>Yifa</t>
  </si>
  <si>
    <t>03-9349922</t>
  </si>
  <si>
    <t>ביוטסט</t>
  </si>
  <si>
    <t>Biotest</t>
  </si>
  <si>
    <t>כפר סבא</t>
  </si>
  <si>
    <t>הסדנה 6</t>
  </si>
  <si>
    <t>09-7667454</t>
  </si>
  <si>
    <t>09-7667455</t>
  </si>
  <si>
    <t>biotest@biotest.co.il</t>
  </si>
  <si>
    <t>Harel</t>
  </si>
  <si>
    <t>harel@biotest.co.il</t>
  </si>
  <si>
    <t>סנטאריקס</t>
  </si>
  <si>
    <t>Centarix</t>
  </si>
  <si>
    <t>סיאט ביו דיאגנוסטיקה</t>
  </si>
  <si>
    <t>Ciet Bio Diagnostics.</t>
  </si>
  <si>
    <t>אור עקיבה</t>
  </si>
  <si>
    <t>האילן 33</t>
  </si>
  <si>
    <t>office@ciat-bio.com</t>
  </si>
  <si>
    <t>סיטרין סולושנס</t>
  </si>
  <si>
    <t>Citrine Solutions</t>
  </si>
  <si>
    <t>אורנית</t>
  </si>
  <si>
    <t>החיטה 11</t>
  </si>
  <si>
    <t>info@citrinesolutions.co.il</t>
  </si>
  <si>
    <t>clearbridge</t>
  </si>
  <si>
    <t>דניאל ביוטק</t>
  </si>
  <si>
    <t>Danyel Biotech</t>
  </si>
  <si>
    <t>רחובות</t>
  </si>
  <si>
    <t>המדע 8</t>
  </si>
  <si>
    <t>08-9366056</t>
  </si>
  <si>
    <t>danyel@danyel.co.il</t>
  </si>
  <si>
    <t>מלי פטל</t>
  </si>
  <si>
    <t>mali@daniel.co.il</t>
  </si>
  <si>
    <t>054-4606776</t>
  </si>
  <si>
    <t>דה גרוט</t>
  </si>
  <si>
    <t>De Groot</t>
  </si>
  <si>
    <t>ראש העין</t>
  </si>
  <si>
    <t>העמל 11 ת.ד 11742</t>
  </si>
  <si>
    <t>03-9039999</t>
  </si>
  <si>
    <t>03-9039090</t>
  </si>
  <si>
    <t>degroot@degroot.co.il</t>
  </si>
  <si>
    <t>ליאור</t>
  </si>
  <si>
    <t>lior@danyel.co.il</t>
  </si>
  <si>
    <t>054-4606571</t>
  </si>
  <si>
    <t>ebay</t>
  </si>
  <si>
    <t>אל חמה</t>
  </si>
  <si>
    <t>El-hamma</t>
  </si>
  <si>
    <t>ירושלים</t>
  </si>
  <si>
    <t>מבוא חמה</t>
  </si>
  <si>
    <t>Aryey@elhamma.com</t>
  </si>
  <si>
    <t>הדר הרשקוביץ</t>
  </si>
  <si>
    <t>hadar@elhamma.com</t>
  </si>
  <si>
    <t>04-6764665</t>
  </si>
  <si>
    <t>אלדן אלקטרוניק</t>
  </si>
  <si>
    <t>Eldan electronics</t>
  </si>
  <si>
    <t>instruments</t>
  </si>
  <si>
    <t>פתח תקווה</t>
  </si>
  <si>
    <t>השלוח 6, ת.ד. 7641</t>
  </si>
  <si>
    <t>03-9371111</t>
  </si>
  <si>
    <t>03-9371100</t>
  </si>
  <si>
    <t>Admin-Orders@eldan.biz</t>
  </si>
  <si>
    <t>Dana Kolton</t>
  </si>
  <si>
    <t>DanaK@eldan.biz</t>
  </si>
  <si>
    <t>972-3-9371135</t>
  </si>
  <si>
    <t>אנקו דיאגנוסטיק</t>
  </si>
  <si>
    <t>ENCO Diagnostics</t>
  </si>
  <si>
    <t>מבצע קדש 17</t>
  </si>
  <si>
    <t>enco@netvision.net.il</t>
  </si>
  <si>
    <t>אנקו שרותי מדע</t>
  </si>
  <si>
    <t>Enco scientific services</t>
  </si>
  <si>
    <t>מעבדה</t>
  </si>
  <si>
    <t>פתח תקוה</t>
  </si>
  <si>
    <t>מבצע קדש 17 ת.ד 8009</t>
  </si>
  <si>
    <t>03-9349876</t>
  </si>
  <si>
    <t>orders@enco.co.il</t>
  </si>
  <si>
    <t>Yifat Ovadia</t>
  </si>
  <si>
    <t>פינלאב</t>
  </si>
  <si>
    <t>finelab</t>
  </si>
  <si>
    <t>ריהוט מעבדה</t>
  </si>
  <si>
    <t>קרית ביאליק</t>
  </si>
  <si>
    <t>החרושת 7, ת.ד. 1476</t>
  </si>
  <si>
    <t>04-8769500</t>
  </si>
  <si>
    <t>04-8769511</t>
  </si>
  <si>
    <t>office@finelab.co.il</t>
  </si>
  <si>
    <t>Osnat Duaek</t>
  </si>
  <si>
    <t>G. Eitan advanced technology</t>
  </si>
  <si>
    <t>פלאונט 10</t>
  </si>
  <si>
    <t>erang@g-eitan.com</t>
  </si>
  <si>
    <t>eitan</t>
  </si>
  <si>
    <t>גאמידה</t>
  </si>
  <si>
    <t>Gamida</t>
  </si>
  <si>
    <t>מעבדה ריהוט</t>
  </si>
  <si>
    <t>השחם 32 קרית מטלון ת.ד 7804</t>
  </si>
  <si>
    <t>03-9277222</t>
  </si>
  <si>
    <t>08-6810786</t>
  </si>
  <si>
    <t>sigalit@gamida.co.il</t>
  </si>
  <si>
    <t>Sigalit Ohayon</t>
  </si>
  <si>
    <t>03-9277217</t>
  </si>
  <si>
    <t>GeneCopoeia</t>
  </si>
  <si>
    <t>גטר גרופ</t>
  </si>
  <si>
    <t>Getter Group.</t>
  </si>
  <si>
    <t>קרית אריה, שמשון 7, ת.ד. 3901</t>
  </si>
  <si>
    <t>03-5761520</t>
  </si>
  <si>
    <t>03-5766705</t>
  </si>
  <si>
    <t>info@getter.co.il</t>
  </si>
  <si>
    <t>מילי</t>
  </si>
  <si>
    <t>milip@getter.co.il</t>
  </si>
  <si>
    <t>054-5691556</t>
  </si>
  <si>
    <t>הולנד מורן</t>
  </si>
  <si>
    <t>Holland Moran</t>
  </si>
  <si>
    <t>יהוד</t>
  </si>
  <si>
    <t>גרון 15 ת.ד 2753</t>
  </si>
  <si>
    <t>03-2268000</t>
  </si>
  <si>
    <t>03-2268080</t>
  </si>
  <si>
    <t>h-m@holland-moran.co.il</t>
  </si>
  <si>
    <t>elik</t>
  </si>
  <si>
    <t>elik@holland-moran.co.il</t>
  </si>
  <si>
    <t>073-2268021</t>
  </si>
  <si>
    <t>חי לאבס</t>
  </si>
  <si>
    <t>hy labs</t>
  </si>
  <si>
    <t>מנחם פלאוט 6</t>
  </si>
  <si>
    <t>08-9366475</t>
  </si>
  <si>
    <t>08-9366474</t>
  </si>
  <si>
    <t>M.B.Ser@hylabs.co.il</t>
  </si>
  <si>
    <t>Revital Shcherba</t>
  </si>
  <si>
    <t>972-73-2524587</t>
  </si>
  <si>
    <t>ilex biotech</t>
  </si>
  <si>
    <t>Ilex biotech</t>
  </si>
  <si>
    <t>בית קודאק, רח' התנופה 7, ת.ד. 3156, איזור תעשיה קרית אריה,</t>
  </si>
  <si>
    <t>03-938-5501</t>
  </si>
  <si>
    <t>03-938-5500</t>
  </si>
  <si>
    <t>yaelre@ilexmedical.com</t>
  </si>
  <si>
    <t>Yael Reyfman</t>
  </si>
  <si>
    <t>972 3 938 5507</t>
  </si>
  <si>
    <t>אינפוגרף מוצאי נייר</t>
  </si>
  <si>
    <t>infograf</t>
  </si>
  <si>
    <t>חולון</t>
  </si>
  <si>
    <t>המכתש 6 פינת רחוב החורטים 2 אזור תעשיה חולון</t>
  </si>
  <si>
    <t>03-5005555</t>
  </si>
  <si>
    <t>03-5504099</t>
  </si>
  <si>
    <t>office@infograf.co.il</t>
  </si>
  <si>
    <t>תעשיות ביולוגיות</t>
  </si>
  <si>
    <t>Israel Beit-Haemek Ltd.c</t>
  </si>
  <si>
    <t>קיבוץ בית העמק</t>
  </si>
  <si>
    <t>04-9960595</t>
  </si>
  <si>
    <t>04-9968896</t>
  </si>
  <si>
    <t>info@bioind.com</t>
  </si>
  <si>
    <t>יעל אזולאי</t>
  </si>
  <si>
    <t>yaelaz@bioind.com</t>
  </si>
  <si>
    <t>04-9960933</t>
  </si>
  <si>
    <t>קירור אייל 197--אייל טורס</t>
  </si>
  <si>
    <t>kerur eyal 1970</t>
  </si>
  <si>
    <t>תל אביב</t>
  </si>
  <si>
    <t>הגדוד העברי 4</t>
  </si>
  <si>
    <t>03-6872013</t>
  </si>
  <si>
    <t>03-6887291</t>
  </si>
  <si>
    <t>info@kerureyal.co.il</t>
  </si>
  <si>
    <t>אייל</t>
  </si>
  <si>
    <t>לבוטל</t>
  </si>
  <si>
    <t>labotal</t>
  </si>
  <si>
    <t>ת.ד. 40096</t>
  </si>
  <si>
    <t>02-5799222</t>
  </si>
  <si>
    <t>02-5799221</t>
  </si>
  <si>
    <t>sales@labotal.co.il</t>
  </si>
  <si>
    <t>Polina</t>
  </si>
  <si>
    <t>accounts@labotal.co.il</t>
  </si>
  <si>
    <t>לפידות פארמה</t>
  </si>
  <si>
    <t>LAPIDOT PHARMA</t>
  </si>
  <si>
    <t>השיטה 8 פארק התעשיה ת.ד 3552</t>
  </si>
  <si>
    <t>1-700-70-90-33</t>
  </si>
  <si>
    <t>04-6230999</t>
  </si>
  <si>
    <t>לייפגי'ן</t>
  </si>
  <si>
    <t>lifegene</t>
  </si>
  <si>
    <t>מודיעין</t>
  </si>
  <si>
    <t>08-6444314</t>
  </si>
  <si>
    <t>info@lifegene.co.il</t>
  </si>
  <si>
    <t>Naama Reuven</t>
  </si>
  <si>
    <t>naama@lifegene.co.il</t>
  </si>
  <si>
    <t>972-(0)54-9239746V</t>
  </si>
  <si>
    <t>לומיטרון</t>
  </si>
  <si>
    <t>lumitron</t>
  </si>
  <si>
    <t>המפלסים 17</t>
  </si>
  <si>
    <t>073-2000777</t>
  </si>
  <si>
    <t>073-2000763</t>
  </si>
  <si>
    <t>shir.b@lumitron.co.il</t>
  </si>
  <si>
    <t>Shir Bagim</t>
  </si>
  <si>
    <t>Medtechnica</t>
  </si>
  <si>
    <t>שקד 15 ת.ד. 212</t>
  </si>
  <si>
    <t>03-925-4040</t>
  </si>
  <si>
    <t>03-924-9977</t>
  </si>
  <si>
    <t>Reginak@medtechnica.co.il</t>
  </si>
  <si>
    <t>Regina Kumanin</t>
  </si>
  <si>
    <t>reginak@medtechnica.co.il</t>
  </si>
  <si>
    <t>Merck</t>
  </si>
  <si>
    <t>Millipore Sigma</t>
  </si>
  <si>
    <t>Mirus Bio</t>
  </si>
  <si>
    <t>אמ.אר.סי</t>
  </si>
  <si>
    <t>MRC-Holland</t>
  </si>
  <si>
    <t>הגביש 3</t>
  </si>
  <si>
    <t>03-5595252</t>
  </si>
  <si>
    <t>03-5594529</t>
  </si>
  <si>
    <t>mrc@mrclab.com</t>
  </si>
  <si>
    <t>מושליון חמצן</t>
  </si>
  <si>
    <t>Mushlion oxygen</t>
  </si>
  <si>
    <t>ת.ד. 343303 רח' בית הדפוס 8</t>
  </si>
  <si>
    <t>02-6255529/02-6730369</t>
  </si>
  <si>
    <t>02-6720050</t>
  </si>
  <si>
    <t>נ.ב.ט ניו ביוטכנולוגיה</t>
  </si>
  <si>
    <t>NBT</t>
  </si>
  <si>
    <t>מקור חיים 3 ת.ד 8662</t>
  </si>
  <si>
    <t>02-6732001</t>
  </si>
  <si>
    <t>02-6731611</t>
  </si>
  <si>
    <t>nbtsales@nbtltd.com</t>
  </si>
  <si>
    <t>חי גרידיש</t>
  </si>
  <si>
    <t>052-5909428</t>
  </si>
  <si>
    <t>אורנת</t>
  </si>
  <si>
    <t>New England Biolabs (NEB)</t>
  </si>
  <si>
    <t>Nova lifetech Limited</t>
  </si>
  <si>
    <t>Orion Design</t>
  </si>
  <si>
    <t>050-6616809</t>
  </si>
  <si>
    <t>08-6616809</t>
  </si>
  <si>
    <t>oriondesign1@gmail.com</t>
  </si>
  <si>
    <t>Ornat</t>
  </si>
  <si>
    <t>ת.ד.2071</t>
  </si>
  <si>
    <t>08-9477077</t>
  </si>
  <si>
    <t>08-9363034</t>
  </si>
  <si>
    <t>ornatbio@ornat.co.il</t>
  </si>
  <si>
    <t>Shani Haimpur</t>
  </si>
  <si>
    <t>ShaniH@ornat.co.il</t>
  </si>
  <si>
    <t>972-8-9477077</t>
  </si>
  <si>
    <t>Oxford Nanopore</t>
  </si>
  <si>
    <t>Edmund Halley Road</t>
  </si>
  <si>
    <t>OX4 4DQ, UK</t>
  </si>
  <si>
    <t>(0) 845 034 7900+ 44</t>
  </si>
  <si>
    <t>845 034 7901</t>
  </si>
  <si>
    <t>.support@nanoporetech.com</t>
  </si>
  <si>
    <t>receivable@nanoporetech.com</t>
  </si>
  <si>
    <t>UK</t>
  </si>
  <si>
    <t>פימקס בע"מ</t>
  </si>
  <si>
    <t>Paimex</t>
  </si>
  <si>
    <t>הרצליה</t>
  </si>
  <si>
    <t>5394 ת.ד.</t>
  </si>
  <si>
    <t>03-6486704</t>
  </si>
  <si>
    <t>03-6486705</t>
  </si>
  <si>
    <t>paimexstore@gmail.com</t>
  </si>
  <si>
    <t>יונתן גבריאל</t>
  </si>
  <si>
    <t>Panagene</t>
  </si>
  <si>
    <t>DAEJEON</t>
  </si>
  <si>
    <t>54, Techno 10-ro, Yuseong-gu,</t>
  </si>
  <si>
    <t>PNA@panagene.com</t>
  </si>
  <si>
    <t>Hyeyeon Kim</t>
  </si>
  <si>
    <t>Korea</t>
  </si>
  <si>
    <t>פפרוטק</t>
  </si>
  <si>
    <t>peprotech</t>
  </si>
  <si>
    <t>המדע 12</t>
  </si>
  <si>
    <t>08-9460948</t>
  </si>
  <si>
    <t>08-9460861</t>
  </si>
  <si>
    <t>info@peprotechasia.com</t>
  </si>
  <si>
    <t>Ori Sapir</t>
  </si>
  <si>
    <t>ori@peprotechasia.com</t>
  </si>
  <si>
    <t>972-8-9460948</t>
  </si>
  <si>
    <t>PROGEN Biotechnik</t>
  </si>
  <si>
    <t>Suite 709 Wayne</t>
  </si>
  <si>
    <t>987 Old Eagle School Road</t>
  </si>
  <si>
    <t>1 484 588 5461</t>
  </si>
  <si>
    <t>info@progen.com</t>
  </si>
  <si>
    <t xml:space="preserve">
 info@progen.com</t>
  </si>
  <si>
    <t>USA</t>
  </si>
  <si>
    <t>PromoCell</t>
  </si>
  <si>
    <t>אילקס ביוטק</t>
  </si>
  <si>
    <t>Qiagen</t>
  </si>
  <si>
    <t>רניום</t>
  </si>
  <si>
    <t>Rhenium</t>
  </si>
  <si>
    <t>ת.ד.180</t>
  </si>
  <si>
    <t>08-9558888</t>
  </si>
  <si>
    <t>08-9969688</t>
  </si>
  <si>
    <t>orders@rhenium.co.il</t>
  </si>
  <si>
    <t>רומיכל</t>
  </si>
  <si>
    <t>Romical</t>
  </si>
  <si>
    <t>כימיקלים וציוד למעבדות</t>
  </si>
  <si>
    <t>באר שבע (חיפה)</t>
  </si>
  <si>
    <t>עמק שרה ת.ד 2153</t>
  </si>
  <si>
    <t>08-6280210 04-8578181</t>
  </si>
  <si>
    <t>08-6280801 04-8578182</t>
  </si>
  <si>
    <t>info@romical.com</t>
  </si>
  <si>
    <t>הילה בוטבול</t>
  </si>
  <si>
    <t>orders@romical.com</t>
  </si>
  <si>
    <t>972-8-6280210V</t>
  </si>
  <si>
    <t>רכישה דרך האתר</t>
  </si>
  <si>
    <t>s-medic</t>
  </si>
  <si>
    <t>https://s-medic.co.il/items/626577-%D7%98%D7%A8%D7%A0%D7%A1%D7%A4%D7%95%D7%A8-%D7%A4%D7%9C%D7%A1%D7%98%D7%A8-%D7%A0%D7%99%D7%99%D7%9C%D7%95%D7%9F-1-25-%D7%A1-%D7%9E-3-%D7%99%D7%97-%D7%A4%D7%99%D7%A7-PIC</t>
  </si>
  <si>
    <t>סרטוריוס</t>
  </si>
  <si>
    <t>sartorius</t>
  </si>
  <si>
    <t>קיבוץ בית העמק ד.נ. אשרת 25115</t>
  </si>
  <si>
    <t>04-9960687/8</t>
  </si>
  <si>
    <t>04-9960639</t>
  </si>
  <si>
    <t>Yael.Azulay@sartorius.com</t>
  </si>
  <si>
    <t>Azulay Yael</t>
  </si>
  <si>
    <t>סיגמא אולדריץ</t>
  </si>
  <si>
    <t>Sigma-Aldrich</t>
  </si>
  <si>
    <t>פלאוט 3</t>
  </si>
  <si>
    <t>08-9484100 / 08-9484222</t>
  </si>
  <si>
    <t>08-9484323</t>
  </si>
  <si>
    <t>גל פינקלשטיין</t>
  </si>
  <si>
    <t>054-2784137</t>
  </si>
  <si>
    <t>simada</t>
  </si>
  <si>
    <t>ס.י.מדה בע"מ</t>
  </si>
  <si>
    <t>הבנאי 32</t>
  </si>
  <si>
    <t>03-5591008</t>
  </si>
  <si>
    <t>simada@simada.co.il</t>
  </si>
  <si>
    <t>אלון גינדי</t>
  </si>
  <si>
    <t>אנקו</t>
  </si>
  <si>
    <t>STEMCELL Technologies</t>
  </si>
  <si>
    <t>סינטזה</t>
  </si>
  <si>
    <t>Syntezza Bioscience</t>
  </si>
  <si>
    <t>הרטום 17</t>
  </si>
  <si>
    <t>02-586-7138</t>
  </si>
  <si>
    <t>02-5862605</t>
  </si>
  <si>
    <t>info@syntezza.com</t>
  </si>
  <si>
    <t>service@syntezza.com</t>
  </si>
  <si>
    <t>טביב - איכות לסביבה בע''מ</t>
  </si>
  <si>
    <t>Tabib</t>
  </si>
  <si>
    <t>03-9778600</t>
  </si>
  <si>
    <t>03-9776812</t>
  </si>
  <si>
    <t>tabib@tabib.co.il</t>
  </si>
  <si>
    <t>טובי</t>
  </si>
  <si>
    <t>תמר</t>
  </si>
  <si>
    <t>TAMAR</t>
  </si>
  <si>
    <t>ציוד למעבדות מחקר</t>
  </si>
  <si>
    <t>ת.ד 40275</t>
  </si>
  <si>
    <t>02-5336070</t>
  </si>
  <si>
    <t>02-5799777</t>
  </si>
  <si>
    <t>orit@tamar.co.il</t>
  </si>
  <si>
    <t>orit</t>
  </si>
  <si>
    <t>טכנומרק</t>
  </si>
  <si>
    <t>Technomark</t>
  </si>
  <si>
    <t>מדפסות למדבקות וציוד משרדי</t>
  </si>
  <si>
    <t>אור יהודה</t>
  </si>
  <si>
    <t>יוני נתניהו 3ב ת.ד747</t>
  </si>
  <si>
    <t>03-6341212</t>
  </si>
  <si>
    <t>153-36341215</t>
  </si>
  <si>
    <t>info@t-mark.co.il</t>
  </si>
  <si>
    <t>Teva-SLE</t>
  </si>
  <si>
    <t>שוהם</t>
  </si>
  <si>
    <t>תאנה 1</t>
  </si>
  <si>
    <t>03-6864666</t>
  </si>
  <si>
    <t>03-6864953</t>
  </si>
  <si>
    <t>slelosti@sle.co.il</t>
  </si>
  <si>
    <t>Thermo Fisher Scientific</t>
  </si>
  <si>
    <t>OritM@rhenium.co.il</t>
  </si>
  <si>
    <t>Thomas Scientific</t>
  </si>
  <si>
    <t>Swedesboro</t>
  </si>
  <si>
    <t>1654 High Hill Road</t>
  </si>
  <si>
    <t>NJ 08085</t>
  </si>
  <si>
    <t>856-467-2000</t>
  </si>
  <si>
    <t>856 467 0512</t>
  </si>
  <si>
    <t>global@thomassci.com</t>
  </si>
  <si>
    <t>U.S.A.</t>
  </si>
  <si>
    <t>טיון ביוטק</t>
  </si>
  <si>
    <t>Tivanbiotech</t>
  </si>
  <si>
    <t>ת.ד. 948</t>
  </si>
  <si>
    <t>054-2226019</t>
  </si>
  <si>
    <t>077-4701591</t>
  </si>
  <si>
    <t>customerservice@tivanbiotech.com</t>
  </si>
  <si>
    <t>: 054-222-6019</t>
  </si>
  <si>
    <t>טוטאל טק</t>
  </si>
  <si>
    <t>Total tech</t>
  </si>
  <si>
    <t>קריית מוצקין</t>
  </si>
  <si>
    <t>ת.ד. 562</t>
  </si>
  <si>
    <t>073-7282222</t>
  </si>
  <si>
    <t>073-7438883</t>
  </si>
  <si>
    <t>sales@totaltech.co.il</t>
  </si>
  <si>
    <t>טוטנאור</t>
  </si>
  <si>
    <t>Tuttnauer</t>
  </si>
  <si>
    <t>בית שמש</t>
  </si>
  <si>
    <t>א.ת. הרטוב ב' ת.ד. 170</t>
  </si>
  <si>
    <t>02-9904611</t>
  </si>
  <si>
    <t>02-9904700</t>
  </si>
  <si>
    <t>reportil@tuttnauer-hg.co.il</t>
  </si>
  <si>
    <t>לירונה שרף</t>
  </si>
  <si>
    <t>serviceil1@tuttnauer-hq.com</t>
  </si>
  <si>
    <t>02-9904683</t>
  </si>
  <si>
    <t>טוויסט ביוסיינס</t>
  </si>
  <si>
    <t>Twist Bioscience</t>
  </si>
  <si>
    <t>תל אביב - יפו</t>
  </si>
  <si>
    <t>שדרות רוטשילד</t>
  </si>
  <si>
    <t>vector builder</t>
  </si>
  <si>
    <t>Chicago,</t>
  </si>
  <si>
    <t>1010 W 35th Street, Suite 515</t>
  </si>
  <si>
    <t>וטמרקט</t>
  </si>
  <si>
    <t>Vetmarket</t>
  </si>
  <si>
    <t>דרך החורש 23. פארק תעשיה חבל מודיעין.ת.ד 960.</t>
  </si>
  <si>
    <t>03-9393000</t>
  </si>
  <si>
    <t>03-9393001</t>
  </si>
  <si>
    <t>Waters</t>
  </si>
  <si>
    <t>03-3731391</t>
  </si>
  <si>
    <t>dorit_shomroni@waters.com</t>
  </si>
  <si>
    <t>Dorit Shomroni</t>
  </si>
  <si>
    <t>Dorit_Shomroni@waters.com</t>
  </si>
  <si>
    <t>וורקר</t>
  </si>
  <si>
    <t>Worker</t>
  </si>
  <si>
    <t>ביגוד מקצועי וייצוגי</t>
  </si>
  <si>
    <t>האומן 18</t>
  </si>
  <si>
    <t>02-6232729</t>
  </si>
  <si>
    <t>02-6233365</t>
  </si>
  <si>
    <t>worker.jerusalem@worker.co.il</t>
  </si>
  <si>
    <t>יוליה קרסיק</t>
  </si>
  <si>
    <t>יאיר טכנולוגיה</t>
  </si>
  <si>
    <t>Yair technologies</t>
  </si>
  <si>
    <t>גדרה</t>
  </si>
  <si>
    <t>לוינסון 12</t>
  </si>
  <si>
    <t>08-8544856</t>
  </si>
  <si>
    <t>08-8600454</t>
  </si>
  <si>
    <t>contact@yairrtech.co.il</t>
  </si>
  <si>
    <t>יאיר</t>
  </si>
  <si>
    <t>050-7547472</t>
  </si>
  <si>
    <t>ירדן ביוטק</t>
  </si>
  <si>
    <t>Yarden Biotech</t>
  </si>
  <si>
    <t>יד השמונה ד.נ. הרי יהודה</t>
  </si>
  <si>
    <t>02-6511102</t>
  </si>
  <si>
    <t>02-6511103</t>
  </si>
  <si>
    <t>info@yarden-biotec.co.il</t>
  </si>
  <si>
    <t>yelena</t>
  </si>
  <si>
    <t>יואל נעים</t>
  </si>
  <si>
    <t>YOEL NAIM</t>
  </si>
  <si>
    <t>נס ציונה</t>
  </si>
  <si>
    <t>ת.ד 261</t>
  </si>
  <si>
    <t>08-9464462</t>
  </si>
  <si>
    <t>08-9464846</t>
  </si>
  <si>
    <t>yoel@yoelnaim.com</t>
  </si>
  <si>
    <t>yoel</t>
  </si>
  <si>
    <t>זוטל</t>
  </si>
  <si>
    <t>ZOTAL</t>
  </si>
  <si>
    <t>תל-אביב</t>
  </si>
  <si>
    <t>הברזל 4</t>
  </si>
  <si>
    <t>03-6492444</t>
  </si>
  <si>
    <t>anna@zotal.co.il</t>
  </si>
  <si>
    <t>Anna Bernstein</t>
  </si>
  <si>
    <t>office@zotal.co.il</t>
  </si>
  <si>
    <t>מרקורי</t>
  </si>
  <si>
    <t>Mercury</t>
  </si>
  <si>
    <t>העבודה 12</t>
  </si>
  <si>
    <t>03-7404204</t>
  </si>
  <si>
    <t>03-740420 / 03-9387164</t>
  </si>
  <si>
    <t>Sofia@mercury-ltd.co.il</t>
  </si>
  <si>
    <t>Sofia Afraim</t>
  </si>
  <si>
    <t>#ERROR!</t>
  </si>
  <si>
    <t xml:space="preserve">לתקן אייטמים באקסל </t>
  </si>
  <si>
    <t xml:space="preserve">sigma oldrich </t>
  </si>
  <si>
    <t>zotal</t>
  </si>
  <si>
    <t>ornat</t>
  </si>
  <si>
    <t xml:space="preserve">biological indusries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</si>
</sst>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0"/>
      <color rgb="FF000000"/>
      <name val="Arial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</font>
    <font>
      <u/>
      <sz val="11"/>
      <color rgb="FF0563C1"/>
      <name val="Calibri"/>
    </font>
    <font>
      <sz val="12"/>
      <color rgb="FF3E396B"/>
      <name val="-apple-system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636B78"/>
      <name val="Inherit"/>
    </font>
    <font>
      <u/>
      <sz val="11"/>
      <color rgb="FF0563C1"/>
      <name val="Calibri"/>
    </font>
    <font>
      <sz val="11"/>
      <color rgb="FF636B78"/>
      <name val="&quot;Roboto Condensed&quot;"/>
    </font>
    <font>
      <sz val="11"/>
      <color rgb="FF222222"/>
      <name val="Roboto"/>
    </font>
    <font>
      <u/>
      <sz val="11"/>
      <color rgb="FF0563C1"/>
      <name val="Calibri"/>
    </font>
    <font>
      <sz val="11"/>
      <color rgb="FF1E2025"/>
      <name val="Arial"/>
    </font>
    <font>
      <sz val="12"/>
      <color rgb="FF3E396B"/>
      <name val="Roboto"/>
    </font>
    <font>
      <b/>
      <sz val="11"/>
      <color rgb="FF0070C0"/>
      <name val="Calibri"/>
    </font>
    <font>
      <sz val="11"/>
      <color rgb="FF1F497D"/>
      <name val="Arial"/>
    </font>
    <font>
      <sz val="11"/>
      <color rgb="FF000000"/>
      <name val="Arial"/>
    </font>
    <font>
      <u/>
      <sz val="11"/>
      <color rgb="FF0563C1"/>
      <name val="Calibri"/>
    </font>
    <font>
      <sz val="11"/>
      <color rgb="FF1E2025"/>
      <name val="Proxima-Nova"/>
    </font>
    <font>
      <u/>
      <sz val="11"/>
      <color rgb="FF0563C1"/>
      <name val="Calibri"/>
    </font>
    <font>
      <sz val="11"/>
      <color rgb="FF000000"/>
      <name val="Docs-Calibri"/>
    </font>
    <font>
      <sz val="11"/>
      <color rgb="FF747474"/>
      <name val="Arial"/>
    </font>
    <font>
      <b/>
      <u/>
      <sz val="10"/>
      <color rgb="FF000000"/>
      <name val="Arial"/>
    </font>
    <font>
      <sz val="11"/>
      <color rgb="FF333333"/>
      <name val="Arial"/>
    </font>
    <font>
      <u/>
      <sz val="11"/>
      <color rgb="FF0563C1"/>
      <name val="Calibri"/>
    </font>
    <font>
      <sz val="12"/>
      <color rgb="FF3E396B"/>
      <name val="Arial"/>
    </font>
    <font>
      <sz val="9"/>
      <color rgb="FF272626"/>
      <name val="Arial"/>
    </font>
    <font>
      <sz val="10"/>
      <color rgb="FF222222"/>
      <name val="Tahoma"/>
    </font>
    <font>
      <u/>
      <sz val="11"/>
      <color rgb="FF0563C1"/>
      <name val="Calibri"/>
    </font>
    <font>
      <sz val="9"/>
      <color rgb="FF283991"/>
      <name val="&quot;Franklin Gothic Medium&quot;"/>
    </font>
    <font>
      <sz val="10"/>
      <color theme="1"/>
      <name val="Arial"/>
    </font>
    <font>
      <u/>
      <sz val="12"/>
      <color rgb="FF0000FF"/>
      <name val="Verdana"/>
    </font>
    <font>
      <u/>
      <sz val="11"/>
      <color rgb="FF0563C1"/>
      <name val="Calibri"/>
    </font>
    <font>
      <b/>
      <sz val="14"/>
      <color rgb="FF202124"/>
      <name val="Roboto"/>
    </font>
    <font>
      <sz val="11"/>
      <color rgb="FF455556"/>
      <name val="HelveticaNow"/>
    </font>
    <font>
      <sz val="11"/>
      <color rgb="FF455556"/>
      <name val="Arial"/>
    </font>
    <font>
      <sz val="12"/>
      <color rgb="FF3E396B"/>
      <name val="-Apple-System"/>
    </font>
    <font>
      <sz val="9"/>
      <color rgb="FF6D6D6D"/>
      <name val="Arial"/>
    </font>
    <font>
      <sz val="11"/>
      <color rgb="FF000000"/>
      <name val="OpenSans"/>
    </font>
    <font>
      <sz val="12"/>
      <color rgb="FF222222"/>
      <name val="Arial"/>
    </font>
    <font>
      <u/>
      <sz val="11"/>
      <color rgb="FF000000"/>
      <name val="Calibri"/>
    </font>
    <font>
      <sz val="12"/>
      <color rgb="FF000000"/>
      <name val="&quot;Times New Roman&quot;"/>
    </font>
    <font>
      <sz val="10"/>
      <color rgb="FF0B5394"/>
      <name val="Arial"/>
    </font>
    <font>
      <sz val="11"/>
      <color rgb="FF58595B"/>
      <name val="Oxygen"/>
    </font>
    <font>
      <sz val="10"/>
      <color rgb="FF000000"/>
      <name val="Roboto"/>
    </font>
    <font>
      <sz val="17"/>
      <color rgb="FF555555"/>
      <name val="&quot;Open Sans Hebrew&quot;"/>
    </font>
    <font>
      <sz val="17"/>
      <color rgb="FF555555"/>
      <name val="Arial"/>
    </font>
    <font>
      <b/>
      <sz val="11"/>
      <color rgb="FF0077BB"/>
      <name val="Arial"/>
    </font>
    <font>
      <sz val="8"/>
      <color rgb="FF500050"/>
      <name val="Arial"/>
    </font>
    <font>
      <sz val="10"/>
      <name val="Arial"/>
    </font>
    <font>
      <sz val="11"/>
      <color rgb="FF222222"/>
      <name val="Arial"/>
    </font>
    <font>
      <u/>
      <sz val="11"/>
      <color rgb="FF0563C1"/>
      <name val="Calibri"/>
    </font>
    <font>
      <sz val="10"/>
      <color rgb="FF3366FF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5" fillId="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right"/>
    </xf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0" fontId="9" fillId="3" borderId="0" xfId="0" applyFont="1" applyFill="1" applyAlignment="1"/>
    <xf numFmtId="0" fontId="2" fillId="3" borderId="0" xfId="0" applyFont="1" applyFill="1" applyAlignment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/>
    <xf numFmtId="0" fontId="13" fillId="3" borderId="0" xfId="0" applyFont="1" applyFill="1" applyAlignment="1">
      <alignment horizontal="left"/>
    </xf>
    <xf numFmtId="0" fontId="2" fillId="4" borderId="0" xfId="0" applyFont="1" applyFill="1" applyAlignment="1"/>
    <xf numFmtId="0" fontId="13" fillId="0" borderId="0" xfId="0" applyFont="1" applyAlignment="1">
      <alignment horizontal="left"/>
    </xf>
    <xf numFmtId="0" fontId="3" fillId="3" borderId="0" xfId="0" applyFont="1" applyFill="1" applyAlignment="1">
      <alignment horizontal="right"/>
    </xf>
    <xf numFmtId="0" fontId="14" fillId="3" borderId="0" xfId="0" applyFont="1" applyFill="1" applyAlignment="1">
      <alignment horizontal="right"/>
    </xf>
    <xf numFmtId="0" fontId="11" fillId="3" borderId="0" xfId="0" applyFont="1" applyFill="1" applyAlignment="1"/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17" fillId="4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19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0" fontId="2" fillId="5" borderId="0" xfId="0" applyFont="1" applyFill="1" applyAlignment="1"/>
    <xf numFmtId="0" fontId="17" fillId="3" borderId="0" xfId="0" applyFont="1" applyFill="1" applyAlignment="1">
      <alignment horizontal="right"/>
    </xf>
    <xf numFmtId="0" fontId="17" fillId="3" borderId="0" xfId="0" applyFont="1" applyFill="1" applyAlignment="1">
      <alignment horizontal="left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22" fillId="4" borderId="1" xfId="0" applyFont="1" applyFill="1" applyBorder="1" applyAlignment="1">
      <alignment horizontal="right"/>
    </xf>
    <xf numFmtId="0" fontId="22" fillId="4" borderId="1" xfId="0" applyFont="1" applyFill="1" applyBorder="1" applyAlignment="1">
      <alignment horizontal="right"/>
    </xf>
    <xf numFmtId="0" fontId="22" fillId="4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24" fillId="4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3" fillId="0" borderId="1" xfId="0" applyFont="1" applyBorder="1" applyAlignment="1"/>
    <xf numFmtId="0" fontId="26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5" fillId="4" borderId="0" xfId="0" applyFont="1" applyFill="1" applyAlignment="1">
      <alignment horizontal="right"/>
    </xf>
    <xf numFmtId="0" fontId="2" fillId="5" borderId="0" xfId="0" applyFont="1" applyFill="1" applyAlignment="1"/>
    <xf numFmtId="0" fontId="31" fillId="0" borderId="0" xfId="0" applyFont="1" applyAlignment="1"/>
    <xf numFmtId="0" fontId="32" fillId="4" borderId="0" xfId="0" applyFont="1" applyFill="1" applyAlignment="1"/>
    <xf numFmtId="0" fontId="33" fillId="4" borderId="1" xfId="0" applyFont="1" applyFill="1" applyBorder="1" applyAlignment="1">
      <alignment horizontal="left"/>
    </xf>
    <xf numFmtId="0" fontId="34" fillId="4" borderId="0" xfId="0" applyFont="1" applyFill="1" applyAlignment="1">
      <alignment horizontal="left"/>
    </xf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5" fillId="4" borderId="0" xfId="0" applyFont="1" applyFill="1" applyAlignment="1"/>
    <xf numFmtId="0" fontId="36" fillId="4" borderId="0" xfId="0" applyFont="1" applyFill="1" applyAlignment="1"/>
    <xf numFmtId="0" fontId="34" fillId="4" borderId="0" xfId="0" applyFont="1" applyFill="1" applyAlignment="1"/>
    <xf numFmtId="0" fontId="3" fillId="4" borderId="0" xfId="0" applyFont="1" applyFill="1" applyAlignment="1">
      <alignment horizontal="left"/>
    </xf>
    <xf numFmtId="0" fontId="37" fillId="0" borderId="0" xfId="0" applyFont="1" applyAlignment="1">
      <alignment horizontal="right"/>
    </xf>
    <xf numFmtId="0" fontId="38" fillId="0" borderId="0" xfId="0" applyFont="1" applyAlignment="1">
      <alignment horizontal="left"/>
    </xf>
    <xf numFmtId="0" fontId="39" fillId="4" borderId="0" xfId="0" applyFont="1" applyFill="1" applyAlignment="1"/>
    <xf numFmtId="0" fontId="39" fillId="4" borderId="0" xfId="0" applyFont="1" applyFill="1" applyAlignment="1"/>
    <xf numFmtId="0" fontId="39" fillId="4" borderId="0" xfId="0" applyFont="1" applyFill="1"/>
    <xf numFmtId="0" fontId="39" fillId="4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40" fillId="3" borderId="0" xfId="0" applyFont="1" applyFill="1" applyAlignment="1">
      <alignment horizontal="left"/>
    </xf>
    <xf numFmtId="0" fontId="41" fillId="0" borderId="0" xfId="0" applyFont="1" applyAlignment="1"/>
    <xf numFmtId="0" fontId="42" fillId="3" borderId="1" xfId="0" applyFont="1" applyFill="1" applyBorder="1" applyAlignment="1">
      <alignment horizontal="left"/>
    </xf>
    <xf numFmtId="0" fontId="34" fillId="4" borderId="0" xfId="0" applyFont="1" applyFill="1" applyAlignment="1">
      <alignment horizontal="right"/>
    </xf>
    <xf numFmtId="0" fontId="43" fillId="3" borderId="0" xfId="0" applyFont="1" applyFill="1" applyAlignment="1">
      <alignment horizontal="right"/>
    </xf>
    <xf numFmtId="0" fontId="3" fillId="4" borderId="1" xfId="0" applyFont="1" applyFill="1" applyBorder="1" applyAlignment="1"/>
    <xf numFmtId="0" fontId="44" fillId="4" borderId="0" xfId="0" applyFont="1" applyFill="1" applyAlignment="1"/>
    <xf numFmtId="0" fontId="44" fillId="4" borderId="0" xfId="0" applyFont="1" applyFill="1" applyAlignment="1">
      <alignment horizontal="left" vertical="top"/>
    </xf>
    <xf numFmtId="0" fontId="44" fillId="4" borderId="0" xfId="0" applyFont="1" applyFill="1"/>
    <xf numFmtId="0" fontId="17" fillId="0" borderId="0" xfId="0" applyFont="1" applyAlignment="1">
      <alignment horizontal="left"/>
    </xf>
    <xf numFmtId="0" fontId="14" fillId="4" borderId="0" xfId="0" applyFont="1" applyFill="1" applyAlignment="1">
      <alignment horizontal="right"/>
    </xf>
    <xf numFmtId="0" fontId="45" fillId="4" borderId="1" xfId="0" applyFont="1" applyFill="1" applyBorder="1" applyAlignment="1">
      <alignment horizontal="right"/>
    </xf>
    <xf numFmtId="0" fontId="37" fillId="3" borderId="0" xfId="0" applyFont="1" applyFill="1" applyAlignment="1">
      <alignment horizontal="right"/>
    </xf>
    <xf numFmtId="0" fontId="46" fillId="0" borderId="0" xfId="0" applyFont="1" applyAlignment="1"/>
    <xf numFmtId="11" fontId="47" fillId="0" borderId="0" xfId="0" applyNumberFormat="1" applyFont="1" applyAlignment="1"/>
    <xf numFmtId="0" fontId="46" fillId="0" borderId="0" xfId="0" applyFont="1" applyAlignment="1"/>
    <xf numFmtId="0" fontId="48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1" fillId="4" borderId="0" xfId="0" applyFont="1" applyFill="1" applyAlignment="1">
      <alignment horizontal="left"/>
    </xf>
    <xf numFmtId="0" fontId="52" fillId="3" borderId="4" xfId="0" applyFont="1" applyFill="1" applyBorder="1" applyAlignment="1">
      <alignment horizontal="left"/>
    </xf>
    <xf numFmtId="0" fontId="53" fillId="4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11" fillId="4" borderId="0" xfId="0" applyFont="1" applyFill="1" applyAlignment="1">
      <alignment horizontal="left" vertical="top"/>
    </xf>
    <xf numFmtId="0" fontId="2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50" fillId="0" borderId="6" xfId="0" applyFont="1" applyBorder="1"/>
    <xf numFmtId="0" fontId="13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7" borderId="0" xfId="0" applyFill="1"/>
    <xf numFmtId="0" fontId="13" fillId="7" borderId="0" xfId="0" applyFont="1" applyFill="1" applyAlignment="1">
      <alignment horizontal="left"/>
    </xf>
    <xf numFmtId="0" fontId="19" fillId="8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rders@enco.co.il" TargetMode="External"/><Relationship Id="rId21" Type="http://schemas.openxmlformats.org/officeDocument/2006/relationships/hyperlink" Target="mailto:danyel@danyel.co.il" TargetMode="External"/><Relationship Id="rId42" Type="http://schemas.openxmlformats.org/officeDocument/2006/relationships/hyperlink" Target="mailto:info@kerureyal.co.il" TargetMode="External"/><Relationship Id="rId47" Type="http://schemas.openxmlformats.org/officeDocument/2006/relationships/hyperlink" Target="mailto:shir.b@lumitron.co.il" TargetMode="External"/><Relationship Id="rId63" Type="http://schemas.openxmlformats.org/officeDocument/2006/relationships/hyperlink" Target="mailto:tabib@tabib.co.il" TargetMode="External"/><Relationship Id="rId68" Type="http://schemas.openxmlformats.org/officeDocument/2006/relationships/hyperlink" Target="mailto:info@t-mark.co.il" TargetMode="External"/><Relationship Id="rId84" Type="http://schemas.openxmlformats.org/officeDocument/2006/relationships/hyperlink" Target="mailto:yoel@yoelnaim.com" TargetMode="External"/><Relationship Id="rId89" Type="http://schemas.openxmlformats.org/officeDocument/2006/relationships/hyperlink" Target="mailto:Sofia@mercury-ltd.co.il" TargetMode="External"/><Relationship Id="rId16" Type="http://schemas.openxmlformats.org/officeDocument/2006/relationships/hyperlink" Target="mailto:leurer@bioconsult.co.il" TargetMode="External"/><Relationship Id="rId11" Type="http://schemas.openxmlformats.org/officeDocument/2006/relationships/hyperlink" Target="mailto:barnaor@barnaor.com" TargetMode="External"/><Relationship Id="rId32" Type="http://schemas.openxmlformats.org/officeDocument/2006/relationships/hyperlink" Target="mailto:info@getter.co.il" TargetMode="External"/><Relationship Id="rId37" Type="http://schemas.openxmlformats.org/officeDocument/2006/relationships/hyperlink" Target="mailto:M.B.Ser@hylabs.co.il" TargetMode="External"/><Relationship Id="rId53" Type="http://schemas.openxmlformats.org/officeDocument/2006/relationships/hyperlink" Target="mailto:oriondesign1@gmail.com" TargetMode="External"/><Relationship Id="rId58" Type="http://schemas.openxmlformats.org/officeDocument/2006/relationships/hyperlink" Target="https://s-medic.co.il/items/626577-%D7%98%D7%A8%D7%A0%D7%A1%D7%A4%D7%95%D7%A8-%D7%A4%D7%9C%D7%A1%D7%98%D7%A8-%D7%A0%D7%99%D7%99%D7%9C%D7%95%D7%9F-1-25-%D7%A1-%D7%9E-3-%D7%99%D7%97-%D7%A4%D7%99%D7%A7-PIC" TargetMode="External"/><Relationship Id="rId74" Type="http://schemas.openxmlformats.org/officeDocument/2006/relationships/hyperlink" Target="mailto:sales@totaltech.co.il" TargetMode="External"/><Relationship Id="rId79" Type="http://schemas.openxmlformats.org/officeDocument/2006/relationships/hyperlink" Target="mailto:worker.jerusalem@worker.co.il" TargetMode="External"/><Relationship Id="rId5" Type="http://schemas.openxmlformats.org/officeDocument/2006/relationships/hyperlink" Target="mailto:info@almog.co.il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mailto:yana@biolab-chemicals.com" TargetMode="External"/><Relationship Id="rId22" Type="http://schemas.openxmlformats.org/officeDocument/2006/relationships/hyperlink" Target="mailto:hadar@elhamma.com" TargetMode="External"/><Relationship Id="rId27" Type="http://schemas.openxmlformats.org/officeDocument/2006/relationships/hyperlink" Target="mailto:Yifat@enco.co.il" TargetMode="External"/><Relationship Id="rId30" Type="http://schemas.openxmlformats.org/officeDocument/2006/relationships/hyperlink" Target="mailto:sigalit@gamida.co.il" TargetMode="External"/><Relationship Id="rId35" Type="http://schemas.openxmlformats.org/officeDocument/2006/relationships/hyperlink" Target="mailto:elik@holland-moran.co.il" TargetMode="External"/><Relationship Id="rId43" Type="http://schemas.openxmlformats.org/officeDocument/2006/relationships/hyperlink" Target="mailto:sales@labotal.co.il" TargetMode="External"/><Relationship Id="rId48" Type="http://schemas.openxmlformats.org/officeDocument/2006/relationships/hyperlink" Target="mailto:shir.b@lumitron.co.il" TargetMode="External"/><Relationship Id="rId56" Type="http://schemas.openxmlformats.org/officeDocument/2006/relationships/hyperlink" Target="mailto:orders@rhenium.co.il" TargetMode="External"/><Relationship Id="rId64" Type="http://schemas.openxmlformats.org/officeDocument/2006/relationships/hyperlink" Target="mailto:tabib@tabib.co.il" TargetMode="External"/><Relationship Id="rId69" Type="http://schemas.openxmlformats.org/officeDocument/2006/relationships/hyperlink" Target="mailto:slelosti@sle.co.il" TargetMode="External"/><Relationship Id="rId77" Type="http://schemas.openxmlformats.org/officeDocument/2006/relationships/hyperlink" Target="mailto:Dorit_Shomroni@waters.com" TargetMode="External"/><Relationship Id="rId8" Type="http://schemas.openxmlformats.org/officeDocument/2006/relationships/hyperlink" Target="mailto:Orders@arbor.daicel.com" TargetMode="External"/><Relationship Id="rId51" Type="http://schemas.openxmlformats.org/officeDocument/2006/relationships/hyperlink" Target="mailto:nbtsales@nbtltd.com" TargetMode="External"/><Relationship Id="rId72" Type="http://schemas.openxmlformats.org/officeDocument/2006/relationships/hyperlink" Target="mailto:customerservice@tivanbiotech.com" TargetMode="External"/><Relationship Id="rId80" Type="http://schemas.openxmlformats.org/officeDocument/2006/relationships/hyperlink" Target="mailto:contact@yairrtech.co.il" TargetMode="External"/><Relationship Id="rId85" Type="http://schemas.openxmlformats.org/officeDocument/2006/relationships/hyperlink" Target="mailto:anna@zotal.co.il" TargetMode="External"/><Relationship Id="rId3" Type="http://schemas.openxmlformats.org/officeDocument/2006/relationships/hyperlink" Target="mailto:Orders@alexred.co.il" TargetMode="External"/><Relationship Id="rId12" Type="http://schemas.openxmlformats.org/officeDocument/2006/relationships/hyperlink" Target="mailto:barnaor@barnaor.com" TargetMode="External"/><Relationship Id="rId17" Type="http://schemas.openxmlformats.org/officeDocument/2006/relationships/hyperlink" Target="mailto:Yifat@enco.co.il" TargetMode="External"/><Relationship Id="rId25" Type="http://schemas.openxmlformats.org/officeDocument/2006/relationships/hyperlink" Target="mailto:enco@netvision.net.il" TargetMode="External"/><Relationship Id="rId33" Type="http://schemas.openxmlformats.org/officeDocument/2006/relationships/hyperlink" Target="mailto:milip@getter.co.il" TargetMode="External"/><Relationship Id="rId38" Type="http://schemas.openxmlformats.org/officeDocument/2006/relationships/hyperlink" Target="mailto:yaelre@ilexmedical.com" TargetMode="External"/><Relationship Id="rId46" Type="http://schemas.openxmlformats.org/officeDocument/2006/relationships/hyperlink" Target="mailto:naama@lifegene.co.il" TargetMode="External"/><Relationship Id="rId59" Type="http://schemas.openxmlformats.org/officeDocument/2006/relationships/hyperlink" Target="mailto:Yael.Azulay@sartorius.com" TargetMode="External"/><Relationship Id="rId67" Type="http://schemas.openxmlformats.org/officeDocument/2006/relationships/hyperlink" Target="mailto:info@t-mark.co.il" TargetMode="External"/><Relationship Id="rId20" Type="http://schemas.openxmlformats.org/officeDocument/2006/relationships/hyperlink" Target="mailto:office@ciat-bio.com" TargetMode="External"/><Relationship Id="rId41" Type="http://schemas.openxmlformats.org/officeDocument/2006/relationships/hyperlink" Target="mailto:info@kerureyal.co.il" TargetMode="External"/><Relationship Id="rId54" Type="http://schemas.openxmlformats.org/officeDocument/2006/relationships/hyperlink" Target="mailto:ornatbio@ornat.co.il" TargetMode="External"/><Relationship Id="rId62" Type="http://schemas.openxmlformats.org/officeDocument/2006/relationships/hyperlink" Target="mailto:service@syntezza.com" TargetMode="External"/><Relationship Id="rId70" Type="http://schemas.openxmlformats.org/officeDocument/2006/relationships/hyperlink" Target="mailto:OritM@rhenium.co.il" TargetMode="External"/><Relationship Id="rId75" Type="http://schemas.openxmlformats.org/officeDocument/2006/relationships/hyperlink" Target="mailto:reportil@tuttnauer-hg.co.il" TargetMode="External"/><Relationship Id="rId83" Type="http://schemas.openxmlformats.org/officeDocument/2006/relationships/hyperlink" Target="mailto:yoel@yoelnaim.com" TargetMode="External"/><Relationship Id="rId88" Type="http://schemas.openxmlformats.org/officeDocument/2006/relationships/hyperlink" Target="mailto:Sofia@mercury-ltd.co.il" TargetMode="External"/><Relationship Id="rId1" Type="http://schemas.openxmlformats.org/officeDocument/2006/relationships/hyperlink" Target="mailto:javi@agentek.co.il" TargetMode="External"/><Relationship Id="rId6" Type="http://schemas.openxmlformats.org/officeDocument/2006/relationships/hyperlink" Target="mailto:gitit@almog.co.il" TargetMode="External"/><Relationship Id="rId15" Type="http://schemas.openxmlformats.org/officeDocument/2006/relationships/hyperlink" Target="mailto:leurer@bioconsult.co.il" TargetMode="External"/><Relationship Id="rId23" Type="http://schemas.openxmlformats.org/officeDocument/2006/relationships/hyperlink" Target="mailto:Admin-Orders@eldan.biz" TargetMode="External"/><Relationship Id="rId28" Type="http://schemas.openxmlformats.org/officeDocument/2006/relationships/hyperlink" Target="mailto:office@finelab.co.il" TargetMode="External"/><Relationship Id="rId36" Type="http://schemas.openxmlformats.org/officeDocument/2006/relationships/hyperlink" Target="mailto:M.B.Ser@hylabs.co.il" TargetMode="External"/><Relationship Id="rId49" Type="http://schemas.openxmlformats.org/officeDocument/2006/relationships/hyperlink" Target="mailto:reginak@medtechnica.co.il" TargetMode="External"/><Relationship Id="rId57" Type="http://schemas.openxmlformats.org/officeDocument/2006/relationships/hyperlink" Target="mailto:orders@romical.com" TargetMode="External"/><Relationship Id="rId10" Type="http://schemas.openxmlformats.org/officeDocument/2006/relationships/hyperlink" Target="mailto:contact@arcticzymes.com" TargetMode="External"/><Relationship Id="rId31" Type="http://schemas.openxmlformats.org/officeDocument/2006/relationships/hyperlink" Target="mailto:sigalit@gamida.co.il" TargetMode="External"/><Relationship Id="rId44" Type="http://schemas.openxmlformats.org/officeDocument/2006/relationships/hyperlink" Target="mailto:accounts@labotal.co.il" TargetMode="External"/><Relationship Id="rId52" Type="http://schemas.openxmlformats.org/officeDocument/2006/relationships/hyperlink" Target="mailto:oriondesign1@gmail.com" TargetMode="External"/><Relationship Id="rId60" Type="http://schemas.openxmlformats.org/officeDocument/2006/relationships/hyperlink" Target="mailto:Yael.Azulay@sartorius.com" TargetMode="External"/><Relationship Id="rId65" Type="http://schemas.openxmlformats.org/officeDocument/2006/relationships/hyperlink" Target="mailto:orit@tamar.co.il" TargetMode="External"/><Relationship Id="rId73" Type="http://schemas.openxmlformats.org/officeDocument/2006/relationships/hyperlink" Target="mailto:sales@totaltech.co.il" TargetMode="External"/><Relationship Id="rId78" Type="http://schemas.openxmlformats.org/officeDocument/2006/relationships/hyperlink" Target="mailto:worker.jerusalem@worker.co.il" TargetMode="External"/><Relationship Id="rId81" Type="http://schemas.openxmlformats.org/officeDocument/2006/relationships/hyperlink" Target="mailto:contact@yairrtech.co.il" TargetMode="External"/><Relationship Id="rId86" Type="http://schemas.openxmlformats.org/officeDocument/2006/relationships/hyperlink" Target="mailto:anna@zotal.co.il" TargetMode="External"/><Relationship Id="rId4" Type="http://schemas.openxmlformats.org/officeDocument/2006/relationships/hyperlink" Target="mailto:Rono@alexred.co.il" TargetMode="External"/><Relationship Id="rId9" Type="http://schemas.openxmlformats.org/officeDocument/2006/relationships/hyperlink" Target="mailto:orders@arcticzymes.com" TargetMode="External"/><Relationship Id="rId13" Type="http://schemas.openxmlformats.org/officeDocument/2006/relationships/hyperlink" Target="mailto:yana@biolab-chemicals.com" TargetMode="External"/><Relationship Id="rId18" Type="http://schemas.openxmlformats.org/officeDocument/2006/relationships/hyperlink" Target="mailto:Yifat@enco.co.il" TargetMode="External"/><Relationship Id="rId39" Type="http://schemas.openxmlformats.org/officeDocument/2006/relationships/hyperlink" Target="mailto:yaelre@ilexmedical.com" TargetMode="External"/><Relationship Id="rId34" Type="http://schemas.openxmlformats.org/officeDocument/2006/relationships/hyperlink" Target="mailto:h-m@holland-moran.co.il" TargetMode="External"/><Relationship Id="rId50" Type="http://schemas.openxmlformats.org/officeDocument/2006/relationships/hyperlink" Target="mailto:nbtsales@nbtltd.com" TargetMode="External"/><Relationship Id="rId55" Type="http://schemas.openxmlformats.org/officeDocument/2006/relationships/hyperlink" Target="mailto:info@peprotechasia.com" TargetMode="External"/><Relationship Id="rId76" Type="http://schemas.openxmlformats.org/officeDocument/2006/relationships/hyperlink" Target="mailto:serviceil1@tuttnauer-hq.com" TargetMode="External"/><Relationship Id="rId7" Type="http://schemas.openxmlformats.org/officeDocument/2006/relationships/hyperlink" Target="mailto:yaakobir@gazit.co.il" TargetMode="External"/><Relationship Id="rId71" Type="http://schemas.openxmlformats.org/officeDocument/2006/relationships/hyperlink" Target="mailto:customerservice@tivanbiotech.com" TargetMode="External"/><Relationship Id="rId2" Type="http://schemas.openxmlformats.org/officeDocument/2006/relationships/hyperlink" Target="mailto:javi@agentek.co.il" TargetMode="External"/><Relationship Id="rId29" Type="http://schemas.openxmlformats.org/officeDocument/2006/relationships/hyperlink" Target="mailto:office@finelab.co.il" TargetMode="External"/><Relationship Id="rId24" Type="http://schemas.openxmlformats.org/officeDocument/2006/relationships/hyperlink" Target="mailto:DanaK@eldan.biz" TargetMode="External"/><Relationship Id="rId40" Type="http://schemas.openxmlformats.org/officeDocument/2006/relationships/hyperlink" Target="mailto:office@infograf.co.il" TargetMode="External"/><Relationship Id="rId45" Type="http://schemas.openxmlformats.org/officeDocument/2006/relationships/hyperlink" Target="mailto:info@lifegene.co.il" TargetMode="External"/><Relationship Id="rId66" Type="http://schemas.openxmlformats.org/officeDocument/2006/relationships/hyperlink" Target="mailto:orit@tamar.co.il" TargetMode="External"/><Relationship Id="rId87" Type="http://schemas.openxmlformats.org/officeDocument/2006/relationships/hyperlink" Target="mailto:office@zotal.co.il" TargetMode="External"/><Relationship Id="rId61" Type="http://schemas.openxmlformats.org/officeDocument/2006/relationships/hyperlink" Target="mailto:info@syntezza.com" TargetMode="External"/><Relationship Id="rId82" Type="http://schemas.openxmlformats.org/officeDocument/2006/relationships/hyperlink" Target="mailto:info@yarden-biotec.co.il" TargetMode="External"/><Relationship Id="rId19" Type="http://schemas.openxmlformats.org/officeDocument/2006/relationships/hyperlink" Target="mailto:harel@biotest.co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8"/>
  <sheetViews>
    <sheetView tabSelected="1" topLeftCell="A62" zoomScale="130" zoomScaleNormal="130" workbookViewId="0">
      <selection activeCell="B76" sqref="B76"/>
    </sheetView>
  </sheetViews>
  <sheetFormatPr defaultColWidth="14.42578125" defaultRowHeight="15.75" customHeight="1"/>
  <cols>
    <col min="1" max="1" width="24.5703125" customWidth="1"/>
    <col min="2" max="2" width="30.85546875" customWidth="1"/>
    <col min="3" max="3" width="20.7109375" customWidth="1"/>
    <col min="4" max="4" width="16.5703125" customWidth="1"/>
    <col min="5" max="5" width="21.7109375" customWidth="1"/>
    <col min="6" max="6" width="19.140625" customWidth="1"/>
    <col min="7" max="7" width="20.42578125" customWidth="1"/>
    <col min="10" max="10" width="28.7109375" customWidth="1"/>
    <col min="11" max="11" width="22.42578125" customWidth="1"/>
    <col min="12" max="12" width="23.8554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15</v>
      </c>
      <c r="B2" s="6" t="s">
        <v>16</v>
      </c>
      <c r="C2" s="6" t="s">
        <v>17</v>
      </c>
      <c r="D2" s="6" t="s">
        <v>18</v>
      </c>
      <c r="E2" s="7"/>
      <c r="F2" s="8">
        <v>511243545</v>
      </c>
      <c r="G2" s="7"/>
      <c r="H2" s="6" t="s">
        <v>19</v>
      </c>
      <c r="I2" s="7"/>
      <c r="J2" s="9" t="s">
        <v>20</v>
      </c>
      <c r="K2" s="6" t="s">
        <v>21</v>
      </c>
      <c r="L2" s="9" t="s">
        <v>20</v>
      </c>
      <c r="M2" s="6" t="s">
        <v>19</v>
      </c>
      <c r="N2" s="6" t="s">
        <v>22</v>
      </c>
      <c r="O2" s="3" t="s">
        <v>23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0" t="s">
        <v>24</v>
      </c>
      <c r="B3" s="3" t="s">
        <v>25</v>
      </c>
      <c r="C3" s="3" t="s">
        <v>17</v>
      </c>
      <c r="D3" s="10" t="s">
        <v>26</v>
      </c>
      <c r="E3" s="4"/>
      <c r="F3" s="11">
        <v>512409012</v>
      </c>
      <c r="G3" s="4"/>
      <c r="H3" s="3" t="s">
        <v>27</v>
      </c>
      <c r="I3" s="3" t="s">
        <v>28</v>
      </c>
      <c r="J3" s="12" t="s">
        <v>29</v>
      </c>
      <c r="K3" s="13" t="s">
        <v>30</v>
      </c>
      <c r="L3" s="12" t="s">
        <v>31</v>
      </c>
      <c r="M3" s="4"/>
      <c r="N3" s="6" t="s">
        <v>22</v>
      </c>
      <c r="O3" s="3" t="s">
        <v>23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4" t="s">
        <v>32</v>
      </c>
      <c r="B4" s="6" t="s">
        <v>33</v>
      </c>
      <c r="C4" s="6" t="s">
        <v>17</v>
      </c>
      <c r="D4" s="7"/>
      <c r="E4" s="7"/>
      <c r="F4" s="7"/>
      <c r="G4" s="7"/>
      <c r="H4" s="7"/>
      <c r="I4" s="7"/>
      <c r="J4" s="9" t="s">
        <v>34</v>
      </c>
      <c r="K4" s="6" t="s">
        <v>35</v>
      </c>
      <c r="L4" s="9" t="s">
        <v>36</v>
      </c>
      <c r="M4" s="6" t="s">
        <v>37</v>
      </c>
      <c r="N4" s="6" t="s">
        <v>22</v>
      </c>
      <c r="O4" s="3" t="s">
        <v>23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0" t="s">
        <v>38</v>
      </c>
      <c r="B5" s="133" t="s">
        <v>39</v>
      </c>
      <c r="C5" s="3" t="s">
        <v>17</v>
      </c>
      <c r="D5" s="4"/>
      <c r="E5" s="4"/>
      <c r="F5" s="4"/>
      <c r="G5" s="4"/>
      <c r="H5" s="4"/>
      <c r="I5" s="4"/>
      <c r="J5" s="15"/>
      <c r="K5" s="4"/>
      <c r="L5" s="4"/>
      <c r="M5" s="4"/>
      <c r="N5" s="4"/>
      <c r="O5" s="3" t="s">
        <v>23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4" t="s">
        <v>40</v>
      </c>
      <c r="B6" s="6" t="s">
        <v>41</v>
      </c>
      <c r="C6" s="6" t="s">
        <v>17</v>
      </c>
      <c r="D6" s="7"/>
      <c r="E6" s="7"/>
      <c r="F6" s="7"/>
      <c r="G6" s="7"/>
      <c r="H6" s="7"/>
      <c r="I6" s="7"/>
      <c r="J6" s="9" t="s">
        <v>42</v>
      </c>
      <c r="K6" s="7"/>
      <c r="L6" s="7"/>
      <c r="M6" s="7"/>
      <c r="N6" s="7"/>
      <c r="O6" s="3" t="s">
        <v>23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/>
      <c r="B7" s="3" t="s">
        <v>43</v>
      </c>
      <c r="C7" s="3" t="s">
        <v>17</v>
      </c>
      <c r="D7" s="4"/>
      <c r="E7" s="4"/>
      <c r="F7" s="4"/>
      <c r="G7" s="4"/>
      <c r="H7" s="4"/>
      <c r="I7" s="4"/>
      <c r="J7" s="12" t="s">
        <v>44</v>
      </c>
      <c r="K7" s="4"/>
      <c r="L7" s="4"/>
      <c r="M7" s="4"/>
      <c r="N7" s="4"/>
      <c r="O7" s="3" t="s">
        <v>23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7"/>
      <c r="B8" s="6" t="s">
        <v>45</v>
      </c>
      <c r="C8" s="6" t="s">
        <v>17</v>
      </c>
      <c r="D8" s="6" t="s">
        <v>46</v>
      </c>
      <c r="E8" s="6" t="s">
        <v>47</v>
      </c>
      <c r="F8" s="8">
        <v>994191632</v>
      </c>
      <c r="G8" s="16" t="s">
        <v>48</v>
      </c>
      <c r="H8" s="16" t="s">
        <v>49</v>
      </c>
      <c r="I8" s="7"/>
      <c r="J8" s="17" t="s">
        <v>50</v>
      </c>
      <c r="K8" s="7"/>
      <c r="L8" s="9" t="s">
        <v>51</v>
      </c>
      <c r="M8" s="7"/>
      <c r="N8" s="18" t="s">
        <v>22</v>
      </c>
      <c r="O8" s="3" t="s">
        <v>52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4" t="s">
        <v>53</v>
      </c>
      <c r="B9" s="19" t="s">
        <v>54</v>
      </c>
      <c r="C9" s="6" t="s">
        <v>17</v>
      </c>
      <c r="D9" s="19" t="s">
        <v>55</v>
      </c>
      <c r="E9" s="16" t="s">
        <v>56</v>
      </c>
      <c r="F9" s="7"/>
      <c r="G9" s="20">
        <v>19004</v>
      </c>
      <c r="H9" s="16" t="s">
        <v>57</v>
      </c>
      <c r="I9" s="7"/>
      <c r="J9" s="16" t="s">
        <v>58</v>
      </c>
      <c r="K9" s="7"/>
      <c r="L9" s="16" t="s">
        <v>58</v>
      </c>
      <c r="M9" s="7"/>
      <c r="N9" s="7"/>
      <c r="O9" s="126" t="s">
        <v>59</v>
      </c>
      <c r="P9" s="127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0" t="s">
        <v>60</v>
      </c>
      <c r="B10" s="3" t="s">
        <v>61</v>
      </c>
      <c r="C10" s="3" t="s">
        <v>17</v>
      </c>
      <c r="D10" s="21" t="s">
        <v>62</v>
      </c>
      <c r="E10" s="21" t="s">
        <v>63</v>
      </c>
      <c r="F10" s="22">
        <v>511563744</v>
      </c>
      <c r="G10" s="22">
        <v>3088900</v>
      </c>
      <c r="H10" s="23" t="s">
        <v>64</v>
      </c>
      <c r="I10" s="23" t="s">
        <v>65</v>
      </c>
      <c r="J10" s="24" t="s">
        <v>66</v>
      </c>
      <c r="K10" s="21" t="s">
        <v>67</v>
      </c>
      <c r="L10" s="24" t="s">
        <v>66</v>
      </c>
      <c r="M10" s="23" t="s">
        <v>68</v>
      </c>
      <c r="N10" s="3" t="s">
        <v>22</v>
      </c>
      <c r="O10" s="3" t="s">
        <v>23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4" t="s">
        <v>69</v>
      </c>
      <c r="B11" s="6" t="s">
        <v>70</v>
      </c>
      <c r="C11" s="6" t="s">
        <v>17</v>
      </c>
      <c r="D11" s="6" t="s">
        <v>71</v>
      </c>
      <c r="E11" s="7"/>
      <c r="F11" s="8">
        <v>513153775</v>
      </c>
      <c r="G11" s="7"/>
      <c r="H11" s="6" t="s">
        <v>72</v>
      </c>
      <c r="I11" s="7"/>
      <c r="J11" s="9" t="s">
        <v>73</v>
      </c>
      <c r="K11" s="6" t="s">
        <v>70</v>
      </c>
      <c r="L11" s="9" t="s">
        <v>73</v>
      </c>
      <c r="M11" s="6" t="s">
        <v>72</v>
      </c>
      <c r="N11" s="6" t="s">
        <v>22</v>
      </c>
      <c r="O11" s="3" t="s">
        <v>23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133" t="s">
        <v>74</v>
      </c>
      <c r="C12" s="3" t="s">
        <v>17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" t="s">
        <v>23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4" t="s">
        <v>75</v>
      </c>
      <c r="B13" s="6" t="s">
        <v>76</v>
      </c>
      <c r="C13" s="6" t="s">
        <v>17</v>
      </c>
      <c r="D13" s="6" t="s">
        <v>77</v>
      </c>
      <c r="E13" s="7"/>
      <c r="F13" s="8">
        <v>510689813</v>
      </c>
      <c r="G13" s="7"/>
      <c r="H13" s="6" t="s">
        <v>78</v>
      </c>
      <c r="I13" s="7"/>
      <c r="J13" s="9" t="s">
        <v>79</v>
      </c>
      <c r="K13" s="6" t="s">
        <v>80</v>
      </c>
      <c r="L13" s="9" t="s">
        <v>79</v>
      </c>
      <c r="M13" s="6" t="s">
        <v>78</v>
      </c>
      <c r="N13" s="6" t="s">
        <v>22</v>
      </c>
      <c r="O13" s="3" t="s">
        <v>23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0" t="s">
        <v>81</v>
      </c>
      <c r="B14" s="3" t="s">
        <v>82</v>
      </c>
      <c r="C14" s="3" t="s">
        <v>17</v>
      </c>
      <c r="D14" s="3" t="s">
        <v>77</v>
      </c>
      <c r="E14" s="4"/>
      <c r="F14" s="25">
        <v>59818229</v>
      </c>
      <c r="G14" s="25">
        <v>91076</v>
      </c>
      <c r="H14" s="4"/>
      <c r="I14" s="3" t="s">
        <v>83</v>
      </c>
      <c r="J14" s="12" t="s">
        <v>84</v>
      </c>
      <c r="K14" s="3" t="s">
        <v>85</v>
      </c>
      <c r="L14" s="12" t="s">
        <v>84</v>
      </c>
      <c r="M14" s="4"/>
      <c r="N14" s="3" t="s">
        <v>22</v>
      </c>
      <c r="O14" s="3" t="s">
        <v>23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26" t="s">
        <v>86</v>
      </c>
      <c r="B15" s="27" t="s">
        <v>87</v>
      </c>
      <c r="C15" s="28" t="s">
        <v>17</v>
      </c>
      <c r="D15" s="26" t="s">
        <v>88</v>
      </c>
      <c r="E15" s="26" t="s">
        <v>89</v>
      </c>
      <c r="F15" s="28">
        <v>560014243</v>
      </c>
      <c r="G15" s="28">
        <v>75655</v>
      </c>
      <c r="H15" s="28" t="s">
        <v>90</v>
      </c>
      <c r="I15" s="28" t="s">
        <v>91</v>
      </c>
      <c r="J15" s="29" t="s">
        <v>92</v>
      </c>
      <c r="K15" s="30" t="s">
        <v>93</v>
      </c>
      <c r="L15" s="29" t="s">
        <v>92</v>
      </c>
      <c r="M15" s="30" t="s">
        <v>94</v>
      </c>
      <c r="N15" s="30" t="s">
        <v>22</v>
      </c>
      <c r="O15" s="31" t="s">
        <v>23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26" t="s">
        <v>95</v>
      </c>
      <c r="B16" s="30" t="s">
        <v>96</v>
      </c>
      <c r="C16" s="30" t="s">
        <v>17</v>
      </c>
      <c r="D16" s="26" t="s">
        <v>97</v>
      </c>
      <c r="E16" s="26" t="s">
        <v>98</v>
      </c>
      <c r="F16" s="28">
        <v>512489634</v>
      </c>
      <c r="G16" s="28">
        <v>4442405</v>
      </c>
      <c r="H16" s="30" t="s">
        <v>99</v>
      </c>
      <c r="I16" s="30" t="s">
        <v>100</v>
      </c>
      <c r="J16" s="33" t="s">
        <v>101</v>
      </c>
      <c r="K16" s="30" t="s">
        <v>102</v>
      </c>
      <c r="L16" s="29" t="s">
        <v>103</v>
      </c>
      <c r="M16" s="30" t="s">
        <v>99</v>
      </c>
      <c r="N16" s="30" t="s">
        <v>22</v>
      </c>
      <c r="O16" s="34" t="s">
        <v>23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>
      <c r="A17" s="10" t="s">
        <v>104</v>
      </c>
      <c r="B17" s="3" t="s">
        <v>105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4" t="s">
        <v>106</v>
      </c>
      <c r="B18" s="6" t="s">
        <v>107</v>
      </c>
      <c r="C18" s="7"/>
      <c r="D18" s="14" t="s">
        <v>108</v>
      </c>
      <c r="E18" s="14" t="s">
        <v>109</v>
      </c>
      <c r="F18" s="8">
        <v>512845256</v>
      </c>
      <c r="G18" s="8">
        <v>30650</v>
      </c>
      <c r="H18" s="8">
        <v>98855580</v>
      </c>
      <c r="I18" s="7"/>
      <c r="J18" s="9" t="s">
        <v>110</v>
      </c>
      <c r="K18" s="7"/>
      <c r="L18" s="7"/>
      <c r="M18" s="7"/>
      <c r="N18" s="18" t="s">
        <v>22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0" t="s">
        <v>111</v>
      </c>
      <c r="B19" s="3" t="s">
        <v>112</v>
      </c>
      <c r="C19" s="4"/>
      <c r="D19" s="10" t="s">
        <v>113</v>
      </c>
      <c r="E19" s="10" t="s">
        <v>114</v>
      </c>
      <c r="F19" s="25">
        <v>515356400</v>
      </c>
      <c r="G19" s="25">
        <v>4481300</v>
      </c>
      <c r="H19" s="25">
        <v>765430204</v>
      </c>
      <c r="I19" s="25">
        <v>765430206</v>
      </c>
      <c r="J19" s="128" t="s">
        <v>115</v>
      </c>
      <c r="K19" s="127"/>
      <c r="L19" s="4"/>
      <c r="M19" s="25">
        <v>506302042</v>
      </c>
      <c r="N19" s="36" t="s">
        <v>22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7"/>
      <c r="B20" s="132" t="s">
        <v>116</v>
      </c>
      <c r="C20" s="7"/>
      <c r="D20" s="7"/>
      <c r="E20" s="7"/>
      <c r="F20" s="7"/>
      <c r="G20" s="7"/>
      <c r="H20" s="7"/>
      <c r="I20" s="7"/>
      <c r="J20" s="38"/>
      <c r="K20" s="38"/>
      <c r="L20" s="7"/>
      <c r="M20" s="7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4" t="s">
        <v>117</v>
      </c>
      <c r="B21" s="37" t="s">
        <v>118</v>
      </c>
      <c r="C21" s="6" t="s">
        <v>17</v>
      </c>
      <c r="D21" s="14" t="s">
        <v>119</v>
      </c>
      <c r="E21" s="14" t="s">
        <v>120</v>
      </c>
      <c r="F21" s="40">
        <v>512664814</v>
      </c>
      <c r="G21" s="40">
        <v>7670308</v>
      </c>
      <c r="H21" s="41">
        <v>89366066</v>
      </c>
      <c r="I21" s="33" t="s">
        <v>121</v>
      </c>
      <c r="J21" s="9" t="s">
        <v>122</v>
      </c>
      <c r="K21" s="5" t="s">
        <v>123</v>
      </c>
      <c r="L21" s="33" t="s">
        <v>124</v>
      </c>
      <c r="M21" s="33" t="s">
        <v>125</v>
      </c>
      <c r="N21" s="6" t="s">
        <v>22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0" t="s">
        <v>126</v>
      </c>
      <c r="B22" s="39" t="s">
        <v>127</v>
      </c>
      <c r="C22" s="4"/>
      <c r="D22" s="10" t="s">
        <v>128</v>
      </c>
      <c r="E22" s="21" t="s">
        <v>129</v>
      </c>
      <c r="F22" s="22">
        <v>515655215</v>
      </c>
      <c r="G22" s="22">
        <v>4809239</v>
      </c>
      <c r="H22" s="23" t="s">
        <v>130</v>
      </c>
      <c r="I22" s="23" t="s">
        <v>131</v>
      </c>
      <c r="J22" s="23" t="s">
        <v>132</v>
      </c>
      <c r="K22" s="21" t="s">
        <v>133</v>
      </c>
      <c r="L22" s="23" t="s">
        <v>134</v>
      </c>
      <c r="M22" s="23" t="s">
        <v>135</v>
      </c>
      <c r="N22" s="3" t="s">
        <v>22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25"/>
      <c r="B23" s="134" t="str">
        <f>"Doron scientific"</f>
        <v>Doron scientific</v>
      </c>
      <c r="C23" s="36"/>
      <c r="D23" s="25"/>
      <c r="E23" s="22"/>
      <c r="F23" s="22"/>
      <c r="G23" s="22"/>
      <c r="H23" s="34"/>
      <c r="I23" s="34"/>
      <c r="J23" s="34"/>
      <c r="K23" s="22"/>
      <c r="L23" s="34"/>
      <c r="M23" s="34"/>
      <c r="N23" s="13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>
      <c r="A24" s="7"/>
      <c r="B24" s="132" t="s">
        <v>136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4" t="s">
        <v>137</v>
      </c>
      <c r="B25" s="37" t="s">
        <v>138</v>
      </c>
      <c r="C25" s="7"/>
      <c r="D25" s="14" t="s">
        <v>139</v>
      </c>
      <c r="E25" s="14" t="s">
        <v>140</v>
      </c>
      <c r="F25" s="8">
        <v>570039743</v>
      </c>
      <c r="G25" s="7"/>
      <c r="H25" s="8">
        <v>46764521</v>
      </c>
      <c r="I25" s="8">
        <v>46764520</v>
      </c>
      <c r="J25" s="42" t="s">
        <v>141</v>
      </c>
      <c r="K25" s="43" t="s">
        <v>142</v>
      </c>
      <c r="L25" s="9" t="s">
        <v>143</v>
      </c>
      <c r="M25" s="44" t="s">
        <v>144</v>
      </c>
      <c r="N25" s="18" t="s">
        <v>22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5" t="s">
        <v>145</v>
      </c>
      <c r="B26" s="46" t="s">
        <v>146</v>
      </c>
      <c r="C26" s="46" t="s">
        <v>147</v>
      </c>
      <c r="D26" s="47" t="s">
        <v>148</v>
      </c>
      <c r="E26" s="47" t="s">
        <v>149</v>
      </c>
      <c r="F26" s="48">
        <v>557638103</v>
      </c>
      <c r="G26" s="48">
        <v>4917001</v>
      </c>
      <c r="H26" s="46" t="s">
        <v>150</v>
      </c>
      <c r="I26" s="49" t="s">
        <v>151</v>
      </c>
      <c r="J26" s="50" t="s">
        <v>152</v>
      </c>
      <c r="K26" s="51" t="s">
        <v>153</v>
      </c>
      <c r="L26" s="50" t="s">
        <v>154</v>
      </c>
      <c r="M26" s="46" t="s">
        <v>155</v>
      </c>
      <c r="N26" s="3" t="s">
        <v>22</v>
      </c>
      <c r="O26" s="52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4"/>
    </row>
    <row r="27" spans="1:26" ht="15.75" customHeight="1">
      <c r="A27" s="10" t="s">
        <v>156</v>
      </c>
      <c r="B27" s="135" t="s">
        <v>157</v>
      </c>
      <c r="C27" s="4"/>
      <c r="D27" s="10" t="s">
        <v>148</v>
      </c>
      <c r="E27" s="10" t="s">
        <v>158</v>
      </c>
      <c r="F27" s="25">
        <v>512368689</v>
      </c>
      <c r="G27" s="4"/>
      <c r="H27" s="3" t="s">
        <v>94</v>
      </c>
      <c r="I27" s="4"/>
      <c r="J27" s="12" t="s">
        <v>159</v>
      </c>
      <c r="K27" s="4"/>
      <c r="L27" s="4"/>
      <c r="M27" s="4"/>
      <c r="N27" s="36" t="s">
        <v>22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4" t="s">
        <v>160</v>
      </c>
      <c r="B28" s="136" t="s">
        <v>161</v>
      </c>
      <c r="C28" s="56" t="s">
        <v>162</v>
      </c>
      <c r="D28" s="56" t="s">
        <v>163</v>
      </c>
      <c r="E28" s="56" t="s">
        <v>164</v>
      </c>
      <c r="F28" s="57">
        <v>511233454</v>
      </c>
      <c r="G28" s="57">
        <v>4918001</v>
      </c>
      <c r="H28" s="6" t="s">
        <v>94</v>
      </c>
      <c r="I28" s="58" t="s">
        <v>165</v>
      </c>
      <c r="J28" s="59" t="s">
        <v>166</v>
      </c>
      <c r="K28" s="58" t="s">
        <v>167</v>
      </c>
      <c r="L28" s="59" t="s">
        <v>92</v>
      </c>
      <c r="M28" s="58" t="s">
        <v>94</v>
      </c>
      <c r="N28" s="6" t="s">
        <v>22</v>
      </c>
      <c r="O28" s="52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4"/>
    </row>
    <row r="29" spans="1:26" ht="15.75" customHeight="1">
      <c r="A29" s="14" t="s">
        <v>168</v>
      </c>
      <c r="B29" s="6" t="s">
        <v>169</v>
      </c>
      <c r="C29" s="56" t="s">
        <v>170</v>
      </c>
      <c r="D29" s="56" t="s">
        <v>171</v>
      </c>
      <c r="E29" s="60" t="s">
        <v>172</v>
      </c>
      <c r="F29" s="57">
        <v>513615302</v>
      </c>
      <c r="G29" s="57">
        <v>2711401</v>
      </c>
      <c r="H29" s="6" t="s">
        <v>173</v>
      </c>
      <c r="I29" s="6" t="s">
        <v>174</v>
      </c>
      <c r="J29" s="59" t="s">
        <v>175</v>
      </c>
      <c r="K29" s="6" t="s">
        <v>176</v>
      </c>
      <c r="L29" s="59" t="s">
        <v>175</v>
      </c>
      <c r="M29" s="58">
        <v>97258769500</v>
      </c>
      <c r="N29" s="6" t="s">
        <v>22</v>
      </c>
      <c r="O29" s="52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4"/>
    </row>
    <row r="30" spans="1:26" ht="15.75" customHeight="1">
      <c r="A30" s="7"/>
      <c r="B30" s="37" t="s">
        <v>177</v>
      </c>
      <c r="C30" s="7"/>
      <c r="D30" s="61" t="s">
        <v>119</v>
      </c>
      <c r="E30" s="61" t="s">
        <v>178</v>
      </c>
      <c r="F30" s="18">
        <v>511292054</v>
      </c>
      <c r="G30" s="18">
        <v>511292054</v>
      </c>
      <c r="H30" s="18">
        <v>89366776</v>
      </c>
      <c r="I30" s="18">
        <v>89366773</v>
      </c>
      <c r="J30" s="62" t="s">
        <v>179</v>
      </c>
      <c r="K30" s="63" t="s">
        <v>180</v>
      </c>
      <c r="L30" s="18" t="s">
        <v>179</v>
      </c>
      <c r="M30" s="7"/>
      <c r="N30" s="18" t="s">
        <v>22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56" t="s">
        <v>181</v>
      </c>
      <c r="B31" s="49" t="s">
        <v>182</v>
      </c>
      <c r="C31" s="56" t="s">
        <v>183</v>
      </c>
      <c r="D31" s="56" t="s">
        <v>148</v>
      </c>
      <c r="E31" s="56" t="s">
        <v>184</v>
      </c>
      <c r="F31" s="57">
        <v>511383374</v>
      </c>
      <c r="G31" s="57">
        <v>4951727</v>
      </c>
      <c r="H31" s="58" t="s">
        <v>185</v>
      </c>
      <c r="I31" s="58" t="s">
        <v>186</v>
      </c>
      <c r="J31" s="59" t="s">
        <v>187</v>
      </c>
      <c r="K31" s="6" t="s">
        <v>188</v>
      </c>
      <c r="L31" s="59" t="s">
        <v>187</v>
      </c>
      <c r="M31" s="58" t="s">
        <v>189</v>
      </c>
      <c r="N31" s="6" t="s">
        <v>22</v>
      </c>
      <c r="O31" s="52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4"/>
    </row>
    <row r="32" spans="1:26" ht="15">
      <c r="A32" s="64"/>
      <c r="B32" s="135" t="s">
        <v>190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14" t="s">
        <v>191</v>
      </c>
      <c r="B33" s="37" t="s">
        <v>192</v>
      </c>
      <c r="C33" s="7"/>
      <c r="D33" s="14" t="s">
        <v>148</v>
      </c>
      <c r="E33" s="5" t="s">
        <v>193</v>
      </c>
      <c r="F33" s="8">
        <v>520042326</v>
      </c>
      <c r="G33" s="65">
        <v>4952706</v>
      </c>
      <c r="H33" s="66" t="s">
        <v>194</v>
      </c>
      <c r="I33" s="66" t="s">
        <v>195</v>
      </c>
      <c r="J33" s="9" t="s">
        <v>196</v>
      </c>
      <c r="K33" s="14" t="s">
        <v>197</v>
      </c>
      <c r="L33" s="9" t="s">
        <v>198</v>
      </c>
      <c r="M33" s="33" t="s">
        <v>199</v>
      </c>
      <c r="N33" s="6" t="s">
        <v>22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45" t="s">
        <v>200</v>
      </c>
      <c r="B34" s="55" t="s">
        <v>201</v>
      </c>
      <c r="C34" s="45" t="s">
        <v>162</v>
      </c>
      <c r="D34" s="45" t="s">
        <v>202</v>
      </c>
      <c r="E34" s="45" t="s">
        <v>203</v>
      </c>
      <c r="F34" s="48">
        <v>511908121</v>
      </c>
      <c r="G34" s="48">
        <v>5621729</v>
      </c>
      <c r="H34" s="46" t="s">
        <v>204</v>
      </c>
      <c r="I34" s="46" t="s">
        <v>205</v>
      </c>
      <c r="J34" s="50" t="s">
        <v>206</v>
      </c>
      <c r="K34" s="51" t="s">
        <v>207</v>
      </c>
      <c r="L34" s="50" t="s">
        <v>208</v>
      </c>
      <c r="M34" s="46" t="s">
        <v>209</v>
      </c>
      <c r="N34" s="3" t="s">
        <v>22</v>
      </c>
      <c r="O34" s="52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4"/>
    </row>
    <row r="35" spans="1:26" ht="15">
      <c r="A35" s="60" t="s">
        <v>210</v>
      </c>
      <c r="B35" s="6" t="s">
        <v>211</v>
      </c>
      <c r="C35" s="60" t="s">
        <v>162</v>
      </c>
      <c r="D35" s="60" t="s">
        <v>119</v>
      </c>
      <c r="E35" s="60" t="s">
        <v>212</v>
      </c>
      <c r="F35" s="67">
        <v>510698822</v>
      </c>
      <c r="G35" s="68"/>
      <c r="H35" s="49" t="s">
        <v>213</v>
      </c>
      <c r="I35" s="49" t="s">
        <v>214</v>
      </c>
      <c r="J35" s="59" t="s">
        <v>215</v>
      </c>
      <c r="K35" s="58" t="s">
        <v>216</v>
      </c>
      <c r="L35" s="59" t="s">
        <v>215</v>
      </c>
      <c r="M35" s="58" t="s">
        <v>217</v>
      </c>
      <c r="N35" s="6" t="s">
        <v>22</v>
      </c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70"/>
    </row>
    <row r="36" spans="1:26" ht="15">
      <c r="A36" s="46" t="s">
        <v>218</v>
      </c>
      <c r="B36" s="46" t="s">
        <v>219</v>
      </c>
      <c r="C36" s="45" t="s">
        <v>162</v>
      </c>
      <c r="D36" s="45" t="s">
        <v>148</v>
      </c>
      <c r="E36" s="71" t="s">
        <v>220</v>
      </c>
      <c r="F36" s="48">
        <v>512658097</v>
      </c>
      <c r="G36" s="72">
        <v>4951025</v>
      </c>
      <c r="H36" s="73" t="s">
        <v>221</v>
      </c>
      <c r="I36" s="73" t="s">
        <v>222</v>
      </c>
      <c r="J36" s="50" t="s">
        <v>223</v>
      </c>
      <c r="K36" s="3" t="s">
        <v>224</v>
      </c>
      <c r="L36" s="50" t="s">
        <v>223</v>
      </c>
      <c r="M36" s="46" t="s">
        <v>225</v>
      </c>
      <c r="N36" s="3" t="s">
        <v>22</v>
      </c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70"/>
    </row>
    <row r="37" spans="1:26" ht="15">
      <c r="A37" s="14" t="s">
        <v>226</v>
      </c>
      <c r="B37" s="58" t="s">
        <v>227</v>
      </c>
      <c r="C37" s="56" t="s">
        <v>162</v>
      </c>
      <c r="D37" s="56" t="s">
        <v>228</v>
      </c>
      <c r="E37" s="74" t="s">
        <v>229</v>
      </c>
      <c r="F37" s="57">
        <v>511582264</v>
      </c>
      <c r="G37" s="75"/>
      <c r="H37" s="6" t="s">
        <v>230</v>
      </c>
      <c r="I37" s="76" t="s">
        <v>231</v>
      </c>
      <c r="J37" s="59" t="s">
        <v>232</v>
      </c>
      <c r="K37" s="75"/>
      <c r="L37" s="77"/>
      <c r="M37" s="75"/>
      <c r="N37" s="6" t="s">
        <v>22</v>
      </c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70"/>
    </row>
    <row r="38" spans="1:26" ht="15">
      <c r="A38" s="10" t="s">
        <v>233</v>
      </c>
      <c r="B38" s="39" t="s">
        <v>234</v>
      </c>
      <c r="C38" s="4"/>
      <c r="D38" s="21" t="s">
        <v>235</v>
      </c>
      <c r="E38" s="21" t="s">
        <v>235</v>
      </c>
      <c r="F38" s="22">
        <v>511513145</v>
      </c>
      <c r="G38" s="22">
        <v>2511500</v>
      </c>
      <c r="H38" s="23" t="s">
        <v>236</v>
      </c>
      <c r="I38" s="23" t="s">
        <v>237</v>
      </c>
      <c r="J38" s="23" t="s">
        <v>238</v>
      </c>
      <c r="K38" s="21" t="s">
        <v>239</v>
      </c>
      <c r="L38" s="23" t="s">
        <v>240</v>
      </c>
      <c r="M38" s="23" t="s">
        <v>241</v>
      </c>
      <c r="N38" s="3" t="s">
        <v>22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56" t="s">
        <v>242</v>
      </c>
      <c r="B39" s="6" t="s">
        <v>243</v>
      </c>
      <c r="C39" s="75"/>
      <c r="D39" s="14" t="s">
        <v>244</v>
      </c>
      <c r="E39" s="14" t="s">
        <v>245</v>
      </c>
      <c r="F39" s="57">
        <v>25473539</v>
      </c>
      <c r="G39" s="57">
        <v>6685104</v>
      </c>
      <c r="H39" s="58" t="s">
        <v>246</v>
      </c>
      <c r="I39" s="58" t="s">
        <v>247</v>
      </c>
      <c r="J39" s="9" t="s">
        <v>248</v>
      </c>
      <c r="K39" s="14" t="s">
        <v>249</v>
      </c>
      <c r="L39" s="59" t="s">
        <v>248</v>
      </c>
      <c r="M39" s="6" t="s">
        <v>246</v>
      </c>
      <c r="N39" s="6" t="s">
        <v>22</v>
      </c>
      <c r="O39" s="52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4"/>
    </row>
    <row r="40" spans="1:26" ht="15">
      <c r="A40" s="45" t="s">
        <v>250</v>
      </c>
      <c r="B40" s="46" t="s">
        <v>251</v>
      </c>
      <c r="C40" s="46" t="s">
        <v>17</v>
      </c>
      <c r="D40" s="45" t="s">
        <v>26</v>
      </c>
      <c r="E40" s="45" t="s">
        <v>252</v>
      </c>
      <c r="F40" s="48">
        <v>512573197</v>
      </c>
      <c r="G40" s="48">
        <v>90805</v>
      </c>
      <c r="H40" s="46" t="s">
        <v>253</v>
      </c>
      <c r="I40" s="46" t="s">
        <v>254</v>
      </c>
      <c r="J40" s="50" t="s">
        <v>255</v>
      </c>
      <c r="K40" s="46" t="s">
        <v>256</v>
      </c>
      <c r="L40" s="50" t="s">
        <v>257</v>
      </c>
      <c r="M40" s="46" t="s">
        <v>253</v>
      </c>
      <c r="N40" s="46" t="s">
        <v>22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70"/>
    </row>
    <row r="41" spans="1:26" ht="15">
      <c r="A41" s="56" t="s">
        <v>258</v>
      </c>
      <c r="B41" s="58" t="s">
        <v>259</v>
      </c>
      <c r="C41" s="56" t="s">
        <v>162</v>
      </c>
      <c r="D41" s="56" t="s">
        <v>62</v>
      </c>
      <c r="E41" s="56" t="s">
        <v>260</v>
      </c>
      <c r="F41" s="57">
        <v>510785942</v>
      </c>
      <c r="G41" s="57">
        <v>3088900</v>
      </c>
      <c r="H41" s="58" t="s">
        <v>261</v>
      </c>
      <c r="I41" s="58" t="s">
        <v>262</v>
      </c>
      <c r="J41" s="75"/>
      <c r="K41" s="14" t="s">
        <v>67</v>
      </c>
      <c r="L41" s="75"/>
      <c r="M41" s="33" t="s">
        <v>68</v>
      </c>
      <c r="N41" s="75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70"/>
    </row>
    <row r="42" spans="1:26" ht="15">
      <c r="A42" s="45" t="s">
        <v>263</v>
      </c>
      <c r="B42" s="46" t="s">
        <v>264</v>
      </c>
      <c r="C42" s="45" t="s">
        <v>162</v>
      </c>
      <c r="D42" s="45" t="s">
        <v>265</v>
      </c>
      <c r="E42" s="78"/>
      <c r="F42" s="48">
        <v>514982933</v>
      </c>
      <c r="G42" s="78"/>
      <c r="H42" s="46" t="s">
        <v>266</v>
      </c>
      <c r="I42" s="78"/>
      <c r="J42" s="50" t="s">
        <v>267</v>
      </c>
      <c r="K42" s="46" t="s">
        <v>268</v>
      </c>
      <c r="L42" s="50" t="s">
        <v>269</v>
      </c>
      <c r="M42" s="46" t="s">
        <v>270</v>
      </c>
      <c r="N42" s="78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70"/>
    </row>
    <row r="43" spans="1:26" ht="15">
      <c r="A43" s="56" t="s">
        <v>271</v>
      </c>
      <c r="B43" s="49" t="s">
        <v>272</v>
      </c>
      <c r="C43" s="56" t="s">
        <v>162</v>
      </c>
      <c r="D43" s="56" t="s">
        <v>163</v>
      </c>
      <c r="E43" s="56" t="s">
        <v>273</v>
      </c>
      <c r="F43" s="57">
        <v>514197102</v>
      </c>
      <c r="G43" s="57">
        <v>3265</v>
      </c>
      <c r="H43" s="58" t="s">
        <v>274</v>
      </c>
      <c r="I43" s="58" t="s">
        <v>275</v>
      </c>
      <c r="J43" s="59" t="s">
        <v>276</v>
      </c>
      <c r="K43" s="58" t="s">
        <v>277</v>
      </c>
      <c r="L43" s="59" t="s">
        <v>276</v>
      </c>
      <c r="M43" s="58" t="s">
        <v>274</v>
      </c>
      <c r="N43" s="58" t="s">
        <v>22</v>
      </c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70"/>
    </row>
    <row r="44" spans="1:26">
      <c r="A44" s="4"/>
      <c r="B44" s="39" t="s">
        <v>278</v>
      </c>
      <c r="C44" s="4"/>
      <c r="D44" s="79" t="s">
        <v>265</v>
      </c>
      <c r="E44" s="80" t="s">
        <v>279</v>
      </c>
      <c r="F44" s="81">
        <v>520036195</v>
      </c>
      <c r="G44" s="11">
        <v>7319900</v>
      </c>
      <c r="H44" s="82" t="s">
        <v>280</v>
      </c>
      <c r="I44" s="82" t="s">
        <v>281</v>
      </c>
      <c r="J44" s="3" t="s">
        <v>282</v>
      </c>
      <c r="K44" s="83" t="s">
        <v>283</v>
      </c>
      <c r="L44" s="84" t="s">
        <v>284</v>
      </c>
      <c r="M44" s="85" t="s">
        <v>538</v>
      </c>
      <c r="N44" s="36" t="s">
        <v>22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64" t="s">
        <v>539</v>
      </c>
      <c r="B45" s="132" t="s">
        <v>285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87" t="s">
        <v>539</v>
      </c>
      <c r="B46" s="39" t="s">
        <v>286</v>
      </c>
      <c r="C46" s="4" t="s">
        <v>540</v>
      </c>
      <c r="D46" s="4"/>
      <c r="E46" s="8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87" t="s">
        <v>539</v>
      </c>
      <c r="B47" s="37" t="s">
        <v>287</v>
      </c>
      <c r="C47" s="7" t="s">
        <v>541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10" t="s">
        <v>288</v>
      </c>
      <c r="B48" s="39" t="s">
        <v>289</v>
      </c>
      <c r="C48" s="4"/>
      <c r="D48" s="21" t="s">
        <v>228</v>
      </c>
      <c r="E48" s="21" t="s">
        <v>290</v>
      </c>
      <c r="F48" s="22">
        <v>51152512</v>
      </c>
      <c r="G48" s="22">
        <v>5881702</v>
      </c>
      <c r="H48" s="23" t="s">
        <v>291</v>
      </c>
      <c r="I48" s="23" t="s">
        <v>292</v>
      </c>
      <c r="J48" s="23" t="s">
        <v>293</v>
      </c>
      <c r="K48" s="4"/>
      <c r="L48" s="4"/>
      <c r="M48" s="4"/>
      <c r="N48" s="36" t="s">
        <v>22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14" t="s">
        <v>294</v>
      </c>
      <c r="B49" s="37" t="s">
        <v>295</v>
      </c>
      <c r="C49" s="7"/>
      <c r="D49" s="5" t="s">
        <v>139</v>
      </c>
      <c r="E49" s="5" t="s">
        <v>296</v>
      </c>
      <c r="F49" s="40">
        <v>51278561</v>
      </c>
      <c r="G49" s="40">
        <v>9134301</v>
      </c>
      <c r="H49" s="33" t="s">
        <v>297</v>
      </c>
      <c r="I49" s="33" t="s">
        <v>298</v>
      </c>
      <c r="J49" s="7"/>
      <c r="K49" s="7"/>
      <c r="L49" s="7"/>
      <c r="M49" s="7"/>
      <c r="N49" s="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10" t="s">
        <v>299</v>
      </c>
      <c r="B50" s="3" t="s">
        <v>300</v>
      </c>
      <c r="C50" s="3" t="s">
        <v>17</v>
      </c>
      <c r="D50" s="45" t="s">
        <v>139</v>
      </c>
      <c r="E50" s="45" t="s">
        <v>301</v>
      </c>
      <c r="F50" s="48">
        <v>511688798</v>
      </c>
      <c r="G50" s="48">
        <v>9108601</v>
      </c>
      <c r="H50" s="46" t="s">
        <v>302</v>
      </c>
      <c r="I50" s="3" t="s">
        <v>303</v>
      </c>
      <c r="J50" s="12" t="s">
        <v>304</v>
      </c>
      <c r="K50" s="21" t="s">
        <v>305</v>
      </c>
      <c r="L50" s="12" t="s">
        <v>304</v>
      </c>
      <c r="M50" s="23" t="s">
        <v>306</v>
      </c>
      <c r="N50" s="3" t="s">
        <v>22</v>
      </c>
      <c r="O50" s="52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4"/>
    </row>
    <row r="51" spans="1:26" ht="15">
      <c r="A51" s="87" t="s">
        <v>539</v>
      </c>
      <c r="B51" s="37" t="s">
        <v>308</v>
      </c>
      <c r="C51" s="7" t="s">
        <v>542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4"/>
      <c r="B52" s="39" t="s">
        <v>309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7"/>
      <c r="B53" s="37" t="s">
        <v>310</v>
      </c>
      <c r="C53" s="7"/>
      <c r="D53" s="7"/>
      <c r="E53" s="7"/>
      <c r="F53" s="88">
        <v>29607777</v>
      </c>
      <c r="G53" s="7"/>
      <c r="H53" s="88" t="s">
        <v>311</v>
      </c>
      <c r="I53" s="88" t="s">
        <v>312</v>
      </c>
      <c r="J53" s="89" t="s">
        <v>313</v>
      </c>
      <c r="K53" s="7"/>
      <c r="L53" s="89" t="s">
        <v>313</v>
      </c>
      <c r="M53" s="7"/>
      <c r="N53" s="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>
      <c r="A54" s="60" t="s">
        <v>307</v>
      </c>
      <c r="B54" s="49" t="s">
        <v>314</v>
      </c>
      <c r="C54" s="60" t="s">
        <v>162</v>
      </c>
      <c r="D54" s="60" t="s">
        <v>119</v>
      </c>
      <c r="E54" s="60" t="s">
        <v>315</v>
      </c>
      <c r="F54" s="67">
        <v>511845265</v>
      </c>
      <c r="G54" s="67">
        <v>7612001</v>
      </c>
      <c r="H54" s="49" t="s">
        <v>316</v>
      </c>
      <c r="I54" s="49" t="s">
        <v>317</v>
      </c>
      <c r="J54" s="90" t="s">
        <v>318</v>
      </c>
      <c r="K54" s="91" t="s">
        <v>319</v>
      </c>
      <c r="L54" s="49" t="s">
        <v>320</v>
      </c>
      <c r="M54" s="49" t="s">
        <v>321</v>
      </c>
      <c r="N54" s="49" t="s">
        <v>22</v>
      </c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3"/>
    </row>
    <row r="55" spans="1:26" ht="18">
      <c r="A55" s="7"/>
      <c r="B55" s="132" t="s">
        <v>322</v>
      </c>
      <c r="C55" s="7"/>
      <c r="D55" s="7"/>
      <c r="E55" s="94" t="s">
        <v>323</v>
      </c>
      <c r="F55" s="7"/>
      <c r="G55" s="94" t="s">
        <v>324</v>
      </c>
      <c r="H55" s="95" t="s">
        <v>325</v>
      </c>
      <c r="I55" s="18" t="s">
        <v>326</v>
      </c>
      <c r="J55" s="88" t="s">
        <v>327</v>
      </c>
      <c r="K55" s="96"/>
      <c r="L55" s="97" t="s">
        <v>328</v>
      </c>
      <c r="M55" s="7"/>
      <c r="N55" s="7"/>
      <c r="O55" s="36" t="s">
        <v>329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10" t="s">
        <v>330</v>
      </c>
      <c r="B56" s="39" t="s">
        <v>331</v>
      </c>
      <c r="C56" s="4"/>
      <c r="D56" s="10" t="s">
        <v>332</v>
      </c>
      <c r="E56" s="10" t="s">
        <v>333</v>
      </c>
      <c r="F56" s="25">
        <v>510024813</v>
      </c>
      <c r="G56" s="25">
        <v>46153</v>
      </c>
      <c r="H56" s="3" t="s">
        <v>334</v>
      </c>
      <c r="I56" s="3" t="s">
        <v>335</v>
      </c>
      <c r="J56" s="3" t="s">
        <v>336</v>
      </c>
      <c r="K56" s="10" t="s">
        <v>337</v>
      </c>
      <c r="L56" s="3" t="s">
        <v>336</v>
      </c>
      <c r="M56" s="3">
        <v>542259263</v>
      </c>
      <c r="N56" s="36" t="s">
        <v>22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7"/>
      <c r="B57" s="37" t="s">
        <v>338</v>
      </c>
      <c r="C57" s="7"/>
      <c r="D57" s="88" t="s">
        <v>339</v>
      </c>
      <c r="E57" s="88" t="s">
        <v>340</v>
      </c>
      <c r="F57" s="7"/>
      <c r="G57" s="88">
        <v>34027</v>
      </c>
      <c r="H57" s="7">
        <f>82428619296</f>
        <v>82428619296</v>
      </c>
      <c r="I57" s="88">
        <v>82428619297</v>
      </c>
      <c r="J57" s="18" t="s">
        <v>341</v>
      </c>
      <c r="K57" s="88" t="s">
        <v>342</v>
      </c>
      <c r="L57" s="18" t="s">
        <v>341</v>
      </c>
      <c r="M57" s="7"/>
      <c r="N57" s="7"/>
      <c r="O57" s="88" t="s">
        <v>343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>
      <c r="A58" s="45" t="s">
        <v>344</v>
      </c>
      <c r="B58" s="46" t="s">
        <v>345</v>
      </c>
      <c r="C58" s="45" t="s">
        <v>162</v>
      </c>
      <c r="D58" s="45" t="s">
        <v>119</v>
      </c>
      <c r="E58" s="45" t="s">
        <v>346</v>
      </c>
      <c r="F58" s="98">
        <v>512561549</v>
      </c>
      <c r="G58" s="48">
        <v>76703</v>
      </c>
      <c r="H58" s="46" t="s">
        <v>347</v>
      </c>
      <c r="I58" s="46" t="s">
        <v>348</v>
      </c>
      <c r="J58" s="12" t="s">
        <v>349</v>
      </c>
      <c r="K58" s="91" t="s">
        <v>350</v>
      </c>
      <c r="L58" s="46" t="s">
        <v>351</v>
      </c>
      <c r="M58" s="99" t="s">
        <v>352</v>
      </c>
      <c r="N58" s="46" t="s">
        <v>22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4"/>
    </row>
    <row r="59" spans="1:26" ht="18">
      <c r="A59" s="7"/>
      <c r="B59" s="37" t="s">
        <v>353</v>
      </c>
      <c r="C59" s="7"/>
      <c r="D59" s="100" t="s">
        <v>354</v>
      </c>
      <c r="E59" s="101" t="s">
        <v>355</v>
      </c>
      <c r="F59" s="7"/>
      <c r="G59" s="18">
        <v>143331003</v>
      </c>
      <c r="H59" s="36" t="s">
        <v>356</v>
      </c>
      <c r="I59" s="102"/>
      <c r="J59" s="18" t="s">
        <v>357</v>
      </c>
      <c r="K59" s="96"/>
      <c r="L59" s="88" t="s">
        <v>358</v>
      </c>
      <c r="M59" s="7"/>
      <c r="N59" s="7"/>
      <c r="O59" s="100" t="s">
        <v>359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>
      <c r="A60" s="87" t="s">
        <v>539</v>
      </c>
      <c r="B60" s="39" t="s">
        <v>360</v>
      </c>
      <c r="C60" s="4" t="s">
        <v>543</v>
      </c>
      <c r="D60" s="4"/>
      <c r="E60" s="4"/>
      <c r="F60" s="4"/>
      <c r="G60" s="4"/>
      <c r="H60" s="4"/>
      <c r="I60" s="4"/>
      <c r="J60" s="4"/>
      <c r="K60" s="4"/>
      <c r="L60" s="10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>
      <c r="A61" s="87" t="s">
        <v>539</v>
      </c>
      <c r="B61" s="37" t="s">
        <v>362</v>
      </c>
      <c r="C61" s="87" t="s">
        <v>361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>
      <c r="A62" s="10" t="s">
        <v>363</v>
      </c>
      <c r="B62" s="39" t="s">
        <v>364</v>
      </c>
      <c r="C62" s="4"/>
      <c r="D62" s="21" t="s">
        <v>265</v>
      </c>
      <c r="E62" s="21" t="s">
        <v>365</v>
      </c>
      <c r="F62" s="22">
        <v>511642449</v>
      </c>
      <c r="G62" s="22">
        <v>7171101</v>
      </c>
      <c r="H62" s="23" t="s">
        <v>366</v>
      </c>
      <c r="I62" s="23" t="s">
        <v>367</v>
      </c>
      <c r="J62" s="84" t="s">
        <v>368</v>
      </c>
      <c r="K62" s="10" t="s">
        <v>363</v>
      </c>
      <c r="L62" s="24" t="s">
        <v>368</v>
      </c>
      <c r="M62" s="23" t="s">
        <v>366</v>
      </c>
      <c r="N62" s="3" t="s">
        <v>22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56" t="s">
        <v>369</v>
      </c>
      <c r="B63" s="49" t="s">
        <v>370</v>
      </c>
      <c r="C63" s="56" t="s">
        <v>371</v>
      </c>
      <c r="D63" s="56" t="s">
        <v>372</v>
      </c>
      <c r="E63" s="56" t="s">
        <v>373</v>
      </c>
      <c r="F63" s="57">
        <v>511756124</v>
      </c>
      <c r="G63" s="57">
        <v>8487419</v>
      </c>
      <c r="H63" s="58" t="s">
        <v>374</v>
      </c>
      <c r="I63" s="58" t="s">
        <v>375</v>
      </c>
      <c r="J63" s="104" t="s">
        <v>376</v>
      </c>
      <c r="K63" s="56" t="s">
        <v>377</v>
      </c>
      <c r="L63" s="59" t="s">
        <v>378</v>
      </c>
      <c r="M63" s="105" t="s">
        <v>379</v>
      </c>
      <c r="N63" s="75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4"/>
    </row>
    <row r="64" spans="1:26" ht="15">
      <c r="A64" s="87" t="s">
        <v>380</v>
      </c>
      <c r="B64" s="39" t="s">
        <v>381</v>
      </c>
      <c r="C64" s="106" t="s">
        <v>382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>
      <c r="A65" s="56" t="s">
        <v>383</v>
      </c>
      <c r="B65" s="107" t="s">
        <v>384</v>
      </c>
      <c r="C65" s="56" t="s">
        <v>162</v>
      </c>
      <c r="D65" s="56" t="s">
        <v>385</v>
      </c>
      <c r="E65" s="75"/>
      <c r="F65" s="57">
        <v>515359024</v>
      </c>
      <c r="G65" s="75"/>
      <c r="H65" s="58" t="s">
        <v>386</v>
      </c>
      <c r="I65" s="58" t="s">
        <v>387</v>
      </c>
      <c r="J65" s="59" t="s">
        <v>388</v>
      </c>
      <c r="K65" s="91" t="s">
        <v>389</v>
      </c>
      <c r="L65" s="59" t="s">
        <v>388</v>
      </c>
      <c r="M65" s="58" t="s">
        <v>386</v>
      </c>
      <c r="N65" s="58" t="s">
        <v>22</v>
      </c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4"/>
    </row>
    <row r="66" spans="1:26" ht="18">
      <c r="A66" s="21" t="s">
        <v>390</v>
      </c>
      <c r="B66" s="39" t="s">
        <v>391</v>
      </c>
      <c r="C66" s="4"/>
      <c r="D66" s="21" t="s">
        <v>119</v>
      </c>
      <c r="E66" s="21" t="s">
        <v>392</v>
      </c>
      <c r="F66" s="22">
        <v>510519416</v>
      </c>
      <c r="G66" s="22">
        <v>7670603</v>
      </c>
      <c r="H66" s="23" t="s">
        <v>393</v>
      </c>
      <c r="I66" s="23" t="s">
        <v>394</v>
      </c>
      <c r="J66" s="4"/>
      <c r="K66" s="108" t="s">
        <v>395</v>
      </c>
      <c r="L66" s="4"/>
      <c r="M66" s="23" t="s">
        <v>396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>
      <c r="A67" s="7"/>
      <c r="B67" s="37" t="s">
        <v>397</v>
      </c>
      <c r="C67" s="109" t="s">
        <v>398</v>
      </c>
      <c r="D67" s="14" t="s">
        <v>228</v>
      </c>
      <c r="E67" s="14" t="s">
        <v>399</v>
      </c>
      <c r="F67" s="8">
        <v>513119248</v>
      </c>
      <c r="G67" s="7"/>
      <c r="H67" s="6" t="s">
        <v>400</v>
      </c>
      <c r="I67" s="7"/>
      <c r="J67" s="6" t="s">
        <v>401</v>
      </c>
      <c r="K67" s="14" t="s">
        <v>402</v>
      </c>
      <c r="L67" s="6" t="s">
        <v>401</v>
      </c>
      <c r="M67" s="7"/>
      <c r="N67" s="18" t="s">
        <v>22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>
      <c r="A68" s="87" t="s">
        <v>539</v>
      </c>
      <c r="B68" s="39" t="s">
        <v>404</v>
      </c>
      <c r="C68" s="87" t="s">
        <v>403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56" t="s">
        <v>405</v>
      </c>
      <c r="B69" s="58" t="s">
        <v>406</v>
      </c>
      <c r="C69" s="56" t="s">
        <v>162</v>
      </c>
      <c r="D69" s="56" t="s">
        <v>139</v>
      </c>
      <c r="E69" s="56" t="s">
        <v>407</v>
      </c>
      <c r="F69" s="41">
        <v>513457283</v>
      </c>
      <c r="G69" s="41">
        <v>9777517</v>
      </c>
      <c r="H69" s="49" t="s">
        <v>408</v>
      </c>
      <c r="I69" s="58" t="s">
        <v>409</v>
      </c>
      <c r="J69" s="9" t="s">
        <v>410</v>
      </c>
      <c r="K69" s="75"/>
      <c r="L69" s="59" t="s">
        <v>411</v>
      </c>
      <c r="M69" s="58" t="s">
        <v>408</v>
      </c>
      <c r="N69" s="58" t="s">
        <v>22</v>
      </c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4"/>
    </row>
    <row r="70" spans="1:26" ht="15">
      <c r="A70" s="10" t="s">
        <v>412</v>
      </c>
      <c r="B70" s="39" t="s">
        <v>413</v>
      </c>
      <c r="C70" s="4"/>
      <c r="D70" s="10" t="s">
        <v>148</v>
      </c>
      <c r="E70" s="4"/>
      <c r="F70" s="25">
        <v>511644510</v>
      </c>
      <c r="G70" s="4"/>
      <c r="H70" s="3" t="s">
        <v>414</v>
      </c>
      <c r="I70" s="3" t="s">
        <v>415</v>
      </c>
      <c r="J70" s="12" t="s">
        <v>416</v>
      </c>
      <c r="K70" s="10" t="s">
        <v>417</v>
      </c>
      <c r="L70" s="12" t="s">
        <v>416</v>
      </c>
      <c r="M70" s="3" t="s">
        <v>414</v>
      </c>
      <c r="N70" s="3" t="s">
        <v>22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>
      <c r="A71" s="60" t="s">
        <v>418</v>
      </c>
      <c r="B71" s="49" t="s">
        <v>419</v>
      </c>
      <c r="C71" s="60" t="s">
        <v>420</v>
      </c>
      <c r="D71" s="60" t="s">
        <v>26</v>
      </c>
      <c r="E71" s="60" t="s">
        <v>421</v>
      </c>
      <c r="F71" s="67">
        <v>510617327</v>
      </c>
      <c r="G71" s="67">
        <v>90805</v>
      </c>
      <c r="H71" s="6" t="s">
        <v>422</v>
      </c>
      <c r="I71" s="49" t="s">
        <v>423</v>
      </c>
      <c r="J71" s="59" t="s">
        <v>424</v>
      </c>
      <c r="K71" s="6" t="s">
        <v>425</v>
      </c>
      <c r="L71" s="59" t="s">
        <v>424</v>
      </c>
      <c r="M71" s="49" t="s">
        <v>422</v>
      </c>
      <c r="N71" s="6" t="s">
        <v>22</v>
      </c>
      <c r="O71" s="110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3"/>
    </row>
    <row r="72" spans="1:26" ht="15">
      <c r="A72" s="45" t="s">
        <v>426</v>
      </c>
      <c r="B72" s="55" t="s">
        <v>427</v>
      </c>
      <c r="C72" s="45" t="s">
        <v>428</v>
      </c>
      <c r="D72" s="45" t="s">
        <v>429</v>
      </c>
      <c r="E72" s="10" t="s">
        <v>430</v>
      </c>
      <c r="F72" s="48">
        <v>510735145</v>
      </c>
      <c r="G72" s="48">
        <v>60376</v>
      </c>
      <c r="H72" s="46" t="s">
        <v>431</v>
      </c>
      <c r="I72" s="3" t="s">
        <v>432</v>
      </c>
      <c r="J72" s="12" t="s">
        <v>433</v>
      </c>
      <c r="K72" s="10" t="s">
        <v>426</v>
      </c>
      <c r="L72" s="12" t="s">
        <v>433</v>
      </c>
      <c r="M72" s="3" t="s">
        <v>431</v>
      </c>
      <c r="N72" s="3" t="s">
        <v>22</v>
      </c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70"/>
    </row>
    <row r="73" spans="1:26" ht="15">
      <c r="A73" s="7"/>
      <c r="B73" s="37" t="s">
        <v>434</v>
      </c>
      <c r="C73" s="7"/>
      <c r="D73" s="14" t="s">
        <v>435</v>
      </c>
      <c r="E73" s="14" t="s">
        <v>436</v>
      </c>
      <c r="F73" s="7"/>
      <c r="G73" s="7"/>
      <c r="H73" s="6" t="s">
        <v>437</v>
      </c>
      <c r="I73" s="6" t="s">
        <v>438</v>
      </c>
      <c r="J73" s="9" t="s">
        <v>439</v>
      </c>
      <c r="K73" s="7"/>
      <c r="L73" s="7"/>
      <c r="M73" s="7"/>
      <c r="N73" s="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>
      <c r="A74" s="87" t="s">
        <v>539</v>
      </c>
      <c r="B74" s="39" t="s">
        <v>440</v>
      </c>
      <c r="C74" s="87" t="s">
        <v>363</v>
      </c>
      <c r="D74" s="4"/>
      <c r="E74" s="4"/>
      <c r="F74" s="4"/>
      <c r="G74" s="4"/>
      <c r="H74" s="25">
        <v>89558886</v>
      </c>
      <c r="I74" s="25">
        <v>89558892</v>
      </c>
      <c r="J74" s="12" t="s">
        <v>441</v>
      </c>
      <c r="K74" s="3" t="s">
        <v>425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>
      <c r="A75" s="7"/>
      <c r="B75" s="58" t="s">
        <v>442</v>
      </c>
      <c r="C75" s="75"/>
      <c r="D75" s="111" t="s">
        <v>443</v>
      </c>
      <c r="E75" s="111" t="s">
        <v>444</v>
      </c>
      <c r="F75" s="75"/>
      <c r="G75" s="111" t="s">
        <v>445</v>
      </c>
      <c r="H75" s="6" t="s">
        <v>446</v>
      </c>
      <c r="I75" s="58" t="s">
        <v>447</v>
      </c>
      <c r="J75" s="33" t="s">
        <v>448</v>
      </c>
      <c r="K75" s="75"/>
      <c r="L75" s="75"/>
      <c r="M75" s="75"/>
      <c r="N75" s="75"/>
      <c r="O75" s="112" t="s">
        <v>449</v>
      </c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4"/>
    </row>
    <row r="76" spans="1:26" ht="15">
      <c r="A76" s="45" t="s">
        <v>450</v>
      </c>
      <c r="B76" s="46" t="s">
        <v>451</v>
      </c>
      <c r="C76" s="45" t="s">
        <v>162</v>
      </c>
      <c r="D76" s="45" t="s">
        <v>97</v>
      </c>
      <c r="E76" s="45" t="s">
        <v>452</v>
      </c>
      <c r="F76" s="48">
        <v>514798164</v>
      </c>
      <c r="G76" s="48">
        <v>4410901</v>
      </c>
      <c r="H76" s="46" t="s">
        <v>453</v>
      </c>
      <c r="I76" s="46" t="s">
        <v>454</v>
      </c>
      <c r="J76" s="50" t="s">
        <v>455</v>
      </c>
      <c r="K76" s="78"/>
      <c r="L76" s="50" t="s">
        <v>455</v>
      </c>
      <c r="M76" s="46" t="s">
        <v>456</v>
      </c>
      <c r="N76" s="46" t="s">
        <v>22</v>
      </c>
      <c r="O76" s="113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70"/>
    </row>
    <row r="77" spans="1:26" ht="15">
      <c r="A77" s="14" t="s">
        <v>457</v>
      </c>
      <c r="B77" s="37" t="s">
        <v>458</v>
      </c>
      <c r="C77" s="7"/>
      <c r="D77" s="14" t="s">
        <v>459</v>
      </c>
      <c r="E77" s="14" t="s">
        <v>460</v>
      </c>
      <c r="F77" s="8">
        <v>558254322</v>
      </c>
      <c r="G77" s="7"/>
      <c r="H77" s="6" t="s">
        <v>461</v>
      </c>
      <c r="I77" s="6" t="s">
        <v>462</v>
      </c>
      <c r="J77" s="9" t="s">
        <v>463</v>
      </c>
      <c r="K77" s="14" t="s">
        <v>457</v>
      </c>
      <c r="L77" s="9" t="s">
        <v>463</v>
      </c>
      <c r="M77" s="6" t="s">
        <v>461</v>
      </c>
      <c r="N77" s="6" t="s">
        <v>22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>
      <c r="A78" s="21" t="s">
        <v>464</v>
      </c>
      <c r="B78" s="39" t="s">
        <v>465</v>
      </c>
      <c r="C78" s="4"/>
      <c r="D78" s="21" t="s">
        <v>466</v>
      </c>
      <c r="E78" s="21" t="s">
        <v>467</v>
      </c>
      <c r="F78" s="22">
        <v>520040023</v>
      </c>
      <c r="G78" s="22">
        <v>9910101</v>
      </c>
      <c r="H78" s="114" t="s">
        <v>468</v>
      </c>
      <c r="I78" s="23" t="s">
        <v>469</v>
      </c>
      <c r="J78" s="12" t="s">
        <v>470</v>
      </c>
      <c r="K78" s="10" t="s">
        <v>471</v>
      </c>
      <c r="L78" s="12" t="s">
        <v>472</v>
      </c>
      <c r="M78" s="3" t="s">
        <v>473</v>
      </c>
      <c r="N78" s="3" t="s">
        <v>22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14" t="s">
        <v>474</v>
      </c>
      <c r="B79" s="37" t="s">
        <v>475</v>
      </c>
      <c r="C79" s="7"/>
      <c r="D79" s="115" t="s">
        <v>476</v>
      </c>
      <c r="E79" s="115" t="s">
        <v>477</v>
      </c>
      <c r="F79" s="41">
        <v>514676600</v>
      </c>
      <c r="G79" s="41">
        <v>6688106</v>
      </c>
      <c r="H79" s="7"/>
      <c r="I79" s="7"/>
      <c r="J79" s="7"/>
      <c r="K79" s="7"/>
      <c r="L79" s="7"/>
      <c r="M79" s="7"/>
      <c r="N79" s="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>
      <c r="A80" s="4"/>
      <c r="B80" s="39" t="s">
        <v>478</v>
      </c>
      <c r="C80" s="4"/>
      <c r="D80" s="3" t="s">
        <v>479</v>
      </c>
      <c r="E80" s="129" t="s">
        <v>480</v>
      </c>
      <c r="F80" s="127"/>
      <c r="G80" s="4"/>
      <c r="H80" s="4"/>
      <c r="I80" s="4"/>
      <c r="J80" s="4"/>
      <c r="K80" s="4"/>
      <c r="L80" s="4"/>
      <c r="M80" s="4"/>
      <c r="N80" s="4"/>
      <c r="O80" s="3" t="s">
        <v>359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116" t="s">
        <v>481</v>
      </c>
      <c r="B81" s="49" t="s">
        <v>482</v>
      </c>
      <c r="C81" s="56" t="s">
        <v>162</v>
      </c>
      <c r="D81" s="56" t="s">
        <v>435</v>
      </c>
      <c r="E81" s="56" t="s">
        <v>483</v>
      </c>
      <c r="F81" s="117">
        <v>513481895</v>
      </c>
      <c r="G81" s="57">
        <v>6085001</v>
      </c>
      <c r="H81" s="58" t="s">
        <v>484</v>
      </c>
      <c r="I81" s="58" t="s">
        <v>485</v>
      </c>
      <c r="J81" s="75"/>
      <c r="K81" s="14" t="s">
        <v>481</v>
      </c>
      <c r="L81" s="75"/>
      <c r="M81" s="58" t="s">
        <v>484</v>
      </c>
      <c r="N81" s="75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4"/>
    </row>
    <row r="82" spans="1:26" ht="21.75">
      <c r="A82" s="4"/>
      <c r="B82" s="39" t="s">
        <v>486</v>
      </c>
      <c r="C82" s="4"/>
      <c r="D82" s="118" t="s">
        <v>148</v>
      </c>
      <c r="E82" s="118" t="s">
        <v>273</v>
      </c>
      <c r="F82" s="25">
        <v>514683762</v>
      </c>
      <c r="G82" s="119">
        <v>5000000</v>
      </c>
      <c r="H82" s="120" t="s">
        <v>487</v>
      </c>
      <c r="I82" s="4"/>
      <c r="J82" s="3" t="s">
        <v>488</v>
      </c>
      <c r="K82" s="121" t="s">
        <v>489</v>
      </c>
      <c r="L82" s="84" t="s">
        <v>490</v>
      </c>
      <c r="M82" s="130" t="s">
        <v>538</v>
      </c>
      <c r="N82" s="131"/>
      <c r="O82" s="36" t="s">
        <v>22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>
      <c r="A83" s="56" t="s">
        <v>491</v>
      </c>
      <c r="B83" s="58" t="s">
        <v>492</v>
      </c>
      <c r="C83" s="56" t="s">
        <v>493</v>
      </c>
      <c r="D83" s="56" t="s">
        <v>139</v>
      </c>
      <c r="E83" s="56" t="s">
        <v>494</v>
      </c>
      <c r="F83" s="57">
        <v>513026229</v>
      </c>
      <c r="G83" s="75"/>
      <c r="H83" s="58" t="s">
        <v>495</v>
      </c>
      <c r="I83" s="58" t="s">
        <v>496</v>
      </c>
      <c r="J83" s="59" t="s">
        <v>497</v>
      </c>
      <c r="K83" s="56" t="s">
        <v>498</v>
      </c>
      <c r="L83" s="59" t="s">
        <v>497</v>
      </c>
      <c r="M83" s="58" t="s">
        <v>495</v>
      </c>
      <c r="N83" s="58" t="s">
        <v>22</v>
      </c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4"/>
    </row>
    <row r="84" spans="1:26" ht="15">
      <c r="A84" s="10" t="s">
        <v>499</v>
      </c>
      <c r="B84" s="39" t="s">
        <v>500</v>
      </c>
      <c r="C84" s="4"/>
      <c r="D84" s="10" t="s">
        <v>501</v>
      </c>
      <c r="E84" s="10" t="s">
        <v>502</v>
      </c>
      <c r="F84" s="4"/>
      <c r="G84" s="25">
        <v>70700</v>
      </c>
      <c r="H84" s="3" t="s">
        <v>503</v>
      </c>
      <c r="I84" s="3" t="s">
        <v>504</v>
      </c>
      <c r="J84" s="12" t="s">
        <v>505</v>
      </c>
      <c r="K84" s="10" t="s">
        <v>506</v>
      </c>
      <c r="L84" s="12" t="s">
        <v>505</v>
      </c>
      <c r="M84" s="3" t="s">
        <v>507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>
      <c r="A85" s="56" t="s">
        <v>508</v>
      </c>
      <c r="B85" s="58" t="s">
        <v>509</v>
      </c>
      <c r="C85" s="56" t="s">
        <v>162</v>
      </c>
      <c r="D85" s="56" t="s">
        <v>510</v>
      </c>
      <c r="E85" s="75"/>
      <c r="F85" s="57">
        <v>513872606</v>
      </c>
      <c r="G85" s="57">
        <v>90859</v>
      </c>
      <c r="H85" s="58" t="s">
        <v>511</v>
      </c>
      <c r="I85" s="58" t="s">
        <v>512</v>
      </c>
      <c r="J85" s="9" t="s">
        <v>513</v>
      </c>
      <c r="K85" s="33" t="s">
        <v>514</v>
      </c>
      <c r="L85" s="9" t="s">
        <v>513</v>
      </c>
      <c r="M85" s="58" t="s">
        <v>511</v>
      </c>
      <c r="N85" s="58" t="s">
        <v>22</v>
      </c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4"/>
    </row>
    <row r="86" spans="1:26" ht="15">
      <c r="A86" s="45" t="s">
        <v>515</v>
      </c>
      <c r="B86" s="46" t="s">
        <v>516</v>
      </c>
      <c r="C86" s="45" t="s">
        <v>162</v>
      </c>
      <c r="D86" s="45" t="s">
        <v>517</v>
      </c>
      <c r="E86" s="45" t="s">
        <v>518</v>
      </c>
      <c r="F86" s="48">
        <v>510862584</v>
      </c>
      <c r="G86" s="48">
        <v>7410102</v>
      </c>
      <c r="H86" s="46" t="s">
        <v>519</v>
      </c>
      <c r="I86" s="46" t="s">
        <v>520</v>
      </c>
      <c r="J86" s="50" t="s">
        <v>521</v>
      </c>
      <c r="K86" s="122" t="s">
        <v>522</v>
      </c>
      <c r="L86" s="50" t="s">
        <v>521</v>
      </c>
      <c r="M86" s="46" t="s">
        <v>519</v>
      </c>
      <c r="N86" s="46" t="s">
        <v>22</v>
      </c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70"/>
    </row>
    <row r="87" spans="1:26" ht="15">
      <c r="A87" s="56" t="s">
        <v>523</v>
      </c>
      <c r="B87" s="58" t="s">
        <v>524</v>
      </c>
      <c r="C87" s="56" t="s">
        <v>162</v>
      </c>
      <c r="D87" s="56" t="s">
        <v>525</v>
      </c>
      <c r="E87" s="56" t="s">
        <v>526</v>
      </c>
      <c r="F87" s="57">
        <v>510668510</v>
      </c>
      <c r="G87" s="57">
        <v>69710</v>
      </c>
      <c r="H87" s="58" t="s">
        <v>527</v>
      </c>
      <c r="I87" s="57">
        <v>36496664</v>
      </c>
      <c r="J87" s="9" t="s">
        <v>528</v>
      </c>
      <c r="K87" s="123" t="s">
        <v>529</v>
      </c>
      <c r="L87" s="9" t="s">
        <v>528</v>
      </c>
      <c r="M87" s="33" t="s">
        <v>527</v>
      </c>
      <c r="N87" s="58" t="s">
        <v>22</v>
      </c>
      <c r="O87" s="69"/>
      <c r="P87" s="124" t="s">
        <v>530</v>
      </c>
      <c r="Q87" s="69"/>
      <c r="R87" s="69"/>
      <c r="S87" s="69"/>
      <c r="T87" s="69"/>
      <c r="U87" s="69"/>
      <c r="V87" s="69"/>
      <c r="W87" s="69"/>
      <c r="X87" s="69"/>
      <c r="Y87" s="69"/>
      <c r="Z87" s="70"/>
    </row>
    <row r="88" spans="1:26" ht="15">
      <c r="A88" s="60" t="s">
        <v>531</v>
      </c>
      <c r="B88" s="49" t="s">
        <v>532</v>
      </c>
      <c r="C88" s="60" t="s">
        <v>162</v>
      </c>
      <c r="D88" s="60" t="s">
        <v>128</v>
      </c>
      <c r="E88" s="60" t="s">
        <v>533</v>
      </c>
      <c r="F88" s="67">
        <v>510532120</v>
      </c>
      <c r="G88" s="67">
        <v>4810101</v>
      </c>
      <c r="H88" s="125" t="s">
        <v>534</v>
      </c>
      <c r="I88" s="49" t="s">
        <v>535</v>
      </c>
      <c r="J88" s="90" t="s">
        <v>536</v>
      </c>
      <c r="K88" s="49" t="s">
        <v>537</v>
      </c>
      <c r="L88" s="90" t="s">
        <v>536</v>
      </c>
      <c r="M88" s="49" t="s">
        <v>534</v>
      </c>
      <c r="N88" s="49" t="s">
        <v>22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</sheetData>
  <autoFilter ref="A1:P24" xr:uid="{00000000-0009-0000-0000-000000000000}"/>
  <mergeCells count="4">
    <mergeCell ref="O9:P9"/>
    <mergeCell ref="J19:K19"/>
    <mergeCell ref="E80:F80"/>
    <mergeCell ref="M82:N82"/>
  </mergeCells>
  <hyperlinks>
    <hyperlink ref="J2" r:id="rId1" xr:uid="{00000000-0004-0000-0000-000000000000}"/>
    <hyperlink ref="L2" r:id="rId2" xr:uid="{00000000-0004-0000-0000-000001000000}"/>
    <hyperlink ref="J3" r:id="rId3" xr:uid="{00000000-0004-0000-0000-000002000000}"/>
    <hyperlink ref="L3" r:id="rId4" xr:uid="{00000000-0004-0000-0000-000003000000}"/>
    <hyperlink ref="J4" r:id="rId5" xr:uid="{00000000-0004-0000-0000-000004000000}"/>
    <hyperlink ref="L4" r:id="rId6" xr:uid="{00000000-0004-0000-0000-000005000000}"/>
    <hyperlink ref="J6" r:id="rId7" xr:uid="{00000000-0004-0000-0000-000006000000}"/>
    <hyperlink ref="J7" r:id="rId8" xr:uid="{00000000-0004-0000-0000-000007000000}"/>
    <hyperlink ref="J8" r:id="rId9" xr:uid="{00000000-0004-0000-0000-000008000000}"/>
    <hyperlink ref="L8" r:id="rId10" xr:uid="{00000000-0004-0000-0000-000009000000}"/>
    <hyperlink ref="J11" r:id="rId11" xr:uid="{00000000-0004-0000-0000-00000A000000}"/>
    <hyperlink ref="L11" r:id="rId12" xr:uid="{00000000-0004-0000-0000-00000B000000}"/>
    <hyperlink ref="J13" r:id="rId13" xr:uid="{00000000-0004-0000-0000-00000C000000}"/>
    <hyperlink ref="L13" r:id="rId14" xr:uid="{00000000-0004-0000-0000-00000D000000}"/>
    <hyperlink ref="J14" r:id="rId15" xr:uid="{00000000-0004-0000-0000-00000E000000}"/>
    <hyperlink ref="L14" r:id="rId16" xr:uid="{00000000-0004-0000-0000-00000F000000}"/>
    <hyperlink ref="J15" r:id="rId17" xr:uid="{00000000-0004-0000-0000-000010000000}"/>
    <hyperlink ref="L15" r:id="rId18" xr:uid="{00000000-0004-0000-0000-000011000000}"/>
    <hyperlink ref="L16" r:id="rId19" xr:uid="{00000000-0004-0000-0000-000012000000}"/>
    <hyperlink ref="J18" r:id="rId20" xr:uid="{00000000-0004-0000-0000-000013000000}"/>
    <hyperlink ref="J21" r:id="rId21" xr:uid="{00000000-0004-0000-0000-000014000000}"/>
    <hyperlink ref="L25" r:id="rId22" xr:uid="{00000000-0004-0000-0000-000015000000}"/>
    <hyperlink ref="J26" r:id="rId23" xr:uid="{00000000-0004-0000-0000-000016000000}"/>
    <hyperlink ref="L26" r:id="rId24" xr:uid="{00000000-0004-0000-0000-000017000000}"/>
    <hyperlink ref="J27" r:id="rId25" xr:uid="{00000000-0004-0000-0000-000018000000}"/>
    <hyperlink ref="J28" r:id="rId26" xr:uid="{00000000-0004-0000-0000-000019000000}"/>
    <hyperlink ref="L28" r:id="rId27" xr:uid="{00000000-0004-0000-0000-00001A000000}"/>
    <hyperlink ref="J29" r:id="rId28" xr:uid="{00000000-0004-0000-0000-00001B000000}"/>
    <hyperlink ref="L29" r:id="rId29" xr:uid="{00000000-0004-0000-0000-00001C000000}"/>
    <hyperlink ref="J31" r:id="rId30" xr:uid="{00000000-0004-0000-0000-00001D000000}"/>
    <hyperlink ref="L31" r:id="rId31" xr:uid="{00000000-0004-0000-0000-00001E000000}"/>
    <hyperlink ref="J33" r:id="rId32" xr:uid="{00000000-0004-0000-0000-00001F000000}"/>
    <hyperlink ref="L33" r:id="rId33" xr:uid="{00000000-0004-0000-0000-000020000000}"/>
    <hyperlink ref="J34" r:id="rId34" xr:uid="{00000000-0004-0000-0000-000021000000}"/>
    <hyperlink ref="L34" r:id="rId35" xr:uid="{00000000-0004-0000-0000-000022000000}"/>
    <hyperlink ref="J35" r:id="rId36" xr:uid="{00000000-0004-0000-0000-000023000000}"/>
    <hyperlink ref="L35" r:id="rId37" xr:uid="{00000000-0004-0000-0000-000024000000}"/>
    <hyperlink ref="J36" r:id="rId38" xr:uid="{00000000-0004-0000-0000-000025000000}"/>
    <hyperlink ref="L36" r:id="rId39" xr:uid="{00000000-0004-0000-0000-000026000000}"/>
    <hyperlink ref="J37" r:id="rId40" xr:uid="{00000000-0004-0000-0000-000027000000}"/>
    <hyperlink ref="J39" r:id="rId41" xr:uid="{00000000-0004-0000-0000-000028000000}"/>
    <hyperlink ref="L39" r:id="rId42" xr:uid="{00000000-0004-0000-0000-000029000000}"/>
    <hyperlink ref="J40" r:id="rId43" xr:uid="{00000000-0004-0000-0000-00002A000000}"/>
    <hyperlink ref="L40" r:id="rId44" xr:uid="{00000000-0004-0000-0000-00002B000000}"/>
    <hyperlink ref="J42" r:id="rId45" xr:uid="{00000000-0004-0000-0000-00002C000000}"/>
    <hyperlink ref="L42" r:id="rId46" xr:uid="{00000000-0004-0000-0000-00002D000000}"/>
    <hyperlink ref="J43" r:id="rId47" xr:uid="{00000000-0004-0000-0000-00002E000000}"/>
    <hyperlink ref="L43" r:id="rId48" xr:uid="{00000000-0004-0000-0000-00002F000000}"/>
    <hyperlink ref="L44" r:id="rId49" xr:uid="{00000000-0004-0000-0000-000030000000}"/>
    <hyperlink ref="J50" r:id="rId50" xr:uid="{00000000-0004-0000-0000-000031000000}"/>
    <hyperlink ref="L50" r:id="rId51" xr:uid="{00000000-0004-0000-0000-000032000000}"/>
    <hyperlink ref="J53" r:id="rId52" xr:uid="{00000000-0004-0000-0000-000033000000}"/>
    <hyperlink ref="L53" r:id="rId53" xr:uid="{00000000-0004-0000-0000-000034000000}"/>
    <hyperlink ref="J54" r:id="rId54" xr:uid="{00000000-0004-0000-0000-000035000000}"/>
    <hyperlink ref="J58" r:id="rId55" xr:uid="{00000000-0004-0000-0000-000036000000}"/>
    <hyperlink ref="J62" r:id="rId56" xr:uid="{00000000-0004-0000-0000-000037000000}"/>
    <hyperlink ref="L63" r:id="rId57" xr:uid="{00000000-0004-0000-0000-000038000000}"/>
    <hyperlink ref="C64" r:id="rId58" xr:uid="{00000000-0004-0000-0000-000039000000}"/>
    <hyperlink ref="J65" r:id="rId59" xr:uid="{00000000-0004-0000-0000-00003A000000}"/>
    <hyperlink ref="L65" r:id="rId60" xr:uid="{00000000-0004-0000-0000-00003B000000}"/>
    <hyperlink ref="J69" r:id="rId61" xr:uid="{00000000-0004-0000-0000-00003C000000}"/>
    <hyperlink ref="L69" r:id="rId62" xr:uid="{00000000-0004-0000-0000-00003D000000}"/>
    <hyperlink ref="J70" r:id="rId63" xr:uid="{00000000-0004-0000-0000-00003E000000}"/>
    <hyperlink ref="L70" r:id="rId64" xr:uid="{00000000-0004-0000-0000-00003F000000}"/>
    <hyperlink ref="J71" r:id="rId65" xr:uid="{00000000-0004-0000-0000-000040000000}"/>
    <hyperlink ref="L71" r:id="rId66" xr:uid="{00000000-0004-0000-0000-000041000000}"/>
    <hyperlink ref="J72" r:id="rId67" xr:uid="{00000000-0004-0000-0000-000042000000}"/>
    <hyperlink ref="L72" r:id="rId68" xr:uid="{00000000-0004-0000-0000-000043000000}"/>
    <hyperlink ref="J73" r:id="rId69" xr:uid="{00000000-0004-0000-0000-000044000000}"/>
    <hyperlink ref="J74" r:id="rId70" xr:uid="{00000000-0004-0000-0000-000045000000}"/>
    <hyperlink ref="J76" r:id="rId71" xr:uid="{00000000-0004-0000-0000-000046000000}"/>
    <hyperlink ref="L76" r:id="rId72" xr:uid="{00000000-0004-0000-0000-000047000000}"/>
    <hyperlink ref="J77" r:id="rId73" xr:uid="{00000000-0004-0000-0000-000048000000}"/>
    <hyperlink ref="L77" r:id="rId74" xr:uid="{00000000-0004-0000-0000-000049000000}"/>
    <hyperlink ref="J78" r:id="rId75" xr:uid="{00000000-0004-0000-0000-00004A000000}"/>
    <hyperlink ref="L78" r:id="rId76" xr:uid="{00000000-0004-0000-0000-00004B000000}"/>
    <hyperlink ref="L82" r:id="rId77" xr:uid="{00000000-0004-0000-0000-00004C000000}"/>
    <hyperlink ref="J83" r:id="rId78" xr:uid="{00000000-0004-0000-0000-00004D000000}"/>
    <hyperlink ref="L83" r:id="rId79" xr:uid="{00000000-0004-0000-0000-00004E000000}"/>
    <hyperlink ref="J84" r:id="rId80" xr:uid="{00000000-0004-0000-0000-00004F000000}"/>
    <hyperlink ref="L84" r:id="rId81" xr:uid="{00000000-0004-0000-0000-000050000000}"/>
    <hyperlink ref="J85" r:id="rId82" xr:uid="{00000000-0004-0000-0000-000051000000}"/>
    <hyperlink ref="J86" r:id="rId83" xr:uid="{00000000-0004-0000-0000-000052000000}"/>
    <hyperlink ref="L86" r:id="rId84" xr:uid="{00000000-0004-0000-0000-000053000000}"/>
    <hyperlink ref="J87" r:id="rId85" xr:uid="{00000000-0004-0000-0000-000054000000}"/>
    <hyperlink ref="L87" r:id="rId86" xr:uid="{00000000-0004-0000-0000-000055000000}"/>
    <hyperlink ref="P87" r:id="rId87" xr:uid="{00000000-0004-0000-0000-000056000000}"/>
    <hyperlink ref="J88" r:id="rId88" xr:uid="{00000000-0004-0000-0000-000057000000}"/>
    <hyperlink ref="L88" r:id="rId89" xr:uid="{00000000-0004-0000-0000-000058000000}"/>
  </hyperlinks>
  <pageMargins left="0.7" right="0.7" top="0.75" bottom="0.75" header="0.3" footer="0.3"/>
  <pageSetup paperSize="9" orientation="portrait" horizontalDpi="0" verticalDpi="0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2021-08-19T12:00:23Z</dcterms:created>
  <dcterms:modified xsi:type="dcterms:W3CDTF">2021-08-19T12:00:23Z</dcterms:modified>
</cp:coreProperties>
</file>