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tabRatio="1000" firstSheet="1" activeTab="4"/>
  </bookViews>
  <sheets>
    <sheet name="SAP_DServer-2-ACKN" sheetId="1" r:id="rId1"/>
    <sheet name="SAP_CServer-2-DServer " sheetId="2" r:id="rId2"/>
    <sheet name="SAP_DServer-2-CServer" sheetId="3" r:id="rId3"/>
    <sheet name="DA_DServer-2-CServer" sheetId="7" r:id="rId4"/>
    <sheet name="DA_CServer-2-File" sheetId="6" r:id="rId5"/>
    <sheet name="Analytics_File-2-DB" sheetId="4" r:id="rId6"/>
    <sheet name="DA_File-Transfer" sheetId="5" r:id="rId7"/>
    <sheet name="DA_PGSQL-2-ES" sheetId="8" r:id="rId8"/>
    <sheet name="Example Data" sheetId="9" r:id="rId9"/>
  </sheets>
  <calcPr calcId="144525"/>
</workbook>
</file>

<file path=xl/sharedStrings.xml><?xml version="1.0" encoding="utf-8"?>
<sst xmlns="http://schemas.openxmlformats.org/spreadsheetml/2006/main" count="191" uniqueCount="37">
  <si>
    <t>job_group_cd</t>
  </si>
  <si>
    <t>job_group_name</t>
  </si>
  <si>
    <t>job_group_desc</t>
  </si>
  <si>
    <t>record_status</t>
  </si>
  <si>
    <t>create_by</t>
  </si>
  <si>
    <t>create_dt</t>
  </si>
  <si>
    <t>modify_by</t>
  </si>
  <si>
    <t>modify_dt</t>
  </si>
  <si>
    <t>org_cd</t>
  </si>
  <si>
    <t>loc_cd</t>
  </si>
  <si>
    <t>grp_cd</t>
  </si>
  <si>
    <t>INSERT_SQL</t>
  </si>
  <si>
    <t>INSERT</t>
  </si>
  <si>
    <t>VALUES</t>
  </si>
  <si>
    <t>JG_KIMS_DCDB2ACKN_SAP</t>
  </si>
  <si>
    <t>A</t>
  </si>
  <si>
    <t>SU</t>
  </si>
  <si>
    <t>To_date('2017-04-01 00:00:00','yyyy-mm-dd hh24:mi:ss')</t>
  </si>
  <si>
    <t>0004</t>
  </si>
  <si>
    <t>JG_KIMS_CDB2DCDB_SAP</t>
  </si>
  <si>
    <t>JG_KIMS_DCDB2CDB_SAP</t>
  </si>
  <si>
    <t>JG_KIMS_DCDB2CDB_DA</t>
  </si>
  <si>
    <t>JG_KIMS_CDB2FILE_DA</t>
  </si>
  <si>
    <t>JG_KIMS_FILE2DB_DA</t>
  </si>
  <si>
    <t>JG_KIMS_FILE_TRANSFER_DA</t>
  </si>
  <si>
    <t>JG_KIMS_PGSQL2ES_DA</t>
  </si>
  <si>
    <t>da_job_type</t>
  </si>
  <si>
    <t>Column Description--&gt;</t>
  </si>
  <si>
    <t>Possible Values--&gt;</t>
  </si>
  <si>
    <t>Column Names--&gt;</t>
  </si>
  <si>
    <t>JOB_GROUP_CD</t>
  </si>
  <si>
    <t>job_type_name</t>
  </si>
  <si>
    <t>job_type_desc</t>
  </si>
  <si>
    <t>G0004_ORA_PROD_TO_INT</t>
  </si>
  <si>
    <t>Group Oracle Prod to Integration</t>
  </si>
  <si>
    <t>01</t>
  </si>
  <si>
    <t>001</t>
  </si>
</sst>
</file>

<file path=xl/styles.xml><?xml version="1.0" encoding="utf-8"?>
<styleSheet xmlns="http://schemas.openxmlformats.org/spreadsheetml/2006/main">
  <numFmts count="5"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_ * #,##0.00_ ;_ * \-#,##0.00_ ;_ * &quot;-&quot;??_ ;_ @_ "/>
    <numFmt numFmtId="179" formatCode="yyyy/mm/dd\ h:mm:ss"/>
    <numFmt numFmtId="180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7" borderId="3" applyNumberFormat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6" borderId="1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4" borderId="1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179" fontId="3" fillId="0" borderId="0" xfId="0" applyNumberFormat="1" applyFont="1"/>
    <xf numFmtId="49" fontId="0" fillId="0" borderId="0" xfId="0" applyNumberFormat="1"/>
    <xf numFmtId="49" fontId="3" fillId="0" borderId="0" xfId="0" applyNumberFormat="1" applyFont="1"/>
    <xf numFmtId="49" fontId="2" fillId="0" borderId="0" xfId="0" applyNumberFormat="1" applyFont="1"/>
    <xf numFmtId="49" fontId="1" fillId="0" borderId="0" xfId="0" applyNumberFormat="1" applyFont="1"/>
    <xf numFmtId="49" fontId="3" fillId="0" borderId="0" xfId="0" applyNumberFormat="1" applyFont="1" applyFill="1" applyAlignment="1">
      <alignment vertical="center"/>
    </xf>
    <xf numFmtId="49" fontId="0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selection activeCell="E17" sqref="E17"/>
    </sheetView>
  </sheetViews>
  <sheetFormatPr defaultColWidth="9.14285714285714" defaultRowHeight="15" outlineLevelRow="1"/>
  <cols>
    <col min="1" max="1" width="25.5714285714286" customWidth="1"/>
    <col min="2" max="3" width="27.2857142857143" customWidth="1"/>
    <col min="6" max="6" width="56.1428571428571" customWidth="1"/>
  </cols>
  <sheetData>
    <row r="1" customFormat="1" ht="18.75" spans="1:14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6" t="s">
        <v>10</v>
      </c>
      <c r="L1" s="1" t="s">
        <v>11</v>
      </c>
      <c r="M1" s="1" t="s">
        <v>12</v>
      </c>
      <c r="N1" s="1" t="s">
        <v>13</v>
      </c>
    </row>
    <row r="2" customFormat="1" spans="1:14">
      <c r="A2" s="4" t="s">
        <v>14</v>
      </c>
      <c r="B2" s="4" t="s">
        <v>14</v>
      </c>
      <c r="C2" s="4" t="s">
        <v>14</v>
      </c>
      <c r="D2" s="4" t="s">
        <v>15</v>
      </c>
      <c r="E2" s="4" t="s">
        <v>16</v>
      </c>
      <c r="F2" s="8" t="s">
        <v>17</v>
      </c>
      <c r="G2" s="4"/>
      <c r="H2" s="4"/>
      <c r="I2" s="4"/>
      <c r="J2" s="4"/>
      <c r="K2" s="5" t="s">
        <v>18</v>
      </c>
      <c r="L2" t="str">
        <f>CONCATENATE(M2,N2)</f>
        <v>INSERT INTO ETL_JOB_GROUP (job_group_cd,job_group_name,job_group_desc,record_status,create_by,create_dt,modify_by,modify_dt,org_cd,loc_cd,grp_cd) VALUES('JG_KIMS_DCDB2ACKN_SAP','JG_KIMS_DCDB2ACKN_SAP','JG_KIMS_DCDB2ACKN_SAP','A','SU',To_date('2017-04-01 00:00:00','yyyy-mm-dd hh24:mi:ss'),'','','','','0004');</v>
      </c>
      <c r="M2" t="str">
        <f>CONCATENATE("INSERT INTO ETL_JOB_GROUP (",A1,",",B1,",",C1,",",D1,",",E1,",",F1,",",G1,",",H1,",",I1,",",J1,",",K1,") VALUES")</f>
        <v>INSERT INTO ETL_JOB_GROUP (job_group_cd,job_group_name,job_group_desc,record_status,create_by,create_dt,modify_by,modify_dt,org_cd,loc_cd,grp_cd) VALUES</v>
      </c>
      <c r="N2" t="str">
        <f>CONCATENATE("(","'",,A2,"'",",","'",B2,"'",",","'",C2,"'",",","'",D2,"'",",","'",E2,"'",",",F2,",","'",G2,"'",",","'",H2,"'",",","'",I2,"'",",","'",J2,"'",",","'",K2,"'",");")</f>
        <v>('JG_KIMS_DCDB2ACKN_SAP','JG_KIMS_DCDB2ACKN_SAP','JG_KIMS_DCDB2ACKN_SAP','A','SU',To_date('2017-04-01 00:00:00','yyyy-mm-dd hh24:mi:ss'),'','','','','0004');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selection activeCell="C22" sqref="C22"/>
    </sheetView>
  </sheetViews>
  <sheetFormatPr defaultColWidth="9.14285714285714" defaultRowHeight="15" outlineLevelRow="1"/>
  <cols>
    <col min="1" max="1" width="25.5714285714286" customWidth="1"/>
    <col min="2" max="3" width="27.2857142857143" customWidth="1"/>
    <col min="6" max="6" width="56.1428571428571" customWidth="1"/>
  </cols>
  <sheetData>
    <row r="1" customFormat="1" ht="18.75" spans="1:14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6" t="s">
        <v>10</v>
      </c>
      <c r="L1" s="1" t="s">
        <v>11</v>
      </c>
      <c r="M1" s="1" t="s">
        <v>12</v>
      </c>
      <c r="N1" s="1" t="s">
        <v>13</v>
      </c>
    </row>
    <row r="2" customFormat="1" spans="1:14">
      <c r="A2" s="4" t="s">
        <v>19</v>
      </c>
      <c r="B2" s="4" t="s">
        <v>19</v>
      </c>
      <c r="C2" s="4" t="s">
        <v>19</v>
      </c>
      <c r="D2" s="4" t="s">
        <v>15</v>
      </c>
      <c r="E2" s="4" t="s">
        <v>16</v>
      </c>
      <c r="F2" s="8" t="s">
        <v>17</v>
      </c>
      <c r="G2" s="4"/>
      <c r="H2" s="4"/>
      <c r="I2" s="4"/>
      <c r="J2" s="4"/>
      <c r="K2" s="5" t="s">
        <v>18</v>
      </c>
      <c r="L2" t="str">
        <f>CONCATENATE(M2,N2)</f>
        <v>INSERT INTO ETL_JOB_GROUP (job_group_cd,job_group_name,job_group_desc,record_status,create_by,create_dt,modify_by,modify_dt,org_cd,loc_cd,grp_cd) VALUES('JG_KIMS_CDB2DCDB_SAP','JG_KIMS_CDB2DCDB_SAP','JG_KIMS_CDB2DCDB_SAP','A','SU',To_date('2017-04-01 00:00:00','yyyy-mm-dd hh24:mi:ss'),'','','','','0004');</v>
      </c>
      <c r="M2" t="str">
        <f>CONCATENATE("INSERT INTO ETL_JOB_GROUP (",A1,",",B1,",",C1,",",D1,",",E1,",",F1,",",G1,",",H1,",",I1,",",J1,",",K1,") VALUES")</f>
        <v>INSERT INTO ETL_JOB_GROUP (job_group_cd,job_group_name,job_group_desc,record_status,create_by,create_dt,modify_by,modify_dt,org_cd,loc_cd,grp_cd) VALUES</v>
      </c>
      <c r="N2" t="str">
        <f>CONCATENATE("(","'",,A2,"'",",","'",B2,"'",",","'",C2,"'",",","'",D2,"'",",","'",E2,"'",",",F2,",","'",G2,"'",",","'",H2,"'",",","'",I2,"'",",","'",J2,"'",",","'",K2,"'",");")</f>
        <v>('JG_KIMS_CDB2DCDB_SAP','JG_KIMS_CDB2DCDB_SAP','JG_KIMS_CDB2DCDB_SAP','A','SU',To_date('2017-04-01 00:00:00','yyyy-mm-dd hh24:mi:ss'),'','','','','0004');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selection activeCell="C23" sqref="C23"/>
    </sheetView>
  </sheetViews>
  <sheetFormatPr defaultColWidth="9.14285714285714" defaultRowHeight="15" outlineLevelRow="1"/>
  <cols>
    <col min="1" max="1" width="25.5714285714286" customWidth="1"/>
    <col min="2" max="3" width="27.2857142857143" customWidth="1"/>
    <col min="6" max="6" width="56.1428571428571" customWidth="1"/>
  </cols>
  <sheetData>
    <row r="1" customFormat="1" ht="18.75" spans="1:14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6" t="s">
        <v>10</v>
      </c>
      <c r="L1" s="1" t="s">
        <v>11</v>
      </c>
      <c r="M1" s="1" t="s">
        <v>12</v>
      </c>
      <c r="N1" s="1" t="s">
        <v>13</v>
      </c>
    </row>
    <row r="2" customFormat="1" spans="1:14">
      <c r="A2" s="4" t="s">
        <v>20</v>
      </c>
      <c r="B2" s="4" t="s">
        <v>20</v>
      </c>
      <c r="C2" s="4" t="s">
        <v>20</v>
      </c>
      <c r="D2" s="4" t="s">
        <v>15</v>
      </c>
      <c r="E2" s="4" t="s">
        <v>16</v>
      </c>
      <c r="F2" s="8" t="s">
        <v>17</v>
      </c>
      <c r="G2" s="4"/>
      <c r="H2" s="4"/>
      <c r="I2" s="4"/>
      <c r="J2" s="4"/>
      <c r="K2" s="5" t="s">
        <v>18</v>
      </c>
      <c r="L2" t="str">
        <f>CONCATENATE(M2,N2)</f>
        <v>INSERT INTO ETL_JOB_GROUP (job_group_cd,job_group_name,job_group_desc,record_status,create_by,create_dt,modify_by,modify_dt,org_cd,loc_cd,grp_cd) VALUES('JG_KIMS_DCDB2CDB_SAP','JG_KIMS_DCDB2CDB_SAP','JG_KIMS_DCDB2CDB_SAP','A','SU',To_date('2017-04-01 00:00:00','yyyy-mm-dd hh24:mi:ss'),'','','','','0004');</v>
      </c>
      <c r="M2" t="str">
        <f>CONCATENATE("INSERT INTO ETL_JOB_GROUP (",A1,",",B1,",",C1,",",D1,",",E1,",",F1,",",G1,",",H1,",",I1,",",J1,",",K1,") VALUES")</f>
        <v>INSERT INTO ETL_JOB_GROUP (job_group_cd,job_group_name,job_group_desc,record_status,create_by,create_dt,modify_by,modify_dt,org_cd,loc_cd,grp_cd) VALUES</v>
      </c>
      <c r="N2" t="str">
        <f>CONCATENATE("(","'",,A2,"'",",","'",B2,"'",",","'",C2,"'",",","'",D2,"'",",","'",E2,"'",",",F2,",","'",G2,"'",",","'",H2,"'",",","'",I2,"'",",","'",J2,"'",",","'",K2,"'",");")</f>
        <v>('JG_KIMS_DCDB2CDB_SAP','JG_KIMS_DCDB2CDB_SAP','JG_KIMS_DCDB2CDB_SAP','A','SU',To_date('2017-04-01 00:00:00','yyyy-mm-dd hh24:mi:ss'),'','','','','0004');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"/>
  <sheetViews>
    <sheetView workbookViewId="0">
      <selection activeCell="F2" sqref="F2"/>
    </sheetView>
  </sheetViews>
  <sheetFormatPr defaultColWidth="9" defaultRowHeight="15" outlineLevelRow="7"/>
  <cols>
    <col min="1" max="1" width="28" style="4" customWidth="1"/>
    <col min="2" max="2" width="37.5714285714286" style="4" customWidth="1"/>
    <col min="3" max="3" width="35.2857142857143" style="4" customWidth="1"/>
    <col min="4" max="4" width="18.5714285714286" style="4" customWidth="1"/>
    <col min="5" max="5" width="13.5714285714286" style="4" customWidth="1"/>
    <col min="6" max="6" width="50.7142857142857" style="4" customWidth="1"/>
    <col min="7" max="7" width="14.1428571428571" style="4" customWidth="1"/>
    <col min="8" max="8" width="13.8571428571429" style="4" customWidth="1"/>
    <col min="9" max="9" width="9.42857142857143" style="4" customWidth="1"/>
    <col min="10" max="10" width="9" style="4" customWidth="1"/>
    <col min="11" max="11" width="9.42857142857143" style="4" customWidth="1"/>
    <col min="12" max="12" width="16.1428571428571" customWidth="1"/>
  </cols>
  <sheetData>
    <row r="1" ht="18.75" spans="1:14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6" t="s">
        <v>10</v>
      </c>
      <c r="L1" s="1" t="s">
        <v>11</v>
      </c>
      <c r="M1" s="1" t="s">
        <v>12</v>
      </c>
      <c r="N1" s="1" t="s">
        <v>13</v>
      </c>
    </row>
    <row r="2" spans="1:14">
      <c r="A2" s="4" t="s">
        <v>21</v>
      </c>
      <c r="B2" s="4" t="s">
        <v>21</v>
      </c>
      <c r="C2" s="4" t="s">
        <v>21</v>
      </c>
      <c r="D2" s="4" t="s">
        <v>15</v>
      </c>
      <c r="E2" s="4" t="s">
        <v>16</v>
      </c>
      <c r="F2" s="8" t="s">
        <v>17</v>
      </c>
      <c r="K2" s="5" t="s">
        <v>18</v>
      </c>
      <c r="L2" t="str">
        <f>CONCATENATE(M2,N2)</f>
        <v>INSERT INTO etl_job_group (job_group_cd,job_group_name,job_group_desc,record_status,create_by,create_dt,modify_by,modify_dt,org_cd,loc_cd,grp_cd) VALUES('JG_KIMS_DCDB2CDB_DA','JG_KIMS_DCDB2CDB_DA','JG_KIMS_DCDB2CDB_DA','A','SU',To_date('2017-04-01 00:00:00','yyyy-mm-dd hh24:mi:ss'),'','','','','0004');</v>
      </c>
      <c r="M2" t="str">
        <f>CONCATENATE("INSERT INTO etl_job_group (",A1,",",B1,",",C1,",",D1,",",E1,",",F1,",",G1,",",H1,",",I1,",",J1,",",K1,") VALUES")</f>
        <v>INSERT INTO etl_job_group (job_group_cd,job_group_name,job_group_desc,record_status,create_by,create_dt,modify_by,modify_dt,org_cd,loc_cd,grp_cd) VALUES</v>
      </c>
      <c r="N2" t="str">
        <f>CONCATENATE("(","'",,A2,"'",",","'",B2,"'",",","'",C2,"'",",","'",D2,"'",",","'",E2,"'",",",F2,",","'",G2,"'",",","'",H2,"'",",","'",I2,"'",",","'",J2,"'",",","'",K2,"'",");")</f>
        <v>('JG_KIMS_DCDB2CDB_DA','JG_KIMS_DCDB2CDB_DA','JG_KIMS_DCDB2CDB_DA','A','SU',To_date('2017-04-01 00:00:00','yyyy-mm-dd hh24:mi:ss'),'','','','','0004');</v>
      </c>
    </row>
    <row r="8" spans="1:1">
      <c r="A8" s="8"/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tabSelected="1" topLeftCell="B1" workbookViewId="0">
      <selection activeCell="C13" sqref="C13"/>
    </sheetView>
  </sheetViews>
  <sheetFormatPr defaultColWidth="9" defaultRowHeight="15" outlineLevelRow="1"/>
  <cols>
    <col min="1" max="1" width="28" style="4" customWidth="1"/>
    <col min="2" max="2" width="37.5714285714286" style="4" customWidth="1"/>
    <col min="3" max="3" width="35.2857142857143" style="4" customWidth="1"/>
    <col min="4" max="4" width="18.5714285714286" style="4" customWidth="1"/>
    <col min="5" max="5" width="13.5714285714286" style="4" customWidth="1"/>
    <col min="6" max="6" width="50.7142857142857" style="4" customWidth="1"/>
    <col min="7" max="7" width="14.1428571428571" style="4" customWidth="1"/>
    <col min="8" max="8" width="13.8571428571429" style="4" customWidth="1"/>
    <col min="9" max="9" width="9.42857142857143" style="4" customWidth="1"/>
    <col min="10" max="10" width="9" style="4" customWidth="1"/>
    <col min="11" max="11" width="9.42857142857143" style="4" customWidth="1"/>
    <col min="12" max="12" width="16.1428571428571" customWidth="1"/>
  </cols>
  <sheetData>
    <row r="1" ht="18.75" spans="1:14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6" t="s">
        <v>10</v>
      </c>
      <c r="L1" s="1" t="s">
        <v>11</v>
      </c>
      <c r="M1" s="1" t="s">
        <v>12</v>
      </c>
      <c r="N1" s="1" t="s">
        <v>13</v>
      </c>
    </row>
    <row r="2" spans="1:14">
      <c r="A2" s="4" t="s">
        <v>22</v>
      </c>
      <c r="B2" s="4" t="s">
        <v>22</v>
      </c>
      <c r="C2" s="4" t="s">
        <v>22</v>
      </c>
      <c r="D2" s="4" t="s">
        <v>15</v>
      </c>
      <c r="E2" s="4" t="s">
        <v>16</v>
      </c>
      <c r="F2" s="8" t="s">
        <v>17</v>
      </c>
      <c r="K2" s="5" t="s">
        <v>18</v>
      </c>
      <c r="L2" t="str">
        <f>CONCATENATE(M2,N2)</f>
        <v>INSERT INTO etl_job_group (job_group_cd,job_group_name,job_group_desc,record_status,create_by,create_dt,modify_by,modify_dt,org_cd,loc_cd,grp_cd) VALUES('JG_KIMS_CDB2FILE_DA','JG_KIMS_CDB2FILE_DA','JG_KIMS_CDB2FILE_DA','A','SU',To_date('2017-04-01 00:00:00','yyyy-mm-dd hh24:mi:ss'),'','','','','0004');</v>
      </c>
      <c r="M2" t="str">
        <f>CONCATENATE("INSERT INTO etl_job_group (",A1,",",B1,",",C1,",",D1,",",E1,",",F1,",",G1,",",H1,",",I1,",",J1,",",K1,") VALUES")</f>
        <v>INSERT INTO etl_job_group (job_group_cd,job_group_name,job_group_desc,record_status,create_by,create_dt,modify_by,modify_dt,org_cd,loc_cd,grp_cd) VALUES</v>
      </c>
      <c r="N2" t="str">
        <f>CONCATENATE("(","'",,A2,"'",",","'",B2,"'",",","'",C2,"'",",","'",D2,"'",",","'",E2,"'",",",F2,",","'",G2,"'",",","'",H2,"'",",","'",I2,"'",",","'",J2,"'",",","'",K2,"'",");")</f>
        <v>('JG_KIMS_CDB2FILE_DA','JG_KIMS_CDB2FILE_DA','JG_KIMS_CDB2FILE_DA','A','SU',To_date('2017-04-01 00:00:00','yyyy-mm-dd hh24:mi:ss'),'','','','','0004');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selection activeCell="A3" sqref="A3"/>
    </sheetView>
  </sheetViews>
  <sheetFormatPr defaultColWidth="9" defaultRowHeight="15" outlineLevelRow="1"/>
  <cols>
    <col min="1" max="1" width="28" style="4" customWidth="1"/>
    <col min="2" max="2" width="37.5714285714286" style="4" customWidth="1"/>
    <col min="3" max="3" width="35.2857142857143" style="4" customWidth="1"/>
    <col min="4" max="4" width="18.5714285714286" style="4" customWidth="1"/>
    <col min="5" max="5" width="13.5714285714286" style="4" customWidth="1"/>
    <col min="6" max="6" width="50.7142857142857" style="4" customWidth="1"/>
    <col min="7" max="7" width="14.1428571428571" style="4" customWidth="1"/>
    <col min="8" max="8" width="13.8571428571429" style="4" customWidth="1"/>
    <col min="9" max="9" width="9.42857142857143" style="4" customWidth="1"/>
    <col min="10" max="10" width="9" style="4" customWidth="1"/>
    <col min="11" max="11" width="9.42857142857143" style="4" customWidth="1"/>
    <col min="12" max="12" width="16.1428571428571" customWidth="1"/>
  </cols>
  <sheetData>
    <row r="1" ht="18.75" spans="1:14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6" t="s">
        <v>10</v>
      </c>
      <c r="L1" s="1" t="s">
        <v>11</v>
      </c>
      <c r="M1" s="1" t="s">
        <v>12</v>
      </c>
      <c r="N1" s="1" t="s">
        <v>13</v>
      </c>
    </row>
    <row r="2" spans="1:14">
      <c r="A2" s="4" t="s">
        <v>23</v>
      </c>
      <c r="B2" s="4" t="s">
        <v>23</v>
      </c>
      <c r="C2" s="4" t="s">
        <v>23</v>
      </c>
      <c r="D2" s="4" t="s">
        <v>15</v>
      </c>
      <c r="E2" s="4" t="s">
        <v>16</v>
      </c>
      <c r="F2" s="8" t="s">
        <v>17</v>
      </c>
      <c r="K2" s="5" t="s">
        <v>18</v>
      </c>
      <c r="L2" t="str">
        <f>CONCATENATE(M2,N2)</f>
        <v>INSERT INTO etl_job_group (job_group_cd,job_group_name,job_group_desc,record_status,create_by,create_dt,modify_by,modify_dt,org_cd,loc_cd,grp_cd) VALUES('JG_KIMS_FILE2DB_DA','JG_KIMS_FILE2DB_DA','JG_KIMS_FILE2DB_DA','A','SU',To_date('2017-04-01 00:00:00','yyyy-mm-dd hh24:mi:ss'),'','','','','0004');</v>
      </c>
      <c r="M2" t="str">
        <f>CONCATENATE("INSERT INTO etl_job_group (",A1,",",B1,",",C1,",",D1,",",E1,",",F1,",",G1,",",H1,",",I1,",",J1,",",K1,") VALUES")</f>
        <v>INSERT INTO etl_job_group (job_group_cd,job_group_name,job_group_desc,record_status,create_by,create_dt,modify_by,modify_dt,org_cd,loc_cd,grp_cd) VALUES</v>
      </c>
      <c r="N2" t="str">
        <f>CONCATENATE("(","'",,A2,"'",",","'",B2,"'",",","'",C2,"'",",","'",D2,"'",",","'",E2,"'",",",F2,",","'",G2,"'",",","'",H2,"'",",","'",I2,"'",",","'",J2,"'",",","'",K2,"'",");")</f>
        <v>('JG_KIMS_FILE2DB_DA','JG_KIMS_FILE2DB_DA','JG_KIMS_FILE2DB_DA','A','SU',To_date('2017-04-01 00:00:00','yyyy-mm-dd hh24:mi:ss'),'','','','','0004');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selection activeCell="A20" sqref="A20"/>
    </sheetView>
  </sheetViews>
  <sheetFormatPr defaultColWidth="9" defaultRowHeight="15" outlineLevelRow="1"/>
  <cols>
    <col min="1" max="1" width="28" style="4" customWidth="1"/>
    <col min="2" max="2" width="37.5714285714286" style="4" customWidth="1"/>
    <col min="3" max="3" width="35.2857142857143" style="4" customWidth="1"/>
    <col min="4" max="4" width="18.5714285714286" style="4" customWidth="1"/>
    <col min="5" max="5" width="13.5714285714286" style="4" customWidth="1"/>
    <col min="6" max="6" width="50.7142857142857" style="4" customWidth="1"/>
    <col min="7" max="7" width="14.1428571428571" style="4" customWidth="1"/>
    <col min="8" max="8" width="13.8571428571429" style="4" customWidth="1"/>
    <col min="9" max="9" width="9.42857142857143" style="4" customWidth="1"/>
    <col min="10" max="10" width="9" style="4" customWidth="1"/>
    <col min="11" max="11" width="9.42857142857143" style="4" customWidth="1"/>
    <col min="12" max="12" width="16.1428571428571" customWidth="1"/>
  </cols>
  <sheetData>
    <row r="1" ht="18.75" spans="1:14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6" t="s">
        <v>10</v>
      </c>
      <c r="L1" s="1" t="s">
        <v>11</v>
      </c>
      <c r="M1" s="1" t="s">
        <v>12</v>
      </c>
      <c r="N1" s="1" t="s">
        <v>13</v>
      </c>
    </row>
    <row r="2" spans="1:14">
      <c r="A2" s="4" t="s">
        <v>24</v>
      </c>
      <c r="B2" s="4" t="s">
        <v>24</v>
      </c>
      <c r="C2" s="4" t="s">
        <v>24</v>
      </c>
      <c r="D2" s="4" t="s">
        <v>15</v>
      </c>
      <c r="E2" s="4" t="s">
        <v>16</v>
      </c>
      <c r="F2" s="8" t="s">
        <v>17</v>
      </c>
      <c r="K2" s="5" t="s">
        <v>18</v>
      </c>
      <c r="L2" t="str">
        <f>CONCATENATE(M2,N2)</f>
        <v>INSERT INTO etl_job_group (job_group_cd,job_group_name,job_group_desc,record_status,create_by,create_dt,modify_by,modify_dt,org_cd,loc_cd,grp_cd) VALUES('JG_KIMS_FILE_TRANSFER_DA','JG_KIMS_FILE_TRANSFER_DA','JG_KIMS_FILE_TRANSFER_DA','A','SU',To_date('2017-04-01 00:00:00','yyyy-mm-dd hh24:mi:ss'),'','','','','0004');</v>
      </c>
      <c r="M2" t="str">
        <f>CONCATENATE("INSERT INTO etl_job_group (",A1,",",B1,",",C1,",",D1,",",E1,",",F1,",",G1,",",H1,",",I1,",",J1,",",K1,") VALUES")</f>
        <v>INSERT INTO etl_job_group (job_group_cd,job_group_name,job_group_desc,record_status,create_by,create_dt,modify_by,modify_dt,org_cd,loc_cd,grp_cd) VALUES</v>
      </c>
      <c r="N2" t="str">
        <f>CONCATENATE("(","'",,A2,"'",",","'",B2,"'",",","'",C2,"'",",","'",D2,"'",",","'",E2,"'",",",F2,",","'",G2,"'",",","'",H2,"'",",","'",I2,"'",",","'",J2,"'",",","'",K2,"'",");")</f>
        <v>('JG_KIMS_FILE_TRANSFER_DA','JG_KIMS_FILE_TRANSFER_DA','JG_KIMS_FILE_TRANSFER_DA','A','SU',To_date('2017-04-01 00:00:00','yyyy-mm-dd hh24:mi:ss'),'','','','','0004');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selection activeCell="A2" sqref="A2"/>
    </sheetView>
  </sheetViews>
  <sheetFormatPr defaultColWidth="9.14285714285714" defaultRowHeight="15" outlineLevelRow="1"/>
  <cols>
    <col min="1" max="1" width="23.8571428571429" customWidth="1"/>
    <col min="2" max="2" width="22.1428571428571" customWidth="1"/>
    <col min="3" max="3" width="23.8571428571429" customWidth="1"/>
    <col min="6" max="6" width="19.5714285714286" customWidth="1"/>
  </cols>
  <sheetData>
    <row r="1" customFormat="1" ht="18.75" spans="1:14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6" t="s">
        <v>10</v>
      </c>
      <c r="L1" s="1" t="s">
        <v>11</v>
      </c>
      <c r="M1" s="1" t="s">
        <v>12</v>
      </c>
      <c r="N1" s="1" t="s">
        <v>13</v>
      </c>
    </row>
    <row r="2" customFormat="1" spans="1:14">
      <c r="A2" s="4" t="s">
        <v>25</v>
      </c>
      <c r="B2" s="4" t="s">
        <v>25</v>
      </c>
      <c r="C2" s="4" t="s">
        <v>25</v>
      </c>
      <c r="D2" s="4" t="s">
        <v>15</v>
      </c>
      <c r="E2" s="4" t="s">
        <v>16</v>
      </c>
      <c r="F2" s="8" t="s">
        <v>17</v>
      </c>
      <c r="G2" s="4"/>
      <c r="H2" s="4"/>
      <c r="I2" s="4"/>
      <c r="J2" s="4"/>
      <c r="K2" s="9" t="s">
        <v>18</v>
      </c>
      <c r="L2" t="str">
        <f>CONCATENATE(M2,N2)</f>
        <v>INSERT INTO ETL_job_group (job_group_cd,job_group_name,job_group_desc,record_status,create_by,create_dt,modify_by,modify_dt,org_cd,loc_cd,grp_cd) VALUES('JG_KIMS_PGSQL2ES_DA','JG_KIMS_PGSQL2ES_DA','JG_KIMS_PGSQL2ES_DA','A','SU',To_date('2017-04-01 00:00:00','yyyy-mm-dd hh24:mi:ss'),'','','','','0004');</v>
      </c>
      <c r="M2" t="str">
        <f>CONCATENATE("INSERT INTO ETL_job_group (",A1,",",B1,",",C1,",",D1,",",E1,",",F1,",",G1,",",H1,",",I1,",",J1,",",K1,") VALUES")</f>
        <v>INSERT INTO ETL_job_group (job_group_cd,job_group_name,job_group_desc,record_status,create_by,create_dt,modify_by,modify_dt,org_cd,loc_cd,grp_cd) VALUES</v>
      </c>
      <c r="N2" t="str">
        <f>CONCATENATE("(","'",,A2,"'",",","'",B2,"'",",","'",C2,"'",",","'",D2,"'",",","'",E2,"'",",",F2,",","'",G2,"'",",","'",H2,"'",",","'",I2,"'",",","'",J2,"'",",","'",K2,"'",");")</f>
        <v>('JG_KIMS_PGSQL2ES_DA','JG_KIMS_PGSQL2ES_DA','JG_KIMS_PGSQL2ES_DA','A','SU',To_date('2017-04-01 00:00:00','yyyy-mm-dd hh24:mi:ss'),'','','','','0004');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workbookViewId="0">
      <selection activeCell="A1" sqref="A1"/>
    </sheetView>
  </sheetViews>
  <sheetFormatPr defaultColWidth="9.14285714285714" defaultRowHeight="15" outlineLevelRow="6"/>
  <cols>
    <col min="1" max="1" width="25.1428571428571" customWidth="1"/>
    <col min="2" max="2" width="21.4285714285714" customWidth="1"/>
    <col min="3" max="3" width="19.2857142857143" customWidth="1"/>
    <col min="4" max="4" width="17.7142857142857" customWidth="1"/>
    <col min="5" max="5" width="15" customWidth="1"/>
    <col min="6" max="6" width="18.5714285714286" customWidth="1"/>
    <col min="7" max="7" width="13.7142857142857" customWidth="1"/>
    <col min="8" max="8" width="13.5714285714286" customWidth="1"/>
    <col min="9" max="9" width="9.85714285714286" customWidth="1"/>
  </cols>
  <sheetData>
    <row r="1" ht="18.75" spans="1:1">
      <c r="A1" s="1" t="s">
        <v>26</v>
      </c>
    </row>
    <row r="2" ht="18.75" spans="1:1">
      <c r="A2" s="1" t="s">
        <v>27</v>
      </c>
    </row>
    <row r="3" ht="18.75" spans="1:1">
      <c r="A3" s="1" t="s">
        <v>28</v>
      </c>
    </row>
    <row r="4" ht="18.75" spans="1:1">
      <c r="A4" s="1" t="s">
        <v>29</v>
      </c>
    </row>
    <row r="5" ht="18.75" spans="1:12">
      <c r="A5" s="2" t="s">
        <v>30</v>
      </c>
      <c r="B5" s="1" t="s">
        <v>31</v>
      </c>
      <c r="C5" s="1" t="s">
        <v>32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2" t="s">
        <v>10</v>
      </c>
      <c r="L5" s="1"/>
    </row>
    <row r="6" ht="18.75" spans="1:12">
      <c r="A6" t="s">
        <v>33</v>
      </c>
      <c r="B6" t="s">
        <v>34</v>
      </c>
      <c r="C6" t="s">
        <v>34</v>
      </c>
      <c r="D6" t="s">
        <v>15</v>
      </c>
      <c r="E6" t="s">
        <v>16</v>
      </c>
      <c r="F6" s="3">
        <v>44136.375</v>
      </c>
      <c r="I6" s="4" t="s">
        <v>35</v>
      </c>
      <c r="J6" s="4" t="s">
        <v>36</v>
      </c>
      <c r="K6" s="5" t="s">
        <v>18</v>
      </c>
      <c r="L6" s="1"/>
    </row>
    <row r="7" ht="18.75" spans="1:1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SAP_DServer-2-ACKN</vt:lpstr>
      <vt:lpstr>SAP_CServer-2-DServer </vt:lpstr>
      <vt:lpstr>SAP_DServer-2-CServer</vt:lpstr>
      <vt:lpstr>DA_DServer-2-CServer</vt:lpstr>
      <vt:lpstr>DA_CServer-2-File</vt:lpstr>
      <vt:lpstr>Analytics_File-2-DB</vt:lpstr>
      <vt:lpstr>DA_File-Transfer</vt:lpstr>
      <vt:lpstr>DA_PGSQL-2-ES</vt:lpstr>
      <vt:lpstr>Example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</cp:lastModifiedBy>
  <dcterms:created xsi:type="dcterms:W3CDTF">2020-08-10T05:47:00Z</dcterms:created>
  <dcterms:modified xsi:type="dcterms:W3CDTF">2021-02-24T14:17:09Z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