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20" tabRatio="862" activeTab="6"/>
  </bookViews>
  <sheets>
    <sheet name="SAP_DServer-2-ACKN" sheetId="1" r:id="rId1"/>
    <sheet name="SAP_CServer-2-DServer " sheetId="2" r:id="rId2"/>
    <sheet name="SAP_DServer-2-CServer" sheetId="3" r:id="rId3"/>
    <sheet name="DA_DServer-2-CServer" sheetId="7" r:id="rId4"/>
    <sheet name="DA_HIMS-2-DA" sheetId="11" r:id="rId5"/>
    <sheet name="DA_CServer-2-File" sheetId="6" r:id="rId6"/>
    <sheet name="Analytics_File2File" sheetId="5" r:id="rId7"/>
    <sheet name="Analytics_File-2-DB" sheetId="4" r:id="rId8"/>
    <sheet name="DA_PGSQL-DA2DL" sheetId="10" r:id="rId9"/>
    <sheet name="DA_PGSQL-2-ES" sheetId="8" r:id="rId10"/>
    <sheet name="Example Data" sheetId="9" r:id="rId11"/>
  </sheets>
  <calcPr calcId="144525"/>
</workbook>
</file>

<file path=xl/sharedStrings.xml><?xml version="1.0" encoding="utf-8"?>
<sst xmlns="http://schemas.openxmlformats.org/spreadsheetml/2006/main" count="1219" uniqueCount="256">
  <si>
    <t>job_worker_cd</t>
  </si>
  <si>
    <t>record_status</t>
  </si>
  <si>
    <t>job_cd</t>
  </si>
  <si>
    <t>job_group_cd</t>
  </si>
  <si>
    <t>create_by</t>
  </si>
  <si>
    <t>create_dt</t>
  </si>
  <si>
    <t>modify_by</t>
  </si>
  <si>
    <t>modify_dt</t>
  </si>
  <si>
    <t>loc_cd</t>
  </si>
  <si>
    <t>org_cd</t>
  </si>
  <si>
    <t>grp_cd</t>
  </si>
  <si>
    <t>INSERT_SQL</t>
  </si>
  <si>
    <t>INSERT</t>
  </si>
  <si>
    <t>VALUES</t>
  </si>
  <si>
    <t>W_KIMS.HY_DCDB2ACKN_SAP</t>
  </si>
  <si>
    <t>A</t>
  </si>
  <si>
    <t>J_KIMS.HY_DCDB2ACKN_SAP</t>
  </si>
  <si>
    <t>SU</t>
  </si>
  <si>
    <t>To_date('2017-04-01 00:00:00','yyyy-mm-dd hh24:mi:ss')</t>
  </si>
  <si>
    <t>0004010001</t>
  </si>
  <si>
    <t>000401</t>
  </si>
  <si>
    <t>0004</t>
  </si>
  <si>
    <t>W_KIMS.KSMC_DCDB2ACKN_SAP</t>
  </si>
  <si>
    <t>J_KIMS.KSMC_DCDB2ACKN_SAP</t>
  </si>
  <si>
    <t>0004010002</t>
  </si>
  <si>
    <t>W_KIMS.BHC_DCDB2ACKN_SAP</t>
  </si>
  <si>
    <t>J_KIMS.BHC_DCDB2ACKN_SAP</t>
  </si>
  <si>
    <t>0004010003</t>
  </si>
  <si>
    <t>W_KIMS.SKLM_DCDB2ACKN_SAP</t>
  </si>
  <si>
    <t>J_KIMS.SKLM_DCDB2ACKN_SAP</t>
  </si>
  <si>
    <t>0004010004</t>
  </si>
  <si>
    <t>W_KIMS.BRMH_DCDB2ACKN_SAP</t>
  </si>
  <si>
    <t>J_KIMS.BRMH_DCDB2ACKN_SAP</t>
  </si>
  <si>
    <t>0004010005</t>
  </si>
  <si>
    <t>W_KIMS.KIMSKU_DCDB2ACKN_SAP</t>
  </si>
  <si>
    <t>J_KIMS.KIMSKU_DCDB2ACKN_SAP</t>
  </si>
  <si>
    <t>0004010006</t>
  </si>
  <si>
    <t>W_KIMS.KIMSO_DCDB2ACKN_SAP</t>
  </si>
  <si>
    <t>J_KIMS.KIMSO_DCDB2ACKN_SAP</t>
  </si>
  <si>
    <t>0004010007</t>
  </si>
  <si>
    <t>W_KIMS.KIMSK_DCDB2ACKN_SAP</t>
  </si>
  <si>
    <t>J_KIMS.KIMSK_DCDB2ACKN_SAP</t>
  </si>
  <si>
    <t>0004010008</t>
  </si>
  <si>
    <t>W_KIMS.KIMSV_DCDB2ACKN_SAP</t>
  </si>
  <si>
    <t>J_KIMS.KIMSV_DCDB2ACKN_SAP</t>
  </si>
  <si>
    <t>0004010009</t>
  </si>
  <si>
    <t>W_KIMS.KIMSC_DCDB2ACKN_SAP</t>
  </si>
  <si>
    <t>J_KIMS.KIMSC_DCDB2ACKN_SAP</t>
  </si>
  <si>
    <t>0004010010</t>
  </si>
  <si>
    <t>W_KIMS.HY_CDB2DCDB_SAP</t>
  </si>
  <si>
    <t>J_KIMS.HY_CDB2DCDB_SAP</t>
  </si>
  <si>
    <t>W_KIMS.KSMC_CDB2DCDB_SAP</t>
  </si>
  <si>
    <t>J_KIMS.KSMC_CDB2DCDB_SAP</t>
  </si>
  <si>
    <t>W_KIMS.BHC_CDB2DCDB_SAP</t>
  </si>
  <si>
    <t>J_KIMS.BHC_CDB2DCDB_SAP</t>
  </si>
  <si>
    <t>W_KIMS.SKLM_CDB2DCDB_SAP</t>
  </si>
  <si>
    <t>J_KIMS.SKLM_CDB2DCDB_SAP</t>
  </si>
  <si>
    <t>W_KIMS.BRMH_CDB2DCDB_SAP</t>
  </si>
  <si>
    <t>J_KIMS.BRMH_CDB2DCDB_SAP</t>
  </si>
  <si>
    <t>W_KIMS.KIMSKU_CDB2DCDB_SAP</t>
  </si>
  <si>
    <t>J_KIMS.KIMSKU_CDB2DCDB_SAP</t>
  </si>
  <si>
    <t>W_KIMS.KIMSO_CDB2DCDB_SAP</t>
  </si>
  <si>
    <t>J_KIMS.KIMSO_CDB2DCDB_SAP</t>
  </si>
  <si>
    <t>W_KIMS.KIMSK_CDB2DCDB_SAP</t>
  </si>
  <si>
    <t>J_KIMS.KIMSK_CDB2DCDB_SAP</t>
  </si>
  <si>
    <t>W_KIMS.KIMSV_CDB2DCDB_SAP</t>
  </si>
  <si>
    <t>J_KIMS.KIMSV_CDB2DCDB_SAP</t>
  </si>
  <si>
    <t>W_KIMS.KIMSC_CDB2DCDB_SAP</t>
  </si>
  <si>
    <t>J_KIMS.KIMSC_CDB2DCDB_SAP</t>
  </si>
  <si>
    <t>W_KIMS.HY_DCDB2CDB_SAP</t>
  </si>
  <si>
    <t>J_KIMS.HY_DCDB2CDB_SAP</t>
  </si>
  <si>
    <t>W_KIMS.KSMC_DCDB2CDB_SAP</t>
  </si>
  <si>
    <t>J_KIMS.KSMC_DCDB2CDB_SAP</t>
  </si>
  <si>
    <t>W_KIMS.BHC_DCDB2CDB_SAP</t>
  </si>
  <si>
    <t>J_KIMS.BHC_DCDB2CDB_SAP</t>
  </si>
  <si>
    <t>W_KIMS.SKLM_DCDB2CDB_SAP</t>
  </si>
  <si>
    <t>J_KIMS.SKLM_DCDB2CDB_SAP</t>
  </si>
  <si>
    <t>W_KIMS.BRMH_DCDB2CDB_SAP</t>
  </si>
  <si>
    <t>J_KIMS.BRMH_DCDB2CDB_SAP</t>
  </si>
  <si>
    <t>W_KIMS.KIMSKU_DCDB2CDB_SAP</t>
  </si>
  <si>
    <t>J_KIMS.KIMSKU_DCDB2CDB_SAP</t>
  </si>
  <si>
    <t>W_KIMS.KIMSO_DCDB2CDB_SAP</t>
  </si>
  <si>
    <t>J_KIMS.KIMSO_DCDB2CDB_SAP</t>
  </si>
  <si>
    <t>W_KIMS.KIMSK_DCDB2CDB_SAP</t>
  </si>
  <si>
    <t>J_KIMS.KIMSK_DCDB2CDB_SAP</t>
  </si>
  <si>
    <t>W_KIMS.KIMSV_DCDB2CDB_SAP</t>
  </si>
  <si>
    <t>J_KIMS.KIMSV_DCDB2CDB_SAP</t>
  </si>
  <si>
    <t>W_KIMS.KIMSC_DCDB2CDB_SAP</t>
  </si>
  <si>
    <t>J_KIMS.KIMSC_DCDB2CDB_SAP</t>
  </si>
  <si>
    <t>W_KIMS.HY_DCDB2CDB_SAP_TEST</t>
  </si>
  <si>
    <t>J_KIMS.HY_DCDB2CDB_SAP_TEST</t>
  </si>
  <si>
    <t>0004010011</t>
  </si>
  <si>
    <t>W_KIMS.HY_DCDB2CDB_DA</t>
  </si>
  <si>
    <t>J_KIMS.HY_DCDB2CDB_DA_HIS_M</t>
  </si>
  <si>
    <t>J_KIMS.HY_DCDB2CDB_DA_HIS_T</t>
  </si>
  <si>
    <t>W_KIMS.KSMC_DCDB2CDB_DA</t>
  </si>
  <si>
    <t>J_KIMS.KSMC_DCDB2CDB_DA_HIS_M</t>
  </si>
  <si>
    <t>J_KIMS.KSMC_DCDB2CDB_DA_HIS_T</t>
  </si>
  <si>
    <t>W_KIMS.BHC_DCDB2CDB_DA</t>
  </si>
  <si>
    <t>J_KIMS.BHC_DCDB2CDB_DA_HIS_M</t>
  </si>
  <si>
    <t>J_KIMS.BHC_DCDB2CDB_DA_HIS_T</t>
  </si>
  <si>
    <t>W_KIMS.SKLM_DCDB2CDB_DA</t>
  </si>
  <si>
    <t>J_KIMS.SKLM_DCDB2CDB_DA_HIS_M</t>
  </si>
  <si>
    <t>J_KIMS.SKLM_DCDB2CDB_DA_HIS_T</t>
  </si>
  <si>
    <t>W_KIMS.BRMH_DCDB2CDB_DA</t>
  </si>
  <si>
    <t>J_KIMS.BRMH_DCDB2CDB_DA_HIS_M</t>
  </si>
  <si>
    <t>J_KIMS.BRMH_DCDB2CDB_DA_HIS_T</t>
  </si>
  <si>
    <t>W_KIMS.KIMSKU_DCDB2CDB_DA</t>
  </si>
  <si>
    <t>J_KIMS.KIMSKU_DCDB2CDB_DA_HIS_M</t>
  </si>
  <si>
    <t>J_KIMS.KIMSKU_DCDB2CDB_DA_HIS_T</t>
  </si>
  <si>
    <t>W_KIMS.KIMSO_DCDB2CDB_DA</t>
  </si>
  <si>
    <t>J_KIMS.KIMSO_DCDB2CDB_DA_HIS_M</t>
  </si>
  <si>
    <t>J_KIMS.KIMSO_DCDB2CDB_DA_HIS_T</t>
  </si>
  <si>
    <t>W_KIMS.KIMSK_DCDB2CDB_DA</t>
  </si>
  <si>
    <t>J_KIMS.KIMSK_DCDB2CDB_DA_HIS_M</t>
  </si>
  <si>
    <t>J_KIMS.KIMSK_DCDB2CDB_DA_HIS_T</t>
  </si>
  <si>
    <t>W_KIMS.KIMSV_DCDB2CDB_DA</t>
  </si>
  <si>
    <t>J_KIMS.KIMSV_DCDB2CDB_DA_HIS_M</t>
  </si>
  <si>
    <t>J_KIMS.KIMSV_DCDB2CDB_DA_HIS_T</t>
  </si>
  <si>
    <t>W_KIMS.KIMSC_DCDB2CDB_DA</t>
  </si>
  <si>
    <t>J_KIMS.KIMSC_DCDB2CDB_DA_HIS_M</t>
  </si>
  <si>
    <t>J_KIMS.KIMSC_DCDB2CDB_DA_HIS_T</t>
  </si>
  <si>
    <t>W_KIMS.HY_HIMS2DA_DA</t>
  </si>
  <si>
    <t>J_KIMS.HY_HIMS2DA_DA_HIS</t>
  </si>
  <si>
    <t>To_date('2017-04-01 00:00:00','yyyy-mm-dd hh25:mi:ss')</t>
  </si>
  <si>
    <t>W_KIMS.KSMC_HIMS2DA_DA</t>
  </si>
  <si>
    <t>J_KIMS.KSMC_HIMS2DA_DA_HIS</t>
  </si>
  <si>
    <t>W_KIMS.BHC_HIMS2DA_DA</t>
  </si>
  <si>
    <t>J_KIMS.BHC_HIMS2DA_DA_HIS</t>
  </si>
  <si>
    <t>W_KIMS.SKLM_HIMS2DA_DA</t>
  </si>
  <si>
    <t>J_KIMS.SKLM_HIMS2DA_DA_HIS</t>
  </si>
  <si>
    <t>W_KIMS.BRMH_HIMS2DA_DA</t>
  </si>
  <si>
    <t>J_KIMS.BRMH_HIMS2DA_DA_HIS</t>
  </si>
  <si>
    <t>W_KIMS.KIMSKU_HIMS2DA_DA</t>
  </si>
  <si>
    <t>J_KIMS.KIMSKU_HIMS2DA_DA_HIS</t>
  </si>
  <si>
    <t>W_KIMS.KIMSO_HIMS2DA_DA</t>
  </si>
  <si>
    <t>J_KIMS.KIMSO_HIMS2DA_DA_HIS</t>
  </si>
  <si>
    <t>W_KIMS.KIMSK_HIMS2DA_DA</t>
  </si>
  <si>
    <t>J_KIMS.KIMSK_HIMS2DA_DA_HIS</t>
  </si>
  <si>
    <t>W_KIMS.KIMSV_HIMS2DA_DA</t>
  </si>
  <si>
    <t>J_KIMS.KIMSV_HIMS2DA_DA_HIS</t>
  </si>
  <si>
    <t>W_KIMS.KIMSC_HIMS2DA_DA</t>
  </si>
  <si>
    <t>J_KIMS.KIMSC_HIMS2DA_DA_HIS</t>
  </si>
  <si>
    <t>W_KIMS.HY_CDB2FILE_DA</t>
  </si>
  <si>
    <t>J_KIMS.HY_CDB2FILE_DA_HIS_M</t>
  </si>
  <si>
    <t>J_KIMS.HY_CDB2FILE_DA_HIS_T</t>
  </si>
  <si>
    <t>W_KIMS.KSMC_CDB2FILE_DA</t>
  </si>
  <si>
    <t>J_KIMS.KSMC_CDB2FILE_DA_HIS_M</t>
  </si>
  <si>
    <t>J_KIMS.KSMC_CDB2FILE_DA_HIS_T</t>
  </si>
  <si>
    <t>W_KIMS.BHC_CDB2FILE_DA</t>
  </si>
  <si>
    <t>J_KIMS.BHC_CDB2FILE_DA_HIS_M</t>
  </si>
  <si>
    <t>J_KIMS.BHC_CDB2FILE_DA_HIS_T</t>
  </si>
  <si>
    <t>W_KIMS.SKLM_CDB2FILE_DA</t>
  </si>
  <si>
    <t>J_KIMS.SKLM_CDB2FILE_DA_HIS_M</t>
  </si>
  <si>
    <t>J_KIMS.SKLM_CDB2FILE_DA_HIS_T</t>
  </si>
  <si>
    <t>W_KIMS.BRMH_CDB2FILE_DA</t>
  </si>
  <si>
    <t>J_KIMS.BRMH_CDB2FILE_DA_HIS_M</t>
  </si>
  <si>
    <t>J_KIMS.BRMH_CDB2FILE_DA_HIS_T</t>
  </si>
  <si>
    <t>W_KIMS.KIMSKU_CDB2FILE_DA</t>
  </si>
  <si>
    <t>J_KIMS.KIMSKU_CDB2FILE_DA_HIS_M</t>
  </si>
  <si>
    <t>J_KIMS.KIMSKU_CDB2FILE_DA_HIS_T</t>
  </si>
  <si>
    <t>W_KIMS.KIMSO_CDB2FILE_DA</t>
  </si>
  <si>
    <t>J_KIMS.KIMSO_CDB2FILE_DA_HIS_M</t>
  </si>
  <si>
    <t>J_KIMS.KIMSO_CDB2FILE_DA_HIS_T</t>
  </si>
  <si>
    <t>W_KIMS.KIMSK_CDB2FILE_DA</t>
  </si>
  <si>
    <t>J_KIMS.KIMSK_CDB2FILE_DA_HIS_M</t>
  </si>
  <si>
    <t>J_KIMS.KIMSK_CDB2FILE_DA_HIS_T</t>
  </si>
  <si>
    <t>W_KIMS.KIMSV_CDB2FILE_DA</t>
  </si>
  <si>
    <t>J_KIMS.KIMSV_CDB2FILE_DA_HIS_M</t>
  </si>
  <si>
    <t>J_KIMS.KIMSV_CDB2FILE_DA_HIS_T</t>
  </si>
  <si>
    <t>W_KIMS.KIMSC_CDB2FILE_DA</t>
  </si>
  <si>
    <t>J_KIMS.KIMSC_CDB2FILE_DA_HIS_M</t>
  </si>
  <si>
    <t>J_KIMS.KIMSC_CDB2FILE_DA_HIS_T</t>
  </si>
  <si>
    <t>W_KIMS.HY_FILE2FILE_DA</t>
  </si>
  <si>
    <t>J_KIMS.HY_FILE2FILE_DA</t>
  </si>
  <si>
    <t>W_KIMS.KSMC_FILE2FILE_DA</t>
  </si>
  <si>
    <t>J_KIMS.KSMC_FILE2FILE_DA</t>
  </si>
  <si>
    <t>W_KIMS.BHC_FILE2FILE_DA</t>
  </si>
  <si>
    <t>J_KIMS.BHC_FILE2FILE_DA</t>
  </si>
  <si>
    <t>W_KIMS.SKLM_FILE2FILE_DA</t>
  </si>
  <si>
    <t>J_KIMS.SKLM_FILE2FILE_DA</t>
  </si>
  <si>
    <t>W_KIMS.BRMH_FILE2FILE_DA</t>
  </si>
  <si>
    <t>J_KIMS.BRMH_FILE2FILE_DA</t>
  </si>
  <si>
    <t>W_KIMS.KIMSKU_FILE2FILE_DA</t>
  </si>
  <si>
    <t>J_KIMS.KIMSKU_FILE2FILE_DA</t>
  </si>
  <si>
    <t>W_KIMS.KIMSO_FILE2FILE_DA</t>
  </si>
  <si>
    <t>J_KIMS.KIMSO_FILE2FILE_DA</t>
  </si>
  <si>
    <t>W_KIMS.KIMSK_FILE2FILE_DA</t>
  </si>
  <si>
    <t>J_KIMS.KIMSK_FILE2FILE_DA</t>
  </si>
  <si>
    <t>W_KIMS.KIMSV_FILE2FILE_DA</t>
  </si>
  <si>
    <t>J_KIMS.KIMSV_FILE2FILE_DA</t>
  </si>
  <si>
    <t>W_KIMS.KIMSC_FILE2FILE_DA</t>
  </si>
  <si>
    <t>J_KIMS.KIMSC_FILE2FILE_DA</t>
  </si>
  <si>
    <t>W_KIMS.HY_FILE2DB_DA</t>
  </si>
  <si>
    <t>J_KIMS.HY_FILE2DB_DA_HIS_M</t>
  </si>
  <si>
    <t>J_KIMS.HY_FILE2DB_DA_HIS_T</t>
  </si>
  <si>
    <t>W_KIMS.KSMC_FILE2DB_DA</t>
  </si>
  <si>
    <t>J_KIMS.KSMC_FILE2DB_DA_HIS_M</t>
  </si>
  <si>
    <t>J_KIMS.KSMC_FILE2DB_DA_HIS_T</t>
  </si>
  <si>
    <t>W_KIMS.BHC_FILE2DB_DA</t>
  </si>
  <si>
    <t>J_KIMS.BHC_FILE2DB_DA_HIS_M</t>
  </si>
  <si>
    <t>J_KIMS.BHC_FILE2DB_DA_HIS_T</t>
  </si>
  <si>
    <t>W_KIMS.SKLM_FILE2DB_DA</t>
  </si>
  <si>
    <t>J_KIMS.SKLM_FILE2DB_DA_HIS_M</t>
  </si>
  <si>
    <t>J_KIMS.SKLM_FILE2DB_DA_HIS_T</t>
  </si>
  <si>
    <t>W_KIMS.BRMH_FILE2DB_DA</t>
  </si>
  <si>
    <t>J_KIMS.BRMH_FILE2DB_DA_HIS_M</t>
  </si>
  <si>
    <t>J_KIMS.BRMH_FILE2DB_DA_HIS_T</t>
  </si>
  <si>
    <t>W_KIMS.KIMSKU_FILE2DB_DA</t>
  </si>
  <si>
    <t>J_KIMS.KIMSKU_FILE2DB_DA_HIS_M</t>
  </si>
  <si>
    <t>J_KIMS.KIMSKU_FILE2DB_DA_HIS_T</t>
  </si>
  <si>
    <t>W_KIMS.KIMSO_FILE2DB_DA</t>
  </si>
  <si>
    <t>J_KIMS.KIMSO_FILE2DB_DA_HIS_M</t>
  </si>
  <si>
    <t>J_KIMS.KIMSO_FILE2DB_DA_HIS_T</t>
  </si>
  <si>
    <t>W_KIMS.KIMSK_FILE2DB_DA</t>
  </si>
  <si>
    <t>J_KIMS.KIMSK_FILE2DB_DA_HIS_M</t>
  </si>
  <si>
    <t>J_KIMS.KIMSK_FILE2DB_DA_HIS_T</t>
  </si>
  <si>
    <t>W_KIMS.KIMSV_FILE2DB_DA</t>
  </si>
  <si>
    <t>J_KIMS.KIMSV_FILE2DB_DA_HIS_M</t>
  </si>
  <si>
    <t>J_KIMS.KIMSV_FILE2DB_DA_HIS_T</t>
  </si>
  <si>
    <t>W_KIMS.KIMSC_FILE2DB_DA</t>
  </si>
  <si>
    <t>J_KIMS.KIMSC_FILE2DB_DA_HIS_M</t>
  </si>
  <si>
    <t>J_KIMS.KIMSC_FILE2DB_DA_HIS_T</t>
  </si>
  <si>
    <t>W_KIMS_PGSQL-DA2DL_DA</t>
  </si>
  <si>
    <t>J_KIMS.HY_PGSQL-DA2DL_DA_HIS</t>
  </si>
  <si>
    <t>J_KIMS.KSMC_PGSQL-DA2DL_DA_HIS</t>
  </si>
  <si>
    <t>J_KIMS.BHC_PGSQL-DA2DL_DA_HIS</t>
  </si>
  <si>
    <t>J_KIMS.SKLM_PGSQL-DA2DL_DA_HIS</t>
  </si>
  <si>
    <t>J_KIMS.BRMH_PGSQL-DA2DL_DA_HIS</t>
  </si>
  <si>
    <t>J_KIMS.KIMSKU_PGSQL-DA2DL_DA_HIS</t>
  </si>
  <si>
    <t>J_KIMS.KIMSO_PGSQL-DA2DL_DA_HIS</t>
  </si>
  <si>
    <t>J_KIMS.KIMSK_PGSQL-DA2DL_DA_HIS</t>
  </si>
  <si>
    <t>J_KIMS.KIMSV_PGSQL-DA2DL_DA_HIS</t>
  </si>
  <si>
    <t>J_KIMS.KIMSC_PGSQL-DA2DL_DA_HIS</t>
  </si>
  <si>
    <t>W_KIMS_PGSQL2ES_DA</t>
  </si>
  <si>
    <t>J_KIMS.HY_PGSQL2ES_DA_HIS</t>
  </si>
  <si>
    <t>J_KIMS.KSMC_PGSQL2ES_DA_HIS</t>
  </si>
  <si>
    <t>J_KIMS.BHC_PGSQL2ES_DA_HIS</t>
  </si>
  <si>
    <t>J_KIMS.SKLM_PGSQL2ES_DA_HIS</t>
  </si>
  <si>
    <t>J_KIMS.BRMH_PGSQL2ES_DA_HIS</t>
  </si>
  <si>
    <t>J_KIMS.KIMSKU_PGSQL2ES_DA_HIS</t>
  </si>
  <si>
    <t>J_KIMS.KIMSO_PGSQL2ES_DA_HIS</t>
  </si>
  <si>
    <t>J_KIMS.KIMSK_PGSQL2ES_DA_HIS</t>
  </si>
  <si>
    <t>J_KIMS.KIMSV_PGSQL2ES_DA_HIS</t>
  </si>
  <si>
    <t>J_KIMS.KIMSC_PGSQL2ES_DA_HIS</t>
  </si>
  <si>
    <t>da_job_agent  Template</t>
  </si>
  <si>
    <t>Column Description--&gt;</t>
  </si>
  <si>
    <t>Possible Values--&gt;</t>
  </si>
  <si>
    <t>Column Names--&gt;</t>
  </si>
  <si>
    <t>W0004_ORA_PROD_TO_INT_HIS_T_001</t>
  </si>
  <si>
    <t>J0004_ORA_PROD_TO_INT_HIS_T_001</t>
  </si>
  <si>
    <t>G0004_ORA_PROD_TO_INT</t>
  </si>
  <si>
    <t>01</t>
  </si>
  <si>
    <t>001</t>
  </si>
  <si>
    <t>W0004_ORA_PROD_TO_INT_HIS_M_001</t>
  </si>
  <si>
    <t>J0004_ORA_PROD_TO_INT_HIS_M_001</t>
  </si>
</sst>
</file>

<file path=xl/styles.xml><?xml version="1.0" encoding="utf-8"?>
<styleSheet xmlns="http://schemas.openxmlformats.org/spreadsheetml/2006/main">
  <numFmts count="6">
    <numFmt numFmtId="176" formatCode="_(&quot;$&quot;* #,##0.00_);_(&quot;$&quot;* \(#,##0.00\);_(&quot;$&quot;* &quot;-&quot;??_);_(@_)"/>
    <numFmt numFmtId="177" formatCode="_ * #,##0.00_ ;_ * \-#,##0.00_ ;_ * &quot;-&quot;??_ ;_ @_ "/>
    <numFmt numFmtId="178" formatCode="_(&quot;$&quot;* #,##0_);_(&quot;$&quot;* \(#,##0\);_(&quot;$&quot;* &quot;-&quot;_);_(@_)"/>
    <numFmt numFmtId="179" formatCode="yyyy/mm/dd\ h:mm:ss"/>
    <numFmt numFmtId="180" formatCode="_ * #,##0_ ;_ * \-#,##0_ ;_ * &quot;-&quot;_ ;_ @_ "/>
    <numFmt numFmtId="181" formatCode="yyyy/mm/dd/\ hh:mm:ss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4"/>
      <color rgb="FFFF0000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rgb="FF0070C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6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11" borderId="7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8" fillId="5" borderId="1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0" fillId="5" borderId="6" applyNumberFormat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/>
    <xf numFmtId="0" fontId="3" fillId="0" borderId="0" xfId="0" applyFont="1"/>
    <xf numFmtId="181" fontId="3" fillId="0" borderId="0" xfId="0" applyNumberFormat="1" applyFont="1"/>
    <xf numFmtId="179" fontId="1" fillId="0" borderId="0" xfId="0" applyNumberFormat="1" applyFont="1"/>
    <xf numFmtId="49" fontId="3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49" fontId="1" fillId="0" borderId="0" xfId="0" applyNumberFormat="1" applyFont="1"/>
    <xf numFmtId="49" fontId="1" fillId="0" borderId="0" xfId="0" applyNumberFormat="1" applyFont="1" applyFill="1" applyAlignment="1">
      <alignment vertical="center"/>
    </xf>
    <xf numFmtId="0" fontId="4" fillId="0" borderId="0" xfId="0" applyFont="1"/>
    <xf numFmtId="49" fontId="4" fillId="0" borderId="0" xfId="0" applyNumberFormat="1" applyFont="1"/>
    <xf numFmtId="49" fontId="5" fillId="0" borderId="0" xfId="0" applyNumberFormat="1" applyFont="1" applyFill="1" applyAlignment="1"/>
    <xf numFmtId="49" fontId="0" fillId="0" borderId="0" xfId="0" applyNumberFormat="1" applyFont="1" applyFill="1" applyAlignment="1">
      <alignment vertical="center"/>
    </xf>
    <xf numFmtId="0" fontId="0" fillId="0" borderId="0" xfId="0" applyFont="1"/>
    <xf numFmtId="49" fontId="0" fillId="0" borderId="0" xfId="0" applyNumberFormat="1" applyFill="1" applyAlignment="1"/>
    <xf numFmtId="49" fontId="5" fillId="0" borderId="0" xfId="0" applyNumberFormat="1" applyFont="1" applyFill="1" applyAlignme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11"/>
  <sheetViews>
    <sheetView workbookViewId="0">
      <selection activeCell="F20" sqref="F20"/>
    </sheetView>
  </sheetViews>
  <sheetFormatPr defaultColWidth="9.14285714285714" defaultRowHeight="15"/>
  <cols>
    <col min="1" max="1" width="35.2857142857143" customWidth="1"/>
    <col min="2" max="2" width="18.5714285714286" customWidth="1"/>
    <col min="3" max="3" width="34" customWidth="1"/>
    <col min="4" max="4" width="25.5714285714286" customWidth="1"/>
    <col min="6" max="6" width="56.1428571428571" customWidth="1"/>
  </cols>
  <sheetData>
    <row r="1" ht="18.75" spans="1:27">
      <c r="A1" s="8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8" t="s">
        <v>10</v>
      </c>
      <c r="L1" s="12" t="s">
        <v>11</v>
      </c>
      <c r="M1" s="13" t="s">
        <v>12</v>
      </c>
      <c r="N1" s="13" t="s">
        <v>13</v>
      </c>
      <c r="O1" s="13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 customFormat="1" spans="1:34">
      <c r="A2" s="9" t="s">
        <v>14</v>
      </c>
      <c r="B2" s="9" t="s">
        <v>15</v>
      </c>
      <c r="C2" s="9" t="s">
        <v>16</v>
      </c>
      <c r="D2" s="9"/>
      <c r="E2" s="9" t="s">
        <v>17</v>
      </c>
      <c r="F2" s="11" t="s">
        <v>18</v>
      </c>
      <c r="G2" s="9"/>
      <c r="H2" s="9"/>
      <c r="I2" s="18" t="s">
        <v>19</v>
      </c>
      <c r="J2" s="18" t="s">
        <v>20</v>
      </c>
      <c r="K2" s="10" t="s">
        <v>21</v>
      </c>
      <c r="L2" t="str">
        <f t="shared" ref="L2:L11" si="0">CONCATENATE(M2,N2)</f>
        <v>INSERT INTO ETL_JOB_WORKER_JOBS(job_worker_cd,record_status,job_cd,job_group_cd,create_by,create_dt,modify_by,modify_dt,loc_cd,org_cd,grp_cd) VALUES('W_KIMS.HY_DCDB2ACKN_SAP','A','J_KIMS.HY_DCDB2ACKN_SAP','','SU',To_date('2017-04-01 00:00:00','yyyy-mm-dd hh24:mi:ss'),'','','0004010001','000401','0004');</v>
      </c>
      <c r="M2" t="str">
        <f>CONCATENATE("INSERT INTO ETL_JOB_WORKER_JOBS(",A1,",",B1,",",C1,",",D1,",",E1,",",F1,",",G1,",",H1,",",I1,",",J1,",",K1,") VALUES")</f>
        <v>INSERT INTO ETL_JOB_WORKER_JOBS(job_worker_cd,record_status,job_cd,job_group_cd,create_by,create_dt,modify_by,modify_dt,loc_cd,org_cd,grp_cd) VALUES</v>
      </c>
      <c r="N2" t="str">
        <f t="shared" ref="N2:N11" si="1">CONCATENATE("(","'",,A2,"'",",","'",B2,"'",",","'",C2,"'",",","'",D2,"'",",","'",E2,"'",",",F2,",","'",G2,"'",",","'",H2,"'",",","'",I2,"'",",","'",J2,"'",",","'",K2,"'",");")</f>
        <v>('W_KIMS.HY_DCDB2ACKN_SAP','A','J_KIMS.HY_DCDB2ACKN_SAP','','SU',To_date('2017-04-01 00:00:00','yyyy-mm-dd hh24:mi:ss'),'','','0004010001','000401','0004');</v>
      </c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H2" t="str">
        <f>CONCATENATE("(","'",,A2,"'",",","'",B2,"'",",","'",C2,"'",",","'",D2,"'",",","'",E2,"'",",",F2,",","'",G2,"'",",","'",H2,"'",",","'",I2,"'",",","'",J2,"'",",","'",K2,"'",");")</f>
        <v>('W_KIMS.HY_DCDB2ACKN_SAP','A','J_KIMS.HY_DCDB2ACKN_SAP','','SU',To_date('2017-04-01 00:00:00','yyyy-mm-dd hh24:mi:ss'),'','','0004010001','000401','0004');</v>
      </c>
    </row>
    <row r="3" spans="1:27">
      <c r="A3" s="9" t="s">
        <v>22</v>
      </c>
      <c r="B3" s="9" t="s">
        <v>15</v>
      </c>
      <c r="C3" s="9" t="s">
        <v>23</v>
      </c>
      <c r="D3" s="9"/>
      <c r="E3" s="9" t="s">
        <v>17</v>
      </c>
      <c r="F3" s="11" t="s">
        <v>18</v>
      </c>
      <c r="G3" s="9"/>
      <c r="H3" s="9"/>
      <c r="I3" s="18" t="s">
        <v>24</v>
      </c>
      <c r="J3" s="18" t="s">
        <v>20</v>
      </c>
      <c r="K3" s="15" t="s">
        <v>21</v>
      </c>
      <c r="L3" t="str">
        <f t="shared" si="0"/>
        <v>INSERT INTO ETL_JOB_WORKER_JOBS(job_worker_cd,record_status,job_cd,job_group_cd,create_by,create_dt,modify_by,modify_dt,loc_cd,org_cd,grp_cd) VALUES('W_KIMS.KSMC_DCDB2ACKN_SAP','A','J_KIMS.KSMC_DCDB2ACKN_SAP','','SU',To_date('2017-04-01 00:00:00','yyyy-mm-dd hh24:mi:ss'),'','','0004010002','000401','0004');</v>
      </c>
      <c r="M3" t="str">
        <f>CONCATENATE("INSERT INTO ETL_JOB_WORKER_JOBS(",A1,",",B1,",",C1,",",D1,",",E1,",",F1,",",G1,",",H1,",",I1,",",J1,",",K1,") VALUES")</f>
        <v>INSERT INTO ETL_JOB_WORKER_JOBS(job_worker_cd,record_status,job_cd,job_group_cd,create_by,create_dt,modify_by,modify_dt,loc_cd,org_cd,grp_cd) VALUES</v>
      </c>
      <c r="N3" t="str">
        <f t="shared" si="1"/>
        <v>('W_KIMS.KSMC_DCDB2ACKN_SAP','A','J_KIMS.KSMC_DCDB2ACKN_SAP','','SU',To_date('2017-04-01 00:00:00','yyyy-mm-dd hh24:mi:ss'),'','','0004010002','000401','0004');</v>
      </c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 spans="1:27">
      <c r="A4" s="9" t="s">
        <v>25</v>
      </c>
      <c r="B4" s="9" t="s">
        <v>15</v>
      </c>
      <c r="C4" s="9" t="s">
        <v>26</v>
      </c>
      <c r="D4" s="9"/>
      <c r="E4" s="9" t="s">
        <v>17</v>
      </c>
      <c r="F4" s="11" t="s">
        <v>18</v>
      </c>
      <c r="G4" s="9"/>
      <c r="H4" s="9"/>
      <c r="I4" s="18" t="s">
        <v>27</v>
      </c>
      <c r="J4" s="18" t="s">
        <v>20</v>
      </c>
      <c r="K4" s="15" t="s">
        <v>21</v>
      </c>
      <c r="L4" t="str">
        <f t="shared" si="0"/>
        <v>INSERT INTO ETL_JOB_WORKER_JOBS(job_worker_cd,record_status,job_cd,job_group_cd,create_by,create_dt,modify_by,modify_dt,loc_cd,org_cd,grp_cd) VALUES('W_KIMS.BHC_DCDB2ACKN_SAP','A','J_KIMS.BHC_DCDB2ACKN_SAP','','SU',To_date('2017-04-01 00:00:00','yyyy-mm-dd hh24:mi:ss'),'','','0004010003','000401','0004');</v>
      </c>
      <c r="M4" t="str">
        <f>CONCATENATE("INSERT INTO ETL_JOB_WORKER_JOBS(",A1,",",B1,",",C1,",",D1,",",E1,",",F1,",",G1,",",H1,",",I1,",",J1,",",K1,") VALUES")</f>
        <v>INSERT INTO ETL_JOB_WORKER_JOBS(job_worker_cd,record_status,job_cd,job_group_cd,create_by,create_dt,modify_by,modify_dt,loc_cd,org_cd,grp_cd) VALUES</v>
      </c>
      <c r="N4" t="str">
        <f t="shared" si="1"/>
        <v>('W_KIMS.BHC_DCDB2ACKN_SAP','A','J_KIMS.BHC_DCDB2ACKN_SAP','','SU',To_date('2017-04-01 00:00:00','yyyy-mm-dd hh24:mi:ss'),'','','0004010003','000401','0004');</v>
      </c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 spans="1:27">
      <c r="A5" s="9" t="s">
        <v>28</v>
      </c>
      <c r="B5" s="9" t="s">
        <v>15</v>
      </c>
      <c r="C5" s="9" t="s">
        <v>29</v>
      </c>
      <c r="D5" s="9"/>
      <c r="E5" s="9" t="s">
        <v>17</v>
      </c>
      <c r="F5" s="11" t="s">
        <v>18</v>
      </c>
      <c r="G5" s="9"/>
      <c r="H5" s="9"/>
      <c r="I5" s="18" t="s">
        <v>30</v>
      </c>
      <c r="J5" s="18" t="s">
        <v>20</v>
      </c>
      <c r="K5" s="15" t="s">
        <v>21</v>
      </c>
      <c r="L5" t="str">
        <f t="shared" si="0"/>
        <v>INSERT INTO ETL_JOB_WORKER_JOBS(job_worker_cd,record_status,job_cd,job_group_cd,create_by,create_dt,modify_by,modify_dt,loc_cd,org_cd,grp_cd) VALUES('W_KIMS.SKLM_DCDB2ACKN_SAP','A','J_KIMS.SKLM_DCDB2ACKN_SAP','','SU',To_date('2017-04-01 00:00:00','yyyy-mm-dd hh24:mi:ss'),'','','0004010004','000401','0004');</v>
      </c>
      <c r="M5" t="str">
        <f>CONCATENATE("INSERT INTO ETL_JOB_WORKER_JOBS(",A1,",",B1,",",C1,",",D1,",",E1,",",F1,",",G1,",",H1,",",I1,",",J1,",",K1,") VALUES")</f>
        <v>INSERT INTO ETL_JOB_WORKER_JOBS(job_worker_cd,record_status,job_cd,job_group_cd,create_by,create_dt,modify_by,modify_dt,loc_cd,org_cd,grp_cd) VALUES</v>
      </c>
      <c r="N5" t="str">
        <f t="shared" si="1"/>
        <v>('W_KIMS.SKLM_DCDB2ACKN_SAP','A','J_KIMS.SKLM_DCDB2ACKN_SAP','','SU',To_date('2017-04-01 00:00:00','yyyy-mm-dd hh24:mi:ss'),'','','0004010004','000401','0004');</v>
      </c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 spans="1:27">
      <c r="A6" s="9" t="s">
        <v>31</v>
      </c>
      <c r="B6" s="9" t="s">
        <v>15</v>
      </c>
      <c r="C6" s="9" t="s">
        <v>32</v>
      </c>
      <c r="D6" s="9"/>
      <c r="E6" s="9" t="s">
        <v>17</v>
      </c>
      <c r="F6" s="11" t="s">
        <v>18</v>
      </c>
      <c r="G6" s="9"/>
      <c r="H6" s="9"/>
      <c r="I6" s="18" t="s">
        <v>33</v>
      </c>
      <c r="J6" s="18" t="s">
        <v>20</v>
      </c>
      <c r="K6" s="15" t="s">
        <v>21</v>
      </c>
      <c r="L6" t="str">
        <f t="shared" si="0"/>
        <v>INSERT INTO ETL_JOB_WORKER_JOBS(job_worker_cd,record_status,job_cd,job_group_cd,create_by,create_dt,modify_by,modify_dt,loc_cd,org_cd,grp_cd) VALUES('W_KIMS.BRMH_DCDB2ACKN_SAP','A','J_KIMS.BRMH_DCDB2ACKN_SAP','','SU',To_date('2017-04-01 00:00:00','yyyy-mm-dd hh24:mi:ss'),'','','0004010005','000401','0004');</v>
      </c>
      <c r="M6" t="str">
        <f>CONCATENATE("INSERT INTO ETL_JOB_WORKER_JOBS(",A1,",",B1,",",C1,",",D1,",",E1,",",F1,",",G1,",",H1,",",I1,",",J1,",",K1,") VALUES")</f>
        <v>INSERT INTO ETL_JOB_WORKER_JOBS(job_worker_cd,record_status,job_cd,job_group_cd,create_by,create_dt,modify_by,modify_dt,loc_cd,org_cd,grp_cd) VALUES</v>
      </c>
      <c r="N6" t="str">
        <f t="shared" si="1"/>
        <v>('W_KIMS.BRMH_DCDB2ACKN_SAP','A','J_KIMS.BRMH_DCDB2ACKN_SAP','','SU',To_date('2017-04-01 00:00:00','yyyy-mm-dd hh24:mi:ss'),'','','0004010005','000401','0004');</v>
      </c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 spans="1:27">
      <c r="A7" s="9" t="s">
        <v>34</v>
      </c>
      <c r="B7" s="9" t="s">
        <v>15</v>
      </c>
      <c r="C7" s="9" t="s">
        <v>35</v>
      </c>
      <c r="D7" s="9"/>
      <c r="E7" s="9" t="s">
        <v>17</v>
      </c>
      <c r="F7" s="11" t="s">
        <v>18</v>
      </c>
      <c r="G7" s="9"/>
      <c r="H7" s="9"/>
      <c r="I7" s="18" t="s">
        <v>36</v>
      </c>
      <c r="J7" s="18" t="s">
        <v>20</v>
      </c>
      <c r="K7" s="15" t="s">
        <v>21</v>
      </c>
      <c r="L7" t="str">
        <f t="shared" si="0"/>
        <v>INSERT INTO ETL_JOB_WORKER_JOBS(job_worker_cd,record_status,job_cd,job_group_cd,create_by,create_dt,modify_by,modify_dt,loc_cd,org_cd,grp_cd) VALUES('W_KIMS.KIMSKU_DCDB2ACKN_SAP','A','J_KIMS.KIMSKU_DCDB2ACKN_SAP','','SU',To_date('2017-04-01 00:00:00','yyyy-mm-dd hh24:mi:ss'),'','','0004010006','000401','0004');</v>
      </c>
      <c r="M7" t="str">
        <f>CONCATENATE("INSERT INTO ETL_JOB_WORKER_JOBS(",A1,",",B1,",",C1,",",D1,",",E1,",",F1,",",G1,",",H1,",",I1,",",J1,",",K1,") VALUES")</f>
        <v>INSERT INTO ETL_JOB_WORKER_JOBS(job_worker_cd,record_status,job_cd,job_group_cd,create_by,create_dt,modify_by,modify_dt,loc_cd,org_cd,grp_cd) VALUES</v>
      </c>
      <c r="N7" t="str">
        <f t="shared" si="1"/>
        <v>('W_KIMS.KIMSKU_DCDB2ACKN_SAP','A','J_KIMS.KIMSKU_DCDB2ACKN_SAP','','SU',To_date('2017-04-01 00:00:00','yyyy-mm-dd hh24:mi:ss'),'','','0004010006','000401','0004');</v>
      </c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 spans="1:27">
      <c r="A8" s="9" t="s">
        <v>37</v>
      </c>
      <c r="B8" s="9" t="s">
        <v>15</v>
      </c>
      <c r="C8" s="9" t="s">
        <v>38</v>
      </c>
      <c r="D8" s="9"/>
      <c r="E8" s="9" t="s">
        <v>17</v>
      </c>
      <c r="F8" s="11" t="s">
        <v>18</v>
      </c>
      <c r="G8" s="9"/>
      <c r="H8" s="9"/>
      <c r="I8" s="18" t="s">
        <v>39</v>
      </c>
      <c r="J8" s="18" t="s">
        <v>20</v>
      </c>
      <c r="K8" s="15" t="s">
        <v>21</v>
      </c>
      <c r="L8" t="str">
        <f t="shared" si="0"/>
        <v>INSERT INTO ETL_JOB_WORKER_JOBS(job_worker_cd,record_status,job_cd,job_group_cd,create_by,create_dt,modify_by,modify_dt,loc_cd,org_cd,grp_cd) VALUES('W_KIMS.KIMSO_DCDB2ACKN_SAP','A','J_KIMS.KIMSO_DCDB2ACKN_SAP','','SU',To_date('2017-04-01 00:00:00','yyyy-mm-dd hh24:mi:ss'),'','','0004010007','000401','0004');</v>
      </c>
      <c r="M8" t="str">
        <f>CONCATENATE("INSERT INTO ETL_JOB_WORKER_JOBS(",A1,",",B1,",",C1,",",D1,",",E1,",",F1,",",G1,",",H1,",",I1,",",J1,",",K1,") VALUES")</f>
        <v>INSERT INTO ETL_JOB_WORKER_JOBS(job_worker_cd,record_status,job_cd,job_group_cd,create_by,create_dt,modify_by,modify_dt,loc_cd,org_cd,grp_cd) VALUES</v>
      </c>
      <c r="N8" t="str">
        <f t="shared" si="1"/>
        <v>('W_KIMS.KIMSO_DCDB2ACKN_SAP','A','J_KIMS.KIMSO_DCDB2ACKN_SAP','','SU',To_date('2017-04-01 00:00:00','yyyy-mm-dd hh24:mi:ss'),'','','0004010007','000401','0004');</v>
      </c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 spans="1:27">
      <c r="A9" s="9" t="s">
        <v>40</v>
      </c>
      <c r="B9" s="9" t="s">
        <v>15</v>
      </c>
      <c r="C9" s="9" t="s">
        <v>41</v>
      </c>
      <c r="D9" s="9"/>
      <c r="E9" s="9" t="s">
        <v>17</v>
      </c>
      <c r="F9" s="11" t="s">
        <v>18</v>
      </c>
      <c r="G9" s="9"/>
      <c r="H9" s="9"/>
      <c r="I9" s="18" t="s">
        <v>42</v>
      </c>
      <c r="J9" s="18" t="s">
        <v>20</v>
      </c>
      <c r="K9" s="15" t="s">
        <v>21</v>
      </c>
      <c r="L9" t="str">
        <f t="shared" si="0"/>
        <v>INSERT INTO ETL_JOB_WORKER_JOBS(job_worker_cd,record_status,job_cd,job_group_cd,create_by,create_dt,modify_by,modify_dt,loc_cd,org_cd,grp_cd) VALUES('W_KIMS.KIMSK_DCDB2ACKN_SAP','A','J_KIMS.KIMSK_DCDB2ACKN_SAP','','SU',To_date('2017-04-01 00:00:00','yyyy-mm-dd hh24:mi:ss'),'','','0004010008','000401','0004');</v>
      </c>
      <c r="M9" t="str">
        <f>CONCATENATE("INSERT INTO ETL_JOB_WORKER_JOBS(",A1,",",B1,",",C1,",",D1,",",E1,",",F1,",",G1,",",H1,",",I1,",",J1,",",K1,") VALUES")</f>
        <v>INSERT INTO ETL_JOB_WORKER_JOBS(job_worker_cd,record_status,job_cd,job_group_cd,create_by,create_dt,modify_by,modify_dt,loc_cd,org_cd,grp_cd) VALUES</v>
      </c>
      <c r="N9" t="str">
        <f t="shared" si="1"/>
        <v>('W_KIMS.KIMSK_DCDB2ACKN_SAP','A','J_KIMS.KIMSK_DCDB2ACKN_SAP','','SU',To_date('2017-04-01 00:00:00','yyyy-mm-dd hh24:mi:ss'),'','','0004010008','000401','0004');</v>
      </c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spans="1:27">
      <c r="A10" s="9" t="s">
        <v>43</v>
      </c>
      <c r="B10" s="9" t="s">
        <v>15</v>
      </c>
      <c r="C10" s="9" t="s">
        <v>44</v>
      </c>
      <c r="D10" s="9"/>
      <c r="E10" s="9" t="s">
        <v>17</v>
      </c>
      <c r="F10" s="11" t="s">
        <v>18</v>
      </c>
      <c r="G10" s="9"/>
      <c r="H10" s="9"/>
      <c r="I10" s="18" t="s">
        <v>45</v>
      </c>
      <c r="J10" s="18" t="s">
        <v>20</v>
      </c>
      <c r="K10" s="15" t="s">
        <v>21</v>
      </c>
      <c r="L10" t="str">
        <f t="shared" si="0"/>
        <v>INSERT INTO ETL_JOB_WORKER_JOBS(job_worker_cd,record_status,job_cd,job_group_cd,create_by,create_dt,modify_by,modify_dt,loc_cd,org_cd,grp_cd) VALUES('W_KIMS.KIMSV_DCDB2ACKN_SAP','A','J_KIMS.KIMSV_DCDB2ACKN_SAP','','SU',To_date('2017-04-01 00:00:00','yyyy-mm-dd hh24:mi:ss'),'','','0004010009','000401','0004');</v>
      </c>
      <c r="M10" t="str">
        <f>CONCATENATE("INSERT INTO ETL_JOB_WORKER_JOBS(",A1,",",B1,",",C1,",",D1,",",E1,",",F1,",",G1,",",H1,",",I1,",",J1,",",K1,") VALUES")</f>
        <v>INSERT INTO ETL_JOB_WORKER_JOBS(job_worker_cd,record_status,job_cd,job_group_cd,create_by,create_dt,modify_by,modify_dt,loc_cd,org_cd,grp_cd) VALUES</v>
      </c>
      <c r="N10" t="str">
        <f t="shared" si="1"/>
        <v>('W_KIMS.KIMSV_DCDB2ACKN_SAP','A','J_KIMS.KIMSV_DCDB2ACKN_SAP','','SU',To_date('2017-04-01 00:00:00','yyyy-mm-dd hh24:mi:ss'),'','','0004010009','000401','0004');</v>
      </c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 spans="1:27">
      <c r="A11" s="9" t="s">
        <v>46</v>
      </c>
      <c r="B11" s="9" t="s">
        <v>15</v>
      </c>
      <c r="C11" s="9" t="s">
        <v>47</v>
      </c>
      <c r="D11" s="9"/>
      <c r="E11" s="9" t="s">
        <v>17</v>
      </c>
      <c r="F11" s="11" t="s">
        <v>18</v>
      </c>
      <c r="G11" s="9"/>
      <c r="H11" s="9"/>
      <c r="I11" s="18" t="s">
        <v>48</v>
      </c>
      <c r="J11" s="18" t="s">
        <v>20</v>
      </c>
      <c r="K11" s="15" t="s">
        <v>21</v>
      </c>
      <c r="L11" t="str">
        <f t="shared" si="0"/>
        <v>INSERT INTO ETL_JOB_WORKER_JOBS(job_worker_cd,record_status,job_cd,job_group_cd,create_by,create_dt,modify_by,modify_dt,loc_cd,org_cd,grp_cd) VALUES('W_KIMS.KIMSC_DCDB2ACKN_SAP','A','J_KIMS.KIMSC_DCDB2ACKN_SAP','','SU',To_date('2017-04-01 00:00:00','yyyy-mm-dd hh24:mi:ss'),'','','0004010010','000401','0004');</v>
      </c>
      <c r="M11" t="str">
        <f>CONCATENATE("INSERT INTO ETL_JOB_WORKER_JOBS(",A1,",",B1,",",C1,",",D1,",",E1,",",F1,",",G1,",",H1,",",I1,",",J1,",",K1,") VALUES")</f>
        <v>INSERT INTO ETL_JOB_WORKER_JOBS(job_worker_cd,record_status,job_cd,job_group_cd,create_by,create_dt,modify_by,modify_dt,loc_cd,org_cd,grp_cd) VALUES</v>
      </c>
      <c r="N11" t="str">
        <f t="shared" si="1"/>
        <v>('W_KIMS.KIMSC_DCDB2ACKN_SAP','A','J_KIMS.KIMSC_DCDB2ACKN_SAP','','SU',To_date('2017-04-01 00:00:00','yyyy-mm-dd hh24:mi:ss'),'','','0004010010','000401','0004');</v>
      </c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11"/>
  <sheetViews>
    <sheetView workbookViewId="0">
      <selection activeCell="C17" sqref="C17"/>
    </sheetView>
  </sheetViews>
  <sheetFormatPr defaultColWidth="9.14285714285714" defaultRowHeight="15"/>
  <cols>
    <col min="1" max="1" width="35.2857142857143" customWidth="1"/>
    <col min="2" max="2" width="18.5714285714286" customWidth="1"/>
    <col min="3" max="3" width="34" customWidth="1"/>
    <col min="4" max="4" width="25.5714285714286" customWidth="1"/>
    <col min="6" max="6" width="56.1428571428571" customWidth="1"/>
  </cols>
  <sheetData>
    <row r="1" ht="18.75" spans="1:27">
      <c r="A1" s="8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8" t="s">
        <v>10</v>
      </c>
      <c r="L1" s="12" t="s">
        <v>11</v>
      </c>
      <c r="M1" s="13" t="s">
        <v>12</v>
      </c>
      <c r="N1" s="13" t="s">
        <v>13</v>
      </c>
      <c r="O1" s="13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 customFormat="1" spans="1:34">
      <c r="A2" s="9" t="s">
        <v>49</v>
      </c>
      <c r="B2" s="9" t="s">
        <v>15</v>
      </c>
      <c r="C2" s="9" t="s">
        <v>50</v>
      </c>
      <c r="D2" s="9"/>
      <c r="E2" s="9" t="s">
        <v>17</v>
      </c>
      <c r="F2" s="11" t="s">
        <v>18</v>
      </c>
      <c r="G2" s="9"/>
      <c r="H2" s="9"/>
      <c r="I2" s="18" t="s">
        <v>19</v>
      </c>
      <c r="J2" s="18" t="s">
        <v>20</v>
      </c>
      <c r="K2" s="10" t="s">
        <v>21</v>
      </c>
      <c r="L2" t="str">
        <f t="shared" ref="L2:L11" si="0">CONCATENATE(M2,N2)</f>
        <v>INSERT INTO ETL_JOB_WORKER_JOBS(job_worker_cd,record_status,job_cd,job_group_cd,create_by,create_dt,modify_by,modify_dt,loc_cd,org_cd,grp_cd) VALUES('W_KIMS.HY_CDB2DCDB_SAP','A','J_KIMS.HY_CDB2DCDB_SAP','','SU',To_date('2017-04-01 00:00:00','yyyy-mm-dd hh24:mi:ss'),'','','0004010001','000401','0004');</v>
      </c>
      <c r="M2" t="str">
        <f>CONCATENATE("INSERT INTO ETL_JOB_WORKER_JOBS(",A1,",",B1,",",C1,",",D1,",",E1,",",F1,",",G1,",",H1,",",I1,",",J1,",",K1,") VALUES")</f>
        <v>INSERT INTO ETL_JOB_WORKER_JOBS(job_worker_cd,record_status,job_cd,job_group_cd,create_by,create_dt,modify_by,modify_dt,loc_cd,org_cd,grp_cd) VALUES</v>
      </c>
      <c r="N2" t="str">
        <f t="shared" ref="N2:N11" si="1">CONCATENATE("(","'",,A2,"'",",","'",B2,"'",",","'",C2,"'",",","'",D2,"'",",","'",E2,"'",",",F2,",","'",G2,"'",",","'",H2,"'",",","'",I2,"'",",","'",J2,"'",",","'",K2,"'",");")</f>
        <v>('W_KIMS.HY_CDB2DCDB_SAP','A','J_KIMS.HY_CDB2DCDB_SAP','','SU',To_date('2017-04-01 00:00:00','yyyy-mm-dd hh24:mi:ss'),'','','0004010001','000401','0004');</v>
      </c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H2" t="str">
        <f>CONCATENATE("(","'",,A2,"'",",","'",B2,"'",",","'",C2,"'",",","'",D2,"'",",","'",E2,"'",",",F2,",","'",G2,"'",",","'",H2,"'",",","'",I2,"'",",","'",J2,"'",",","'",K2,"'",");")</f>
        <v>('W_KIMS.HY_CDB2DCDB_SAP','A','J_KIMS.HY_CDB2DCDB_SAP','','SU',To_date('2017-04-01 00:00:00','yyyy-mm-dd hh24:mi:ss'),'','','0004010001','000401','0004');</v>
      </c>
    </row>
    <row r="3" spans="1:27">
      <c r="A3" s="9" t="s">
        <v>51</v>
      </c>
      <c r="B3" s="9" t="s">
        <v>15</v>
      </c>
      <c r="C3" s="9" t="s">
        <v>52</v>
      </c>
      <c r="D3" s="9"/>
      <c r="E3" s="9" t="s">
        <v>17</v>
      </c>
      <c r="F3" s="11" t="s">
        <v>18</v>
      </c>
      <c r="G3" s="9"/>
      <c r="H3" s="9"/>
      <c r="I3" s="18" t="s">
        <v>24</v>
      </c>
      <c r="J3" s="18" t="s">
        <v>20</v>
      </c>
      <c r="K3" s="15" t="s">
        <v>21</v>
      </c>
      <c r="L3" t="str">
        <f t="shared" si="0"/>
        <v>INSERT INTO ETL_JOB_WORKER_JOBS(job_worker_cd,record_status,job_cd,job_group_cd,create_by,create_dt,modify_by,modify_dt,loc_cd,org_cd,grp_cd) VALUES('W_KIMS.KSMC_CDB2DCDB_SAP','A','J_KIMS.KSMC_CDB2DCDB_SAP','','SU',To_date('2017-04-01 00:00:00','yyyy-mm-dd hh24:mi:ss'),'','','0004010002','000401','0004');</v>
      </c>
      <c r="M3" t="str">
        <f>CONCATENATE("INSERT INTO ETL_JOB_WORKER_JOBS(",A1,",",B1,",",C1,",",D1,",",E1,",",F1,",",G1,",",H1,",",I1,",",J1,",",K1,") VALUES")</f>
        <v>INSERT INTO ETL_JOB_WORKER_JOBS(job_worker_cd,record_status,job_cd,job_group_cd,create_by,create_dt,modify_by,modify_dt,loc_cd,org_cd,grp_cd) VALUES</v>
      </c>
      <c r="N3" t="str">
        <f t="shared" si="1"/>
        <v>('W_KIMS.KSMC_CDB2DCDB_SAP','A','J_KIMS.KSMC_CDB2DCDB_SAP','','SU',To_date('2017-04-01 00:00:00','yyyy-mm-dd hh24:mi:ss'),'','','0004010002','000401','0004');</v>
      </c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 spans="1:27">
      <c r="A4" s="9" t="s">
        <v>53</v>
      </c>
      <c r="B4" s="9" t="s">
        <v>15</v>
      </c>
      <c r="C4" s="9" t="s">
        <v>54</v>
      </c>
      <c r="D4" s="9"/>
      <c r="E4" s="9" t="s">
        <v>17</v>
      </c>
      <c r="F4" s="11" t="s">
        <v>18</v>
      </c>
      <c r="G4" s="9"/>
      <c r="H4" s="9"/>
      <c r="I4" s="18" t="s">
        <v>27</v>
      </c>
      <c r="J4" s="18" t="s">
        <v>20</v>
      </c>
      <c r="K4" s="15" t="s">
        <v>21</v>
      </c>
      <c r="L4" t="str">
        <f t="shared" si="0"/>
        <v>INSERT INTO ETL_JOB_WORKER_JOBS(job_worker_cd,record_status,job_cd,job_group_cd,create_by,create_dt,modify_by,modify_dt,loc_cd,org_cd,grp_cd) VALUES('W_KIMS.BHC_CDB2DCDB_SAP','A','J_KIMS.BHC_CDB2DCDB_SAP','','SU',To_date('2017-04-01 00:00:00','yyyy-mm-dd hh24:mi:ss'),'','','0004010003','000401','0004');</v>
      </c>
      <c r="M4" t="str">
        <f>CONCATENATE("INSERT INTO ETL_JOB_WORKER_JOBS(",A1,",",B1,",",C1,",",D1,",",E1,",",F1,",",G1,",",H1,",",I1,",",J1,",",K1,") VALUES")</f>
        <v>INSERT INTO ETL_JOB_WORKER_JOBS(job_worker_cd,record_status,job_cd,job_group_cd,create_by,create_dt,modify_by,modify_dt,loc_cd,org_cd,grp_cd) VALUES</v>
      </c>
      <c r="N4" t="str">
        <f t="shared" si="1"/>
        <v>('W_KIMS.BHC_CDB2DCDB_SAP','A','J_KIMS.BHC_CDB2DCDB_SAP','','SU',To_date('2017-04-01 00:00:00','yyyy-mm-dd hh24:mi:ss'),'','','0004010003','000401','0004');</v>
      </c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 spans="1:27">
      <c r="A5" s="9" t="s">
        <v>55</v>
      </c>
      <c r="B5" s="9" t="s">
        <v>15</v>
      </c>
      <c r="C5" s="9" t="s">
        <v>56</v>
      </c>
      <c r="D5" s="9"/>
      <c r="E5" s="9" t="s">
        <v>17</v>
      </c>
      <c r="F5" s="11" t="s">
        <v>18</v>
      </c>
      <c r="G5" s="9"/>
      <c r="H5" s="9"/>
      <c r="I5" s="18" t="s">
        <v>30</v>
      </c>
      <c r="J5" s="18" t="s">
        <v>20</v>
      </c>
      <c r="K5" s="15" t="s">
        <v>21</v>
      </c>
      <c r="L5" t="str">
        <f t="shared" si="0"/>
        <v>INSERT INTO ETL_JOB_WORKER_JOBS(job_worker_cd,record_status,job_cd,job_group_cd,create_by,create_dt,modify_by,modify_dt,loc_cd,org_cd,grp_cd) VALUES('W_KIMS.SKLM_CDB2DCDB_SAP','A','J_KIMS.SKLM_CDB2DCDB_SAP','','SU',To_date('2017-04-01 00:00:00','yyyy-mm-dd hh24:mi:ss'),'','','0004010004','000401','0004');</v>
      </c>
      <c r="M5" t="str">
        <f>CONCATENATE("INSERT INTO ETL_JOB_WORKER_JOBS(",A1,",",B1,",",C1,",",D1,",",E1,",",F1,",",G1,",",H1,",",I1,",",J1,",",K1,") VALUES")</f>
        <v>INSERT INTO ETL_JOB_WORKER_JOBS(job_worker_cd,record_status,job_cd,job_group_cd,create_by,create_dt,modify_by,modify_dt,loc_cd,org_cd,grp_cd) VALUES</v>
      </c>
      <c r="N5" t="str">
        <f t="shared" si="1"/>
        <v>('W_KIMS.SKLM_CDB2DCDB_SAP','A','J_KIMS.SKLM_CDB2DCDB_SAP','','SU',To_date('2017-04-01 00:00:00','yyyy-mm-dd hh24:mi:ss'),'','','0004010004','000401','0004');</v>
      </c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 spans="1:27">
      <c r="A6" s="9" t="s">
        <v>57</v>
      </c>
      <c r="B6" s="9" t="s">
        <v>15</v>
      </c>
      <c r="C6" s="9" t="s">
        <v>58</v>
      </c>
      <c r="D6" s="9"/>
      <c r="E6" s="9" t="s">
        <v>17</v>
      </c>
      <c r="F6" s="11" t="s">
        <v>18</v>
      </c>
      <c r="G6" s="9"/>
      <c r="H6" s="9"/>
      <c r="I6" s="18" t="s">
        <v>33</v>
      </c>
      <c r="J6" s="18" t="s">
        <v>20</v>
      </c>
      <c r="K6" s="15" t="s">
        <v>21</v>
      </c>
      <c r="L6" t="str">
        <f t="shared" si="0"/>
        <v>INSERT INTO ETL_JOB_WORKER_JOBS(job_worker_cd,record_status,job_cd,job_group_cd,create_by,create_dt,modify_by,modify_dt,loc_cd,org_cd,grp_cd) VALUES('W_KIMS.BRMH_CDB2DCDB_SAP','A','J_KIMS.BRMH_CDB2DCDB_SAP','','SU',To_date('2017-04-01 00:00:00','yyyy-mm-dd hh24:mi:ss'),'','','0004010005','000401','0004');</v>
      </c>
      <c r="M6" t="str">
        <f>CONCATENATE("INSERT INTO ETL_JOB_WORKER_JOBS(",A1,",",B1,",",C1,",",D1,",",E1,",",F1,",",G1,",",H1,",",I1,",",J1,",",K1,") VALUES")</f>
        <v>INSERT INTO ETL_JOB_WORKER_JOBS(job_worker_cd,record_status,job_cd,job_group_cd,create_by,create_dt,modify_by,modify_dt,loc_cd,org_cd,grp_cd) VALUES</v>
      </c>
      <c r="N6" t="str">
        <f t="shared" si="1"/>
        <v>('W_KIMS.BRMH_CDB2DCDB_SAP','A','J_KIMS.BRMH_CDB2DCDB_SAP','','SU',To_date('2017-04-01 00:00:00','yyyy-mm-dd hh24:mi:ss'),'','','0004010005','000401','0004');</v>
      </c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 spans="1:27">
      <c r="A7" s="9" t="s">
        <v>59</v>
      </c>
      <c r="B7" s="9" t="s">
        <v>15</v>
      </c>
      <c r="C7" s="9" t="s">
        <v>60</v>
      </c>
      <c r="D7" s="9"/>
      <c r="E7" s="9" t="s">
        <v>17</v>
      </c>
      <c r="F7" s="11" t="s">
        <v>18</v>
      </c>
      <c r="G7" s="9"/>
      <c r="H7" s="9"/>
      <c r="I7" s="18" t="s">
        <v>36</v>
      </c>
      <c r="J7" s="18" t="s">
        <v>20</v>
      </c>
      <c r="K7" s="15" t="s">
        <v>21</v>
      </c>
      <c r="L7" t="str">
        <f t="shared" si="0"/>
        <v>INSERT INTO ETL_JOB_WORKER_JOBS(job_worker_cd,record_status,job_cd,job_group_cd,create_by,create_dt,modify_by,modify_dt,loc_cd,org_cd,grp_cd) VALUES('W_KIMS.KIMSKU_CDB2DCDB_SAP','A','J_KIMS.KIMSKU_CDB2DCDB_SAP','','SU',To_date('2017-04-01 00:00:00','yyyy-mm-dd hh24:mi:ss'),'','','0004010006','000401','0004');</v>
      </c>
      <c r="M7" t="str">
        <f>CONCATENATE("INSERT INTO ETL_JOB_WORKER_JOBS(",A1,",",B1,",",C1,",",D1,",",E1,",",F1,",",G1,",",H1,",",I1,",",J1,",",K1,") VALUES")</f>
        <v>INSERT INTO ETL_JOB_WORKER_JOBS(job_worker_cd,record_status,job_cd,job_group_cd,create_by,create_dt,modify_by,modify_dt,loc_cd,org_cd,grp_cd) VALUES</v>
      </c>
      <c r="N7" t="str">
        <f t="shared" si="1"/>
        <v>('W_KIMS.KIMSKU_CDB2DCDB_SAP','A','J_KIMS.KIMSKU_CDB2DCDB_SAP','','SU',To_date('2017-04-01 00:00:00','yyyy-mm-dd hh24:mi:ss'),'','','0004010006','000401','0004');</v>
      </c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 spans="1:27">
      <c r="A8" s="9" t="s">
        <v>61</v>
      </c>
      <c r="B8" s="9" t="s">
        <v>15</v>
      </c>
      <c r="C8" s="9" t="s">
        <v>62</v>
      </c>
      <c r="D8" s="9"/>
      <c r="E8" s="9" t="s">
        <v>17</v>
      </c>
      <c r="F8" s="11" t="s">
        <v>18</v>
      </c>
      <c r="G8" s="9"/>
      <c r="H8" s="9"/>
      <c r="I8" s="18" t="s">
        <v>39</v>
      </c>
      <c r="J8" s="18" t="s">
        <v>20</v>
      </c>
      <c r="K8" s="15" t="s">
        <v>21</v>
      </c>
      <c r="L8" t="str">
        <f t="shared" si="0"/>
        <v>INSERT INTO ETL_JOB_WORKER_JOBS(job_worker_cd,record_status,job_cd,job_group_cd,create_by,create_dt,modify_by,modify_dt,loc_cd,org_cd,grp_cd) VALUES('W_KIMS.KIMSO_CDB2DCDB_SAP','A','J_KIMS.KIMSO_CDB2DCDB_SAP','','SU',To_date('2017-04-01 00:00:00','yyyy-mm-dd hh24:mi:ss'),'','','0004010007','000401','0004');</v>
      </c>
      <c r="M8" t="str">
        <f>CONCATENATE("INSERT INTO ETL_JOB_WORKER_JOBS(",A1,",",B1,",",C1,",",D1,",",E1,",",F1,",",G1,",",H1,",",I1,",",J1,",",K1,") VALUES")</f>
        <v>INSERT INTO ETL_JOB_WORKER_JOBS(job_worker_cd,record_status,job_cd,job_group_cd,create_by,create_dt,modify_by,modify_dt,loc_cd,org_cd,grp_cd) VALUES</v>
      </c>
      <c r="N8" t="str">
        <f t="shared" si="1"/>
        <v>('W_KIMS.KIMSO_CDB2DCDB_SAP','A','J_KIMS.KIMSO_CDB2DCDB_SAP','','SU',To_date('2017-04-01 00:00:00','yyyy-mm-dd hh24:mi:ss'),'','','0004010007','000401','0004');</v>
      </c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 spans="1:27">
      <c r="A9" s="9" t="s">
        <v>63</v>
      </c>
      <c r="B9" s="9" t="s">
        <v>15</v>
      </c>
      <c r="C9" s="9" t="s">
        <v>64</v>
      </c>
      <c r="D9" s="9"/>
      <c r="E9" s="9" t="s">
        <v>17</v>
      </c>
      <c r="F9" s="11" t="s">
        <v>18</v>
      </c>
      <c r="G9" s="9"/>
      <c r="H9" s="9"/>
      <c r="I9" s="18" t="s">
        <v>42</v>
      </c>
      <c r="J9" s="18" t="s">
        <v>20</v>
      </c>
      <c r="K9" s="15" t="s">
        <v>21</v>
      </c>
      <c r="L9" t="str">
        <f t="shared" si="0"/>
        <v>INSERT INTO ETL_JOB_WORKER_JOBS(job_worker_cd,record_status,job_cd,job_group_cd,create_by,create_dt,modify_by,modify_dt,loc_cd,org_cd,grp_cd) VALUES('W_KIMS.KIMSK_CDB2DCDB_SAP','A','J_KIMS.KIMSK_CDB2DCDB_SAP','','SU',To_date('2017-04-01 00:00:00','yyyy-mm-dd hh24:mi:ss'),'','','0004010008','000401','0004');</v>
      </c>
      <c r="M9" t="str">
        <f>CONCATENATE("INSERT INTO ETL_JOB_WORKER_JOBS(",A1,",",B1,",",C1,",",D1,",",E1,",",F1,",",G1,",",H1,",",I1,",",J1,",",K1,") VALUES")</f>
        <v>INSERT INTO ETL_JOB_WORKER_JOBS(job_worker_cd,record_status,job_cd,job_group_cd,create_by,create_dt,modify_by,modify_dt,loc_cd,org_cd,grp_cd) VALUES</v>
      </c>
      <c r="N9" t="str">
        <f t="shared" si="1"/>
        <v>('W_KIMS.KIMSK_CDB2DCDB_SAP','A','J_KIMS.KIMSK_CDB2DCDB_SAP','','SU',To_date('2017-04-01 00:00:00','yyyy-mm-dd hh24:mi:ss'),'','','0004010008','000401','0004');</v>
      </c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spans="1:27">
      <c r="A10" s="9" t="s">
        <v>65</v>
      </c>
      <c r="B10" s="9" t="s">
        <v>15</v>
      </c>
      <c r="C10" s="9" t="s">
        <v>66</v>
      </c>
      <c r="D10" s="9"/>
      <c r="E10" s="9" t="s">
        <v>17</v>
      </c>
      <c r="F10" s="11" t="s">
        <v>18</v>
      </c>
      <c r="G10" s="9"/>
      <c r="H10" s="9"/>
      <c r="I10" s="18" t="s">
        <v>45</v>
      </c>
      <c r="J10" s="18" t="s">
        <v>20</v>
      </c>
      <c r="K10" s="15" t="s">
        <v>21</v>
      </c>
      <c r="L10" t="str">
        <f t="shared" si="0"/>
        <v>INSERT INTO ETL_JOB_WORKER_JOBS(job_worker_cd,record_status,job_cd,job_group_cd,create_by,create_dt,modify_by,modify_dt,loc_cd,org_cd,grp_cd) VALUES('W_KIMS.KIMSV_CDB2DCDB_SAP','A','J_KIMS.KIMSV_CDB2DCDB_SAP','','SU',To_date('2017-04-01 00:00:00','yyyy-mm-dd hh24:mi:ss'),'','','0004010009','000401','0004');</v>
      </c>
      <c r="M10" t="str">
        <f>CONCATENATE("INSERT INTO ETL_JOB_WORKER_JOBS(",A1,",",B1,",",C1,",",D1,",",E1,",",F1,",",G1,",",H1,",",I1,",",J1,",",K1,") VALUES")</f>
        <v>INSERT INTO ETL_JOB_WORKER_JOBS(job_worker_cd,record_status,job_cd,job_group_cd,create_by,create_dt,modify_by,modify_dt,loc_cd,org_cd,grp_cd) VALUES</v>
      </c>
      <c r="N10" t="str">
        <f t="shared" si="1"/>
        <v>('W_KIMS.KIMSV_CDB2DCDB_SAP','A','J_KIMS.KIMSV_CDB2DCDB_SAP','','SU',To_date('2017-04-01 00:00:00','yyyy-mm-dd hh24:mi:ss'),'','','0004010009','000401','0004');</v>
      </c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 spans="1:27">
      <c r="A11" s="9" t="s">
        <v>67</v>
      </c>
      <c r="B11" s="9" t="s">
        <v>15</v>
      </c>
      <c r="C11" s="9" t="s">
        <v>68</v>
      </c>
      <c r="D11" s="9"/>
      <c r="E11" s="9" t="s">
        <v>17</v>
      </c>
      <c r="F11" s="11" t="s">
        <v>18</v>
      </c>
      <c r="G11" s="9"/>
      <c r="H11" s="9"/>
      <c r="I11" s="18" t="s">
        <v>48</v>
      </c>
      <c r="J11" s="18" t="s">
        <v>20</v>
      </c>
      <c r="K11" s="15" t="s">
        <v>21</v>
      </c>
      <c r="L11" t="str">
        <f t="shared" si="0"/>
        <v>INSERT INTO ETL_JOB_WORKER_JOBS(job_worker_cd,record_status,job_cd,job_group_cd,create_by,create_dt,modify_by,modify_dt,loc_cd,org_cd,grp_cd) VALUES('W_KIMS.KIMSC_CDB2DCDB_SAP','A','J_KIMS.KIMSC_CDB2DCDB_SAP','','SU',To_date('2017-04-01 00:00:00','yyyy-mm-dd hh24:mi:ss'),'','','0004010010','000401','0004');</v>
      </c>
      <c r="M11" t="str">
        <f>CONCATENATE("INSERT INTO ETL_JOB_WORKER_JOBS(",A1,",",B1,",",C1,",",D1,",",E1,",",F1,",",G1,",",H1,",",I1,",",J1,",",K1,") VALUES")</f>
        <v>INSERT INTO ETL_JOB_WORKER_JOBS(job_worker_cd,record_status,job_cd,job_group_cd,create_by,create_dt,modify_by,modify_dt,loc_cd,org_cd,grp_cd) VALUES</v>
      </c>
      <c r="N11" t="str">
        <f t="shared" si="1"/>
        <v>('W_KIMS.KIMSC_CDB2DCDB_SAP','A','J_KIMS.KIMSC_CDB2DCDB_SAP','','SU',To_date('2017-04-01 00:00:00','yyyy-mm-dd hh24:mi:ss'),'','','0004010010','000401','0004');</v>
      </c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2"/>
  <sheetViews>
    <sheetView topLeftCell="O1" workbookViewId="0">
      <selection activeCell="X19" sqref="X19"/>
    </sheetView>
  </sheetViews>
  <sheetFormatPr defaultColWidth="9.14285714285714" defaultRowHeight="15"/>
  <cols>
    <col min="1" max="1" width="35.2857142857143" customWidth="1"/>
    <col min="2" max="2" width="18.5714285714286" customWidth="1"/>
    <col min="3" max="3" width="34" customWidth="1"/>
    <col min="4" max="4" width="25.5714285714286" customWidth="1"/>
    <col min="6" max="6" width="56.1428571428571" customWidth="1"/>
    <col min="9" max="9" width="11.7142857142857" customWidth="1"/>
  </cols>
  <sheetData>
    <row r="1" ht="18.75" spans="1:27">
      <c r="A1" s="8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8" t="s">
        <v>10</v>
      </c>
      <c r="L1" s="12" t="s">
        <v>11</v>
      </c>
      <c r="M1" s="13" t="s">
        <v>12</v>
      </c>
      <c r="N1" s="13" t="s">
        <v>13</v>
      </c>
      <c r="O1" s="13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 customFormat="1" spans="1:27">
      <c r="A2" s="9" t="s">
        <v>69</v>
      </c>
      <c r="B2" s="9" t="s">
        <v>15</v>
      </c>
      <c r="C2" s="9" t="s">
        <v>70</v>
      </c>
      <c r="D2" s="9"/>
      <c r="E2" s="9" t="s">
        <v>17</v>
      </c>
      <c r="F2" s="11" t="s">
        <v>18</v>
      </c>
      <c r="G2" s="9"/>
      <c r="H2" s="9"/>
      <c r="I2" s="18" t="s">
        <v>19</v>
      </c>
      <c r="J2" s="18" t="s">
        <v>20</v>
      </c>
      <c r="K2" s="10" t="s">
        <v>21</v>
      </c>
      <c r="L2" t="str">
        <f t="shared" ref="L2:L12" si="0">CONCATENATE(M2,N2)</f>
        <v>INSERT INTO ETL_JOB_WORKER_JOBS(job_worker_cd,record_status,job_cd,job_group_cd,create_by,create_dt,modify_by,modify_dt,loc_cd,org_cd,grp_cd) VALUES('W_KIMS.HY_DCDB2CDB_SAP','A','J_KIMS.HY_DCDB2CDB_SAP','','SU',To_date('2017-04-01 00:00:00','yyyy-mm-dd hh24:mi:ss'),'','','0004010001','000401','0004');</v>
      </c>
      <c r="M2" t="str">
        <f>CONCATENATE("INSERT INTO ETL_JOB_WORKER_JOBS(",A1,",",B1,",",C1,",",D1,",",E1,",",F1,",",G1,",",H1,",",I1,",",J1,",",K1,") VALUES")</f>
        <v>INSERT INTO ETL_JOB_WORKER_JOBS(job_worker_cd,record_status,job_cd,job_group_cd,create_by,create_dt,modify_by,modify_dt,loc_cd,org_cd,grp_cd) VALUES</v>
      </c>
      <c r="N2" t="str">
        <f t="shared" ref="N2:N12" si="1">CONCATENATE("(","'",,A2,"'",",","'",B2,"'",",","'",C2,"'",",","'",D2,"'",",","'",E2,"'",",",F2,",","'",G2,"'",",","'",H2,"'",",","'",I2,"'",",","'",J2,"'",",","'",K2,"'",");")</f>
        <v>('W_KIMS.HY_DCDB2CDB_SAP','A','J_KIMS.HY_DCDB2CDB_SAP','','SU',To_date('2017-04-01 00:00:00','yyyy-mm-dd hh24:mi:ss'),'','','0004010001','000401','0004');</v>
      </c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 spans="1:27">
      <c r="A3" s="9" t="s">
        <v>71</v>
      </c>
      <c r="B3" s="9" t="s">
        <v>15</v>
      </c>
      <c r="C3" s="9" t="s">
        <v>72</v>
      </c>
      <c r="D3" s="9"/>
      <c r="E3" s="9" t="s">
        <v>17</v>
      </c>
      <c r="F3" s="11" t="s">
        <v>18</v>
      </c>
      <c r="G3" s="9"/>
      <c r="H3" s="9"/>
      <c r="I3" s="18" t="s">
        <v>24</v>
      </c>
      <c r="J3" s="18" t="s">
        <v>20</v>
      </c>
      <c r="K3" s="15" t="s">
        <v>21</v>
      </c>
      <c r="L3" t="str">
        <f t="shared" si="0"/>
        <v>INSERT INTO ETL_JOB_WORKER_JOBS(job_worker_cd,record_status,job_cd,job_group_cd,create_by,create_dt,modify_by,modify_dt,loc_cd,org_cd,grp_cd) VALUES('W_KIMS.KSMC_DCDB2CDB_SAP','A','J_KIMS.KSMC_DCDB2CDB_SAP','','SU',To_date('2017-04-01 00:00:00','yyyy-mm-dd hh24:mi:ss'),'','','0004010002','000401','0004');</v>
      </c>
      <c r="M3" t="str">
        <f>CONCATENATE("INSERT INTO ETL_JOB_WORKER_JOBS(",A1,",",B1,",",C1,",",D1,",",E1,",",F1,",",G1,",",H1,",",I1,",",J1,",",K1,") VALUES")</f>
        <v>INSERT INTO ETL_JOB_WORKER_JOBS(job_worker_cd,record_status,job_cd,job_group_cd,create_by,create_dt,modify_by,modify_dt,loc_cd,org_cd,grp_cd) VALUES</v>
      </c>
      <c r="N3" t="str">
        <f t="shared" si="1"/>
        <v>('W_KIMS.KSMC_DCDB2CDB_SAP','A','J_KIMS.KSMC_DCDB2CDB_SAP','','SU',To_date('2017-04-01 00:00:00','yyyy-mm-dd hh24:mi:ss'),'','','0004010002','000401','0004');</v>
      </c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 spans="1:27">
      <c r="A4" s="9" t="s">
        <v>73</v>
      </c>
      <c r="B4" s="9" t="s">
        <v>15</v>
      </c>
      <c r="C4" s="9" t="s">
        <v>74</v>
      </c>
      <c r="D4" s="9"/>
      <c r="E4" s="9" t="s">
        <v>17</v>
      </c>
      <c r="F4" s="11" t="s">
        <v>18</v>
      </c>
      <c r="G4" s="9"/>
      <c r="H4" s="9"/>
      <c r="I4" s="18" t="s">
        <v>27</v>
      </c>
      <c r="J4" s="18" t="s">
        <v>20</v>
      </c>
      <c r="K4" s="15" t="s">
        <v>21</v>
      </c>
      <c r="L4" t="str">
        <f t="shared" si="0"/>
        <v>INSERT INTO ETL_JOB_WORKER_JOBS(job_worker_cd,record_status,job_cd,job_group_cd,create_by,create_dt,modify_by,modify_dt,loc_cd,org_cd,grp_cd) VALUES('W_KIMS.BHC_DCDB2CDB_SAP','A','J_KIMS.BHC_DCDB2CDB_SAP','','SU',To_date('2017-04-01 00:00:00','yyyy-mm-dd hh24:mi:ss'),'','','0004010003','000401','0004');</v>
      </c>
      <c r="M4" t="str">
        <f>CONCATENATE("INSERT INTO ETL_JOB_WORKER_JOBS(",A1,",",B1,",",C1,",",D1,",",E1,",",F1,",",G1,",",H1,",",I1,",",J1,",",K1,") VALUES")</f>
        <v>INSERT INTO ETL_JOB_WORKER_JOBS(job_worker_cd,record_status,job_cd,job_group_cd,create_by,create_dt,modify_by,modify_dt,loc_cd,org_cd,grp_cd) VALUES</v>
      </c>
      <c r="N4" t="str">
        <f t="shared" si="1"/>
        <v>('W_KIMS.BHC_DCDB2CDB_SAP','A','J_KIMS.BHC_DCDB2CDB_SAP','','SU',To_date('2017-04-01 00:00:00','yyyy-mm-dd hh24:mi:ss'),'','','0004010003','000401','0004');</v>
      </c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 spans="1:27">
      <c r="A5" s="9" t="s">
        <v>75</v>
      </c>
      <c r="B5" s="9" t="s">
        <v>15</v>
      </c>
      <c r="C5" s="9" t="s">
        <v>76</v>
      </c>
      <c r="D5" s="9"/>
      <c r="E5" s="9" t="s">
        <v>17</v>
      </c>
      <c r="F5" s="11" t="s">
        <v>18</v>
      </c>
      <c r="G5" s="9"/>
      <c r="H5" s="9"/>
      <c r="I5" s="18" t="s">
        <v>30</v>
      </c>
      <c r="J5" s="18" t="s">
        <v>20</v>
      </c>
      <c r="K5" s="15" t="s">
        <v>21</v>
      </c>
      <c r="L5" t="str">
        <f t="shared" si="0"/>
        <v>INSERT INTO ETL_JOB_WORKER_JOBS(job_worker_cd,record_status,job_cd,job_group_cd,create_by,create_dt,modify_by,modify_dt,loc_cd,org_cd,grp_cd) VALUES('W_KIMS.SKLM_DCDB2CDB_SAP','A','J_KIMS.SKLM_DCDB2CDB_SAP','','SU',To_date('2017-04-01 00:00:00','yyyy-mm-dd hh24:mi:ss'),'','','0004010004','000401','0004');</v>
      </c>
      <c r="M5" t="str">
        <f>CONCATENATE("INSERT INTO ETL_JOB_WORKER_JOBS(",A1,",",B1,",",C1,",",D1,",",E1,",",F1,",",G1,",",H1,",",I1,",",J1,",",K1,") VALUES")</f>
        <v>INSERT INTO ETL_JOB_WORKER_JOBS(job_worker_cd,record_status,job_cd,job_group_cd,create_by,create_dt,modify_by,modify_dt,loc_cd,org_cd,grp_cd) VALUES</v>
      </c>
      <c r="N5" t="str">
        <f t="shared" si="1"/>
        <v>('W_KIMS.SKLM_DCDB2CDB_SAP','A','J_KIMS.SKLM_DCDB2CDB_SAP','','SU',To_date('2017-04-01 00:00:00','yyyy-mm-dd hh24:mi:ss'),'','','0004010004','000401','0004');</v>
      </c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 spans="1:27">
      <c r="A6" s="9" t="s">
        <v>77</v>
      </c>
      <c r="B6" s="9" t="s">
        <v>15</v>
      </c>
      <c r="C6" s="9" t="s">
        <v>78</v>
      </c>
      <c r="D6" s="9"/>
      <c r="E6" s="9" t="s">
        <v>17</v>
      </c>
      <c r="F6" s="11" t="s">
        <v>18</v>
      </c>
      <c r="G6" s="9"/>
      <c r="H6" s="9"/>
      <c r="I6" s="18" t="s">
        <v>33</v>
      </c>
      <c r="J6" s="18" t="s">
        <v>20</v>
      </c>
      <c r="K6" s="15" t="s">
        <v>21</v>
      </c>
      <c r="L6" t="str">
        <f t="shared" si="0"/>
        <v>INSERT INTO ETL_JOB_WORKER_JOBS(job_worker_cd,record_status,job_cd,job_group_cd,create_by,create_dt,modify_by,modify_dt,loc_cd,org_cd,grp_cd) VALUES('W_KIMS.BRMH_DCDB2CDB_SAP','A','J_KIMS.BRMH_DCDB2CDB_SAP','','SU',To_date('2017-04-01 00:00:00','yyyy-mm-dd hh24:mi:ss'),'','','0004010005','000401','0004');</v>
      </c>
      <c r="M6" t="str">
        <f>CONCATENATE("INSERT INTO ETL_JOB_WORKER_JOBS(",A1,",",B1,",",C1,",",D1,",",E1,",",F1,",",G1,",",H1,",",I1,",",J1,",",K1,") VALUES")</f>
        <v>INSERT INTO ETL_JOB_WORKER_JOBS(job_worker_cd,record_status,job_cd,job_group_cd,create_by,create_dt,modify_by,modify_dt,loc_cd,org_cd,grp_cd) VALUES</v>
      </c>
      <c r="N6" t="str">
        <f t="shared" si="1"/>
        <v>('W_KIMS.BRMH_DCDB2CDB_SAP','A','J_KIMS.BRMH_DCDB2CDB_SAP','','SU',To_date('2017-04-01 00:00:00','yyyy-mm-dd hh24:mi:ss'),'','','0004010005','000401','0004');</v>
      </c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 spans="1:27">
      <c r="A7" s="9" t="s">
        <v>79</v>
      </c>
      <c r="B7" s="9" t="s">
        <v>15</v>
      </c>
      <c r="C7" s="9" t="s">
        <v>80</v>
      </c>
      <c r="D7" s="9"/>
      <c r="E7" s="9" t="s">
        <v>17</v>
      </c>
      <c r="F7" s="11" t="s">
        <v>18</v>
      </c>
      <c r="G7" s="9"/>
      <c r="H7" s="9"/>
      <c r="I7" s="18" t="s">
        <v>36</v>
      </c>
      <c r="J7" s="18" t="s">
        <v>20</v>
      </c>
      <c r="K7" s="15" t="s">
        <v>21</v>
      </c>
      <c r="L7" t="str">
        <f t="shared" si="0"/>
        <v>INSERT INTO ETL_JOB_WORKER_JOBS(job_worker_cd,record_status,job_cd,job_group_cd,create_by,create_dt,modify_by,modify_dt,loc_cd,org_cd,grp_cd) VALUES('W_KIMS.KIMSKU_DCDB2CDB_SAP','A','J_KIMS.KIMSKU_DCDB2CDB_SAP','','SU',To_date('2017-04-01 00:00:00','yyyy-mm-dd hh24:mi:ss'),'','','0004010006','000401','0004');</v>
      </c>
      <c r="M7" t="str">
        <f>CONCATENATE("INSERT INTO ETL_JOB_WORKER_JOBS(",A1,",",B1,",",C1,",",D1,",",E1,",",F1,",",G1,",",H1,",",I1,",",J1,",",K1,") VALUES")</f>
        <v>INSERT INTO ETL_JOB_WORKER_JOBS(job_worker_cd,record_status,job_cd,job_group_cd,create_by,create_dt,modify_by,modify_dt,loc_cd,org_cd,grp_cd) VALUES</v>
      </c>
      <c r="N7" t="str">
        <f t="shared" si="1"/>
        <v>('W_KIMS.KIMSKU_DCDB2CDB_SAP','A','J_KIMS.KIMSKU_DCDB2CDB_SAP','','SU',To_date('2017-04-01 00:00:00','yyyy-mm-dd hh24:mi:ss'),'','','0004010006','000401','0004');</v>
      </c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 spans="1:27">
      <c r="A8" s="9" t="s">
        <v>81</v>
      </c>
      <c r="B8" s="9" t="s">
        <v>15</v>
      </c>
      <c r="C8" s="9" t="s">
        <v>82</v>
      </c>
      <c r="D8" s="9"/>
      <c r="E8" s="9" t="s">
        <v>17</v>
      </c>
      <c r="F8" s="11" t="s">
        <v>18</v>
      </c>
      <c r="G8" s="9"/>
      <c r="H8" s="9"/>
      <c r="I8" s="18" t="s">
        <v>39</v>
      </c>
      <c r="J8" s="18" t="s">
        <v>20</v>
      </c>
      <c r="K8" s="15" t="s">
        <v>21</v>
      </c>
      <c r="L8" t="str">
        <f t="shared" si="0"/>
        <v>INSERT INTO ETL_JOB_WORKER_JOBS(job_worker_cd,record_status,job_cd,job_group_cd,create_by,create_dt,modify_by,modify_dt,loc_cd,org_cd,grp_cd) VALUES('W_KIMS.KIMSO_DCDB2CDB_SAP','A','J_KIMS.KIMSO_DCDB2CDB_SAP','','SU',To_date('2017-04-01 00:00:00','yyyy-mm-dd hh24:mi:ss'),'','','0004010007','000401','0004');</v>
      </c>
      <c r="M8" t="str">
        <f>CONCATENATE("INSERT INTO ETL_JOB_WORKER_JOBS(",A1,",",B1,",",C1,",",D1,",",E1,",",F1,",",G1,",",H1,",",I1,",",J1,",",K1,") VALUES")</f>
        <v>INSERT INTO ETL_JOB_WORKER_JOBS(job_worker_cd,record_status,job_cd,job_group_cd,create_by,create_dt,modify_by,modify_dt,loc_cd,org_cd,grp_cd) VALUES</v>
      </c>
      <c r="N8" t="str">
        <f t="shared" si="1"/>
        <v>('W_KIMS.KIMSO_DCDB2CDB_SAP','A','J_KIMS.KIMSO_DCDB2CDB_SAP','','SU',To_date('2017-04-01 00:00:00','yyyy-mm-dd hh24:mi:ss'),'','','0004010007','000401','0004');</v>
      </c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 spans="1:27">
      <c r="A9" s="9" t="s">
        <v>83</v>
      </c>
      <c r="B9" s="9" t="s">
        <v>15</v>
      </c>
      <c r="C9" s="9" t="s">
        <v>84</v>
      </c>
      <c r="D9" s="9"/>
      <c r="E9" s="9" t="s">
        <v>17</v>
      </c>
      <c r="F9" s="11" t="s">
        <v>18</v>
      </c>
      <c r="G9" s="9"/>
      <c r="H9" s="9"/>
      <c r="I9" s="18" t="s">
        <v>42</v>
      </c>
      <c r="J9" s="18" t="s">
        <v>20</v>
      </c>
      <c r="K9" s="15" t="s">
        <v>21</v>
      </c>
      <c r="L9" t="str">
        <f t="shared" si="0"/>
        <v>INSERT INTO ETL_JOB_WORKER_JOBS(job_worker_cd,record_status,job_cd,job_group_cd,create_by,create_dt,modify_by,modify_dt,loc_cd,org_cd,grp_cd) VALUES('W_KIMS.KIMSK_DCDB2CDB_SAP','A','J_KIMS.KIMSK_DCDB2CDB_SAP','','SU',To_date('2017-04-01 00:00:00','yyyy-mm-dd hh24:mi:ss'),'','','0004010008','000401','0004');</v>
      </c>
      <c r="M9" t="str">
        <f>CONCATENATE("INSERT INTO ETL_JOB_WORKER_JOBS(",A1,",",B1,",",C1,",",D1,",",E1,",",F1,",",G1,",",H1,",",I1,",",J1,",",K1,") VALUES")</f>
        <v>INSERT INTO ETL_JOB_WORKER_JOBS(job_worker_cd,record_status,job_cd,job_group_cd,create_by,create_dt,modify_by,modify_dt,loc_cd,org_cd,grp_cd) VALUES</v>
      </c>
      <c r="N9" t="str">
        <f t="shared" si="1"/>
        <v>('W_KIMS.KIMSK_DCDB2CDB_SAP','A','J_KIMS.KIMSK_DCDB2CDB_SAP','','SU',To_date('2017-04-01 00:00:00','yyyy-mm-dd hh24:mi:ss'),'','','0004010008','000401','0004');</v>
      </c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spans="1:27">
      <c r="A10" s="9" t="s">
        <v>85</v>
      </c>
      <c r="B10" s="9" t="s">
        <v>15</v>
      </c>
      <c r="C10" s="9" t="s">
        <v>86</v>
      </c>
      <c r="D10" s="9"/>
      <c r="E10" s="9" t="s">
        <v>17</v>
      </c>
      <c r="F10" s="11" t="s">
        <v>18</v>
      </c>
      <c r="G10" s="9"/>
      <c r="H10" s="9"/>
      <c r="I10" s="18" t="s">
        <v>45</v>
      </c>
      <c r="J10" s="18" t="s">
        <v>20</v>
      </c>
      <c r="K10" s="15" t="s">
        <v>21</v>
      </c>
      <c r="L10" t="str">
        <f t="shared" si="0"/>
        <v>INSERT INTO ETL_JOB_WORKER_JOBS(job_worker_cd,record_status,job_cd,job_group_cd,create_by,create_dt,modify_by,modify_dt,loc_cd,org_cd,grp_cd) VALUES('W_KIMS.KIMSV_DCDB2CDB_SAP','A','J_KIMS.KIMSV_DCDB2CDB_SAP','','SU',To_date('2017-04-01 00:00:00','yyyy-mm-dd hh24:mi:ss'),'','','0004010009','000401','0004');</v>
      </c>
      <c r="M10" t="str">
        <f>CONCATENATE("INSERT INTO ETL_JOB_WORKER_JOBS(",A1,",",B1,",",C1,",",D1,",",E1,",",F1,",",G1,",",H1,",",I1,",",J1,",",K1,") VALUES")</f>
        <v>INSERT INTO ETL_JOB_WORKER_JOBS(job_worker_cd,record_status,job_cd,job_group_cd,create_by,create_dt,modify_by,modify_dt,loc_cd,org_cd,grp_cd) VALUES</v>
      </c>
      <c r="N10" t="str">
        <f t="shared" si="1"/>
        <v>('W_KIMS.KIMSV_DCDB2CDB_SAP','A','J_KIMS.KIMSV_DCDB2CDB_SAP','','SU',To_date('2017-04-01 00:00:00','yyyy-mm-dd hh24:mi:ss'),'','','0004010009','000401','0004');</v>
      </c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 spans="1:27">
      <c r="A11" s="9" t="s">
        <v>87</v>
      </c>
      <c r="B11" s="9" t="s">
        <v>15</v>
      </c>
      <c r="C11" s="9" t="s">
        <v>88</v>
      </c>
      <c r="D11" s="9"/>
      <c r="E11" s="9" t="s">
        <v>17</v>
      </c>
      <c r="F11" s="11" t="s">
        <v>18</v>
      </c>
      <c r="G11" s="9"/>
      <c r="H11" s="9"/>
      <c r="I11" s="18" t="s">
        <v>48</v>
      </c>
      <c r="J11" s="18" t="s">
        <v>20</v>
      </c>
      <c r="K11" s="15" t="s">
        <v>21</v>
      </c>
      <c r="L11" t="str">
        <f t="shared" si="0"/>
        <v>INSERT INTO ETL_JOB_WORKER_JOBS(job_worker_cd,record_status,job_cd,job_group_cd,create_by,create_dt,modify_by,modify_dt,loc_cd,org_cd,grp_cd) VALUES('W_KIMS.KIMSC_DCDB2CDB_SAP','A','J_KIMS.KIMSC_DCDB2CDB_SAP','','SU',To_date('2017-04-01 00:00:00','yyyy-mm-dd hh24:mi:ss'),'','','0004010010','000401','0004');</v>
      </c>
      <c r="M11" t="str">
        <f>CONCATENATE("INSERT INTO ETL_JOB_WORKER_JOBS(",A1,",",B1,",",C1,",",D1,",",E1,",",F1,",",G1,",",H1,",",I1,",",J1,",",K1,") VALUES")</f>
        <v>INSERT INTO ETL_JOB_WORKER_JOBS(job_worker_cd,record_status,job_cd,job_group_cd,create_by,create_dt,modify_by,modify_dt,loc_cd,org_cd,grp_cd) VALUES</v>
      </c>
      <c r="N11" t="str">
        <f t="shared" si="1"/>
        <v>('W_KIMS.KIMSC_DCDB2CDB_SAP','A','J_KIMS.KIMSC_DCDB2CDB_SAP','','SU',To_date('2017-04-01 00:00:00','yyyy-mm-dd hh24:mi:ss'),'','','0004010010','000401','0004');</v>
      </c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 customFormat="1" spans="1:27">
      <c r="A12" s="9" t="s">
        <v>89</v>
      </c>
      <c r="B12" s="9" t="s">
        <v>15</v>
      </c>
      <c r="C12" s="9" t="s">
        <v>90</v>
      </c>
      <c r="D12" s="9"/>
      <c r="E12" s="9" t="s">
        <v>17</v>
      </c>
      <c r="F12" s="11" t="s">
        <v>18</v>
      </c>
      <c r="G12" s="9"/>
      <c r="H12" s="9"/>
      <c r="I12" s="18" t="s">
        <v>91</v>
      </c>
      <c r="J12" s="18" t="s">
        <v>20</v>
      </c>
      <c r="K12" s="10" t="s">
        <v>21</v>
      </c>
      <c r="L12" t="str">
        <f t="shared" si="0"/>
        <v>INSERT INTO ETL_JOB_WORKER_JOBS(job_worker_cd,record_status,job_cd,job_group_cd,create_by,create_dt,modify_by,modify_dt,loc_cd,org_cd,grp_cd) VALUES('W_KIMS.HY_DCDB2CDB_SAP_TEST','A','J_KIMS.HY_DCDB2CDB_SAP_TEST','','SU',To_date('2017-04-01 00:00:00','yyyy-mm-dd hh24:mi:ss'),'','','0004010011','000401','0004');</v>
      </c>
      <c r="M12" t="str">
        <f>CONCATENATE("INSERT INTO ETL_JOB_WORKER_JOBS(",A1,",",B1,",",C1,",",D1,",",E1,",",F1,",",G1,",",H1,",",I1,",",J1,",",K1,") VALUES")</f>
        <v>INSERT INTO ETL_JOB_WORKER_JOBS(job_worker_cd,record_status,job_cd,job_group_cd,create_by,create_dt,modify_by,modify_dt,loc_cd,org_cd,grp_cd) VALUES</v>
      </c>
      <c r="N12" t="str">
        <f t="shared" si="1"/>
        <v>('W_KIMS.HY_DCDB2CDB_SAP_TEST','A','J_KIMS.HY_DCDB2CDB_SAP_TEST','','SU',To_date('2017-04-01 00:00:00','yyyy-mm-dd hh24:mi:ss'),'','','0004010011','000401','0004');</v>
      </c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2"/>
  <sheetViews>
    <sheetView workbookViewId="0">
      <selection activeCell="F2" sqref="F2"/>
    </sheetView>
  </sheetViews>
  <sheetFormatPr defaultColWidth="9" defaultRowHeight="15"/>
  <cols>
    <col min="1" max="1" width="39.5714285714286" style="9" customWidth="1"/>
    <col min="2" max="2" width="16.8571428571429" style="9" customWidth="1"/>
    <col min="3" max="3" width="39.5714285714286" style="9" customWidth="1"/>
    <col min="4" max="4" width="25.1428571428571" style="9" customWidth="1"/>
    <col min="5" max="5" width="13.1428571428571" style="9" customWidth="1"/>
    <col min="6" max="6" width="51.2857142857143" style="9" customWidth="1"/>
    <col min="7" max="7" width="14.2857142857143" style="9" customWidth="1"/>
    <col min="8" max="8" width="12.8571428571429" style="9" customWidth="1"/>
    <col min="9" max="9" width="11.7142857142857" style="9" customWidth="1"/>
    <col min="10" max="10" width="9.42857142857143" style="9" customWidth="1"/>
    <col min="11" max="11" width="9" style="9"/>
    <col min="12" max="12" width="13.7142857142857" customWidth="1"/>
    <col min="13" max="13" width="21.5714285714286" customWidth="1"/>
    <col min="14" max="14" width="20.7142857142857" customWidth="1"/>
    <col min="15" max="27" width="9" style="9"/>
  </cols>
  <sheetData>
    <row r="1" ht="18.75" spans="1:15">
      <c r="A1" s="8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8" t="s">
        <v>10</v>
      </c>
      <c r="L1" s="12" t="s">
        <v>11</v>
      </c>
      <c r="M1" s="13" t="s">
        <v>12</v>
      </c>
      <c r="N1" s="13" t="s">
        <v>13</v>
      </c>
      <c r="O1" s="13"/>
    </row>
    <row r="2" spans="1:14">
      <c r="A2" s="17" t="s">
        <v>92</v>
      </c>
      <c r="B2" s="9" t="s">
        <v>15</v>
      </c>
      <c r="C2" s="15" t="s">
        <v>93</v>
      </c>
      <c r="D2" s="17"/>
      <c r="E2" s="9" t="s">
        <v>17</v>
      </c>
      <c r="F2" s="11" t="s">
        <v>18</v>
      </c>
      <c r="I2" s="18" t="s">
        <v>19</v>
      </c>
      <c r="J2" s="18" t="s">
        <v>20</v>
      </c>
      <c r="K2" s="10" t="s">
        <v>21</v>
      </c>
      <c r="L2" t="str">
        <f t="shared" ref="L2:L21" si="0">CONCATENATE(M2,N2)</f>
        <v>INSERT INTO etl_job_worker_jobs(job_worker_cd,record_status,job_cd,job_group_cd,create_by,create_dt,modify_by,modify_dt,loc_cd,org_cd,grp_cd) VALUES('W_KIMS.HY_DCDB2CDB_DA','A','J_KIMS.HY_DCDB2CDB_DA_HIS_M','','SU',To_date('2017-04-01 00:00:00','yyyy-mm-dd hh24:mi:ss'),'','','0004010001','000401','0004');</v>
      </c>
      <c r="M2" t="str">
        <f>CONCATENATE("INSERT INTO etl_job_worker_jobs(",A1,",",B1,",",C1,",",D1,",",E1,",",F1,",",G1,",",H1,",",I1,",",J1,",",K1,") VALUES")</f>
        <v>INSERT INTO etl_job_worker_jobs(job_worker_cd,record_status,job_cd,job_group_cd,create_by,create_dt,modify_by,modify_dt,loc_cd,org_cd,grp_cd) VALUES</v>
      </c>
      <c r="N2" t="str">
        <f t="shared" ref="N2:N21" si="1">CONCATENATE("(","'",,A2,"'",",","'",B2,"'",",","'",C2,"'",",","'",D2,"'",",","'",E2,"'",",",F2,",","'",G2,"'",",","'",H2,"'",",","'",I2,"'",",","'",J2,"'",",","'",K2,"'",");")</f>
        <v>('W_KIMS.HY_DCDB2CDB_DA','A','J_KIMS.HY_DCDB2CDB_DA_HIS_M','','SU',To_date('2017-04-01 00:00:00','yyyy-mm-dd hh24:mi:ss'),'','','0004010001','000401','0004');</v>
      </c>
    </row>
    <row r="3" spans="1:14">
      <c r="A3" s="17" t="s">
        <v>92</v>
      </c>
      <c r="B3" s="9" t="s">
        <v>15</v>
      </c>
      <c r="C3" s="15" t="s">
        <v>94</v>
      </c>
      <c r="D3" s="17"/>
      <c r="E3" s="9" t="s">
        <v>17</v>
      </c>
      <c r="F3" s="11" t="s">
        <v>18</v>
      </c>
      <c r="I3" s="18" t="s">
        <v>19</v>
      </c>
      <c r="J3" s="18" t="s">
        <v>20</v>
      </c>
      <c r="K3" s="10" t="s">
        <v>21</v>
      </c>
      <c r="L3" t="str">
        <f t="shared" si="0"/>
        <v>INSERT INTO etl_job_worker_jobs(job_worker_cd,record_status,job_cd,job_group_cd,create_by,create_dt,modify_by,modify_dt,loc_cd,org_cd,grp_cd) VALUES('W_KIMS.HY_DCDB2CDB_DA','A','J_KIMS.HY_DCDB2CDB_DA_HIS_T','','SU',To_date('2017-04-01 00:00:00','yyyy-mm-dd hh24:mi:ss'),'','','0004010001','000401','0004');</v>
      </c>
      <c r="M3" t="str">
        <f>CONCATENATE("INSERT INTO etl_job_worker_jobs(",A1,",",B1,",",C1,",",D1,",",E1,",",F1,",",G1,",",H1,",",I1,",",J1,",",K1,") VALUES")</f>
        <v>INSERT INTO etl_job_worker_jobs(job_worker_cd,record_status,job_cd,job_group_cd,create_by,create_dt,modify_by,modify_dt,loc_cd,org_cd,grp_cd) VALUES</v>
      </c>
      <c r="N3" t="str">
        <f t="shared" si="1"/>
        <v>('W_KIMS.HY_DCDB2CDB_DA','A','J_KIMS.HY_DCDB2CDB_DA_HIS_T','','SU',To_date('2017-04-01 00:00:00','yyyy-mm-dd hh24:mi:ss'),'','','0004010001','000401','0004');</v>
      </c>
    </row>
    <row r="4" spans="1:14">
      <c r="A4" s="17" t="s">
        <v>95</v>
      </c>
      <c r="B4" s="9" t="s">
        <v>15</v>
      </c>
      <c r="C4" s="15" t="s">
        <v>96</v>
      </c>
      <c r="D4" s="17"/>
      <c r="E4" s="9" t="s">
        <v>17</v>
      </c>
      <c r="F4" s="11" t="s">
        <v>18</v>
      </c>
      <c r="I4" s="18" t="s">
        <v>24</v>
      </c>
      <c r="J4" s="18" t="s">
        <v>20</v>
      </c>
      <c r="K4" s="15" t="s">
        <v>21</v>
      </c>
      <c r="L4" t="str">
        <f t="shared" si="0"/>
        <v>INSERT INTO etl_job_worker_jobs(job_worker_cd,record_status,job_cd,job_group_cd,create_by,create_dt,modify_by,modify_dt,loc_cd,org_cd,grp_cd) VALUES('W_KIMS.KSMC_DCDB2CDB_DA','A','J_KIMS.KSMC_DCDB2CDB_DA_HIS_M','','SU',To_date('2017-04-01 00:00:00','yyyy-mm-dd hh24:mi:ss'),'','','0004010002','000401','0004');</v>
      </c>
      <c r="M4" t="str">
        <f>CONCATENATE("INSERT INTO etl_job_worker_jobs(",A1,",",B1,",",C1,",",D1,",",E1,",",F1,",",G1,",",H1,",",I1,",",J1,",",K1,") VALUES")</f>
        <v>INSERT INTO etl_job_worker_jobs(job_worker_cd,record_status,job_cd,job_group_cd,create_by,create_dt,modify_by,modify_dt,loc_cd,org_cd,grp_cd) VALUES</v>
      </c>
      <c r="N4" t="str">
        <f t="shared" si="1"/>
        <v>('W_KIMS.KSMC_DCDB2CDB_DA','A','J_KIMS.KSMC_DCDB2CDB_DA_HIS_M','','SU',To_date('2017-04-01 00:00:00','yyyy-mm-dd hh24:mi:ss'),'','','0004010002','000401','0004');</v>
      </c>
    </row>
    <row r="5" spans="1:14">
      <c r="A5" s="17" t="s">
        <v>95</v>
      </c>
      <c r="B5" s="9" t="s">
        <v>15</v>
      </c>
      <c r="C5" s="15" t="s">
        <v>97</v>
      </c>
      <c r="D5" s="17"/>
      <c r="E5" s="9" t="s">
        <v>17</v>
      </c>
      <c r="F5" s="11" t="s">
        <v>18</v>
      </c>
      <c r="I5" s="18" t="s">
        <v>24</v>
      </c>
      <c r="J5" s="18" t="s">
        <v>20</v>
      </c>
      <c r="K5" s="15" t="s">
        <v>21</v>
      </c>
      <c r="L5" t="str">
        <f t="shared" si="0"/>
        <v>INSERT INTO etl_job_worker_jobs(job_worker_cd,record_status,job_cd,job_group_cd,create_by,create_dt,modify_by,modify_dt,loc_cd,org_cd,grp_cd) VALUES('W_KIMS.KSMC_DCDB2CDB_DA','A','J_KIMS.KSMC_DCDB2CDB_DA_HIS_T','','SU',To_date('2017-04-01 00:00:00','yyyy-mm-dd hh24:mi:ss'),'','','0004010002','000401','0004');</v>
      </c>
      <c r="M5" t="str">
        <f>CONCATENATE("INSERT INTO etl_job_worker_jobs(",A1,",",B1,",",C1,",",D1,",",E1,",",F1,",",G1,",",H1,",",I1,",",J1,",",K1,") VALUES")</f>
        <v>INSERT INTO etl_job_worker_jobs(job_worker_cd,record_status,job_cd,job_group_cd,create_by,create_dt,modify_by,modify_dt,loc_cd,org_cd,grp_cd) VALUES</v>
      </c>
      <c r="N5" t="str">
        <f t="shared" si="1"/>
        <v>('W_KIMS.KSMC_DCDB2CDB_DA','A','J_KIMS.KSMC_DCDB2CDB_DA_HIS_T','','SU',To_date('2017-04-01 00:00:00','yyyy-mm-dd hh24:mi:ss'),'','','0004010002','000401','0004');</v>
      </c>
    </row>
    <row r="6" spans="1:14">
      <c r="A6" s="17" t="s">
        <v>98</v>
      </c>
      <c r="B6" s="9" t="s">
        <v>15</v>
      </c>
      <c r="C6" s="15" t="s">
        <v>99</v>
      </c>
      <c r="D6" s="17"/>
      <c r="E6" s="9" t="s">
        <v>17</v>
      </c>
      <c r="F6" s="11" t="s">
        <v>18</v>
      </c>
      <c r="I6" s="18" t="s">
        <v>27</v>
      </c>
      <c r="J6" s="18" t="s">
        <v>20</v>
      </c>
      <c r="K6" s="15" t="s">
        <v>21</v>
      </c>
      <c r="L6" t="str">
        <f t="shared" si="0"/>
        <v>INSERT INTO etl_job_worker_jobs(job_worker_cd,record_status,job_cd,job_group_cd,create_by,create_dt,modify_by,modify_dt,loc_cd,org_cd,grp_cd) VALUES('W_KIMS.BHC_DCDB2CDB_DA','A','J_KIMS.BHC_DCDB2CDB_DA_HIS_M','','SU',To_date('2017-04-01 00:00:00','yyyy-mm-dd hh24:mi:ss'),'','','0004010003','000401','0004');</v>
      </c>
      <c r="M6" t="str">
        <f>CONCATENATE("INSERT INTO etl_job_worker_jobs(",A1,",",B1,",",C1,",",D1,",",E1,",",F1,",",G1,",",H1,",",I1,",",J1,",",K1,") VALUES")</f>
        <v>INSERT INTO etl_job_worker_jobs(job_worker_cd,record_status,job_cd,job_group_cd,create_by,create_dt,modify_by,modify_dt,loc_cd,org_cd,grp_cd) VALUES</v>
      </c>
      <c r="N6" t="str">
        <f t="shared" si="1"/>
        <v>('W_KIMS.BHC_DCDB2CDB_DA','A','J_KIMS.BHC_DCDB2CDB_DA_HIS_M','','SU',To_date('2017-04-01 00:00:00','yyyy-mm-dd hh24:mi:ss'),'','','0004010003','000401','0004');</v>
      </c>
    </row>
    <row r="7" spans="1:14">
      <c r="A7" s="17" t="s">
        <v>98</v>
      </c>
      <c r="B7" s="9" t="s">
        <v>15</v>
      </c>
      <c r="C7" s="15" t="s">
        <v>100</v>
      </c>
      <c r="D7" s="17"/>
      <c r="E7" s="9" t="s">
        <v>17</v>
      </c>
      <c r="F7" s="11" t="s">
        <v>18</v>
      </c>
      <c r="I7" s="18" t="s">
        <v>27</v>
      </c>
      <c r="J7" s="18" t="s">
        <v>20</v>
      </c>
      <c r="K7" s="15" t="s">
        <v>21</v>
      </c>
      <c r="L7" t="str">
        <f t="shared" si="0"/>
        <v>INSERT INTO etl_job_worker_jobs(job_worker_cd,record_status,job_cd,job_group_cd,create_by,create_dt,modify_by,modify_dt,loc_cd,org_cd,grp_cd) VALUES('W_KIMS.BHC_DCDB2CDB_DA','A','J_KIMS.BHC_DCDB2CDB_DA_HIS_T','','SU',To_date('2017-04-01 00:00:00','yyyy-mm-dd hh24:mi:ss'),'','','0004010003','000401','0004');</v>
      </c>
      <c r="M7" t="str">
        <f>CONCATENATE("INSERT INTO etl_job_worker_jobs(",A1,",",B1,",",C1,",",D1,",",E1,",",F1,",",G1,",",H1,",",I1,",",J1,",",K1,") VALUES")</f>
        <v>INSERT INTO etl_job_worker_jobs(job_worker_cd,record_status,job_cd,job_group_cd,create_by,create_dt,modify_by,modify_dt,loc_cd,org_cd,grp_cd) VALUES</v>
      </c>
      <c r="N7" t="str">
        <f t="shared" si="1"/>
        <v>('W_KIMS.BHC_DCDB2CDB_DA','A','J_KIMS.BHC_DCDB2CDB_DA_HIS_T','','SU',To_date('2017-04-01 00:00:00','yyyy-mm-dd hh24:mi:ss'),'','','0004010003','000401','0004');</v>
      </c>
    </row>
    <row r="8" spans="1:14">
      <c r="A8" s="17" t="s">
        <v>101</v>
      </c>
      <c r="B8" s="9" t="s">
        <v>15</v>
      </c>
      <c r="C8" s="15" t="s">
        <v>102</v>
      </c>
      <c r="D8" s="17"/>
      <c r="E8" s="9" t="s">
        <v>17</v>
      </c>
      <c r="F8" s="11" t="s">
        <v>18</v>
      </c>
      <c r="I8" s="18" t="s">
        <v>30</v>
      </c>
      <c r="J8" s="18" t="s">
        <v>20</v>
      </c>
      <c r="K8" s="15" t="s">
        <v>21</v>
      </c>
      <c r="L8" t="str">
        <f t="shared" si="0"/>
        <v>INSERT INTO etl_job_worker_jobs(job_worker_cd,record_status,job_cd,job_group_cd,create_by,create_dt,modify_by,modify_dt,loc_cd,org_cd,grp_cd) VALUES('W_KIMS.SKLM_DCDB2CDB_DA','A','J_KIMS.SKLM_DCDB2CDB_DA_HIS_M','','SU',To_date('2017-04-01 00:00:00','yyyy-mm-dd hh24:mi:ss'),'','','0004010004','000401','0004');</v>
      </c>
      <c r="M8" s="16" t="str">
        <f>CONCATENATE("INSERT INTO etl_job_worker_jobs(",A1,",",B1,",",C1,",",D1,",",E1,",",F1,",",G1,",",H1,",",I1,",",J1,",",K1,") VALUES")</f>
        <v>INSERT INTO etl_job_worker_jobs(job_worker_cd,record_status,job_cd,job_group_cd,create_by,create_dt,modify_by,modify_dt,loc_cd,org_cd,grp_cd) VALUES</v>
      </c>
      <c r="N8" t="str">
        <f t="shared" si="1"/>
        <v>('W_KIMS.SKLM_DCDB2CDB_DA','A','J_KIMS.SKLM_DCDB2CDB_DA_HIS_M','','SU',To_date('2017-04-01 00:00:00','yyyy-mm-dd hh24:mi:ss'),'','','0004010004','000401','0004');</v>
      </c>
    </row>
    <row r="9" spans="1:14">
      <c r="A9" s="17" t="s">
        <v>101</v>
      </c>
      <c r="B9" s="9" t="s">
        <v>15</v>
      </c>
      <c r="C9" s="15" t="s">
        <v>103</v>
      </c>
      <c r="D9" s="17"/>
      <c r="E9" s="9" t="s">
        <v>17</v>
      </c>
      <c r="F9" s="11" t="s">
        <v>18</v>
      </c>
      <c r="I9" s="18" t="s">
        <v>30</v>
      </c>
      <c r="J9" s="18" t="s">
        <v>20</v>
      </c>
      <c r="K9" s="15" t="s">
        <v>21</v>
      </c>
      <c r="L9" t="str">
        <f t="shared" si="0"/>
        <v>INSERT INTO etl_job_worker_jobs(job_worker_cd,record_status,job_cd,job_group_cd,create_by,create_dt,modify_by,modify_dt,loc_cd,org_cd,grp_cd) VALUES('W_KIMS.SKLM_DCDB2CDB_DA','A','J_KIMS.SKLM_DCDB2CDB_DA_HIS_T','','SU',To_date('2017-04-01 00:00:00','yyyy-mm-dd hh24:mi:ss'),'','','0004010004','000401','0004');</v>
      </c>
      <c r="M9" t="str">
        <f>CONCATENATE("INSERT INTO etl_job_worker_jobs(",A1,",",B1,",",C1,",",D1,",",E1,",",F1,",",G1,",",H1,",",I1,",",J1,",",K1,") VALUES")</f>
        <v>INSERT INTO etl_job_worker_jobs(job_worker_cd,record_status,job_cd,job_group_cd,create_by,create_dt,modify_by,modify_dt,loc_cd,org_cd,grp_cd) VALUES</v>
      </c>
      <c r="N9" t="str">
        <f t="shared" si="1"/>
        <v>('W_KIMS.SKLM_DCDB2CDB_DA','A','J_KIMS.SKLM_DCDB2CDB_DA_HIS_T','','SU',To_date('2017-04-01 00:00:00','yyyy-mm-dd hh24:mi:ss'),'','','0004010004','000401','0004');</v>
      </c>
    </row>
    <row r="10" spans="1:14">
      <c r="A10" s="17" t="s">
        <v>104</v>
      </c>
      <c r="B10" s="9" t="s">
        <v>15</v>
      </c>
      <c r="C10" s="15" t="s">
        <v>105</v>
      </c>
      <c r="D10" s="17"/>
      <c r="E10" s="9" t="s">
        <v>17</v>
      </c>
      <c r="F10" s="11" t="s">
        <v>18</v>
      </c>
      <c r="I10" s="18" t="s">
        <v>33</v>
      </c>
      <c r="J10" s="18" t="s">
        <v>20</v>
      </c>
      <c r="K10" s="15" t="s">
        <v>21</v>
      </c>
      <c r="L10" t="str">
        <f t="shared" si="0"/>
        <v>INSERT INTO etl_job_worker_jobs(job_worker_cd,record_status,job_cd,job_group_cd,create_by,create_dt,modify_by,modify_dt,loc_cd,org_cd,grp_cd) VALUES('W_KIMS.BRMH_DCDB2CDB_DA','A','J_KIMS.BRMH_DCDB2CDB_DA_HIS_M','','SU',To_date('2017-04-01 00:00:00','yyyy-mm-dd hh24:mi:ss'),'','','0004010005','000401','0004');</v>
      </c>
      <c r="M10" t="str">
        <f>CONCATENATE("INSERT INTO etl_job_worker_jobs(",A1,",",B1,",",C1,",",D1,",",E1,",",F1,",",G1,",",H1,",",I1,",",J1,",",K1,") VALUES")</f>
        <v>INSERT INTO etl_job_worker_jobs(job_worker_cd,record_status,job_cd,job_group_cd,create_by,create_dt,modify_by,modify_dt,loc_cd,org_cd,grp_cd) VALUES</v>
      </c>
      <c r="N10" t="str">
        <f t="shared" si="1"/>
        <v>('W_KIMS.BRMH_DCDB2CDB_DA','A','J_KIMS.BRMH_DCDB2CDB_DA_HIS_M','','SU',To_date('2017-04-01 00:00:00','yyyy-mm-dd hh24:mi:ss'),'','','0004010005','000401','0004');</v>
      </c>
    </row>
    <row r="11" spans="1:14">
      <c r="A11" s="17" t="s">
        <v>104</v>
      </c>
      <c r="B11" s="9" t="s">
        <v>15</v>
      </c>
      <c r="C11" s="15" t="s">
        <v>106</v>
      </c>
      <c r="D11" s="17"/>
      <c r="E11" s="9" t="s">
        <v>17</v>
      </c>
      <c r="F11" s="11" t="s">
        <v>18</v>
      </c>
      <c r="I11" s="18" t="s">
        <v>33</v>
      </c>
      <c r="J11" s="18" t="s">
        <v>20</v>
      </c>
      <c r="K11" s="15" t="s">
        <v>21</v>
      </c>
      <c r="L11" t="str">
        <f t="shared" si="0"/>
        <v>INSERT INTO etl_job_worker_jobs(job_worker_cd,record_status,job_cd,job_group_cd,create_by,create_dt,modify_by,modify_dt,loc_cd,org_cd,grp_cd) VALUES('W_KIMS.BRMH_DCDB2CDB_DA','A','J_KIMS.BRMH_DCDB2CDB_DA_HIS_T','','SU',To_date('2017-04-01 00:00:00','yyyy-mm-dd hh24:mi:ss'),'','','0004010005','000401','0004');</v>
      </c>
      <c r="M11" t="str">
        <f>CONCATENATE("INSERT INTO etl_job_worker_jobs(",A1,",",B1,",",C1,",",D1,",",E1,",",F1,",",G1,",",H1,",",I1,",",J1,",",K1,") VALUES")</f>
        <v>INSERT INTO etl_job_worker_jobs(job_worker_cd,record_status,job_cd,job_group_cd,create_by,create_dt,modify_by,modify_dt,loc_cd,org_cd,grp_cd) VALUES</v>
      </c>
      <c r="N11" t="str">
        <f t="shared" si="1"/>
        <v>('W_KIMS.BRMH_DCDB2CDB_DA','A','J_KIMS.BRMH_DCDB2CDB_DA_HIS_T','','SU',To_date('2017-04-01 00:00:00','yyyy-mm-dd hh24:mi:ss'),'','','0004010005','000401','0004');</v>
      </c>
    </row>
    <row r="12" spans="1:14">
      <c r="A12" s="17" t="s">
        <v>107</v>
      </c>
      <c r="B12" s="9" t="s">
        <v>15</v>
      </c>
      <c r="C12" s="15" t="s">
        <v>108</v>
      </c>
      <c r="D12" s="17"/>
      <c r="E12" s="9" t="s">
        <v>17</v>
      </c>
      <c r="F12" s="11" t="s">
        <v>18</v>
      </c>
      <c r="I12" s="18" t="s">
        <v>36</v>
      </c>
      <c r="J12" s="18" t="s">
        <v>20</v>
      </c>
      <c r="K12" s="15" t="s">
        <v>21</v>
      </c>
      <c r="L12" t="str">
        <f t="shared" si="0"/>
        <v>INSERT INTO etl_job_worker_jobs(job_worker_cd,record_status,job_cd,job_group_cd,create_by,create_dt,modify_by,modify_dt,loc_cd,org_cd,grp_cd) VALUES('W_KIMS.KIMSKU_DCDB2CDB_DA','A','J_KIMS.KIMSKU_DCDB2CDB_DA_HIS_M','','SU',To_date('2017-04-01 00:00:00','yyyy-mm-dd hh24:mi:ss'),'','','0004010006','000401','0004');</v>
      </c>
      <c r="M12" t="str">
        <f>CONCATENATE("INSERT INTO etl_job_worker_jobs(",A1,",",B1,",",C1,",",D1,",",E1,",",F1,",",G1,",",H1,",",I1,",",J1,",",K1,") VALUES")</f>
        <v>INSERT INTO etl_job_worker_jobs(job_worker_cd,record_status,job_cd,job_group_cd,create_by,create_dt,modify_by,modify_dt,loc_cd,org_cd,grp_cd) VALUES</v>
      </c>
      <c r="N12" t="str">
        <f t="shared" si="1"/>
        <v>('W_KIMS.KIMSKU_DCDB2CDB_DA','A','J_KIMS.KIMSKU_DCDB2CDB_DA_HIS_M','','SU',To_date('2017-04-01 00:00:00','yyyy-mm-dd hh24:mi:ss'),'','','0004010006','000401','0004');</v>
      </c>
    </row>
    <row r="13" spans="1:14">
      <c r="A13" s="17" t="s">
        <v>107</v>
      </c>
      <c r="B13" s="9" t="s">
        <v>15</v>
      </c>
      <c r="C13" s="15" t="s">
        <v>109</v>
      </c>
      <c r="D13" s="17"/>
      <c r="E13" s="9" t="s">
        <v>17</v>
      </c>
      <c r="F13" s="11" t="s">
        <v>18</v>
      </c>
      <c r="I13" s="18" t="s">
        <v>36</v>
      </c>
      <c r="J13" s="18" t="s">
        <v>20</v>
      </c>
      <c r="K13" s="15" t="s">
        <v>21</v>
      </c>
      <c r="L13" t="str">
        <f t="shared" si="0"/>
        <v>INSERT INTO etl_job_worker_jobs(job_worker_cd,record_status,job_cd,job_group_cd,create_by,create_dt,modify_by,modify_dt,loc_cd,org_cd,grp_cd) VALUES('W_KIMS.KIMSKU_DCDB2CDB_DA','A','J_KIMS.KIMSKU_DCDB2CDB_DA_HIS_T','','SU',To_date('2017-04-01 00:00:00','yyyy-mm-dd hh24:mi:ss'),'','','0004010006','000401','0004');</v>
      </c>
      <c r="M13" t="str">
        <f>CONCATENATE("INSERT INTO etl_job_worker_jobs(",A1,",",B1,",",C1,",",D1,",",E1,",",F1,",",G1,",",H1,",",I1,",",J1,",",K1,") VALUES")</f>
        <v>INSERT INTO etl_job_worker_jobs(job_worker_cd,record_status,job_cd,job_group_cd,create_by,create_dt,modify_by,modify_dt,loc_cd,org_cd,grp_cd) VALUES</v>
      </c>
      <c r="N13" t="str">
        <f t="shared" si="1"/>
        <v>('W_KIMS.KIMSKU_DCDB2CDB_DA','A','J_KIMS.KIMSKU_DCDB2CDB_DA_HIS_T','','SU',To_date('2017-04-01 00:00:00','yyyy-mm-dd hh24:mi:ss'),'','','0004010006','000401','0004');</v>
      </c>
    </row>
    <row r="14" spans="1:14">
      <c r="A14" s="17" t="s">
        <v>110</v>
      </c>
      <c r="B14" s="9" t="s">
        <v>15</v>
      </c>
      <c r="C14" s="15" t="s">
        <v>111</v>
      </c>
      <c r="D14" s="17"/>
      <c r="E14" s="9" t="s">
        <v>17</v>
      </c>
      <c r="F14" s="11" t="s">
        <v>18</v>
      </c>
      <c r="I14" s="18" t="s">
        <v>39</v>
      </c>
      <c r="J14" s="18" t="s">
        <v>20</v>
      </c>
      <c r="K14" s="15" t="s">
        <v>21</v>
      </c>
      <c r="L14" t="str">
        <f t="shared" si="0"/>
        <v>INSERT INTO etl_job_worker_jobs(job_worker_cd,record_status,job_cd,job_group_cd,create_by,create_dt,modify_by,modify_dt,loc_cd,org_cd,grp_cd) VALUES('W_KIMS.KIMSO_DCDB2CDB_DA','A','J_KIMS.KIMSO_DCDB2CDB_DA_HIS_M','','SU',To_date('2017-04-01 00:00:00','yyyy-mm-dd hh24:mi:ss'),'','','0004010007','000401','0004');</v>
      </c>
      <c r="M14" t="str">
        <f>CONCATENATE("INSERT INTO etl_job_worker_jobs(",A1,",",B1,",",C1,",",D1,",",E1,",",F1,",",G1,",",H1,",",I1,",",J1,",",K1,") VALUES")</f>
        <v>INSERT INTO etl_job_worker_jobs(job_worker_cd,record_status,job_cd,job_group_cd,create_by,create_dt,modify_by,modify_dt,loc_cd,org_cd,grp_cd) VALUES</v>
      </c>
      <c r="N14" t="str">
        <f t="shared" si="1"/>
        <v>('W_KIMS.KIMSO_DCDB2CDB_DA','A','J_KIMS.KIMSO_DCDB2CDB_DA_HIS_M','','SU',To_date('2017-04-01 00:00:00','yyyy-mm-dd hh24:mi:ss'),'','','0004010007','000401','0004');</v>
      </c>
    </row>
    <row r="15" spans="1:14">
      <c r="A15" s="17" t="s">
        <v>110</v>
      </c>
      <c r="B15" s="9" t="s">
        <v>15</v>
      </c>
      <c r="C15" s="15" t="s">
        <v>112</v>
      </c>
      <c r="D15" s="17"/>
      <c r="E15" s="9" t="s">
        <v>17</v>
      </c>
      <c r="F15" s="11" t="s">
        <v>18</v>
      </c>
      <c r="I15" s="18" t="s">
        <v>39</v>
      </c>
      <c r="J15" s="18" t="s">
        <v>20</v>
      </c>
      <c r="K15" s="15" t="s">
        <v>21</v>
      </c>
      <c r="L15" t="str">
        <f t="shared" si="0"/>
        <v>INSERT INTO etl_job_worker_jobs(job_worker_cd,record_status,job_cd,job_group_cd,create_by,create_dt,modify_by,modify_dt,loc_cd,org_cd,grp_cd) VALUES('W_KIMS.KIMSO_DCDB2CDB_DA','A','J_KIMS.KIMSO_DCDB2CDB_DA_HIS_T','','SU',To_date('2017-04-01 00:00:00','yyyy-mm-dd hh24:mi:ss'),'','','0004010007','000401','0004');</v>
      </c>
      <c r="M15" t="str">
        <f>CONCATENATE("INSERT INTO etl_job_worker_jobs(",A1,",",B1,",",C1,",",D1,",",E1,",",F1,",",G1,",",H1,",",I1,",",J1,",",K1,") VALUES")</f>
        <v>INSERT INTO etl_job_worker_jobs(job_worker_cd,record_status,job_cd,job_group_cd,create_by,create_dt,modify_by,modify_dt,loc_cd,org_cd,grp_cd) VALUES</v>
      </c>
      <c r="N15" t="str">
        <f t="shared" si="1"/>
        <v>('W_KIMS.KIMSO_DCDB2CDB_DA','A','J_KIMS.KIMSO_DCDB2CDB_DA_HIS_T','','SU',To_date('2017-04-01 00:00:00','yyyy-mm-dd hh24:mi:ss'),'','','0004010007','000401','0004');</v>
      </c>
    </row>
    <row r="16" spans="1:14">
      <c r="A16" s="17" t="s">
        <v>113</v>
      </c>
      <c r="B16" s="9" t="s">
        <v>15</v>
      </c>
      <c r="C16" s="15" t="s">
        <v>114</v>
      </c>
      <c r="D16" s="17"/>
      <c r="E16" s="9" t="s">
        <v>17</v>
      </c>
      <c r="F16" s="11" t="s">
        <v>18</v>
      </c>
      <c r="I16" s="18" t="s">
        <v>42</v>
      </c>
      <c r="J16" s="18" t="s">
        <v>20</v>
      </c>
      <c r="K16" s="15" t="s">
        <v>21</v>
      </c>
      <c r="L16" t="str">
        <f t="shared" si="0"/>
        <v>INSERT INTO etl_job_worker_jobs(job_worker_cd,record_status,job_cd,job_group_cd,create_by,create_dt,modify_by,modify_dt,loc_cd,org_cd,grp_cd) VALUES('W_KIMS.KIMSK_DCDB2CDB_DA','A','J_KIMS.KIMSK_DCDB2CDB_DA_HIS_M','','SU',To_date('2017-04-01 00:00:00','yyyy-mm-dd hh24:mi:ss'),'','','0004010008','000401','0004');</v>
      </c>
      <c r="M16" t="str">
        <f>CONCATENATE("INSERT INTO etl_job_worker_jobs(",A1,",",B1,",",C1,",",D1,",",E1,",",F1,",",G1,",",H1,",",I1,",",J1,",",K1,") VALUES")</f>
        <v>INSERT INTO etl_job_worker_jobs(job_worker_cd,record_status,job_cd,job_group_cd,create_by,create_dt,modify_by,modify_dt,loc_cd,org_cd,grp_cd) VALUES</v>
      </c>
      <c r="N16" t="str">
        <f t="shared" si="1"/>
        <v>('W_KIMS.KIMSK_DCDB2CDB_DA','A','J_KIMS.KIMSK_DCDB2CDB_DA_HIS_M','','SU',To_date('2017-04-01 00:00:00','yyyy-mm-dd hh24:mi:ss'),'','','0004010008','000401','0004');</v>
      </c>
    </row>
    <row r="17" spans="1:14">
      <c r="A17" s="17" t="s">
        <v>113</v>
      </c>
      <c r="B17" s="9" t="s">
        <v>15</v>
      </c>
      <c r="C17" s="15" t="s">
        <v>115</v>
      </c>
      <c r="D17" s="17"/>
      <c r="E17" s="9" t="s">
        <v>17</v>
      </c>
      <c r="F17" s="11" t="s">
        <v>18</v>
      </c>
      <c r="I17" s="18" t="s">
        <v>42</v>
      </c>
      <c r="J17" s="18" t="s">
        <v>20</v>
      </c>
      <c r="K17" s="15" t="s">
        <v>21</v>
      </c>
      <c r="L17" t="str">
        <f t="shared" si="0"/>
        <v>INSERT INTO etl_job_worker_jobs(job_worker_cd,record_status,job_cd,job_group_cd,create_by,create_dt,modify_by,modify_dt,loc_cd,org_cd,grp_cd) VALUES('W_KIMS.KIMSK_DCDB2CDB_DA','A','J_KIMS.KIMSK_DCDB2CDB_DA_HIS_T','','SU',To_date('2017-04-01 00:00:00','yyyy-mm-dd hh24:mi:ss'),'','','0004010008','000401','0004');</v>
      </c>
      <c r="M17" t="str">
        <f>CONCATENATE("INSERT INTO etl_job_worker_jobs(",A1,",",B1,",",C1,",",D1,",",E1,",",F1,",",G1,",",H1,",",I1,",",J1,",",K1,") VALUES")</f>
        <v>INSERT INTO etl_job_worker_jobs(job_worker_cd,record_status,job_cd,job_group_cd,create_by,create_dt,modify_by,modify_dt,loc_cd,org_cd,grp_cd) VALUES</v>
      </c>
      <c r="N17" t="str">
        <f t="shared" si="1"/>
        <v>('W_KIMS.KIMSK_DCDB2CDB_DA','A','J_KIMS.KIMSK_DCDB2CDB_DA_HIS_T','','SU',To_date('2017-04-01 00:00:00','yyyy-mm-dd hh24:mi:ss'),'','','0004010008','000401','0004');</v>
      </c>
    </row>
    <row r="18" spans="1:14">
      <c r="A18" s="17" t="s">
        <v>116</v>
      </c>
      <c r="B18" s="9" t="s">
        <v>15</v>
      </c>
      <c r="C18" s="15" t="s">
        <v>117</v>
      </c>
      <c r="D18" s="17"/>
      <c r="E18" s="9" t="s">
        <v>17</v>
      </c>
      <c r="F18" s="11" t="s">
        <v>18</v>
      </c>
      <c r="I18" s="18" t="s">
        <v>45</v>
      </c>
      <c r="J18" s="18" t="s">
        <v>20</v>
      </c>
      <c r="K18" s="15" t="s">
        <v>21</v>
      </c>
      <c r="L18" t="str">
        <f t="shared" si="0"/>
        <v>INSERT INTO etl_job_worker_jobs(job_worker_cd,record_status,job_cd,job_group_cd,create_by,create_dt,modify_by,modify_dt,loc_cd,org_cd,grp_cd) VALUES('W_KIMS.KIMSV_DCDB2CDB_DA','A','J_KIMS.KIMSV_DCDB2CDB_DA_HIS_M','','SU',To_date('2017-04-01 00:00:00','yyyy-mm-dd hh24:mi:ss'),'','','0004010009','000401','0004');</v>
      </c>
      <c r="M18" t="str">
        <f>CONCATENATE("INSERT INTO etl_job_worker_jobs(",A1,",",B1,",",C1,",",D1,",",E1,",",F1,",",G1,",",H1,",",I1,",",J1,",",K1,") VALUES")</f>
        <v>INSERT INTO etl_job_worker_jobs(job_worker_cd,record_status,job_cd,job_group_cd,create_by,create_dt,modify_by,modify_dt,loc_cd,org_cd,grp_cd) VALUES</v>
      </c>
      <c r="N18" t="str">
        <f t="shared" si="1"/>
        <v>('W_KIMS.KIMSV_DCDB2CDB_DA','A','J_KIMS.KIMSV_DCDB2CDB_DA_HIS_M','','SU',To_date('2017-04-01 00:00:00','yyyy-mm-dd hh24:mi:ss'),'','','0004010009','000401','0004');</v>
      </c>
    </row>
    <row r="19" spans="1:14">
      <c r="A19" s="17" t="s">
        <v>116</v>
      </c>
      <c r="B19" s="9" t="s">
        <v>15</v>
      </c>
      <c r="C19" s="15" t="s">
        <v>118</v>
      </c>
      <c r="D19" s="17"/>
      <c r="E19" s="9" t="s">
        <v>17</v>
      </c>
      <c r="F19" s="11" t="s">
        <v>18</v>
      </c>
      <c r="I19" s="18" t="s">
        <v>45</v>
      </c>
      <c r="J19" s="18" t="s">
        <v>20</v>
      </c>
      <c r="K19" s="15" t="s">
        <v>21</v>
      </c>
      <c r="L19" t="str">
        <f t="shared" si="0"/>
        <v>INSERT INTO etl_job_worker_jobs(job_worker_cd,record_status,job_cd,job_group_cd,create_by,create_dt,modify_by,modify_dt,loc_cd,org_cd,grp_cd) VALUES('W_KIMS.KIMSV_DCDB2CDB_DA','A','J_KIMS.KIMSV_DCDB2CDB_DA_HIS_T','','SU',To_date('2017-04-01 00:00:00','yyyy-mm-dd hh24:mi:ss'),'','','0004010009','000401','0004');</v>
      </c>
      <c r="M19" t="str">
        <f>CONCATENATE("INSERT INTO etl_job_worker_jobs(",A1,",",B1,",",C1,",",D1,",",E1,",",F1,",",G1,",",H1,",",I1,",",J1,",",K1,") VALUES")</f>
        <v>INSERT INTO etl_job_worker_jobs(job_worker_cd,record_status,job_cd,job_group_cd,create_by,create_dt,modify_by,modify_dt,loc_cd,org_cd,grp_cd) VALUES</v>
      </c>
      <c r="N19" t="str">
        <f t="shared" si="1"/>
        <v>('W_KIMS.KIMSV_DCDB2CDB_DA','A','J_KIMS.KIMSV_DCDB2CDB_DA_HIS_T','','SU',To_date('2017-04-01 00:00:00','yyyy-mm-dd hh24:mi:ss'),'','','0004010009','000401','0004');</v>
      </c>
    </row>
    <row r="20" spans="1:14">
      <c r="A20" s="17" t="s">
        <v>119</v>
      </c>
      <c r="B20" s="9" t="s">
        <v>15</v>
      </c>
      <c r="C20" s="15" t="s">
        <v>120</v>
      </c>
      <c r="D20" s="17"/>
      <c r="E20" s="9" t="s">
        <v>17</v>
      </c>
      <c r="F20" s="11" t="s">
        <v>18</v>
      </c>
      <c r="I20" s="18" t="s">
        <v>48</v>
      </c>
      <c r="J20" s="18" t="s">
        <v>20</v>
      </c>
      <c r="K20" s="15" t="s">
        <v>21</v>
      </c>
      <c r="L20" t="str">
        <f t="shared" si="0"/>
        <v>INSERT INTO etl_job_worker_jobs(job_worker_cd,record_status,job_cd,job_group_cd,create_by,create_dt,modify_by,modify_dt,loc_cd,org_cd,grp_cd) VALUES('W_KIMS.KIMSC_DCDB2CDB_DA','A','J_KIMS.KIMSC_DCDB2CDB_DA_HIS_M','','SU',To_date('2017-04-01 00:00:00','yyyy-mm-dd hh24:mi:ss'),'','','0004010010','000401','0004');</v>
      </c>
      <c r="M20" t="str">
        <f>CONCATENATE("INSERT INTO etl_job_worker_jobs(",A1,",",B1,",",C1,",",D1,",",E1,",",F1,",",G1,",",H1,",",I1,",",J1,",",K1,") VALUES")</f>
        <v>INSERT INTO etl_job_worker_jobs(job_worker_cd,record_status,job_cd,job_group_cd,create_by,create_dt,modify_by,modify_dt,loc_cd,org_cd,grp_cd) VALUES</v>
      </c>
      <c r="N20" t="str">
        <f t="shared" si="1"/>
        <v>('W_KIMS.KIMSC_DCDB2CDB_DA','A','J_KIMS.KIMSC_DCDB2CDB_DA_HIS_M','','SU',To_date('2017-04-01 00:00:00','yyyy-mm-dd hh24:mi:ss'),'','','0004010010','000401','0004');</v>
      </c>
    </row>
    <row r="21" spans="1:14">
      <c r="A21" s="17" t="s">
        <v>119</v>
      </c>
      <c r="B21" s="9" t="s">
        <v>15</v>
      </c>
      <c r="C21" s="15" t="s">
        <v>121</v>
      </c>
      <c r="D21" s="17"/>
      <c r="E21" s="9" t="s">
        <v>17</v>
      </c>
      <c r="F21" s="11" t="s">
        <v>18</v>
      </c>
      <c r="I21" s="18" t="s">
        <v>48</v>
      </c>
      <c r="J21" s="18" t="s">
        <v>20</v>
      </c>
      <c r="K21" s="15" t="s">
        <v>21</v>
      </c>
      <c r="L21" t="str">
        <f t="shared" si="0"/>
        <v>INSERT INTO etl_job_worker_jobs(job_worker_cd,record_status,job_cd,job_group_cd,create_by,create_dt,modify_by,modify_dt,loc_cd,org_cd,grp_cd) VALUES('W_KIMS.KIMSC_DCDB2CDB_DA','A','J_KIMS.KIMSC_DCDB2CDB_DA_HIS_T','','SU',To_date('2017-04-01 00:00:00','yyyy-mm-dd hh24:mi:ss'),'','','0004010010','000401','0004');</v>
      </c>
      <c r="M21" t="str">
        <f>CONCATENATE("INSERT INTO etl_job_worker_jobs(",A1,",",B1,",",C1,",",D1,",",E1,",",F1,",",G1,",",H1,",",I1,",",J1,",",K1,") VALUES")</f>
        <v>INSERT INTO etl_job_worker_jobs(job_worker_cd,record_status,job_cd,job_group_cd,create_by,create_dt,modify_by,modify_dt,loc_cd,org_cd,grp_cd) VALUES</v>
      </c>
      <c r="N21" t="str">
        <f t="shared" si="1"/>
        <v>('W_KIMS.KIMSC_DCDB2CDB_DA','A','J_KIMS.KIMSC_DCDB2CDB_DA_HIS_T','','SU',To_date('2017-04-01 00:00:00','yyyy-mm-dd hh24:mi:ss'),'','','0004010010','000401','0004');</v>
      </c>
    </row>
    <row r="22" spans="11:11">
      <c r="K22" s="15"/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7"/>
  <sheetViews>
    <sheetView topLeftCell="C1" workbookViewId="0">
      <selection activeCell="F17" sqref="F17"/>
    </sheetView>
  </sheetViews>
  <sheetFormatPr defaultColWidth="9" defaultRowHeight="15"/>
  <cols>
    <col min="1" max="1" width="39.5714285714286" style="9" customWidth="1"/>
    <col min="2" max="2" width="16.8571428571429" style="9" customWidth="1"/>
    <col min="3" max="3" width="39.5714285714286" style="9" customWidth="1"/>
    <col min="4" max="4" width="25.1428571428571" style="9" customWidth="1"/>
    <col min="5" max="5" width="13.1428571428571" style="9" customWidth="1"/>
    <col min="6" max="6" width="51.2857142857143" style="9" customWidth="1"/>
    <col min="7" max="7" width="14.2857142857143" style="9" customWidth="1"/>
    <col min="8" max="8" width="12.8571428571429" style="9" customWidth="1"/>
    <col min="9" max="9" width="11.7142857142857" style="9" customWidth="1"/>
    <col min="10" max="10" width="9.42857142857143" style="9" customWidth="1"/>
    <col min="11" max="11" width="9" style="9"/>
    <col min="12" max="12" width="13.7142857142857" customWidth="1"/>
    <col min="13" max="13" width="21.5714285714286" customWidth="1"/>
    <col min="14" max="14" width="20.7142857142857" customWidth="1"/>
    <col min="15" max="27" width="9" style="9"/>
  </cols>
  <sheetData>
    <row r="1" ht="18.75" spans="1:15">
      <c r="A1" s="8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8" t="s">
        <v>10</v>
      </c>
      <c r="L1" s="12" t="s">
        <v>11</v>
      </c>
      <c r="M1" s="13" t="s">
        <v>12</v>
      </c>
      <c r="N1" s="13" t="s">
        <v>13</v>
      </c>
      <c r="O1" s="13"/>
    </row>
    <row r="2" spans="1:14">
      <c r="A2" s="17" t="s">
        <v>122</v>
      </c>
      <c r="B2" s="9" t="s">
        <v>15</v>
      </c>
      <c r="C2" s="11" t="s">
        <v>123</v>
      </c>
      <c r="D2" s="17"/>
      <c r="E2" s="9" t="s">
        <v>17</v>
      </c>
      <c r="F2" s="11" t="s">
        <v>124</v>
      </c>
      <c r="I2" s="18" t="s">
        <v>19</v>
      </c>
      <c r="J2" s="18" t="s">
        <v>20</v>
      </c>
      <c r="K2" s="10" t="s">
        <v>21</v>
      </c>
      <c r="L2" t="str">
        <f t="shared" ref="L2:L11" si="0">CONCATENATE(M2,N2)</f>
        <v>INSERT INTO etl_job_worker_jobs(job_worker_cd,record_status,job_cd,job_group_cd,create_by,create_dt,modify_by,modify_dt,loc_cd,org_cd,grp_cd) VALUES('W_KIMS.HY_HIMS2DA_DA','A','J_KIMS.HY_HIMS2DA_DA_HIS','','SU',To_date('2017-04-01 00:00:00','yyyy-mm-dd hh25:mi:ss'),'','','0004010001','000401','0004');</v>
      </c>
      <c r="M2" t="str">
        <f>CONCATENATE("INSERT INTO etl_job_worker_jobs(",A1,",",B1,",",C1,",",D1,",",E1,",",F1,",",G1,",",H1,",",I1,",",J1,",",K1,") VALUES")</f>
        <v>INSERT INTO etl_job_worker_jobs(job_worker_cd,record_status,job_cd,job_group_cd,create_by,create_dt,modify_by,modify_dt,loc_cd,org_cd,grp_cd) VALUES</v>
      </c>
      <c r="N2" t="str">
        <f t="shared" ref="N2:N11" si="1">CONCATENATE("(","'",,A2,"'",",","'",B2,"'",",","'",C2,"'",",","'",D2,"'",",","'",E2,"'",",",F2,",","'",G2,"'",",","'",H2,"'",",","'",I2,"'",",","'",J2,"'",",","'",K2,"'",");")</f>
        <v>('W_KIMS.HY_HIMS2DA_DA','A','J_KIMS.HY_HIMS2DA_DA_HIS','','SU',To_date('2017-04-01 00:00:00','yyyy-mm-dd hh25:mi:ss'),'','','0004010001','000401','0004');</v>
      </c>
    </row>
    <row r="3" spans="1:14">
      <c r="A3" s="17" t="s">
        <v>125</v>
      </c>
      <c r="B3" s="9" t="s">
        <v>15</v>
      </c>
      <c r="C3" s="11" t="s">
        <v>126</v>
      </c>
      <c r="D3" s="17"/>
      <c r="E3" s="9" t="s">
        <v>17</v>
      </c>
      <c r="F3" s="11" t="s">
        <v>18</v>
      </c>
      <c r="I3" s="18" t="s">
        <v>24</v>
      </c>
      <c r="J3" s="18" t="s">
        <v>20</v>
      </c>
      <c r="K3" s="15" t="s">
        <v>21</v>
      </c>
      <c r="L3" t="str">
        <f t="shared" si="0"/>
        <v>INSERT INTO etl_job_worker_jobs(job_worker_cd,record_status,job_cd,job_group_cd,create_by,create_dt,modify_by,modify_dt,loc_cd,org_cd,grp_cd) VALUES('W_KIMS.KSMC_HIMS2DA_DA','A','J_KIMS.KSMC_HIMS2DA_DA_HIS','','SU',To_date('2017-04-01 00:00:00','yyyy-mm-dd hh24:mi:ss'),'','','0004010002','000401','0004');</v>
      </c>
      <c r="M3" t="str">
        <f>CONCATENATE("INSERT INTO etl_job_worker_jobs(",A1,",",B1,",",C1,",",D1,",",E1,",",F1,",",G1,",",H1,",",I1,",",J1,",",K1,") VALUES")</f>
        <v>INSERT INTO etl_job_worker_jobs(job_worker_cd,record_status,job_cd,job_group_cd,create_by,create_dt,modify_by,modify_dt,loc_cd,org_cd,grp_cd) VALUES</v>
      </c>
      <c r="N3" t="str">
        <f t="shared" si="1"/>
        <v>('W_KIMS.KSMC_HIMS2DA_DA','A','J_KIMS.KSMC_HIMS2DA_DA_HIS','','SU',To_date('2017-04-01 00:00:00','yyyy-mm-dd hh24:mi:ss'),'','','0004010002','000401','0004');</v>
      </c>
    </row>
    <row r="4" spans="1:14">
      <c r="A4" s="17" t="s">
        <v>127</v>
      </c>
      <c r="B4" s="9" t="s">
        <v>15</v>
      </c>
      <c r="C4" s="11" t="s">
        <v>128</v>
      </c>
      <c r="D4" s="17"/>
      <c r="E4" s="9" t="s">
        <v>17</v>
      </c>
      <c r="F4" s="11" t="s">
        <v>18</v>
      </c>
      <c r="I4" s="18" t="s">
        <v>27</v>
      </c>
      <c r="J4" s="18" t="s">
        <v>20</v>
      </c>
      <c r="K4" s="15" t="s">
        <v>21</v>
      </c>
      <c r="L4" t="str">
        <f t="shared" si="0"/>
        <v>INSERT INTO etl_job_worker_jobs(job_worker_cd,record_status,job_cd,job_group_cd,create_by,create_dt,modify_by,modify_dt,loc_cd,org_cd,grp_cd) VALUES('W_KIMS.BHC_HIMS2DA_DA','A','J_KIMS.BHC_HIMS2DA_DA_HIS','','SU',To_date('2017-04-01 00:00:00','yyyy-mm-dd hh24:mi:ss'),'','','0004010003','000401','0004');</v>
      </c>
      <c r="M4" t="str">
        <f>CONCATENATE("INSERT INTO etl_job_worker_jobs(",A1,",",B1,",",C1,",",D1,",",E1,",",F1,",",G1,",",H1,",",I1,",",J1,",",K1,") VALUES")</f>
        <v>INSERT INTO etl_job_worker_jobs(job_worker_cd,record_status,job_cd,job_group_cd,create_by,create_dt,modify_by,modify_dt,loc_cd,org_cd,grp_cd) VALUES</v>
      </c>
      <c r="N4" t="str">
        <f t="shared" si="1"/>
        <v>('W_KIMS.BHC_HIMS2DA_DA','A','J_KIMS.BHC_HIMS2DA_DA_HIS','','SU',To_date('2017-04-01 00:00:00','yyyy-mm-dd hh24:mi:ss'),'','','0004010003','000401','0004');</v>
      </c>
    </row>
    <row r="5" spans="1:14">
      <c r="A5" s="17" t="s">
        <v>129</v>
      </c>
      <c r="B5" s="9" t="s">
        <v>15</v>
      </c>
      <c r="C5" s="11" t="s">
        <v>130</v>
      </c>
      <c r="D5" s="17"/>
      <c r="E5" s="9" t="s">
        <v>17</v>
      </c>
      <c r="F5" s="11" t="s">
        <v>18</v>
      </c>
      <c r="I5" s="18" t="s">
        <v>30</v>
      </c>
      <c r="J5" s="18" t="s">
        <v>20</v>
      </c>
      <c r="K5" s="15" t="s">
        <v>21</v>
      </c>
      <c r="L5" t="str">
        <f t="shared" si="0"/>
        <v>INSERT INTO etl_job_worker_jobs(job_worker_cd,record_status,job_cd,job_group_cd,create_by,create_dt,modify_by,modify_dt,loc_cd,org_cd,grp_cd) VALUES('W_KIMS.SKLM_HIMS2DA_DA','A','J_KIMS.SKLM_HIMS2DA_DA_HIS','','SU',To_date('2017-04-01 00:00:00','yyyy-mm-dd hh24:mi:ss'),'','','0004010004','000401','0004');</v>
      </c>
      <c r="M5" t="str">
        <f>CONCATENATE("INSERT INTO etl_job_worker_jobs(",A1,",",B1,",",C1,",",D1,",",E1,",",F1,",",G1,",",H1,",",I1,",",J1,",",K1,") VALUES")</f>
        <v>INSERT INTO etl_job_worker_jobs(job_worker_cd,record_status,job_cd,job_group_cd,create_by,create_dt,modify_by,modify_dt,loc_cd,org_cd,grp_cd) VALUES</v>
      </c>
      <c r="N5" t="str">
        <f t="shared" si="1"/>
        <v>('W_KIMS.SKLM_HIMS2DA_DA','A','J_KIMS.SKLM_HIMS2DA_DA_HIS','','SU',To_date('2017-04-01 00:00:00','yyyy-mm-dd hh24:mi:ss'),'','','0004010004','000401','0004');</v>
      </c>
    </row>
    <row r="6" spans="1:14">
      <c r="A6" s="17" t="s">
        <v>131</v>
      </c>
      <c r="B6" s="9" t="s">
        <v>15</v>
      </c>
      <c r="C6" s="11" t="s">
        <v>132</v>
      </c>
      <c r="D6" s="17"/>
      <c r="E6" s="9" t="s">
        <v>17</v>
      </c>
      <c r="F6" s="11" t="s">
        <v>18</v>
      </c>
      <c r="I6" s="18" t="s">
        <v>33</v>
      </c>
      <c r="J6" s="18" t="s">
        <v>20</v>
      </c>
      <c r="K6" s="15" t="s">
        <v>21</v>
      </c>
      <c r="L6" t="str">
        <f t="shared" si="0"/>
        <v>INSERT INTO etl_job_worker_jobs(job_worker_cd,record_status,job_cd,job_group_cd,create_by,create_dt,modify_by,modify_dt,loc_cd,org_cd,grp_cd) VALUES('W_KIMS.BRMH_HIMS2DA_DA','A','J_KIMS.BRMH_HIMS2DA_DA_HIS','','SU',To_date('2017-04-01 00:00:00','yyyy-mm-dd hh24:mi:ss'),'','','0004010005','000401','0004');</v>
      </c>
      <c r="M6" t="str">
        <f>CONCATENATE("INSERT INTO etl_job_worker_jobs(",A1,",",B1,",",C1,",",D1,",",E1,",",F1,",",G1,",",H1,",",I1,",",J1,",",K1,") VALUES")</f>
        <v>INSERT INTO etl_job_worker_jobs(job_worker_cd,record_status,job_cd,job_group_cd,create_by,create_dt,modify_by,modify_dt,loc_cd,org_cd,grp_cd) VALUES</v>
      </c>
      <c r="N6" t="str">
        <f t="shared" si="1"/>
        <v>('W_KIMS.BRMH_HIMS2DA_DA','A','J_KIMS.BRMH_HIMS2DA_DA_HIS','','SU',To_date('2017-04-01 00:00:00','yyyy-mm-dd hh24:mi:ss'),'','','0004010005','000401','0004');</v>
      </c>
    </row>
    <row r="7" spans="1:14">
      <c r="A7" s="17" t="s">
        <v>133</v>
      </c>
      <c r="B7" s="9" t="s">
        <v>15</v>
      </c>
      <c r="C7" s="11" t="s">
        <v>134</v>
      </c>
      <c r="D7" s="17"/>
      <c r="E7" s="9" t="s">
        <v>17</v>
      </c>
      <c r="F7" s="11" t="s">
        <v>18</v>
      </c>
      <c r="I7" s="18" t="s">
        <v>36</v>
      </c>
      <c r="J7" s="18" t="s">
        <v>20</v>
      </c>
      <c r="K7" s="15" t="s">
        <v>21</v>
      </c>
      <c r="L7" t="str">
        <f t="shared" si="0"/>
        <v>INSERT INTO etl_job_worker_jobs(job_worker_cd,record_status,job_cd,job_group_cd,create_by,create_dt,modify_by,modify_dt,loc_cd,org_cd,grp_cd) VALUES('W_KIMS.KIMSKU_HIMS2DA_DA','A','J_KIMS.KIMSKU_HIMS2DA_DA_HIS','','SU',To_date('2017-04-01 00:00:00','yyyy-mm-dd hh24:mi:ss'),'','','0004010006','000401','0004');</v>
      </c>
      <c r="M7" t="str">
        <f>CONCATENATE("INSERT INTO etl_job_worker_jobs(",A1,",",B1,",",C1,",",D1,",",E1,",",F1,",",G1,",",H1,",",I1,",",J1,",",K1,") VALUES")</f>
        <v>INSERT INTO etl_job_worker_jobs(job_worker_cd,record_status,job_cd,job_group_cd,create_by,create_dt,modify_by,modify_dt,loc_cd,org_cd,grp_cd) VALUES</v>
      </c>
      <c r="N7" t="str">
        <f t="shared" si="1"/>
        <v>('W_KIMS.KIMSKU_HIMS2DA_DA','A','J_KIMS.KIMSKU_HIMS2DA_DA_HIS','','SU',To_date('2017-04-01 00:00:00','yyyy-mm-dd hh24:mi:ss'),'','','0004010006','000401','0004');</v>
      </c>
    </row>
    <row r="8" spans="1:14">
      <c r="A8" s="17" t="s">
        <v>135</v>
      </c>
      <c r="B8" s="9" t="s">
        <v>15</v>
      </c>
      <c r="C8" s="11" t="s">
        <v>136</v>
      </c>
      <c r="D8" s="17"/>
      <c r="E8" s="9" t="s">
        <v>17</v>
      </c>
      <c r="F8" s="11" t="s">
        <v>18</v>
      </c>
      <c r="I8" s="18" t="s">
        <v>39</v>
      </c>
      <c r="J8" s="18" t="s">
        <v>20</v>
      </c>
      <c r="K8" s="15" t="s">
        <v>21</v>
      </c>
      <c r="L8" t="str">
        <f t="shared" si="0"/>
        <v>INSERT INTO etl_job_worker_jobs(job_worker_cd,record_status,job_cd,job_group_cd,create_by,create_dt,modify_by,modify_dt,loc_cd,org_cd,grp_cd) VALUES('W_KIMS.KIMSO_HIMS2DA_DA','A','J_KIMS.KIMSO_HIMS2DA_DA_HIS','','SU',To_date('2017-04-01 00:00:00','yyyy-mm-dd hh24:mi:ss'),'','','0004010007','000401','0004');</v>
      </c>
      <c r="M8" t="str">
        <f>CONCATENATE("INSERT INTO etl_job_worker_jobs(",A1,",",B1,",",C1,",",D1,",",E1,",",F1,",",G1,",",H1,",",I1,",",J1,",",K1,") VALUES")</f>
        <v>INSERT INTO etl_job_worker_jobs(job_worker_cd,record_status,job_cd,job_group_cd,create_by,create_dt,modify_by,modify_dt,loc_cd,org_cd,grp_cd) VALUES</v>
      </c>
      <c r="N8" t="str">
        <f t="shared" si="1"/>
        <v>('W_KIMS.KIMSO_HIMS2DA_DA','A','J_KIMS.KIMSO_HIMS2DA_DA_HIS','','SU',To_date('2017-04-01 00:00:00','yyyy-mm-dd hh24:mi:ss'),'','','0004010007','000401','0004');</v>
      </c>
    </row>
    <row r="9" spans="1:14">
      <c r="A9" s="17" t="s">
        <v>137</v>
      </c>
      <c r="B9" s="9" t="s">
        <v>15</v>
      </c>
      <c r="C9" s="11" t="s">
        <v>138</v>
      </c>
      <c r="D9" s="17"/>
      <c r="E9" s="9" t="s">
        <v>17</v>
      </c>
      <c r="F9" s="11" t="s">
        <v>18</v>
      </c>
      <c r="I9" s="18" t="s">
        <v>42</v>
      </c>
      <c r="J9" s="18" t="s">
        <v>20</v>
      </c>
      <c r="K9" s="15" t="s">
        <v>21</v>
      </c>
      <c r="L9" t="str">
        <f t="shared" si="0"/>
        <v>INSERT INTO etl_job_worker_jobs(job_worker_cd,record_status,job_cd,job_group_cd,create_by,create_dt,modify_by,modify_dt,loc_cd,org_cd,grp_cd) VALUES('W_KIMS.KIMSK_HIMS2DA_DA','A','J_KIMS.KIMSK_HIMS2DA_DA_HIS','','SU',To_date('2017-04-01 00:00:00','yyyy-mm-dd hh24:mi:ss'),'','','0004010008','000401','0004');</v>
      </c>
      <c r="M9" t="str">
        <f>CONCATENATE("INSERT INTO etl_job_worker_jobs(",A1,",",B1,",",C1,",",D1,",",E1,",",F1,",",G1,",",H1,",",I1,",",J1,",",K1,") VALUES")</f>
        <v>INSERT INTO etl_job_worker_jobs(job_worker_cd,record_status,job_cd,job_group_cd,create_by,create_dt,modify_by,modify_dt,loc_cd,org_cd,grp_cd) VALUES</v>
      </c>
      <c r="N9" t="str">
        <f t="shared" si="1"/>
        <v>('W_KIMS.KIMSK_HIMS2DA_DA','A','J_KIMS.KIMSK_HIMS2DA_DA_HIS','','SU',To_date('2017-04-01 00:00:00','yyyy-mm-dd hh24:mi:ss'),'','','0004010008','000401','0004');</v>
      </c>
    </row>
    <row r="10" spans="1:14">
      <c r="A10" s="17" t="s">
        <v>139</v>
      </c>
      <c r="B10" s="9" t="s">
        <v>15</v>
      </c>
      <c r="C10" s="11" t="s">
        <v>140</v>
      </c>
      <c r="D10" s="17"/>
      <c r="E10" s="9" t="s">
        <v>17</v>
      </c>
      <c r="F10" s="11" t="s">
        <v>18</v>
      </c>
      <c r="I10" s="18" t="s">
        <v>45</v>
      </c>
      <c r="J10" s="18" t="s">
        <v>20</v>
      </c>
      <c r="K10" s="15" t="s">
        <v>21</v>
      </c>
      <c r="L10" t="str">
        <f t="shared" si="0"/>
        <v>INSERT INTO etl_job_worker_jobs(job_worker_cd,record_status,job_cd,job_group_cd,create_by,create_dt,modify_by,modify_dt,loc_cd,org_cd,grp_cd) VALUES('W_KIMS.KIMSV_HIMS2DA_DA','A','J_KIMS.KIMSV_HIMS2DA_DA_HIS','','SU',To_date('2017-04-01 00:00:00','yyyy-mm-dd hh24:mi:ss'),'','','0004010009','000401','0004');</v>
      </c>
      <c r="M10" t="str">
        <f>CONCATENATE("INSERT INTO etl_job_worker_jobs(",A1,",",B1,",",C1,",",D1,",",E1,",",F1,",",G1,",",H1,",",I1,",",J1,",",K1,") VALUES")</f>
        <v>INSERT INTO etl_job_worker_jobs(job_worker_cd,record_status,job_cd,job_group_cd,create_by,create_dt,modify_by,modify_dt,loc_cd,org_cd,grp_cd) VALUES</v>
      </c>
      <c r="N10" t="str">
        <f t="shared" si="1"/>
        <v>('W_KIMS.KIMSV_HIMS2DA_DA','A','J_KIMS.KIMSV_HIMS2DA_DA_HIS','','SU',To_date('2017-04-01 00:00:00','yyyy-mm-dd hh24:mi:ss'),'','','0004010009','000401','0004');</v>
      </c>
    </row>
    <row r="11" spans="1:14">
      <c r="A11" s="17" t="s">
        <v>141</v>
      </c>
      <c r="B11" s="9" t="s">
        <v>15</v>
      </c>
      <c r="C11" s="11" t="s">
        <v>142</v>
      </c>
      <c r="E11" s="9" t="s">
        <v>17</v>
      </c>
      <c r="F11" s="11" t="s">
        <v>18</v>
      </c>
      <c r="I11" s="18" t="s">
        <v>48</v>
      </c>
      <c r="J11" s="18" t="s">
        <v>20</v>
      </c>
      <c r="K11" s="15" t="s">
        <v>21</v>
      </c>
      <c r="L11" t="str">
        <f t="shared" si="0"/>
        <v>INSERT INTO etl_job_worker_jobs(job_worker_cd,record_status,job_cd,job_group_cd,create_by,create_dt,modify_by,modify_dt,loc_cd,org_cd,grp_cd) VALUES('W_KIMS.KIMSC_HIMS2DA_DA','A','J_KIMS.KIMSC_HIMS2DA_DA_HIS','','SU',To_date('2017-04-01 00:00:00','yyyy-mm-dd hh24:mi:ss'),'','','0004010010','000401','0004');</v>
      </c>
      <c r="M11" t="str">
        <f>CONCATENATE("INSERT INTO etl_job_worker_jobs(",A1,",",B1,",",C1,",",D1,",",E1,",",F1,",",G1,",",H1,",",I1,",",J1,",",K1,") VALUES")</f>
        <v>INSERT INTO etl_job_worker_jobs(job_worker_cd,record_status,job_cd,job_group_cd,create_by,create_dt,modify_by,modify_dt,loc_cd,org_cd,grp_cd) VALUES</v>
      </c>
      <c r="N11" t="str">
        <f t="shared" si="1"/>
        <v>('W_KIMS.KIMSC_HIMS2DA_DA','A','J_KIMS.KIMSC_HIMS2DA_DA_HIS','','SU',To_date('2017-04-01 00:00:00','yyyy-mm-dd hh24:mi:ss'),'','','0004010010','000401','0004');</v>
      </c>
    </row>
    <row r="12" spans="11:11">
      <c r="K12" s="15"/>
    </row>
    <row r="17" spans="6:6">
      <c r="F17" s="11"/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1"/>
  <sheetViews>
    <sheetView workbookViewId="0">
      <selection activeCell="C16" sqref="C16"/>
    </sheetView>
  </sheetViews>
  <sheetFormatPr defaultColWidth="9" defaultRowHeight="15"/>
  <cols>
    <col min="1" max="1" width="39.5714285714286" style="9" customWidth="1"/>
    <col min="2" max="2" width="16.8571428571429" style="9" customWidth="1"/>
    <col min="3" max="3" width="32.4285714285714" style="9" customWidth="1"/>
    <col min="4" max="4" width="25.1428571428571" style="9" customWidth="1"/>
    <col min="5" max="5" width="13.1428571428571" style="9" customWidth="1"/>
    <col min="6" max="6" width="51.2857142857143" style="9" customWidth="1"/>
    <col min="7" max="7" width="14.2857142857143" style="9" customWidth="1"/>
    <col min="8" max="8" width="12.8571428571429" style="9" customWidth="1"/>
    <col min="9" max="9" width="11.7142857142857" style="9" customWidth="1"/>
    <col min="10" max="10" width="9.42857142857143" style="9" customWidth="1"/>
    <col min="11" max="11" width="9" style="9"/>
    <col min="12" max="12" width="13.7142857142857" customWidth="1"/>
    <col min="14" max="14" width="20.7142857142857" customWidth="1"/>
    <col min="15" max="27" width="9" style="9"/>
  </cols>
  <sheetData>
    <row r="1" ht="18.75" spans="1:15">
      <c r="A1" s="8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8" t="s">
        <v>10</v>
      </c>
      <c r="L1" s="12" t="s">
        <v>11</v>
      </c>
      <c r="M1" s="13" t="s">
        <v>12</v>
      </c>
      <c r="N1" s="13" t="s">
        <v>13</v>
      </c>
      <c r="O1" s="13"/>
    </row>
    <row r="2" spans="1:14">
      <c r="A2" s="9" t="s">
        <v>143</v>
      </c>
      <c r="B2" s="9" t="s">
        <v>15</v>
      </c>
      <c r="C2" s="9" t="s">
        <v>144</v>
      </c>
      <c r="E2" s="9" t="s">
        <v>17</v>
      </c>
      <c r="F2" s="11" t="s">
        <v>18</v>
      </c>
      <c r="I2" s="18" t="s">
        <v>19</v>
      </c>
      <c r="J2" s="18" t="s">
        <v>20</v>
      </c>
      <c r="K2" s="10" t="s">
        <v>21</v>
      </c>
      <c r="L2" t="str">
        <f t="shared" ref="L2:L21" si="0">CONCATENATE(M2,N2)</f>
        <v>INSERT INTO etl_job_worker_jobs(job_worker_cd,record_status,job_cd,job_group_cd,create_by,create_dt,modify_by,modify_dt,loc_cd,org_cd,grp_cd) VALUES('W_KIMS.HY_CDB2FILE_DA','A','J_KIMS.HY_CDB2FILE_DA_HIS_M','','SU',To_date('2017-04-01 00:00:00','yyyy-mm-dd hh24:mi:ss'),'','','0004010001','000401','0004');</v>
      </c>
      <c r="M2" t="str">
        <f>CONCATENATE("INSERT INTO etl_job_worker_jobs(",A1,",",B1,",",C1,",",D1,",",E1,",",F1,",",G1,",",H1,",",I1,",",J1,",",K1,") VALUES")</f>
        <v>INSERT INTO etl_job_worker_jobs(job_worker_cd,record_status,job_cd,job_group_cd,create_by,create_dt,modify_by,modify_dt,loc_cd,org_cd,grp_cd) VALUES</v>
      </c>
      <c r="N2" t="str">
        <f t="shared" ref="N2:N21" si="1">CONCATENATE("(","'",,A2,"'",",","'",B2,"'",",","'",C2,"'",",","'",D2,"'",",","'",E2,"'",",",F2,",","'",G2,"'",",","'",H2,"'",",","'",I2,"'",",","'",J2,"'",",","'",K2,"'",");")</f>
        <v>('W_KIMS.HY_CDB2FILE_DA','A','J_KIMS.HY_CDB2FILE_DA_HIS_M','','SU',To_date('2017-04-01 00:00:00','yyyy-mm-dd hh24:mi:ss'),'','','0004010001','000401','0004');</v>
      </c>
    </row>
    <row r="3" spans="1:14">
      <c r="A3" s="9" t="s">
        <v>143</v>
      </c>
      <c r="B3" s="9" t="s">
        <v>15</v>
      </c>
      <c r="C3" s="9" t="s">
        <v>145</v>
      </c>
      <c r="E3" s="9" t="s">
        <v>17</v>
      </c>
      <c r="F3" s="11" t="s">
        <v>18</v>
      </c>
      <c r="I3" s="18" t="s">
        <v>19</v>
      </c>
      <c r="J3" s="18" t="s">
        <v>20</v>
      </c>
      <c r="K3" s="10" t="s">
        <v>21</v>
      </c>
      <c r="L3" t="str">
        <f t="shared" si="0"/>
        <v>INSERT INTO etl_job_worker_jobs(job_worker_cd,record_status,job_cd,job_group_cd,create_by,create_dt,modify_by,modify_dt,loc_cd,org_cd,grp_cd) VALUES('W_KIMS.HY_CDB2FILE_DA','A','J_KIMS.HY_CDB2FILE_DA_HIS_T','','SU',To_date('2017-04-01 00:00:00','yyyy-mm-dd hh24:mi:ss'),'','','0004010001','000401','0004');</v>
      </c>
      <c r="M3" t="str">
        <f>CONCATENATE("INSERT INTO etl_job_worker_jobs(",A1,",",B1,",",C1,",",D1,",",E1,",",F1,",",G1,",",H1,",",I1,",",J1,",",K1,") VALUES")</f>
        <v>INSERT INTO etl_job_worker_jobs(job_worker_cd,record_status,job_cd,job_group_cd,create_by,create_dt,modify_by,modify_dt,loc_cd,org_cd,grp_cd) VALUES</v>
      </c>
      <c r="N3" t="str">
        <f t="shared" si="1"/>
        <v>('W_KIMS.HY_CDB2FILE_DA','A','J_KIMS.HY_CDB2FILE_DA_HIS_T','','SU',To_date('2017-04-01 00:00:00','yyyy-mm-dd hh24:mi:ss'),'','','0004010001','000401','0004');</v>
      </c>
    </row>
    <row r="4" spans="1:14">
      <c r="A4" s="9" t="s">
        <v>146</v>
      </c>
      <c r="B4" s="9" t="s">
        <v>15</v>
      </c>
      <c r="C4" s="9" t="s">
        <v>147</v>
      </c>
      <c r="E4" s="9" t="s">
        <v>17</v>
      </c>
      <c r="F4" s="11" t="s">
        <v>18</v>
      </c>
      <c r="I4" s="18" t="s">
        <v>24</v>
      </c>
      <c r="J4" s="18" t="s">
        <v>20</v>
      </c>
      <c r="K4" s="15" t="s">
        <v>21</v>
      </c>
      <c r="L4" t="str">
        <f t="shared" si="0"/>
        <v>INSERT INTO etl_job_worker_jobs(job_worker_cd,record_status,job_cd,job_group_cd,create_by,create_dt,modify_by,modify_dt,loc_cd,org_cd,grp_cd) VALUES('W_KIMS.KSMC_CDB2FILE_DA','A','J_KIMS.KSMC_CDB2FILE_DA_HIS_M','','SU',To_date('2017-04-01 00:00:00','yyyy-mm-dd hh24:mi:ss'),'','','0004010002','000401','0004');</v>
      </c>
      <c r="M4" t="str">
        <f>CONCATENATE("INSERT INTO etl_job_worker_jobs(",A1,",",B1,",",C1,",",D1,",",E1,",",F1,",",G1,",",H1,",",I1,",",J1,",",K1,") VALUES")</f>
        <v>INSERT INTO etl_job_worker_jobs(job_worker_cd,record_status,job_cd,job_group_cd,create_by,create_dt,modify_by,modify_dt,loc_cd,org_cd,grp_cd) VALUES</v>
      </c>
      <c r="N4" t="str">
        <f t="shared" si="1"/>
        <v>('W_KIMS.KSMC_CDB2FILE_DA','A','J_KIMS.KSMC_CDB2FILE_DA_HIS_M','','SU',To_date('2017-04-01 00:00:00','yyyy-mm-dd hh24:mi:ss'),'','','0004010002','000401','0004');</v>
      </c>
    </row>
    <row r="5" spans="1:14">
      <c r="A5" s="9" t="s">
        <v>146</v>
      </c>
      <c r="B5" s="9" t="s">
        <v>15</v>
      </c>
      <c r="C5" s="9" t="s">
        <v>148</v>
      </c>
      <c r="E5" s="9" t="s">
        <v>17</v>
      </c>
      <c r="F5" s="11" t="s">
        <v>18</v>
      </c>
      <c r="I5" s="18" t="s">
        <v>24</v>
      </c>
      <c r="J5" s="18" t="s">
        <v>20</v>
      </c>
      <c r="K5" s="15" t="s">
        <v>21</v>
      </c>
      <c r="L5" t="str">
        <f t="shared" si="0"/>
        <v>INSERT INTO etl_job_worker_jobs(job_worker_cd,record_status,job_cd,job_group_cd,create_by,create_dt,modify_by,modify_dt,loc_cd,org_cd,grp_cd) VALUES('W_KIMS.KSMC_CDB2FILE_DA','A','J_KIMS.KSMC_CDB2FILE_DA_HIS_T','','SU',To_date('2017-04-01 00:00:00','yyyy-mm-dd hh24:mi:ss'),'','','0004010002','000401','0004');</v>
      </c>
      <c r="M5" t="str">
        <f>CONCATENATE("INSERT INTO etl_job_worker_jobs(",A1,",",B1,",",C1,",",D1,",",E1,",",F1,",",G1,",",H1,",",I1,",",J1,",",K1,") VALUES")</f>
        <v>INSERT INTO etl_job_worker_jobs(job_worker_cd,record_status,job_cd,job_group_cd,create_by,create_dt,modify_by,modify_dt,loc_cd,org_cd,grp_cd) VALUES</v>
      </c>
      <c r="N5" t="str">
        <f t="shared" si="1"/>
        <v>('W_KIMS.KSMC_CDB2FILE_DA','A','J_KIMS.KSMC_CDB2FILE_DA_HIS_T','','SU',To_date('2017-04-01 00:00:00','yyyy-mm-dd hh24:mi:ss'),'','','0004010002','000401','0004');</v>
      </c>
    </row>
    <row r="6" spans="1:14">
      <c r="A6" s="9" t="s">
        <v>149</v>
      </c>
      <c r="B6" s="9" t="s">
        <v>15</v>
      </c>
      <c r="C6" s="9" t="s">
        <v>150</v>
      </c>
      <c r="E6" s="9" t="s">
        <v>17</v>
      </c>
      <c r="F6" s="11" t="s">
        <v>18</v>
      </c>
      <c r="I6" s="18" t="s">
        <v>27</v>
      </c>
      <c r="J6" s="18" t="s">
        <v>20</v>
      </c>
      <c r="K6" s="15" t="s">
        <v>21</v>
      </c>
      <c r="L6" t="str">
        <f t="shared" si="0"/>
        <v>INSERT INTO etl_job_worker_jobs(job_worker_cd,record_status,job_cd,job_group_cd,create_by,create_dt,modify_by,modify_dt,loc_cd,org_cd,grp_cd) VALUES('W_KIMS.BHC_CDB2FILE_DA','A','J_KIMS.BHC_CDB2FILE_DA_HIS_M','','SU',To_date('2017-04-01 00:00:00','yyyy-mm-dd hh24:mi:ss'),'','','0004010003','000401','0004');</v>
      </c>
      <c r="M6" t="str">
        <f>CONCATENATE("INSERT INTO etl_job_worker_jobs(",A1,",",B1,",",C1,",",D1,",",E1,",",F1,",",G1,",",H1,",",I1,",",J1,",",K1,") VALUES")</f>
        <v>INSERT INTO etl_job_worker_jobs(job_worker_cd,record_status,job_cd,job_group_cd,create_by,create_dt,modify_by,modify_dt,loc_cd,org_cd,grp_cd) VALUES</v>
      </c>
      <c r="N6" t="str">
        <f t="shared" si="1"/>
        <v>('W_KIMS.BHC_CDB2FILE_DA','A','J_KIMS.BHC_CDB2FILE_DA_HIS_M','','SU',To_date('2017-04-01 00:00:00','yyyy-mm-dd hh24:mi:ss'),'','','0004010003','000401','0004');</v>
      </c>
    </row>
    <row r="7" spans="1:14">
      <c r="A7" s="9" t="s">
        <v>149</v>
      </c>
      <c r="B7" s="9" t="s">
        <v>15</v>
      </c>
      <c r="C7" s="9" t="s">
        <v>151</v>
      </c>
      <c r="E7" s="9" t="s">
        <v>17</v>
      </c>
      <c r="F7" s="11" t="s">
        <v>18</v>
      </c>
      <c r="I7" s="18" t="s">
        <v>27</v>
      </c>
      <c r="J7" s="18" t="s">
        <v>20</v>
      </c>
      <c r="K7" s="15" t="s">
        <v>21</v>
      </c>
      <c r="L7" t="str">
        <f t="shared" si="0"/>
        <v>INSERT INTO etl_job_worker_jobs(job_worker_cd,record_status,job_cd,job_group_cd,create_by,create_dt,modify_by,modify_dt,loc_cd,org_cd,grp_cd) VALUES('W_KIMS.BHC_CDB2FILE_DA','A','J_KIMS.BHC_CDB2FILE_DA_HIS_T','','SU',To_date('2017-04-01 00:00:00','yyyy-mm-dd hh24:mi:ss'),'','','0004010003','000401','0004');</v>
      </c>
      <c r="M7" t="str">
        <f>CONCATENATE("INSERT INTO etl_job_worker_jobs(",A1,",",B1,",",C1,",",D1,",",E1,",",F1,",",G1,",",H1,",",I1,",",J1,",",K1,") VALUES")</f>
        <v>INSERT INTO etl_job_worker_jobs(job_worker_cd,record_status,job_cd,job_group_cd,create_by,create_dt,modify_by,modify_dt,loc_cd,org_cd,grp_cd) VALUES</v>
      </c>
      <c r="N7" t="str">
        <f t="shared" si="1"/>
        <v>('W_KIMS.BHC_CDB2FILE_DA','A','J_KIMS.BHC_CDB2FILE_DA_HIS_T','','SU',To_date('2017-04-01 00:00:00','yyyy-mm-dd hh24:mi:ss'),'','','0004010003','000401','0004');</v>
      </c>
    </row>
    <row r="8" spans="1:14">
      <c r="A8" s="9" t="s">
        <v>152</v>
      </c>
      <c r="B8" s="9" t="s">
        <v>15</v>
      </c>
      <c r="C8" s="9" t="s">
        <v>153</v>
      </c>
      <c r="E8" s="9" t="s">
        <v>17</v>
      </c>
      <c r="F8" s="11" t="s">
        <v>18</v>
      </c>
      <c r="I8" s="18" t="s">
        <v>30</v>
      </c>
      <c r="J8" s="18" t="s">
        <v>20</v>
      </c>
      <c r="K8" s="15" t="s">
        <v>21</v>
      </c>
      <c r="L8" t="str">
        <f t="shared" si="0"/>
        <v>INSERT INTO etl_job_worker_jobs(job_worker_cd,record_status,job_cd,job_group_cd,create_by,create_dt,modify_by,modify_dt,loc_cd,org_cd,grp_cd) VALUES('W_KIMS.SKLM_CDB2FILE_DA','A','J_KIMS.SKLM_CDB2FILE_DA_HIS_M','','SU',To_date('2017-04-01 00:00:00','yyyy-mm-dd hh24:mi:ss'),'','','0004010004','000401','0004');</v>
      </c>
      <c r="M8" s="16" t="str">
        <f>CONCATENATE("INSERT INTO etl_job_worker_jobs(",A1,",",B1,",",C1,",",D1,",",E1,",",F1,",",G1,",",H1,",",I1,",",J1,",",K1,") VALUES")</f>
        <v>INSERT INTO etl_job_worker_jobs(job_worker_cd,record_status,job_cd,job_group_cd,create_by,create_dt,modify_by,modify_dt,loc_cd,org_cd,grp_cd) VALUES</v>
      </c>
      <c r="N8" t="str">
        <f t="shared" si="1"/>
        <v>('W_KIMS.SKLM_CDB2FILE_DA','A','J_KIMS.SKLM_CDB2FILE_DA_HIS_M','','SU',To_date('2017-04-01 00:00:00','yyyy-mm-dd hh24:mi:ss'),'','','0004010004','000401','0004');</v>
      </c>
    </row>
    <row r="9" spans="1:14">
      <c r="A9" s="9" t="s">
        <v>152</v>
      </c>
      <c r="B9" s="9" t="s">
        <v>15</v>
      </c>
      <c r="C9" s="9" t="s">
        <v>154</v>
      </c>
      <c r="E9" s="9" t="s">
        <v>17</v>
      </c>
      <c r="F9" s="11" t="s">
        <v>18</v>
      </c>
      <c r="I9" s="18" t="s">
        <v>30</v>
      </c>
      <c r="J9" s="18" t="s">
        <v>20</v>
      </c>
      <c r="K9" s="15" t="s">
        <v>21</v>
      </c>
      <c r="L9" t="str">
        <f t="shared" si="0"/>
        <v>INSERT INTO etl_job_worker_jobs(job_worker_cd,record_status,job_cd,job_group_cd,create_by,create_dt,modify_by,modify_dt,loc_cd,org_cd,grp_cd) VALUES('W_KIMS.SKLM_CDB2FILE_DA','A','J_KIMS.SKLM_CDB2FILE_DA_HIS_T','','SU',To_date('2017-04-01 00:00:00','yyyy-mm-dd hh24:mi:ss'),'','','0004010004','000401','0004');</v>
      </c>
      <c r="M9" t="str">
        <f>CONCATENATE("INSERT INTO etl_job_worker_jobs(",A1,",",B1,",",C1,",",D1,",",E1,",",F1,",",G1,",",H1,",",I1,",",J1,",",K1,") VALUES")</f>
        <v>INSERT INTO etl_job_worker_jobs(job_worker_cd,record_status,job_cd,job_group_cd,create_by,create_dt,modify_by,modify_dt,loc_cd,org_cd,grp_cd) VALUES</v>
      </c>
      <c r="N9" t="str">
        <f t="shared" si="1"/>
        <v>('W_KIMS.SKLM_CDB2FILE_DA','A','J_KIMS.SKLM_CDB2FILE_DA_HIS_T','','SU',To_date('2017-04-01 00:00:00','yyyy-mm-dd hh24:mi:ss'),'','','0004010004','000401','0004');</v>
      </c>
    </row>
    <row r="10" spans="1:14">
      <c r="A10" s="9" t="s">
        <v>155</v>
      </c>
      <c r="B10" s="9" t="s">
        <v>15</v>
      </c>
      <c r="C10" s="9" t="s">
        <v>156</v>
      </c>
      <c r="E10" s="9" t="s">
        <v>17</v>
      </c>
      <c r="F10" s="11" t="s">
        <v>18</v>
      </c>
      <c r="I10" s="18" t="s">
        <v>33</v>
      </c>
      <c r="J10" s="18" t="s">
        <v>20</v>
      </c>
      <c r="K10" s="15" t="s">
        <v>21</v>
      </c>
      <c r="L10" t="str">
        <f t="shared" si="0"/>
        <v>INSERT INTO etl_job_worker_jobs(job_worker_cd,record_status,job_cd,job_group_cd,create_by,create_dt,modify_by,modify_dt,loc_cd,org_cd,grp_cd) VALUES('W_KIMS.BRMH_CDB2FILE_DA','A','J_KIMS.BRMH_CDB2FILE_DA_HIS_M','','SU',To_date('2017-04-01 00:00:00','yyyy-mm-dd hh24:mi:ss'),'','','0004010005','000401','0004');</v>
      </c>
      <c r="M10" t="str">
        <f>CONCATENATE("INSERT INTO etl_job_worker_jobs(",A1,",",B1,",",C1,",",D1,",",E1,",",F1,",",G1,",",H1,",",I1,",",J1,",",K1,") VALUES")</f>
        <v>INSERT INTO etl_job_worker_jobs(job_worker_cd,record_status,job_cd,job_group_cd,create_by,create_dt,modify_by,modify_dt,loc_cd,org_cd,grp_cd) VALUES</v>
      </c>
      <c r="N10" t="str">
        <f t="shared" si="1"/>
        <v>('W_KIMS.BRMH_CDB2FILE_DA','A','J_KIMS.BRMH_CDB2FILE_DA_HIS_M','','SU',To_date('2017-04-01 00:00:00','yyyy-mm-dd hh24:mi:ss'),'','','0004010005','000401','0004');</v>
      </c>
    </row>
    <row r="11" spans="1:14">
      <c r="A11" s="9" t="s">
        <v>155</v>
      </c>
      <c r="B11" s="9" t="s">
        <v>15</v>
      </c>
      <c r="C11" s="9" t="s">
        <v>157</v>
      </c>
      <c r="E11" s="9" t="s">
        <v>17</v>
      </c>
      <c r="F11" s="11" t="s">
        <v>18</v>
      </c>
      <c r="I11" s="18" t="s">
        <v>33</v>
      </c>
      <c r="J11" s="18" t="s">
        <v>20</v>
      </c>
      <c r="K11" s="15" t="s">
        <v>21</v>
      </c>
      <c r="L11" t="str">
        <f t="shared" si="0"/>
        <v>INSERT INTO etl_job_worker_jobs(job_worker_cd,record_status,job_cd,job_group_cd,create_by,create_dt,modify_by,modify_dt,loc_cd,org_cd,grp_cd) VALUES('W_KIMS.BRMH_CDB2FILE_DA','A','J_KIMS.BRMH_CDB2FILE_DA_HIS_T','','SU',To_date('2017-04-01 00:00:00','yyyy-mm-dd hh24:mi:ss'),'','','0004010005','000401','0004');</v>
      </c>
      <c r="M11" t="str">
        <f>CONCATENATE("INSERT INTO etl_job_worker_jobs(",A1,",",B1,",",C1,",",D1,",",E1,",",F1,",",G1,",",H1,",",I1,",",J1,",",K1,") VALUES")</f>
        <v>INSERT INTO etl_job_worker_jobs(job_worker_cd,record_status,job_cd,job_group_cd,create_by,create_dt,modify_by,modify_dt,loc_cd,org_cd,grp_cd) VALUES</v>
      </c>
      <c r="N11" t="str">
        <f t="shared" si="1"/>
        <v>('W_KIMS.BRMH_CDB2FILE_DA','A','J_KIMS.BRMH_CDB2FILE_DA_HIS_T','','SU',To_date('2017-04-01 00:00:00','yyyy-mm-dd hh24:mi:ss'),'','','0004010005','000401','0004');</v>
      </c>
    </row>
    <row r="12" spans="1:14">
      <c r="A12" s="9" t="s">
        <v>158</v>
      </c>
      <c r="B12" s="9" t="s">
        <v>15</v>
      </c>
      <c r="C12" s="9" t="s">
        <v>159</v>
      </c>
      <c r="E12" s="9" t="s">
        <v>17</v>
      </c>
      <c r="F12" s="11" t="s">
        <v>18</v>
      </c>
      <c r="I12" s="18" t="s">
        <v>36</v>
      </c>
      <c r="J12" s="18" t="s">
        <v>20</v>
      </c>
      <c r="K12" s="15" t="s">
        <v>21</v>
      </c>
      <c r="L12" t="str">
        <f t="shared" si="0"/>
        <v>INSERT INTO etl_job_worker_jobs(job_worker_cd,record_status,job_cd,job_group_cd,create_by,create_dt,modify_by,modify_dt,loc_cd,org_cd,grp_cd) VALUES('W_KIMS.KIMSKU_CDB2FILE_DA','A','J_KIMS.KIMSKU_CDB2FILE_DA_HIS_M','','SU',To_date('2017-04-01 00:00:00','yyyy-mm-dd hh24:mi:ss'),'','','0004010006','000401','0004');</v>
      </c>
      <c r="M12" t="str">
        <f>CONCATENATE("INSERT INTO etl_job_worker_jobs(",A1,",",B1,",",C1,",",D1,",",E1,",",F1,",",G1,",",H1,",",I1,",",J1,",",K1,") VALUES")</f>
        <v>INSERT INTO etl_job_worker_jobs(job_worker_cd,record_status,job_cd,job_group_cd,create_by,create_dt,modify_by,modify_dt,loc_cd,org_cd,grp_cd) VALUES</v>
      </c>
      <c r="N12" t="str">
        <f t="shared" si="1"/>
        <v>('W_KIMS.KIMSKU_CDB2FILE_DA','A','J_KIMS.KIMSKU_CDB2FILE_DA_HIS_M','','SU',To_date('2017-04-01 00:00:00','yyyy-mm-dd hh24:mi:ss'),'','','0004010006','000401','0004');</v>
      </c>
    </row>
    <row r="13" spans="1:14">
      <c r="A13" s="9" t="s">
        <v>158</v>
      </c>
      <c r="B13" s="9" t="s">
        <v>15</v>
      </c>
      <c r="C13" s="9" t="s">
        <v>160</v>
      </c>
      <c r="E13" s="9" t="s">
        <v>17</v>
      </c>
      <c r="F13" s="11" t="s">
        <v>18</v>
      </c>
      <c r="I13" s="18" t="s">
        <v>36</v>
      </c>
      <c r="J13" s="18" t="s">
        <v>20</v>
      </c>
      <c r="K13" s="15" t="s">
        <v>21</v>
      </c>
      <c r="L13" t="str">
        <f t="shared" si="0"/>
        <v>INSERT INTO etl_job_worker_jobs(job_worker_cd,record_status,job_cd,job_group_cd,create_by,create_dt,modify_by,modify_dt,loc_cd,org_cd,grp_cd) VALUES('W_KIMS.KIMSKU_CDB2FILE_DA','A','J_KIMS.KIMSKU_CDB2FILE_DA_HIS_T','','SU',To_date('2017-04-01 00:00:00','yyyy-mm-dd hh24:mi:ss'),'','','0004010006','000401','0004');</v>
      </c>
      <c r="M13" t="str">
        <f>CONCATENATE("INSERT INTO etl_job_worker_jobs(",A1,",",B1,",",C1,",",D1,",",E1,",",F1,",",G1,",",H1,",",I1,",",J1,",",K1,") VALUES")</f>
        <v>INSERT INTO etl_job_worker_jobs(job_worker_cd,record_status,job_cd,job_group_cd,create_by,create_dt,modify_by,modify_dt,loc_cd,org_cd,grp_cd) VALUES</v>
      </c>
      <c r="N13" t="str">
        <f t="shared" si="1"/>
        <v>('W_KIMS.KIMSKU_CDB2FILE_DA','A','J_KIMS.KIMSKU_CDB2FILE_DA_HIS_T','','SU',To_date('2017-04-01 00:00:00','yyyy-mm-dd hh24:mi:ss'),'','','0004010006','000401','0004');</v>
      </c>
    </row>
    <row r="14" spans="1:14">
      <c r="A14" s="9" t="s">
        <v>161</v>
      </c>
      <c r="B14" s="9" t="s">
        <v>15</v>
      </c>
      <c r="C14" s="9" t="s">
        <v>162</v>
      </c>
      <c r="E14" s="9" t="s">
        <v>17</v>
      </c>
      <c r="F14" s="11" t="s">
        <v>18</v>
      </c>
      <c r="I14" s="18" t="s">
        <v>39</v>
      </c>
      <c r="J14" s="18" t="s">
        <v>20</v>
      </c>
      <c r="K14" s="15" t="s">
        <v>21</v>
      </c>
      <c r="L14" t="str">
        <f t="shared" si="0"/>
        <v>INSERT INTO etl_job_worker_jobs(job_worker_cd,record_status,job_cd,job_group_cd,create_by,create_dt,modify_by,modify_dt,loc_cd,org_cd,grp_cd) VALUES('W_KIMS.KIMSO_CDB2FILE_DA','A','J_KIMS.KIMSO_CDB2FILE_DA_HIS_M','','SU',To_date('2017-04-01 00:00:00','yyyy-mm-dd hh24:mi:ss'),'','','0004010007','000401','0004');</v>
      </c>
      <c r="M14" t="str">
        <f>CONCATENATE("INSERT INTO etl_job_worker_jobs(",A1,",",B1,",",C1,",",D1,",",E1,",",F1,",",G1,",",H1,",",I1,",",J1,",",K1,") VALUES")</f>
        <v>INSERT INTO etl_job_worker_jobs(job_worker_cd,record_status,job_cd,job_group_cd,create_by,create_dt,modify_by,modify_dt,loc_cd,org_cd,grp_cd) VALUES</v>
      </c>
      <c r="N14" t="str">
        <f t="shared" si="1"/>
        <v>('W_KIMS.KIMSO_CDB2FILE_DA','A','J_KIMS.KIMSO_CDB2FILE_DA_HIS_M','','SU',To_date('2017-04-01 00:00:00','yyyy-mm-dd hh24:mi:ss'),'','','0004010007','000401','0004');</v>
      </c>
    </row>
    <row r="15" spans="1:14">
      <c r="A15" s="9" t="s">
        <v>161</v>
      </c>
      <c r="B15" s="9" t="s">
        <v>15</v>
      </c>
      <c r="C15" s="9" t="s">
        <v>163</v>
      </c>
      <c r="E15" s="9" t="s">
        <v>17</v>
      </c>
      <c r="F15" s="11" t="s">
        <v>18</v>
      </c>
      <c r="I15" s="18" t="s">
        <v>39</v>
      </c>
      <c r="J15" s="18" t="s">
        <v>20</v>
      </c>
      <c r="K15" s="15" t="s">
        <v>21</v>
      </c>
      <c r="L15" t="str">
        <f t="shared" si="0"/>
        <v>INSERT INTO etl_job_worker_jobs(job_worker_cd,record_status,job_cd,job_group_cd,create_by,create_dt,modify_by,modify_dt,loc_cd,org_cd,grp_cd) VALUES('W_KIMS.KIMSO_CDB2FILE_DA','A','J_KIMS.KIMSO_CDB2FILE_DA_HIS_T','','SU',To_date('2017-04-01 00:00:00','yyyy-mm-dd hh24:mi:ss'),'','','0004010007','000401','0004');</v>
      </c>
      <c r="M15" t="str">
        <f>CONCATENATE("INSERT INTO etl_job_worker_jobs(",A1,",",B1,",",C1,",",D1,",",E1,",",F1,",",G1,",",H1,",",I1,",",J1,",",K1,") VALUES")</f>
        <v>INSERT INTO etl_job_worker_jobs(job_worker_cd,record_status,job_cd,job_group_cd,create_by,create_dt,modify_by,modify_dt,loc_cd,org_cd,grp_cd) VALUES</v>
      </c>
      <c r="N15" t="str">
        <f t="shared" si="1"/>
        <v>('W_KIMS.KIMSO_CDB2FILE_DA','A','J_KIMS.KIMSO_CDB2FILE_DA_HIS_T','','SU',To_date('2017-04-01 00:00:00','yyyy-mm-dd hh24:mi:ss'),'','','0004010007','000401','0004');</v>
      </c>
    </row>
    <row r="16" spans="1:14">
      <c r="A16" s="9" t="s">
        <v>164</v>
      </c>
      <c r="B16" s="9" t="s">
        <v>15</v>
      </c>
      <c r="C16" s="9" t="s">
        <v>165</v>
      </c>
      <c r="E16" s="9" t="s">
        <v>17</v>
      </c>
      <c r="F16" s="11" t="s">
        <v>18</v>
      </c>
      <c r="I16" s="18" t="s">
        <v>42</v>
      </c>
      <c r="J16" s="18" t="s">
        <v>20</v>
      </c>
      <c r="K16" s="15" t="s">
        <v>21</v>
      </c>
      <c r="L16" t="str">
        <f t="shared" si="0"/>
        <v>INSERT INTO etl_job_worker_jobs(job_worker_cd,record_status,job_cd,job_group_cd,create_by,create_dt,modify_by,modify_dt,loc_cd,org_cd,grp_cd) VALUES('W_KIMS.KIMSK_CDB2FILE_DA','A','J_KIMS.KIMSK_CDB2FILE_DA_HIS_M','','SU',To_date('2017-04-01 00:00:00','yyyy-mm-dd hh24:mi:ss'),'','','0004010008','000401','0004');</v>
      </c>
      <c r="M16" t="str">
        <f>CONCATENATE("INSERT INTO etl_job_worker_jobs(",A1,",",B1,",",C1,",",D1,",",E1,",",F1,",",G1,",",H1,",",I1,",",J1,",",K1,") VALUES")</f>
        <v>INSERT INTO etl_job_worker_jobs(job_worker_cd,record_status,job_cd,job_group_cd,create_by,create_dt,modify_by,modify_dt,loc_cd,org_cd,grp_cd) VALUES</v>
      </c>
      <c r="N16" t="str">
        <f t="shared" si="1"/>
        <v>('W_KIMS.KIMSK_CDB2FILE_DA','A','J_KIMS.KIMSK_CDB2FILE_DA_HIS_M','','SU',To_date('2017-04-01 00:00:00','yyyy-mm-dd hh24:mi:ss'),'','','0004010008','000401','0004');</v>
      </c>
    </row>
    <row r="17" spans="1:14">
      <c r="A17" s="9" t="s">
        <v>164</v>
      </c>
      <c r="B17" s="9" t="s">
        <v>15</v>
      </c>
      <c r="C17" s="9" t="s">
        <v>166</v>
      </c>
      <c r="E17" s="9" t="s">
        <v>17</v>
      </c>
      <c r="F17" s="11" t="s">
        <v>18</v>
      </c>
      <c r="I17" s="18" t="s">
        <v>42</v>
      </c>
      <c r="J17" s="18" t="s">
        <v>20</v>
      </c>
      <c r="K17" s="15" t="s">
        <v>21</v>
      </c>
      <c r="L17" t="str">
        <f t="shared" si="0"/>
        <v>INSERT INTO etl_job_worker_jobs(job_worker_cd,record_status,job_cd,job_group_cd,create_by,create_dt,modify_by,modify_dt,loc_cd,org_cd,grp_cd) VALUES('W_KIMS.KIMSK_CDB2FILE_DA','A','J_KIMS.KIMSK_CDB2FILE_DA_HIS_T','','SU',To_date('2017-04-01 00:00:00','yyyy-mm-dd hh24:mi:ss'),'','','0004010008','000401','0004');</v>
      </c>
      <c r="M17" t="str">
        <f>CONCATENATE("INSERT INTO etl_job_worker_jobs(",A1,",",B1,",",C1,",",D1,",",E1,",",F1,",",G1,",",H1,",",I1,",",J1,",",K1,") VALUES")</f>
        <v>INSERT INTO etl_job_worker_jobs(job_worker_cd,record_status,job_cd,job_group_cd,create_by,create_dt,modify_by,modify_dt,loc_cd,org_cd,grp_cd) VALUES</v>
      </c>
      <c r="N17" t="str">
        <f t="shared" si="1"/>
        <v>('W_KIMS.KIMSK_CDB2FILE_DA','A','J_KIMS.KIMSK_CDB2FILE_DA_HIS_T','','SU',To_date('2017-04-01 00:00:00','yyyy-mm-dd hh24:mi:ss'),'','','0004010008','000401','0004');</v>
      </c>
    </row>
    <row r="18" spans="1:14">
      <c r="A18" s="9" t="s">
        <v>167</v>
      </c>
      <c r="B18" s="9" t="s">
        <v>15</v>
      </c>
      <c r="C18" s="9" t="s">
        <v>168</v>
      </c>
      <c r="E18" s="9" t="s">
        <v>17</v>
      </c>
      <c r="F18" s="11" t="s">
        <v>18</v>
      </c>
      <c r="I18" s="18" t="s">
        <v>45</v>
      </c>
      <c r="J18" s="18" t="s">
        <v>20</v>
      </c>
      <c r="K18" s="15" t="s">
        <v>21</v>
      </c>
      <c r="L18" t="str">
        <f t="shared" si="0"/>
        <v>INSERT INTO etl_job_worker_jobs(job_worker_cd,record_status,job_cd,job_group_cd,create_by,create_dt,modify_by,modify_dt,loc_cd,org_cd,grp_cd) VALUES('W_KIMS.KIMSV_CDB2FILE_DA','A','J_KIMS.KIMSV_CDB2FILE_DA_HIS_M','','SU',To_date('2017-04-01 00:00:00','yyyy-mm-dd hh24:mi:ss'),'','','0004010009','000401','0004');</v>
      </c>
      <c r="M18" t="str">
        <f>CONCATENATE("INSERT INTO etl_job_worker_jobs(",A1,",",B1,",",C1,",",D1,",",E1,",",F1,",",G1,",",H1,",",I1,",",J1,",",K1,") VALUES")</f>
        <v>INSERT INTO etl_job_worker_jobs(job_worker_cd,record_status,job_cd,job_group_cd,create_by,create_dt,modify_by,modify_dt,loc_cd,org_cd,grp_cd) VALUES</v>
      </c>
      <c r="N18" t="str">
        <f t="shared" si="1"/>
        <v>('W_KIMS.KIMSV_CDB2FILE_DA','A','J_KIMS.KIMSV_CDB2FILE_DA_HIS_M','','SU',To_date('2017-04-01 00:00:00','yyyy-mm-dd hh24:mi:ss'),'','','0004010009','000401','0004');</v>
      </c>
    </row>
    <row r="19" spans="1:14">
      <c r="A19" s="9" t="s">
        <v>167</v>
      </c>
      <c r="B19" s="9" t="s">
        <v>15</v>
      </c>
      <c r="C19" s="9" t="s">
        <v>169</v>
      </c>
      <c r="E19" s="9" t="s">
        <v>17</v>
      </c>
      <c r="F19" s="11" t="s">
        <v>18</v>
      </c>
      <c r="I19" s="18" t="s">
        <v>45</v>
      </c>
      <c r="J19" s="18" t="s">
        <v>20</v>
      </c>
      <c r="K19" s="15" t="s">
        <v>21</v>
      </c>
      <c r="L19" t="str">
        <f t="shared" si="0"/>
        <v>INSERT INTO etl_job_worker_jobs(job_worker_cd,record_status,job_cd,job_group_cd,create_by,create_dt,modify_by,modify_dt,loc_cd,org_cd,grp_cd) VALUES('W_KIMS.KIMSV_CDB2FILE_DA','A','J_KIMS.KIMSV_CDB2FILE_DA_HIS_T','','SU',To_date('2017-04-01 00:00:00','yyyy-mm-dd hh24:mi:ss'),'','','0004010009','000401','0004');</v>
      </c>
      <c r="M19" t="str">
        <f>CONCATENATE("INSERT INTO etl_job_worker_jobs(",A1,",",B1,",",C1,",",D1,",",E1,",",F1,",",G1,",",H1,",",I1,",",J1,",",K1,") VALUES")</f>
        <v>INSERT INTO etl_job_worker_jobs(job_worker_cd,record_status,job_cd,job_group_cd,create_by,create_dt,modify_by,modify_dt,loc_cd,org_cd,grp_cd) VALUES</v>
      </c>
      <c r="N19" t="str">
        <f t="shared" si="1"/>
        <v>('W_KIMS.KIMSV_CDB2FILE_DA','A','J_KIMS.KIMSV_CDB2FILE_DA_HIS_T','','SU',To_date('2017-04-01 00:00:00','yyyy-mm-dd hh24:mi:ss'),'','','0004010009','000401','0004');</v>
      </c>
    </row>
    <row r="20" spans="1:14">
      <c r="A20" s="9" t="s">
        <v>170</v>
      </c>
      <c r="B20" s="9" t="s">
        <v>15</v>
      </c>
      <c r="C20" s="9" t="s">
        <v>171</v>
      </c>
      <c r="E20" s="9" t="s">
        <v>17</v>
      </c>
      <c r="F20" s="11" t="s">
        <v>18</v>
      </c>
      <c r="I20" s="18" t="s">
        <v>48</v>
      </c>
      <c r="J20" s="18" t="s">
        <v>20</v>
      </c>
      <c r="K20" s="15" t="s">
        <v>21</v>
      </c>
      <c r="L20" t="str">
        <f t="shared" si="0"/>
        <v>INSERT INTO etl_job_worker_jobs(job_worker_cd,record_status,job_cd,job_group_cd,create_by,create_dt,modify_by,modify_dt,loc_cd,org_cd,grp_cd) VALUES('W_KIMS.KIMSC_CDB2FILE_DA','A','J_KIMS.KIMSC_CDB2FILE_DA_HIS_M','','SU',To_date('2017-04-01 00:00:00','yyyy-mm-dd hh24:mi:ss'),'','','0004010010','000401','0004');</v>
      </c>
      <c r="M20" t="str">
        <f>CONCATENATE("INSERT INTO etl_job_worker_jobs(",A1,",",B1,",",C1,",",D1,",",E1,",",F1,",",G1,",",H1,",",I1,",",J1,",",K1,") VALUES")</f>
        <v>INSERT INTO etl_job_worker_jobs(job_worker_cd,record_status,job_cd,job_group_cd,create_by,create_dt,modify_by,modify_dt,loc_cd,org_cd,grp_cd) VALUES</v>
      </c>
      <c r="N20" t="str">
        <f t="shared" si="1"/>
        <v>('W_KIMS.KIMSC_CDB2FILE_DA','A','J_KIMS.KIMSC_CDB2FILE_DA_HIS_M','','SU',To_date('2017-04-01 00:00:00','yyyy-mm-dd hh24:mi:ss'),'','','0004010010','000401','0004');</v>
      </c>
    </row>
    <row r="21" spans="1:14">
      <c r="A21" s="9" t="s">
        <v>170</v>
      </c>
      <c r="B21" s="9" t="s">
        <v>15</v>
      </c>
      <c r="C21" s="9" t="s">
        <v>172</v>
      </c>
      <c r="E21" s="9" t="s">
        <v>17</v>
      </c>
      <c r="F21" s="11" t="s">
        <v>18</v>
      </c>
      <c r="I21" s="18" t="s">
        <v>48</v>
      </c>
      <c r="J21" s="18" t="s">
        <v>20</v>
      </c>
      <c r="K21" s="15" t="s">
        <v>21</v>
      </c>
      <c r="L21" t="str">
        <f t="shared" si="0"/>
        <v>INSERT INTO etl_job_worker_jobs(job_worker_cd,record_status,job_cd,job_group_cd,create_by,create_dt,modify_by,modify_dt,loc_cd,org_cd,grp_cd) VALUES('W_KIMS.KIMSC_CDB2FILE_DA','A','J_KIMS.KIMSC_CDB2FILE_DA_HIS_T','','SU',To_date('2017-04-01 00:00:00','yyyy-mm-dd hh24:mi:ss'),'','','0004010010','000401','0004');</v>
      </c>
      <c r="M21" t="str">
        <f>CONCATENATE("INSERT INTO etl_job_worker_jobs(",A1,",",B1,",",C1,",",D1,",",E1,",",F1,",",G1,",",H1,",",I1,",",J1,",",K1,") VALUES")</f>
        <v>INSERT INTO etl_job_worker_jobs(job_worker_cd,record_status,job_cd,job_group_cd,create_by,create_dt,modify_by,modify_dt,loc_cd,org_cd,grp_cd) VALUES</v>
      </c>
      <c r="N21" t="str">
        <f t="shared" si="1"/>
        <v>('W_KIMS.KIMSC_CDB2FILE_DA','A','J_KIMS.KIMSC_CDB2FILE_DA_HIS_T','','SU',To_date('2017-04-01 00:00:00','yyyy-mm-dd hh24:mi:ss'),'','','0004010010','000401','0004');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"/>
  <sheetViews>
    <sheetView tabSelected="1" topLeftCell="E1" workbookViewId="0">
      <selection activeCell="H14" sqref="H14"/>
    </sheetView>
  </sheetViews>
  <sheetFormatPr defaultColWidth="9" defaultRowHeight="15"/>
  <cols>
    <col min="1" max="1" width="39.5714285714286" style="9" customWidth="1"/>
    <col min="2" max="2" width="16.8571428571429" style="9" customWidth="1"/>
    <col min="3" max="3" width="39.4285714285714" style="9" customWidth="1"/>
    <col min="4" max="4" width="25.1428571428571" style="9" customWidth="1"/>
    <col min="5" max="5" width="13.1428571428571" style="9" customWidth="1"/>
    <col min="6" max="6" width="51.2857142857143" style="9" customWidth="1"/>
    <col min="7" max="7" width="14.2857142857143" style="9" customWidth="1"/>
    <col min="8" max="8" width="12.8571428571429" style="9" customWidth="1"/>
    <col min="9" max="9" width="11.7142857142857" style="9" customWidth="1"/>
    <col min="10" max="10" width="9.42857142857143" style="9" customWidth="1"/>
    <col min="11" max="11" width="9" style="9"/>
    <col min="12" max="12" width="13.7142857142857" customWidth="1"/>
    <col min="14" max="14" width="20.7142857142857" customWidth="1"/>
    <col min="15" max="27" width="9" style="9"/>
  </cols>
  <sheetData>
    <row r="1" ht="18.75" spans="1:15">
      <c r="A1" s="8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8" t="s">
        <v>10</v>
      </c>
      <c r="L1" s="12" t="s">
        <v>11</v>
      </c>
      <c r="M1" s="13" t="s">
        <v>12</v>
      </c>
      <c r="N1" s="13" t="s">
        <v>13</v>
      </c>
      <c r="O1" s="13"/>
    </row>
    <row r="2" spans="1:14">
      <c r="A2" s="9" t="s">
        <v>173</v>
      </c>
      <c r="B2" s="9" t="s">
        <v>15</v>
      </c>
      <c r="C2" s="9" t="s">
        <v>174</v>
      </c>
      <c r="E2" s="9" t="s">
        <v>17</v>
      </c>
      <c r="F2" s="11" t="s">
        <v>18</v>
      </c>
      <c r="I2" s="18" t="s">
        <v>19</v>
      </c>
      <c r="J2" s="18" t="s">
        <v>20</v>
      </c>
      <c r="K2" s="10" t="s">
        <v>21</v>
      </c>
      <c r="L2" t="str">
        <f>CONCATENATE(M2,N2)</f>
        <v>INSERT INTO etl_job_worker_jobs(job_worker_cd,record_status,job_cd,job_group_cd,create_by,create_dt,modify_by,modify_dt,loc_cd,org_cd,grp_cd) VALUES('W_KIMS.HY_FILE2FILE_DA','A','J_KIMS.HY_FILE2FILE_DA','','SU',To_date('2017-04-01 00:00:00','yyyy-mm-dd hh24:mi:ss'),'','','0004010001','000401','0004');</v>
      </c>
      <c r="M2" t="str">
        <f>CONCATENATE("INSERT INTO etl_job_worker_jobs(",A1,",",B1,",",C1,",",D1,",",E1,",",F1,",",G1,",",H1,",",I1,",",J1,",",K1,") VALUES")</f>
        <v>INSERT INTO etl_job_worker_jobs(job_worker_cd,record_status,job_cd,job_group_cd,create_by,create_dt,modify_by,modify_dt,loc_cd,org_cd,grp_cd) VALUES</v>
      </c>
      <c r="N2" t="str">
        <f>CONCATENATE("(","'",,A2,"'",",","'",B2,"'",",","'",C2,"'",",","'",D2,"'",",","'",E2,"'",",",F2,",","'",G2,"'",",","'",H2,"'",",","'",I2,"'",",","'",J2,"'",",","'",K2,"'",");")</f>
        <v>('W_KIMS.HY_FILE2FILE_DA','A','J_KIMS.HY_FILE2FILE_DA','','SU',To_date('2017-04-01 00:00:00','yyyy-mm-dd hh24:mi:ss'),'','','0004010001','000401','0004');</v>
      </c>
    </row>
    <row r="3" spans="1:14">
      <c r="A3" s="9" t="s">
        <v>175</v>
      </c>
      <c r="B3" s="9" t="s">
        <v>15</v>
      </c>
      <c r="C3" s="9" t="s">
        <v>176</v>
      </c>
      <c r="E3" s="9" t="s">
        <v>17</v>
      </c>
      <c r="F3" s="11" t="s">
        <v>18</v>
      </c>
      <c r="I3" s="18" t="s">
        <v>24</v>
      </c>
      <c r="J3" s="18" t="s">
        <v>20</v>
      </c>
      <c r="K3" s="15" t="s">
        <v>21</v>
      </c>
      <c r="L3" t="str">
        <f t="shared" ref="L3:L11" si="0">CONCATENATE(M3,N3)</f>
        <v>INSERT INTO etl_job_worker_jobs(job_worker_cd,record_status,job_cd,job_group_cd,create_by,create_dt,modify_by,modify_dt,loc_cd,org_cd,grp_cd) VALUES('W_KIMS.KSMC_FILE2FILE_DA','A','J_KIMS.KSMC_FILE2FILE_DA','','SU',To_date('2017-04-01 00:00:00','yyyy-mm-dd hh24:mi:ss'),'','','0004010002','000401','0004');</v>
      </c>
      <c r="M3" t="str">
        <f>CONCATENATE("INSERT INTO etl_job_worker_jobs(",A1,",",B1,",",C1,",",D1,",",E1,",",F1,",",G1,",",H1,",",I1,",",J1,",",K1,") VALUES")</f>
        <v>INSERT INTO etl_job_worker_jobs(job_worker_cd,record_status,job_cd,job_group_cd,create_by,create_dt,modify_by,modify_dt,loc_cd,org_cd,grp_cd) VALUES</v>
      </c>
      <c r="N3" t="str">
        <f t="shared" ref="N3:N11" si="1">CONCATENATE("(","'",,A3,"'",",","'",B3,"'",",","'",C3,"'",",","'",D3,"'",",","'",E3,"'",",",F3,",","'",G3,"'",",","'",H3,"'",",","'",I3,"'",",","'",J3,"'",",","'",K3,"'",");")</f>
        <v>('W_KIMS.KSMC_FILE2FILE_DA','A','J_KIMS.KSMC_FILE2FILE_DA','','SU',To_date('2017-04-01 00:00:00','yyyy-mm-dd hh24:mi:ss'),'','','0004010002','000401','0004');</v>
      </c>
    </row>
    <row r="4" spans="1:14">
      <c r="A4" s="9" t="s">
        <v>177</v>
      </c>
      <c r="B4" s="9" t="s">
        <v>15</v>
      </c>
      <c r="C4" s="9" t="s">
        <v>178</v>
      </c>
      <c r="E4" s="9" t="s">
        <v>17</v>
      </c>
      <c r="F4" s="11" t="s">
        <v>18</v>
      </c>
      <c r="I4" s="18" t="s">
        <v>27</v>
      </c>
      <c r="J4" s="18" t="s">
        <v>20</v>
      </c>
      <c r="K4" s="15" t="s">
        <v>21</v>
      </c>
      <c r="L4" t="str">
        <f t="shared" si="0"/>
        <v>INSERT INTO etl_job_worker_jobs(job_worker_cd,record_status,job_cd,job_group_cd,create_by,create_dt,modify_by,modify_dt,loc_cd,org_cd,grp_cd) VALUES('W_KIMS.BHC_FILE2FILE_DA','A','J_KIMS.BHC_FILE2FILE_DA','','SU',To_date('2017-04-01 00:00:00','yyyy-mm-dd hh24:mi:ss'),'','','0004010003','000401','0004');</v>
      </c>
      <c r="M4" t="str">
        <f>CONCATENATE("INSERT INTO etl_job_worker_jobs(",A1,",",B1,",",C1,",",D1,",",E1,",",F1,",",G1,",",H1,",",I1,",",J1,",",K1,") VALUES")</f>
        <v>INSERT INTO etl_job_worker_jobs(job_worker_cd,record_status,job_cd,job_group_cd,create_by,create_dt,modify_by,modify_dt,loc_cd,org_cd,grp_cd) VALUES</v>
      </c>
      <c r="N4" t="str">
        <f t="shared" si="1"/>
        <v>('W_KIMS.BHC_FILE2FILE_DA','A','J_KIMS.BHC_FILE2FILE_DA','','SU',To_date('2017-04-01 00:00:00','yyyy-mm-dd hh24:mi:ss'),'','','0004010003','000401','0004');</v>
      </c>
    </row>
    <row r="5" spans="1:14">
      <c r="A5" s="9" t="s">
        <v>179</v>
      </c>
      <c r="B5" s="9" t="s">
        <v>15</v>
      </c>
      <c r="C5" s="9" t="s">
        <v>180</v>
      </c>
      <c r="E5" s="9" t="s">
        <v>17</v>
      </c>
      <c r="F5" s="11" t="s">
        <v>18</v>
      </c>
      <c r="I5" s="18" t="s">
        <v>30</v>
      </c>
      <c r="J5" s="18" t="s">
        <v>20</v>
      </c>
      <c r="K5" s="15" t="s">
        <v>21</v>
      </c>
      <c r="L5" t="str">
        <f t="shared" si="0"/>
        <v>INSERT INTO etl_job_worker_jobs(job_worker_cd,record_status,job_cd,job_group_cd,create_by,create_dt,modify_by,modify_dt,loc_cd,org_cd,grp_cd) VALUES('W_KIMS.SKLM_FILE2FILE_DA','A','J_KIMS.SKLM_FILE2FILE_DA','','SU',To_date('2017-04-01 00:00:00','yyyy-mm-dd hh24:mi:ss'),'','','0004010004','000401','0004');</v>
      </c>
      <c r="M5" s="16" t="str">
        <f>CONCATENATE("INSERT INTO etl_job_worker_jobs(",A1,",",B1,",",C1,",",D1,",",E1,",",F1,",",G1,",",H1,",",I1,",",J1,",",K1,") VALUES")</f>
        <v>INSERT INTO etl_job_worker_jobs(job_worker_cd,record_status,job_cd,job_group_cd,create_by,create_dt,modify_by,modify_dt,loc_cd,org_cd,grp_cd) VALUES</v>
      </c>
      <c r="N5" t="str">
        <f t="shared" si="1"/>
        <v>('W_KIMS.SKLM_FILE2FILE_DA','A','J_KIMS.SKLM_FILE2FILE_DA','','SU',To_date('2017-04-01 00:00:00','yyyy-mm-dd hh24:mi:ss'),'','','0004010004','000401','0004');</v>
      </c>
    </row>
    <row r="6" spans="1:14">
      <c r="A6" s="9" t="s">
        <v>181</v>
      </c>
      <c r="B6" s="9" t="s">
        <v>15</v>
      </c>
      <c r="C6" s="9" t="s">
        <v>182</v>
      </c>
      <c r="E6" s="9" t="s">
        <v>17</v>
      </c>
      <c r="F6" s="11" t="s">
        <v>18</v>
      </c>
      <c r="I6" s="18" t="s">
        <v>33</v>
      </c>
      <c r="J6" s="18" t="s">
        <v>20</v>
      </c>
      <c r="K6" s="15" t="s">
        <v>21</v>
      </c>
      <c r="L6" t="str">
        <f t="shared" si="0"/>
        <v>INSERT INTO etl_job_worker_jobs(job_worker_cd,record_status,job_cd,job_group_cd,create_by,create_dt,modify_by,modify_dt,loc_cd,org_cd,grp_cd) VALUES('W_KIMS.BRMH_FILE2FILE_DA','A','J_KIMS.BRMH_FILE2FILE_DA','','SU',To_date('2017-04-01 00:00:00','yyyy-mm-dd hh24:mi:ss'),'','','0004010005','000401','0004');</v>
      </c>
      <c r="M6" t="str">
        <f>CONCATENATE("INSERT INTO etl_job_worker_jobs(",A1,",",B1,",",C1,",",D1,",",E1,",",F1,",",G1,",",H1,",",I1,",",J1,",",K1,") VALUES")</f>
        <v>INSERT INTO etl_job_worker_jobs(job_worker_cd,record_status,job_cd,job_group_cd,create_by,create_dt,modify_by,modify_dt,loc_cd,org_cd,grp_cd) VALUES</v>
      </c>
      <c r="N6" t="str">
        <f t="shared" si="1"/>
        <v>('W_KIMS.BRMH_FILE2FILE_DA','A','J_KIMS.BRMH_FILE2FILE_DA','','SU',To_date('2017-04-01 00:00:00','yyyy-mm-dd hh24:mi:ss'),'','','0004010005','000401','0004');</v>
      </c>
    </row>
    <row r="7" spans="1:14">
      <c r="A7" s="9" t="s">
        <v>183</v>
      </c>
      <c r="B7" s="9" t="s">
        <v>15</v>
      </c>
      <c r="C7" s="9" t="s">
        <v>184</v>
      </c>
      <c r="E7" s="9" t="s">
        <v>17</v>
      </c>
      <c r="F7" s="11" t="s">
        <v>18</v>
      </c>
      <c r="I7" s="18" t="s">
        <v>36</v>
      </c>
      <c r="J7" s="18" t="s">
        <v>20</v>
      </c>
      <c r="K7" s="15" t="s">
        <v>21</v>
      </c>
      <c r="L7" t="str">
        <f t="shared" si="0"/>
        <v>INSERT INTO etl_job_worker_jobs(job_worker_cd,record_status,job_cd,job_group_cd,create_by,create_dt,modify_by,modify_dt,loc_cd,org_cd,grp_cd) VALUES('W_KIMS.KIMSKU_FILE2FILE_DA','A','J_KIMS.KIMSKU_FILE2FILE_DA','','SU',To_date('2017-04-01 00:00:00','yyyy-mm-dd hh24:mi:ss'),'','','0004010006','000401','0004');</v>
      </c>
      <c r="M7" t="str">
        <f>CONCATENATE("INSERT INTO etl_job_worker_jobs(",A1,",",B1,",",C1,",",D1,",",E1,",",F1,",",G1,",",H1,",",I1,",",J1,",",K1,") VALUES")</f>
        <v>INSERT INTO etl_job_worker_jobs(job_worker_cd,record_status,job_cd,job_group_cd,create_by,create_dt,modify_by,modify_dt,loc_cd,org_cd,grp_cd) VALUES</v>
      </c>
      <c r="N7" t="str">
        <f t="shared" si="1"/>
        <v>('W_KIMS.KIMSKU_FILE2FILE_DA','A','J_KIMS.KIMSKU_FILE2FILE_DA','','SU',To_date('2017-04-01 00:00:00','yyyy-mm-dd hh24:mi:ss'),'','','0004010006','000401','0004');</v>
      </c>
    </row>
    <row r="8" spans="1:14">
      <c r="A8" s="9" t="s">
        <v>185</v>
      </c>
      <c r="B8" s="9" t="s">
        <v>15</v>
      </c>
      <c r="C8" s="9" t="s">
        <v>186</v>
      </c>
      <c r="E8" s="9" t="s">
        <v>17</v>
      </c>
      <c r="F8" s="11" t="s">
        <v>18</v>
      </c>
      <c r="I8" s="18" t="s">
        <v>39</v>
      </c>
      <c r="J8" s="18" t="s">
        <v>20</v>
      </c>
      <c r="K8" s="15" t="s">
        <v>21</v>
      </c>
      <c r="L8" t="str">
        <f t="shared" si="0"/>
        <v>INSERT INTO etl_job_worker_jobs(job_worker_cd,record_status,job_cd,job_group_cd,create_by,create_dt,modify_by,modify_dt,loc_cd,org_cd,grp_cd) VALUES('W_KIMS.KIMSO_FILE2FILE_DA','A','J_KIMS.KIMSO_FILE2FILE_DA','','SU',To_date('2017-04-01 00:00:00','yyyy-mm-dd hh24:mi:ss'),'','','0004010007','000401','0004');</v>
      </c>
      <c r="M8" t="str">
        <f>CONCATENATE("INSERT INTO etl_job_worker_jobs(",A1,",",B1,",",C1,",",D1,",",E1,",",F1,",",G1,",",H1,",",I1,",",J1,",",K1,") VALUES")</f>
        <v>INSERT INTO etl_job_worker_jobs(job_worker_cd,record_status,job_cd,job_group_cd,create_by,create_dt,modify_by,modify_dt,loc_cd,org_cd,grp_cd) VALUES</v>
      </c>
      <c r="N8" t="str">
        <f t="shared" si="1"/>
        <v>('W_KIMS.KIMSO_FILE2FILE_DA','A','J_KIMS.KIMSO_FILE2FILE_DA','','SU',To_date('2017-04-01 00:00:00','yyyy-mm-dd hh24:mi:ss'),'','','0004010007','000401','0004');</v>
      </c>
    </row>
    <row r="9" spans="1:14">
      <c r="A9" s="9" t="s">
        <v>187</v>
      </c>
      <c r="B9" s="9" t="s">
        <v>15</v>
      </c>
      <c r="C9" s="9" t="s">
        <v>188</v>
      </c>
      <c r="E9" s="9" t="s">
        <v>17</v>
      </c>
      <c r="F9" s="11" t="s">
        <v>18</v>
      </c>
      <c r="I9" s="18" t="s">
        <v>42</v>
      </c>
      <c r="J9" s="18" t="s">
        <v>20</v>
      </c>
      <c r="K9" s="15" t="s">
        <v>21</v>
      </c>
      <c r="L9" t="str">
        <f t="shared" si="0"/>
        <v>INSERT INTO etl_job_worker_jobs(job_worker_cd,record_status,job_cd,job_group_cd,create_by,create_dt,modify_by,modify_dt,loc_cd,org_cd,grp_cd) VALUES('W_KIMS.KIMSK_FILE2FILE_DA','A','J_KIMS.KIMSK_FILE2FILE_DA','','SU',To_date('2017-04-01 00:00:00','yyyy-mm-dd hh24:mi:ss'),'','','0004010008','000401','0004');</v>
      </c>
      <c r="M9" t="str">
        <f>CONCATENATE("INSERT INTO etl_job_worker_jobs(",A1,",",B1,",",C1,",",D1,",",E1,",",F1,",",G1,",",H1,",",I1,",",J1,",",K1,") VALUES")</f>
        <v>INSERT INTO etl_job_worker_jobs(job_worker_cd,record_status,job_cd,job_group_cd,create_by,create_dt,modify_by,modify_dt,loc_cd,org_cd,grp_cd) VALUES</v>
      </c>
      <c r="N9" t="str">
        <f t="shared" si="1"/>
        <v>('W_KIMS.KIMSK_FILE2FILE_DA','A','J_KIMS.KIMSK_FILE2FILE_DA','','SU',To_date('2017-04-01 00:00:00','yyyy-mm-dd hh24:mi:ss'),'','','0004010008','000401','0004');</v>
      </c>
    </row>
    <row r="10" spans="1:14">
      <c r="A10" s="9" t="s">
        <v>189</v>
      </c>
      <c r="B10" s="9" t="s">
        <v>15</v>
      </c>
      <c r="C10" s="9" t="s">
        <v>190</v>
      </c>
      <c r="E10" s="9" t="s">
        <v>17</v>
      </c>
      <c r="F10" s="11" t="s">
        <v>18</v>
      </c>
      <c r="I10" s="18" t="s">
        <v>45</v>
      </c>
      <c r="J10" s="18" t="s">
        <v>20</v>
      </c>
      <c r="K10" s="15" t="s">
        <v>21</v>
      </c>
      <c r="L10" t="str">
        <f t="shared" si="0"/>
        <v>INSERT INTO etl_job_worker_jobs(job_worker_cd,record_status,job_cd,job_group_cd,create_by,create_dt,modify_by,modify_dt,loc_cd,org_cd,grp_cd) VALUES('W_KIMS.KIMSV_FILE2FILE_DA','A','J_KIMS.KIMSV_FILE2FILE_DA','','SU',To_date('2017-04-01 00:00:00','yyyy-mm-dd hh24:mi:ss'),'','','0004010009','000401','0004');</v>
      </c>
      <c r="M10" t="str">
        <f>CONCATENATE("INSERT INTO etl_job_worker_jobs(",A1,",",B1,",",C1,",",D1,",",E1,",",F1,",",G1,",",H1,",",I1,",",J1,",",K1,") VALUES")</f>
        <v>INSERT INTO etl_job_worker_jobs(job_worker_cd,record_status,job_cd,job_group_cd,create_by,create_dt,modify_by,modify_dt,loc_cd,org_cd,grp_cd) VALUES</v>
      </c>
      <c r="N10" t="str">
        <f t="shared" si="1"/>
        <v>('W_KIMS.KIMSV_FILE2FILE_DA','A','J_KIMS.KIMSV_FILE2FILE_DA','','SU',To_date('2017-04-01 00:00:00','yyyy-mm-dd hh24:mi:ss'),'','','0004010009','000401','0004');</v>
      </c>
    </row>
    <row r="11" spans="1:14">
      <c r="A11" s="9" t="s">
        <v>191</v>
      </c>
      <c r="B11" s="9" t="s">
        <v>15</v>
      </c>
      <c r="C11" s="9" t="s">
        <v>192</v>
      </c>
      <c r="E11" s="9" t="s">
        <v>17</v>
      </c>
      <c r="F11" s="11" t="s">
        <v>18</v>
      </c>
      <c r="I11" s="18" t="s">
        <v>48</v>
      </c>
      <c r="J11" s="18" t="s">
        <v>20</v>
      </c>
      <c r="K11" s="15" t="s">
        <v>21</v>
      </c>
      <c r="L11" t="str">
        <f t="shared" si="0"/>
        <v>INSERT INTO etl_job_worker_jobs(job_worker_cd,record_status,job_cd,job_group_cd,create_by,create_dt,modify_by,modify_dt,loc_cd,org_cd,grp_cd) VALUES('W_KIMS.KIMSC_FILE2FILE_DA','A','J_KIMS.KIMSC_FILE2FILE_DA','','SU',To_date('2017-04-01 00:00:00','yyyy-mm-dd hh24:mi:ss'),'','','0004010010','000401','0004');</v>
      </c>
      <c r="M11" t="str">
        <f>CONCATENATE("INSERT INTO etl_job_worker_jobs(",A1,",",B1,",",C1,",",D1,",",E1,",",F1,",",G1,",",H1,",",I1,",",J1,",",K1,") VALUES")</f>
        <v>INSERT INTO etl_job_worker_jobs(job_worker_cd,record_status,job_cd,job_group_cd,create_by,create_dt,modify_by,modify_dt,loc_cd,org_cd,grp_cd) VALUES</v>
      </c>
      <c r="N11" t="str">
        <f t="shared" si="1"/>
        <v>('W_KIMS.KIMSC_FILE2FILE_DA','A','J_KIMS.KIMSC_FILE2FILE_DA','','SU',To_date('2017-04-01 00:00:00','yyyy-mm-dd hh24:mi:ss'),'','','0004010010','000401','0004');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1"/>
  <sheetViews>
    <sheetView topLeftCell="F1" workbookViewId="0">
      <selection activeCell="F10" sqref="F10"/>
    </sheetView>
  </sheetViews>
  <sheetFormatPr defaultColWidth="9" defaultRowHeight="15"/>
  <cols>
    <col min="1" max="1" width="39.5714285714286" style="9" customWidth="1"/>
    <col min="2" max="2" width="16.8571428571429" style="9" customWidth="1"/>
    <col min="3" max="3" width="39.4285714285714" style="9" customWidth="1"/>
    <col min="4" max="4" width="25.1428571428571" style="9" customWidth="1"/>
    <col min="5" max="5" width="13.1428571428571" style="9" customWidth="1"/>
    <col min="6" max="6" width="51.2857142857143" style="9" customWidth="1"/>
    <col min="7" max="7" width="14.2857142857143" style="9" customWidth="1"/>
    <col min="8" max="8" width="12.8571428571429" style="9" customWidth="1"/>
    <col min="9" max="9" width="11.7142857142857" style="9" customWidth="1"/>
    <col min="10" max="10" width="9.42857142857143" style="9" customWidth="1"/>
    <col min="11" max="11" width="9" style="9"/>
    <col min="12" max="12" width="13.7142857142857" customWidth="1"/>
    <col min="14" max="14" width="20.7142857142857" customWidth="1"/>
    <col min="15" max="27" width="9" style="9"/>
  </cols>
  <sheetData>
    <row r="1" ht="18.75" spans="1:15">
      <c r="A1" s="8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8" t="s">
        <v>10</v>
      </c>
      <c r="L1" s="12" t="s">
        <v>11</v>
      </c>
      <c r="M1" s="13" t="s">
        <v>12</v>
      </c>
      <c r="N1" s="13" t="s">
        <v>13</v>
      </c>
      <c r="O1" s="13"/>
    </row>
    <row r="2" spans="1:14">
      <c r="A2" s="9" t="s">
        <v>193</v>
      </c>
      <c r="B2" s="9" t="s">
        <v>15</v>
      </c>
      <c r="C2" s="15" t="s">
        <v>194</v>
      </c>
      <c r="E2" s="9" t="s">
        <v>17</v>
      </c>
      <c r="F2" s="11" t="s">
        <v>18</v>
      </c>
      <c r="I2" s="18" t="s">
        <v>19</v>
      </c>
      <c r="J2" s="18" t="s">
        <v>20</v>
      </c>
      <c r="K2" s="10" t="s">
        <v>21</v>
      </c>
      <c r="L2" t="str">
        <f>CONCATENATE(M2,N2)</f>
        <v>INSERT INTO etl_job_worker_jobs(job_worker_cd,record_status,job_cd,job_group_cd,create_by,create_dt,modify_by,modify_dt,loc_cd,org_cd,grp_cd) VALUES('W_KIMS.HY_FILE2DB_DA','A','J_KIMS.HY_FILE2DB_DA_HIS_M','','SU',To_date('2017-04-01 00:00:00','yyyy-mm-dd hh24:mi:ss'),'','','0004010001','000401','0004');</v>
      </c>
      <c r="M2" t="str">
        <f>CONCATENATE("INSERT INTO etl_job_worker_jobs(",A1,",",B1,",",C1,",",D1,",",E1,",",F1,",",G1,",",H1,",",I1,",",J1,",",K1,") VALUES")</f>
        <v>INSERT INTO etl_job_worker_jobs(job_worker_cd,record_status,job_cd,job_group_cd,create_by,create_dt,modify_by,modify_dt,loc_cd,org_cd,grp_cd) VALUES</v>
      </c>
      <c r="N2" t="str">
        <f>CONCATENATE("(","'",,A2,"'",",","'",B2,"'",",","'",C2,"'",",","'",D2,"'",",","'",E2,"'",",",F2,",","'",G2,"'",",","'",H2,"'",",","'",I2,"'",",","'",J2,"'",",","'",K2,"'",");")</f>
        <v>('W_KIMS.HY_FILE2DB_DA','A','J_KIMS.HY_FILE2DB_DA_HIS_M','','SU',To_date('2017-04-01 00:00:00','yyyy-mm-dd hh24:mi:ss'),'','','0004010001','000401','0004');</v>
      </c>
    </row>
    <row r="3" spans="1:14">
      <c r="A3" s="9" t="s">
        <v>193</v>
      </c>
      <c r="B3" s="9" t="s">
        <v>15</v>
      </c>
      <c r="C3" s="15" t="s">
        <v>195</v>
      </c>
      <c r="E3" s="9" t="s">
        <v>17</v>
      </c>
      <c r="F3" s="11" t="s">
        <v>18</v>
      </c>
      <c r="I3" s="18" t="s">
        <v>19</v>
      </c>
      <c r="J3" s="18" t="s">
        <v>20</v>
      </c>
      <c r="K3" s="10" t="s">
        <v>21</v>
      </c>
      <c r="L3" t="str">
        <f t="shared" ref="L3:L21" si="0">CONCATENATE(M3,N3)</f>
        <v>INSERT INTO etl_job_worker_jobs(job_worker_cd,record_status,job_cd,job_group_cd,create_by,create_dt,modify_by,modify_dt,loc_cd,org_cd,grp_cd) VALUES('W_KIMS.HY_FILE2DB_DA','A','J_KIMS.HY_FILE2DB_DA_HIS_T','','SU',To_date('2017-04-01 00:00:00','yyyy-mm-dd hh24:mi:ss'),'','','0004010001','000401','0004');</v>
      </c>
      <c r="M3" t="str">
        <f>CONCATENATE("INSERT INTO etl_job_worker_jobs(",A1,",",B1,",",C1,",",D1,",",E1,",",F1,",",G1,",",H1,",",I1,",",J1,",",K1,") VALUES")</f>
        <v>INSERT INTO etl_job_worker_jobs(job_worker_cd,record_status,job_cd,job_group_cd,create_by,create_dt,modify_by,modify_dt,loc_cd,org_cd,grp_cd) VALUES</v>
      </c>
      <c r="N3" t="str">
        <f t="shared" ref="N3:N21" si="1">CONCATENATE("(","'",,A3,"'",",","'",B3,"'",",","'",C3,"'",",","'",D3,"'",",","'",E3,"'",",",F3,",","'",G3,"'",",","'",H3,"'",",","'",I3,"'",",","'",J3,"'",",","'",K3,"'",");")</f>
        <v>('W_KIMS.HY_FILE2DB_DA','A','J_KIMS.HY_FILE2DB_DA_HIS_T','','SU',To_date('2017-04-01 00:00:00','yyyy-mm-dd hh24:mi:ss'),'','','0004010001','000401','0004');</v>
      </c>
    </row>
    <row r="4" spans="1:14">
      <c r="A4" s="9" t="s">
        <v>196</v>
      </c>
      <c r="B4" s="9" t="s">
        <v>15</v>
      </c>
      <c r="C4" s="15" t="s">
        <v>197</v>
      </c>
      <c r="E4" s="9" t="s">
        <v>17</v>
      </c>
      <c r="F4" s="11" t="s">
        <v>18</v>
      </c>
      <c r="I4" s="18" t="s">
        <v>24</v>
      </c>
      <c r="J4" s="18" t="s">
        <v>20</v>
      </c>
      <c r="K4" s="15" t="s">
        <v>21</v>
      </c>
      <c r="L4" t="str">
        <f t="shared" si="0"/>
        <v>INSERT INTO etl_job_worker_jobs(job_worker_cd,record_status,job_cd,job_group_cd,create_by,create_dt,modify_by,modify_dt,loc_cd,org_cd,grp_cd) VALUES('W_KIMS.KSMC_FILE2DB_DA','A','J_KIMS.KSMC_FILE2DB_DA_HIS_M','','SU',To_date('2017-04-01 00:00:00','yyyy-mm-dd hh24:mi:ss'),'','','0004010002','000401','0004');</v>
      </c>
      <c r="M4" t="str">
        <f>CONCATENATE("INSERT INTO etl_job_worker_jobs(",A1,",",B1,",",C1,",",D1,",",E1,",",F1,",",G1,",",H1,",",I1,",",J1,",",K1,") VALUES")</f>
        <v>INSERT INTO etl_job_worker_jobs(job_worker_cd,record_status,job_cd,job_group_cd,create_by,create_dt,modify_by,modify_dt,loc_cd,org_cd,grp_cd) VALUES</v>
      </c>
      <c r="N4" t="str">
        <f t="shared" si="1"/>
        <v>('W_KIMS.KSMC_FILE2DB_DA','A','J_KIMS.KSMC_FILE2DB_DA_HIS_M','','SU',To_date('2017-04-01 00:00:00','yyyy-mm-dd hh24:mi:ss'),'','','0004010002','000401','0004');</v>
      </c>
    </row>
    <row r="5" spans="1:14">
      <c r="A5" s="9" t="s">
        <v>196</v>
      </c>
      <c r="B5" s="9" t="s">
        <v>15</v>
      </c>
      <c r="C5" s="15" t="s">
        <v>198</v>
      </c>
      <c r="E5" s="9" t="s">
        <v>17</v>
      </c>
      <c r="F5" s="11" t="s">
        <v>18</v>
      </c>
      <c r="I5" s="18" t="s">
        <v>24</v>
      </c>
      <c r="J5" s="18" t="s">
        <v>20</v>
      </c>
      <c r="K5" s="15" t="s">
        <v>21</v>
      </c>
      <c r="L5" t="str">
        <f t="shared" si="0"/>
        <v>INSERT INTO etl_job_worker_jobs(job_worker_cd,record_status,job_cd,job_group_cd,create_by,create_dt,modify_by,modify_dt,loc_cd,org_cd,grp_cd) VALUES('W_KIMS.KSMC_FILE2DB_DA','A','J_KIMS.KSMC_FILE2DB_DA_HIS_T','','SU',To_date('2017-04-01 00:00:00','yyyy-mm-dd hh24:mi:ss'),'','','0004010002','000401','0004');</v>
      </c>
      <c r="M5" t="str">
        <f>CONCATENATE("INSERT INTO etl_job_worker_jobs(",A1,",",B1,",",C1,",",D1,",",E1,",",F1,",",G1,",",H1,",",I1,",",J1,",",K1,") VALUES")</f>
        <v>INSERT INTO etl_job_worker_jobs(job_worker_cd,record_status,job_cd,job_group_cd,create_by,create_dt,modify_by,modify_dt,loc_cd,org_cd,grp_cd) VALUES</v>
      </c>
      <c r="N5" t="str">
        <f t="shared" si="1"/>
        <v>('W_KIMS.KSMC_FILE2DB_DA','A','J_KIMS.KSMC_FILE2DB_DA_HIS_T','','SU',To_date('2017-04-01 00:00:00','yyyy-mm-dd hh24:mi:ss'),'','','0004010002','000401','0004');</v>
      </c>
    </row>
    <row r="6" spans="1:14">
      <c r="A6" s="9" t="s">
        <v>199</v>
      </c>
      <c r="B6" s="9" t="s">
        <v>15</v>
      </c>
      <c r="C6" s="15" t="s">
        <v>200</v>
      </c>
      <c r="E6" s="9" t="s">
        <v>17</v>
      </c>
      <c r="F6" s="11" t="s">
        <v>18</v>
      </c>
      <c r="I6" s="18" t="s">
        <v>27</v>
      </c>
      <c r="J6" s="18" t="s">
        <v>20</v>
      </c>
      <c r="K6" s="15" t="s">
        <v>21</v>
      </c>
      <c r="L6" t="str">
        <f t="shared" si="0"/>
        <v>INSERT INTO etl_job_worker_jobs(job_worker_cd,record_status,job_cd,job_group_cd,create_by,create_dt,modify_by,modify_dt,loc_cd,org_cd,grp_cd) VALUES('W_KIMS.BHC_FILE2DB_DA','A','J_KIMS.BHC_FILE2DB_DA_HIS_M','','SU',To_date('2017-04-01 00:00:00','yyyy-mm-dd hh24:mi:ss'),'','','0004010003','000401','0004');</v>
      </c>
      <c r="M6" t="str">
        <f>CONCATENATE("INSERT INTO etl_job_worker_jobs(",A1,",",B1,",",C1,",",D1,",",E1,",",F1,",",G1,",",H1,",",I1,",",J1,",",K1,") VALUES")</f>
        <v>INSERT INTO etl_job_worker_jobs(job_worker_cd,record_status,job_cd,job_group_cd,create_by,create_dt,modify_by,modify_dt,loc_cd,org_cd,grp_cd) VALUES</v>
      </c>
      <c r="N6" t="str">
        <f t="shared" si="1"/>
        <v>('W_KIMS.BHC_FILE2DB_DA','A','J_KIMS.BHC_FILE2DB_DA_HIS_M','','SU',To_date('2017-04-01 00:00:00','yyyy-mm-dd hh24:mi:ss'),'','','0004010003','000401','0004');</v>
      </c>
    </row>
    <row r="7" spans="1:14">
      <c r="A7" s="9" t="s">
        <v>199</v>
      </c>
      <c r="B7" s="9" t="s">
        <v>15</v>
      </c>
      <c r="C7" s="15" t="s">
        <v>201</v>
      </c>
      <c r="E7" s="9" t="s">
        <v>17</v>
      </c>
      <c r="F7" s="11" t="s">
        <v>18</v>
      </c>
      <c r="I7" s="18" t="s">
        <v>27</v>
      </c>
      <c r="J7" s="18" t="s">
        <v>20</v>
      </c>
      <c r="K7" s="15" t="s">
        <v>21</v>
      </c>
      <c r="L7" t="str">
        <f t="shared" si="0"/>
        <v>INSERT INTO etl_job_worker_jobs(job_worker_cd,record_status,job_cd,job_group_cd,create_by,create_dt,modify_by,modify_dt,loc_cd,org_cd,grp_cd) VALUES('W_KIMS.BHC_FILE2DB_DA','A','J_KIMS.BHC_FILE2DB_DA_HIS_T','','SU',To_date('2017-04-01 00:00:00','yyyy-mm-dd hh24:mi:ss'),'','','0004010003','000401','0004');</v>
      </c>
      <c r="M7" t="str">
        <f>CONCATENATE("INSERT INTO etl_job_worker_jobs(",A1,",",B1,",",C1,",",D1,",",E1,",",F1,",",G1,",",H1,",",I1,",",J1,",",K1,") VALUES")</f>
        <v>INSERT INTO etl_job_worker_jobs(job_worker_cd,record_status,job_cd,job_group_cd,create_by,create_dt,modify_by,modify_dt,loc_cd,org_cd,grp_cd) VALUES</v>
      </c>
      <c r="N7" t="str">
        <f t="shared" si="1"/>
        <v>('W_KIMS.BHC_FILE2DB_DA','A','J_KIMS.BHC_FILE2DB_DA_HIS_T','','SU',To_date('2017-04-01 00:00:00','yyyy-mm-dd hh24:mi:ss'),'','','0004010003','000401','0004');</v>
      </c>
    </row>
    <row r="8" spans="1:14">
      <c r="A8" s="9" t="s">
        <v>202</v>
      </c>
      <c r="B8" s="9" t="s">
        <v>15</v>
      </c>
      <c r="C8" s="15" t="s">
        <v>203</v>
      </c>
      <c r="E8" s="9" t="s">
        <v>17</v>
      </c>
      <c r="F8" s="11" t="s">
        <v>18</v>
      </c>
      <c r="I8" s="18" t="s">
        <v>30</v>
      </c>
      <c r="J8" s="18" t="s">
        <v>20</v>
      </c>
      <c r="K8" s="15" t="s">
        <v>21</v>
      </c>
      <c r="L8" t="str">
        <f t="shared" si="0"/>
        <v>INSERT INTO etl_job_worker_jobs(job_worker_cd,record_status,job_cd,job_group_cd,create_by,create_dt,modify_by,modify_dt,loc_cd,org_cd,grp_cd) VALUES('W_KIMS.SKLM_FILE2DB_DA','A','J_KIMS.SKLM_FILE2DB_DA_HIS_M','','SU',To_date('2017-04-01 00:00:00','yyyy-mm-dd hh24:mi:ss'),'','','0004010004','000401','0004');</v>
      </c>
      <c r="M8" s="16" t="str">
        <f>CONCATENATE("INSERT INTO etl_job_worker_jobs(",A1,",",B1,",",C1,",",D1,",",E1,",",F1,",",G1,",",H1,",",I1,",",J1,",",K1,") VALUES")</f>
        <v>INSERT INTO etl_job_worker_jobs(job_worker_cd,record_status,job_cd,job_group_cd,create_by,create_dt,modify_by,modify_dt,loc_cd,org_cd,grp_cd) VALUES</v>
      </c>
      <c r="N8" t="str">
        <f t="shared" si="1"/>
        <v>('W_KIMS.SKLM_FILE2DB_DA','A','J_KIMS.SKLM_FILE2DB_DA_HIS_M','','SU',To_date('2017-04-01 00:00:00','yyyy-mm-dd hh24:mi:ss'),'','','0004010004','000401','0004');</v>
      </c>
    </row>
    <row r="9" spans="1:14">
      <c r="A9" s="9" t="s">
        <v>202</v>
      </c>
      <c r="B9" s="9" t="s">
        <v>15</v>
      </c>
      <c r="C9" s="15" t="s">
        <v>204</v>
      </c>
      <c r="E9" s="9" t="s">
        <v>17</v>
      </c>
      <c r="F9" s="11" t="s">
        <v>18</v>
      </c>
      <c r="I9" s="18" t="s">
        <v>30</v>
      </c>
      <c r="J9" s="18" t="s">
        <v>20</v>
      </c>
      <c r="K9" s="15" t="s">
        <v>21</v>
      </c>
      <c r="L9" t="str">
        <f t="shared" si="0"/>
        <v>INSERT INTO etl_job_worker_jobs(job_worker_cd,record_status,job_cd,job_group_cd,create_by,create_dt,modify_by,modify_dt,loc_cd,org_cd,grp_cd) VALUES('W_KIMS.SKLM_FILE2DB_DA','A','J_KIMS.SKLM_FILE2DB_DA_HIS_T','','SU',To_date('2017-04-01 00:00:00','yyyy-mm-dd hh24:mi:ss'),'','','0004010004','000401','0004');</v>
      </c>
      <c r="M9" t="str">
        <f>CONCATENATE("INSERT INTO etl_job_worker_jobs(",A1,",",B1,",",C1,",",D1,",",E1,",",F1,",",G1,",",H1,",",I1,",",J1,",",K1,") VALUES")</f>
        <v>INSERT INTO etl_job_worker_jobs(job_worker_cd,record_status,job_cd,job_group_cd,create_by,create_dt,modify_by,modify_dt,loc_cd,org_cd,grp_cd) VALUES</v>
      </c>
      <c r="N9" t="str">
        <f t="shared" si="1"/>
        <v>('W_KIMS.SKLM_FILE2DB_DA','A','J_KIMS.SKLM_FILE2DB_DA_HIS_T','','SU',To_date('2017-04-01 00:00:00','yyyy-mm-dd hh24:mi:ss'),'','','0004010004','000401','0004');</v>
      </c>
    </row>
    <row r="10" spans="1:14">
      <c r="A10" s="9" t="s">
        <v>205</v>
      </c>
      <c r="B10" s="9" t="s">
        <v>15</v>
      </c>
      <c r="C10" s="15" t="s">
        <v>206</v>
      </c>
      <c r="E10" s="9" t="s">
        <v>17</v>
      </c>
      <c r="F10" s="11" t="s">
        <v>18</v>
      </c>
      <c r="I10" s="18" t="s">
        <v>33</v>
      </c>
      <c r="J10" s="18" t="s">
        <v>20</v>
      </c>
      <c r="K10" s="15" t="s">
        <v>21</v>
      </c>
      <c r="L10" t="str">
        <f t="shared" si="0"/>
        <v>INSERT INTO etl_job_worker_jobs(job_worker_cd,record_status,job_cd,job_group_cd,create_by,create_dt,modify_by,modify_dt,loc_cd,org_cd,grp_cd) VALUES('W_KIMS.BRMH_FILE2DB_DA','A','J_KIMS.BRMH_FILE2DB_DA_HIS_M','','SU',To_date('2017-04-01 00:00:00','yyyy-mm-dd hh24:mi:ss'),'','','0004010005','000401','0004');</v>
      </c>
      <c r="M10" t="str">
        <f>CONCATENATE("INSERT INTO etl_job_worker_jobs(",A1,",",B1,",",C1,",",D1,",",E1,",",F1,",",G1,",",H1,",",I1,",",J1,",",K1,") VALUES")</f>
        <v>INSERT INTO etl_job_worker_jobs(job_worker_cd,record_status,job_cd,job_group_cd,create_by,create_dt,modify_by,modify_dt,loc_cd,org_cd,grp_cd) VALUES</v>
      </c>
      <c r="N10" t="str">
        <f t="shared" si="1"/>
        <v>('W_KIMS.BRMH_FILE2DB_DA','A','J_KIMS.BRMH_FILE2DB_DA_HIS_M','','SU',To_date('2017-04-01 00:00:00','yyyy-mm-dd hh24:mi:ss'),'','','0004010005','000401','0004');</v>
      </c>
    </row>
    <row r="11" spans="1:14">
      <c r="A11" s="9" t="s">
        <v>205</v>
      </c>
      <c r="B11" s="9" t="s">
        <v>15</v>
      </c>
      <c r="C11" s="15" t="s">
        <v>207</v>
      </c>
      <c r="E11" s="9" t="s">
        <v>17</v>
      </c>
      <c r="F11" s="11" t="s">
        <v>18</v>
      </c>
      <c r="I11" s="18" t="s">
        <v>33</v>
      </c>
      <c r="J11" s="18" t="s">
        <v>20</v>
      </c>
      <c r="K11" s="15" t="s">
        <v>21</v>
      </c>
      <c r="L11" t="str">
        <f t="shared" si="0"/>
        <v>INSERT INTO etl_job_worker_jobs(job_worker_cd,record_status,job_cd,job_group_cd,create_by,create_dt,modify_by,modify_dt,loc_cd,org_cd,grp_cd) VALUES('W_KIMS.BRMH_FILE2DB_DA','A','J_KIMS.BRMH_FILE2DB_DA_HIS_T','','SU',To_date('2017-04-01 00:00:00','yyyy-mm-dd hh24:mi:ss'),'','','0004010005','000401','0004');</v>
      </c>
      <c r="M11" t="str">
        <f>CONCATENATE("INSERT INTO etl_job_worker_jobs(",A1,",",B1,",",C1,",",D1,",",E1,",",F1,",",G1,",",H1,",",I1,",",J1,",",K1,") VALUES")</f>
        <v>INSERT INTO etl_job_worker_jobs(job_worker_cd,record_status,job_cd,job_group_cd,create_by,create_dt,modify_by,modify_dt,loc_cd,org_cd,grp_cd) VALUES</v>
      </c>
      <c r="N11" t="str">
        <f t="shared" si="1"/>
        <v>('W_KIMS.BRMH_FILE2DB_DA','A','J_KIMS.BRMH_FILE2DB_DA_HIS_T','','SU',To_date('2017-04-01 00:00:00','yyyy-mm-dd hh24:mi:ss'),'','','0004010005','000401','0004');</v>
      </c>
    </row>
    <row r="12" spans="1:14">
      <c r="A12" s="9" t="s">
        <v>208</v>
      </c>
      <c r="B12" s="9" t="s">
        <v>15</v>
      </c>
      <c r="C12" s="15" t="s">
        <v>209</v>
      </c>
      <c r="E12" s="9" t="s">
        <v>17</v>
      </c>
      <c r="F12" s="11" t="s">
        <v>18</v>
      </c>
      <c r="I12" s="18" t="s">
        <v>36</v>
      </c>
      <c r="J12" s="18" t="s">
        <v>20</v>
      </c>
      <c r="K12" s="15" t="s">
        <v>21</v>
      </c>
      <c r="L12" t="str">
        <f t="shared" si="0"/>
        <v>INSERT INTO etl_job_worker_jobs(job_worker_cd,record_status,job_cd,job_group_cd,create_by,create_dt,modify_by,modify_dt,loc_cd,org_cd,grp_cd) VALUES('W_KIMS.KIMSKU_FILE2DB_DA','A','J_KIMS.KIMSKU_FILE2DB_DA_HIS_M','','SU',To_date('2017-04-01 00:00:00','yyyy-mm-dd hh24:mi:ss'),'','','0004010006','000401','0004');</v>
      </c>
      <c r="M12" t="str">
        <f>CONCATENATE("INSERT INTO etl_job_worker_jobs(",A1,",",B1,",",C1,",",D1,",",E1,",",F1,",",G1,",",H1,",",I1,",",J1,",",K1,") VALUES")</f>
        <v>INSERT INTO etl_job_worker_jobs(job_worker_cd,record_status,job_cd,job_group_cd,create_by,create_dt,modify_by,modify_dt,loc_cd,org_cd,grp_cd) VALUES</v>
      </c>
      <c r="N12" t="str">
        <f t="shared" si="1"/>
        <v>('W_KIMS.KIMSKU_FILE2DB_DA','A','J_KIMS.KIMSKU_FILE2DB_DA_HIS_M','','SU',To_date('2017-04-01 00:00:00','yyyy-mm-dd hh24:mi:ss'),'','','0004010006','000401','0004');</v>
      </c>
    </row>
    <row r="13" spans="1:14">
      <c r="A13" s="9" t="s">
        <v>208</v>
      </c>
      <c r="B13" s="9" t="s">
        <v>15</v>
      </c>
      <c r="C13" s="15" t="s">
        <v>210</v>
      </c>
      <c r="E13" s="9" t="s">
        <v>17</v>
      </c>
      <c r="F13" s="11" t="s">
        <v>18</v>
      </c>
      <c r="I13" s="18" t="s">
        <v>36</v>
      </c>
      <c r="J13" s="18" t="s">
        <v>20</v>
      </c>
      <c r="K13" s="15" t="s">
        <v>21</v>
      </c>
      <c r="L13" t="str">
        <f t="shared" si="0"/>
        <v>INSERT INTO etl_job_worker_jobs(job_worker_cd,record_status,job_cd,job_group_cd,create_by,create_dt,modify_by,modify_dt,loc_cd,org_cd,grp_cd) VALUES('W_KIMS.KIMSKU_FILE2DB_DA','A','J_KIMS.KIMSKU_FILE2DB_DA_HIS_T','','SU',To_date('2017-04-01 00:00:00','yyyy-mm-dd hh24:mi:ss'),'','','0004010006','000401','0004');</v>
      </c>
      <c r="M13" t="str">
        <f>CONCATENATE("INSERT INTO etl_job_worker_jobs(",A1,",",B1,",",C1,",",D1,",",E1,",",F1,",",G1,",",H1,",",I1,",",J1,",",K1,") VALUES")</f>
        <v>INSERT INTO etl_job_worker_jobs(job_worker_cd,record_status,job_cd,job_group_cd,create_by,create_dt,modify_by,modify_dt,loc_cd,org_cd,grp_cd) VALUES</v>
      </c>
      <c r="N13" t="str">
        <f t="shared" si="1"/>
        <v>('W_KIMS.KIMSKU_FILE2DB_DA','A','J_KIMS.KIMSKU_FILE2DB_DA_HIS_T','','SU',To_date('2017-04-01 00:00:00','yyyy-mm-dd hh24:mi:ss'),'','','0004010006','000401','0004');</v>
      </c>
    </row>
    <row r="14" spans="1:14">
      <c r="A14" s="9" t="s">
        <v>211</v>
      </c>
      <c r="B14" s="9" t="s">
        <v>15</v>
      </c>
      <c r="C14" s="15" t="s">
        <v>212</v>
      </c>
      <c r="E14" s="9" t="s">
        <v>17</v>
      </c>
      <c r="F14" s="11" t="s">
        <v>18</v>
      </c>
      <c r="I14" s="18" t="s">
        <v>39</v>
      </c>
      <c r="J14" s="18" t="s">
        <v>20</v>
      </c>
      <c r="K14" s="15" t="s">
        <v>21</v>
      </c>
      <c r="L14" t="str">
        <f t="shared" si="0"/>
        <v>INSERT INTO etl_job_worker_jobs(job_worker_cd,record_status,job_cd,job_group_cd,create_by,create_dt,modify_by,modify_dt,loc_cd,org_cd,grp_cd) VALUES('W_KIMS.KIMSO_FILE2DB_DA','A','J_KIMS.KIMSO_FILE2DB_DA_HIS_M','','SU',To_date('2017-04-01 00:00:00','yyyy-mm-dd hh24:mi:ss'),'','','0004010007','000401','0004');</v>
      </c>
      <c r="M14" t="str">
        <f>CONCATENATE("INSERT INTO etl_job_worker_jobs(",A1,",",B1,",",C1,",",D1,",",E1,",",F1,",",G1,",",H1,",",I1,",",J1,",",K1,") VALUES")</f>
        <v>INSERT INTO etl_job_worker_jobs(job_worker_cd,record_status,job_cd,job_group_cd,create_by,create_dt,modify_by,modify_dt,loc_cd,org_cd,grp_cd) VALUES</v>
      </c>
      <c r="N14" t="str">
        <f t="shared" si="1"/>
        <v>('W_KIMS.KIMSO_FILE2DB_DA','A','J_KIMS.KIMSO_FILE2DB_DA_HIS_M','','SU',To_date('2017-04-01 00:00:00','yyyy-mm-dd hh24:mi:ss'),'','','0004010007','000401','0004');</v>
      </c>
    </row>
    <row r="15" spans="1:14">
      <c r="A15" s="9" t="s">
        <v>211</v>
      </c>
      <c r="B15" s="9" t="s">
        <v>15</v>
      </c>
      <c r="C15" s="15" t="s">
        <v>213</v>
      </c>
      <c r="E15" s="9" t="s">
        <v>17</v>
      </c>
      <c r="F15" s="11" t="s">
        <v>18</v>
      </c>
      <c r="I15" s="18" t="s">
        <v>39</v>
      </c>
      <c r="J15" s="18" t="s">
        <v>20</v>
      </c>
      <c r="K15" s="15" t="s">
        <v>21</v>
      </c>
      <c r="L15" t="str">
        <f t="shared" si="0"/>
        <v>INSERT INTO etl_job_worker_jobs(job_worker_cd,record_status,job_cd,job_group_cd,create_by,create_dt,modify_by,modify_dt,loc_cd,org_cd,grp_cd) VALUES('W_KIMS.KIMSO_FILE2DB_DA','A','J_KIMS.KIMSO_FILE2DB_DA_HIS_T','','SU',To_date('2017-04-01 00:00:00','yyyy-mm-dd hh24:mi:ss'),'','','0004010007','000401','0004');</v>
      </c>
      <c r="M15" t="str">
        <f>CONCATENATE("INSERT INTO etl_job_worker_jobs(",A1,",",B1,",",C1,",",D1,",",E1,",",F1,",",G1,",",H1,",",I1,",",J1,",",K1,") VALUES")</f>
        <v>INSERT INTO etl_job_worker_jobs(job_worker_cd,record_status,job_cd,job_group_cd,create_by,create_dt,modify_by,modify_dt,loc_cd,org_cd,grp_cd) VALUES</v>
      </c>
      <c r="N15" t="str">
        <f t="shared" si="1"/>
        <v>('W_KIMS.KIMSO_FILE2DB_DA','A','J_KIMS.KIMSO_FILE2DB_DA_HIS_T','','SU',To_date('2017-04-01 00:00:00','yyyy-mm-dd hh24:mi:ss'),'','','0004010007','000401','0004');</v>
      </c>
    </row>
    <row r="16" spans="1:14">
      <c r="A16" s="9" t="s">
        <v>214</v>
      </c>
      <c r="B16" s="9" t="s">
        <v>15</v>
      </c>
      <c r="C16" s="15" t="s">
        <v>215</v>
      </c>
      <c r="E16" s="9" t="s">
        <v>17</v>
      </c>
      <c r="F16" s="11" t="s">
        <v>18</v>
      </c>
      <c r="I16" s="18" t="s">
        <v>42</v>
      </c>
      <c r="J16" s="18" t="s">
        <v>20</v>
      </c>
      <c r="K16" s="15" t="s">
        <v>21</v>
      </c>
      <c r="L16" t="str">
        <f t="shared" si="0"/>
        <v>INSERT INTO etl_job_worker_jobs(job_worker_cd,record_status,job_cd,job_group_cd,create_by,create_dt,modify_by,modify_dt,loc_cd,org_cd,grp_cd) VALUES('W_KIMS.KIMSK_FILE2DB_DA','A','J_KIMS.KIMSK_FILE2DB_DA_HIS_M','','SU',To_date('2017-04-01 00:00:00','yyyy-mm-dd hh24:mi:ss'),'','','0004010008','000401','0004');</v>
      </c>
      <c r="M16" t="str">
        <f>CONCATENATE("INSERT INTO etl_job_worker_jobs(",A1,",",B1,",",C1,",",D1,",",E1,",",F1,",",G1,",",H1,",",I1,",",J1,",",K1,") VALUES")</f>
        <v>INSERT INTO etl_job_worker_jobs(job_worker_cd,record_status,job_cd,job_group_cd,create_by,create_dt,modify_by,modify_dt,loc_cd,org_cd,grp_cd) VALUES</v>
      </c>
      <c r="N16" t="str">
        <f t="shared" si="1"/>
        <v>('W_KIMS.KIMSK_FILE2DB_DA','A','J_KIMS.KIMSK_FILE2DB_DA_HIS_M','','SU',To_date('2017-04-01 00:00:00','yyyy-mm-dd hh24:mi:ss'),'','','0004010008','000401','0004');</v>
      </c>
    </row>
    <row r="17" spans="1:14">
      <c r="A17" s="9" t="s">
        <v>214</v>
      </c>
      <c r="B17" s="9" t="s">
        <v>15</v>
      </c>
      <c r="C17" s="15" t="s">
        <v>216</v>
      </c>
      <c r="E17" s="9" t="s">
        <v>17</v>
      </c>
      <c r="F17" s="11" t="s">
        <v>18</v>
      </c>
      <c r="I17" s="18" t="s">
        <v>42</v>
      </c>
      <c r="J17" s="18" t="s">
        <v>20</v>
      </c>
      <c r="K17" s="15" t="s">
        <v>21</v>
      </c>
      <c r="L17" t="str">
        <f t="shared" si="0"/>
        <v>INSERT INTO etl_job_worker_jobs(job_worker_cd,record_status,job_cd,job_group_cd,create_by,create_dt,modify_by,modify_dt,loc_cd,org_cd,grp_cd) VALUES('W_KIMS.KIMSK_FILE2DB_DA','A','J_KIMS.KIMSK_FILE2DB_DA_HIS_T','','SU',To_date('2017-04-01 00:00:00','yyyy-mm-dd hh24:mi:ss'),'','','0004010008','000401','0004');</v>
      </c>
      <c r="M17" t="str">
        <f>CONCATENATE("INSERT INTO etl_job_worker_jobs(",A1,",",B1,",",C1,",",D1,",",E1,",",F1,",",G1,",",H1,",",I1,",",J1,",",K1,") VALUES")</f>
        <v>INSERT INTO etl_job_worker_jobs(job_worker_cd,record_status,job_cd,job_group_cd,create_by,create_dt,modify_by,modify_dt,loc_cd,org_cd,grp_cd) VALUES</v>
      </c>
      <c r="N17" t="str">
        <f t="shared" si="1"/>
        <v>('W_KIMS.KIMSK_FILE2DB_DA','A','J_KIMS.KIMSK_FILE2DB_DA_HIS_T','','SU',To_date('2017-04-01 00:00:00','yyyy-mm-dd hh24:mi:ss'),'','','0004010008','000401','0004');</v>
      </c>
    </row>
    <row r="18" spans="1:14">
      <c r="A18" s="9" t="s">
        <v>217</v>
      </c>
      <c r="B18" s="9" t="s">
        <v>15</v>
      </c>
      <c r="C18" s="15" t="s">
        <v>218</v>
      </c>
      <c r="E18" s="9" t="s">
        <v>17</v>
      </c>
      <c r="F18" s="11" t="s">
        <v>18</v>
      </c>
      <c r="I18" s="18" t="s">
        <v>45</v>
      </c>
      <c r="J18" s="18" t="s">
        <v>20</v>
      </c>
      <c r="K18" s="15" t="s">
        <v>21</v>
      </c>
      <c r="L18" t="str">
        <f t="shared" si="0"/>
        <v>INSERT INTO etl_job_worker_jobs(job_worker_cd,record_status,job_cd,job_group_cd,create_by,create_dt,modify_by,modify_dt,loc_cd,org_cd,grp_cd) VALUES('W_KIMS.KIMSV_FILE2DB_DA','A','J_KIMS.KIMSV_FILE2DB_DA_HIS_M','','SU',To_date('2017-04-01 00:00:00','yyyy-mm-dd hh24:mi:ss'),'','','0004010009','000401','0004');</v>
      </c>
      <c r="M18" t="str">
        <f>CONCATENATE("INSERT INTO etl_job_worker_jobs(",A1,",",B1,",",C1,",",D1,",",E1,",",F1,",",G1,",",H1,",",I1,",",J1,",",K1,") VALUES")</f>
        <v>INSERT INTO etl_job_worker_jobs(job_worker_cd,record_status,job_cd,job_group_cd,create_by,create_dt,modify_by,modify_dt,loc_cd,org_cd,grp_cd) VALUES</v>
      </c>
      <c r="N18" t="str">
        <f t="shared" si="1"/>
        <v>('W_KIMS.KIMSV_FILE2DB_DA','A','J_KIMS.KIMSV_FILE2DB_DA_HIS_M','','SU',To_date('2017-04-01 00:00:00','yyyy-mm-dd hh24:mi:ss'),'','','0004010009','000401','0004');</v>
      </c>
    </row>
    <row r="19" spans="1:14">
      <c r="A19" s="9" t="s">
        <v>217</v>
      </c>
      <c r="B19" s="9" t="s">
        <v>15</v>
      </c>
      <c r="C19" s="15" t="s">
        <v>219</v>
      </c>
      <c r="E19" s="9" t="s">
        <v>17</v>
      </c>
      <c r="F19" s="11" t="s">
        <v>18</v>
      </c>
      <c r="I19" s="18" t="s">
        <v>45</v>
      </c>
      <c r="J19" s="18" t="s">
        <v>20</v>
      </c>
      <c r="K19" s="15" t="s">
        <v>21</v>
      </c>
      <c r="L19" t="str">
        <f t="shared" si="0"/>
        <v>INSERT INTO etl_job_worker_jobs(job_worker_cd,record_status,job_cd,job_group_cd,create_by,create_dt,modify_by,modify_dt,loc_cd,org_cd,grp_cd) VALUES('W_KIMS.KIMSV_FILE2DB_DA','A','J_KIMS.KIMSV_FILE2DB_DA_HIS_T','','SU',To_date('2017-04-01 00:00:00','yyyy-mm-dd hh24:mi:ss'),'','','0004010009','000401','0004');</v>
      </c>
      <c r="M19" t="str">
        <f>CONCATENATE("INSERT INTO etl_job_worker_jobs(",A1,",",B1,",",C1,",",D1,",",E1,",",F1,",",G1,",",H1,",",I1,",",J1,",",K1,") VALUES")</f>
        <v>INSERT INTO etl_job_worker_jobs(job_worker_cd,record_status,job_cd,job_group_cd,create_by,create_dt,modify_by,modify_dt,loc_cd,org_cd,grp_cd) VALUES</v>
      </c>
      <c r="N19" t="str">
        <f t="shared" si="1"/>
        <v>('W_KIMS.KIMSV_FILE2DB_DA','A','J_KIMS.KIMSV_FILE2DB_DA_HIS_T','','SU',To_date('2017-04-01 00:00:00','yyyy-mm-dd hh24:mi:ss'),'','','0004010009','000401','0004');</v>
      </c>
    </row>
    <row r="20" spans="1:14">
      <c r="A20" s="9" t="s">
        <v>220</v>
      </c>
      <c r="B20" s="9" t="s">
        <v>15</v>
      </c>
      <c r="C20" s="15" t="s">
        <v>221</v>
      </c>
      <c r="E20" s="9" t="s">
        <v>17</v>
      </c>
      <c r="F20" s="11" t="s">
        <v>18</v>
      </c>
      <c r="I20" s="18" t="s">
        <v>48</v>
      </c>
      <c r="J20" s="18" t="s">
        <v>20</v>
      </c>
      <c r="K20" s="15" t="s">
        <v>21</v>
      </c>
      <c r="L20" t="str">
        <f t="shared" si="0"/>
        <v>INSERT INTO etl_job_worker_jobs(job_worker_cd,record_status,job_cd,job_group_cd,create_by,create_dt,modify_by,modify_dt,loc_cd,org_cd,grp_cd) VALUES('W_KIMS.KIMSC_FILE2DB_DA','A','J_KIMS.KIMSC_FILE2DB_DA_HIS_M','','SU',To_date('2017-04-01 00:00:00','yyyy-mm-dd hh24:mi:ss'),'','','0004010010','000401','0004');</v>
      </c>
      <c r="M20" t="str">
        <f>CONCATENATE("INSERT INTO etl_job_worker_jobs(",A1,",",B1,",",C1,",",D1,",",E1,",",F1,",",G1,",",H1,",",I1,",",J1,",",K1,") VALUES")</f>
        <v>INSERT INTO etl_job_worker_jobs(job_worker_cd,record_status,job_cd,job_group_cd,create_by,create_dt,modify_by,modify_dt,loc_cd,org_cd,grp_cd) VALUES</v>
      </c>
      <c r="N20" t="str">
        <f t="shared" si="1"/>
        <v>('W_KIMS.KIMSC_FILE2DB_DA','A','J_KIMS.KIMSC_FILE2DB_DA_HIS_M','','SU',To_date('2017-04-01 00:00:00','yyyy-mm-dd hh24:mi:ss'),'','','0004010010','000401','0004');</v>
      </c>
    </row>
    <row r="21" spans="1:14">
      <c r="A21" s="9" t="s">
        <v>220</v>
      </c>
      <c r="B21" s="9" t="s">
        <v>15</v>
      </c>
      <c r="C21" s="15" t="s">
        <v>222</v>
      </c>
      <c r="E21" s="9" t="s">
        <v>17</v>
      </c>
      <c r="F21" s="11" t="s">
        <v>18</v>
      </c>
      <c r="I21" s="18" t="s">
        <v>48</v>
      </c>
      <c r="J21" s="18" t="s">
        <v>20</v>
      </c>
      <c r="K21" s="15" t="s">
        <v>21</v>
      </c>
      <c r="L21" t="str">
        <f t="shared" si="0"/>
        <v>INSERT INTO etl_job_worker_jobs(job_worker_cd,record_status,job_cd,job_group_cd,create_by,create_dt,modify_by,modify_dt,loc_cd,org_cd,grp_cd) VALUES('W_KIMS.KIMSC_FILE2DB_DA','A','J_KIMS.KIMSC_FILE2DB_DA_HIS_T','','SU',To_date('2017-04-01 00:00:00','yyyy-mm-dd hh24:mi:ss'),'','','0004010010','000401','0004');</v>
      </c>
      <c r="M21" t="str">
        <f>CONCATENATE("INSERT INTO etl_job_worker_jobs(",A1,",",B1,",",C1,",",D1,",",E1,",",F1,",",G1,",",H1,",",I1,",",J1,",",K1,") VALUES")</f>
        <v>INSERT INTO etl_job_worker_jobs(job_worker_cd,record_status,job_cd,job_group_cd,create_by,create_dt,modify_by,modify_dt,loc_cd,org_cd,grp_cd) VALUES</v>
      </c>
      <c r="N21" t="str">
        <f t="shared" si="1"/>
        <v>('W_KIMS.KIMSC_FILE2DB_DA','A','J_KIMS.KIMSC_FILE2DB_DA_HIS_T','','SU',To_date('2017-04-01 00:00:00','yyyy-mm-dd hh24:mi:ss'),'','','0004010010','000401','0004');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1"/>
  <sheetViews>
    <sheetView topLeftCell="C1" workbookViewId="0">
      <selection activeCell="L2" sqref="L2:L11"/>
    </sheetView>
  </sheetViews>
  <sheetFormatPr defaultColWidth="9.14285714285714" defaultRowHeight="15"/>
  <cols>
    <col min="1" max="1" width="27.5714285714286" customWidth="1"/>
    <col min="2" max="2" width="18.5714285714286" customWidth="1"/>
    <col min="3" max="3" width="35.7142857142857" customWidth="1"/>
    <col min="4" max="4" width="23.8571428571429" customWidth="1"/>
    <col min="6" max="6" width="19.5714285714286" customWidth="1"/>
    <col min="7" max="7" width="14.1428571428571" customWidth="1"/>
    <col min="8" max="8" width="13.8571428571429" customWidth="1"/>
  </cols>
  <sheetData>
    <row r="1" ht="18.75" spans="1:27">
      <c r="A1" s="8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8" t="s">
        <v>10</v>
      </c>
      <c r="L1" s="12" t="s">
        <v>11</v>
      </c>
      <c r="M1" s="13" t="s">
        <v>12</v>
      </c>
      <c r="N1" s="13" t="s">
        <v>13</v>
      </c>
      <c r="O1" s="13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 customFormat="1" spans="1:27">
      <c r="A2" s="9" t="s">
        <v>223</v>
      </c>
      <c r="B2" s="9" t="s">
        <v>15</v>
      </c>
      <c r="C2" s="11" t="s">
        <v>224</v>
      </c>
      <c r="D2" s="9"/>
      <c r="E2" s="9" t="s">
        <v>17</v>
      </c>
      <c r="F2" s="11" t="s">
        <v>18</v>
      </c>
      <c r="G2" s="9"/>
      <c r="H2" s="9"/>
      <c r="I2" s="14" t="s">
        <v>19</v>
      </c>
      <c r="J2" s="14" t="s">
        <v>20</v>
      </c>
      <c r="K2" s="15" t="s">
        <v>21</v>
      </c>
      <c r="L2" t="str">
        <f>CONCATENATE(M2,N2)</f>
        <v>INSERT INTO etl_job_worker_jobs(job_worker_cd,record_status,job_cd,job_group_cd,create_by,create_dt,modify_by,modify_dt,loc_cd,org_cd,grp_cd) VALUES('W_KIMS_PGSQL-DA2DL_DA','A','J_KIMS.HY_PGSQL-DA2DL_DA_HIS','','SU',To_date('2017-04-01 00:00:00','yyyy-mm-dd hh24:mi:ss'),'','','0004010001','000401','0004');</v>
      </c>
      <c r="M2" t="str">
        <f>CONCATENATE("INSERT INTO etl_job_worker_jobs(",A1,",",B1,",",C1,",",D1,",",E1,",",F1,",",G1,",",H1,",",I1,",",J1,",",K1,") VALUES")</f>
        <v>INSERT INTO etl_job_worker_jobs(job_worker_cd,record_status,job_cd,job_group_cd,create_by,create_dt,modify_by,modify_dt,loc_cd,org_cd,grp_cd) VALUES</v>
      </c>
      <c r="N2" t="str">
        <f>CONCATENATE("(","'",,A2,"'",",","'",B2,"'",",","'",C2,"'",",","'",D2,"'",",","'",E2,"'",",",F2,",","'",G2,"'",",","'",H2,"'",",","'",I2,"'",",","'",J2,"'",",","'",K2,"'",");")</f>
        <v>('W_KIMS_PGSQL-DA2DL_DA','A','J_KIMS.HY_PGSQL-DA2DL_DA_HIS','','SU',To_date('2017-04-01 00:00:00','yyyy-mm-dd hh24:mi:ss'),'','','0004010001','000401','0004');</v>
      </c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 spans="1:14">
      <c r="A3" s="9" t="s">
        <v>223</v>
      </c>
      <c r="B3" s="9" t="s">
        <v>15</v>
      </c>
      <c r="C3" s="11" t="s">
        <v>225</v>
      </c>
      <c r="D3" s="9"/>
      <c r="E3" s="9" t="s">
        <v>17</v>
      </c>
      <c r="F3" s="11" t="s">
        <v>18</v>
      </c>
      <c r="G3" s="9"/>
      <c r="H3" s="9"/>
      <c r="I3" s="14" t="s">
        <v>24</v>
      </c>
      <c r="J3" s="14" t="s">
        <v>20</v>
      </c>
      <c r="K3" s="15" t="s">
        <v>21</v>
      </c>
      <c r="L3" t="str">
        <f t="shared" ref="L3:L11" si="0">CONCATENATE(M3,N3)</f>
        <v>INSERT INTO etl_job_worker_jobs(job_worker_cd,record_status,job_cd,job_group_cd,create_by,create_dt,modify_by,modify_dt,loc_cd,org_cd,grp_cd) VALUES('W_KIMS_PGSQL-DA2DL_DA','A','J_KIMS.KSMC_PGSQL-DA2DL_DA_HIS','','SU',To_date('2017-04-01 00:00:00','yyyy-mm-dd hh24:mi:ss'),'','','0004010002','000401','0004');</v>
      </c>
      <c r="M3" t="str">
        <f>CONCATENATE("INSERT INTO etl_job_worker_jobs(",A1,",",B1,",",C1,",",D1,",",E1,",",F1,",",G1,",",H1,",",I1,",",J1,",",K1,") VALUES")</f>
        <v>INSERT INTO etl_job_worker_jobs(job_worker_cd,record_status,job_cd,job_group_cd,create_by,create_dt,modify_by,modify_dt,loc_cd,org_cd,grp_cd) VALUES</v>
      </c>
      <c r="N3" t="str">
        <f t="shared" ref="N3:N11" si="1">CONCATENATE("(","'",,A3,"'",",","'",B3,"'",",","'",C3,"'",",","'",D3,"'",",","'",E3,"'",",",F3,",","'",G3,"'",",","'",H3,"'",",","'",I3,"'",",","'",J3,"'",",","'",K3,"'",");")</f>
        <v>('W_KIMS_PGSQL-DA2DL_DA','A','J_KIMS.KSMC_PGSQL-DA2DL_DA_HIS','','SU',To_date('2017-04-01 00:00:00','yyyy-mm-dd hh24:mi:ss'),'','','0004010002','000401','0004');</v>
      </c>
    </row>
    <row r="4" spans="1:14">
      <c r="A4" s="9" t="s">
        <v>223</v>
      </c>
      <c r="B4" s="9" t="s">
        <v>15</v>
      </c>
      <c r="C4" s="11" t="s">
        <v>226</v>
      </c>
      <c r="D4" s="9"/>
      <c r="E4" s="9" t="s">
        <v>17</v>
      </c>
      <c r="F4" s="11" t="s">
        <v>18</v>
      </c>
      <c r="G4" s="9"/>
      <c r="H4" s="9"/>
      <c r="I4" s="14" t="s">
        <v>27</v>
      </c>
      <c r="J4" s="14" t="s">
        <v>20</v>
      </c>
      <c r="K4" s="15" t="s">
        <v>21</v>
      </c>
      <c r="L4" t="str">
        <f t="shared" si="0"/>
        <v>INSERT INTO etl_job_worker_jobs(job_worker_cd,record_status,job_cd,job_group_cd,create_by,create_dt,modify_by,modify_dt,loc_cd,org_cd,grp_cd) VALUES('W_KIMS_PGSQL-DA2DL_DA','A','J_KIMS.BHC_PGSQL-DA2DL_DA_HIS','','SU',To_date('2017-04-01 00:00:00','yyyy-mm-dd hh24:mi:ss'),'','','0004010003','000401','0004');</v>
      </c>
      <c r="M4" t="str">
        <f>CONCATENATE("INSERT INTO etl_job_worker_jobs(",A1,",",B1,",",C1,",",D1,",",E1,",",F1,",",G1,",",H1,",",I1,",",J1,",",K1,") VALUES")</f>
        <v>INSERT INTO etl_job_worker_jobs(job_worker_cd,record_status,job_cd,job_group_cd,create_by,create_dt,modify_by,modify_dt,loc_cd,org_cd,grp_cd) VALUES</v>
      </c>
      <c r="N4" t="str">
        <f t="shared" si="1"/>
        <v>('W_KIMS_PGSQL-DA2DL_DA','A','J_KIMS.BHC_PGSQL-DA2DL_DA_HIS','','SU',To_date('2017-04-01 00:00:00','yyyy-mm-dd hh24:mi:ss'),'','','0004010003','000401','0004');</v>
      </c>
    </row>
    <row r="5" spans="1:14">
      <c r="A5" s="9" t="s">
        <v>223</v>
      </c>
      <c r="B5" s="9" t="s">
        <v>15</v>
      </c>
      <c r="C5" s="11" t="s">
        <v>227</v>
      </c>
      <c r="D5" s="9"/>
      <c r="E5" s="9" t="s">
        <v>17</v>
      </c>
      <c r="F5" s="11" t="s">
        <v>18</v>
      </c>
      <c r="G5" s="9"/>
      <c r="H5" s="9"/>
      <c r="I5" s="14" t="s">
        <v>30</v>
      </c>
      <c r="J5" s="14" t="s">
        <v>20</v>
      </c>
      <c r="K5" s="15" t="s">
        <v>21</v>
      </c>
      <c r="L5" t="str">
        <f t="shared" si="0"/>
        <v>INSERT INTO etl_job_worker_jobs(job_worker_cd,record_status,job_cd,job_group_cd,create_by,create_dt,modify_by,modify_dt,loc_cd,org_cd,grp_cd) VALUES('W_KIMS_PGSQL-DA2DL_DA','A','J_KIMS.SKLM_PGSQL-DA2DL_DA_HIS','','SU',To_date('2017-04-01 00:00:00','yyyy-mm-dd hh24:mi:ss'),'','','0004010004','000401','0004');</v>
      </c>
      <c r="M5" t="str">
        <f>CONCATENATE("INSERT INTO etl_job_worker_jobs(",A1,",",B1,",",C1,",",D1,",",E1,",",F1,",",G1,",",H1,",",I1,",",J1,",",K1,") VALUES")</f>
        <v>INSERT INTO etl_job_worker_jobs(job_worker_cd,record_status,job_cd,job_group_cd,create_by,create_dt,modify_by,modify_dt,loc_cd,org_cd,grp_cd) VALUES</v>
      </c>
      <c r="N5" t="str">
        <f t="shared" si="1"/>
        <v>('W_KIMS_PGSQL-DA2DL_DA','A','J_KIMS.SKLM_PGSQL-DA2DL_DA_HIS','','SU',To_date('2017-04-01 00:00:00','yyyy-mm-dd hh24:mi:ss'),'','','0004010004','000401','0004');</v>
      </c>
    </row>
    <row r="6" spans="1:14">
      <c r="A6" s="9" t="s">
        <v>223</v>
      </c>
      <c r="B6" s="9" t="s">
        <v>15</v>
      </c>
      <c r="C6" s="11" t="s">
        <v>228</v>
      </c>
      <c r="D6" s="9"/>
      <c r="E6" s="9" t="s">
        <v>17</v>
      </c>
      <c r="F6" s="11" t="s">
        <v>18</v>
      </c>
      <c r="G6" s="9"/>
      <c r="H6" s="9"/>
      <c r="I6" s="14" t="s">
        <v>33</v>
      </c>
      <c r="J6" s="14" t="s">
        <v>20</v>
      </c>
      <c r="K6" s="15" t="s">
        <v>21</v>
      </c>
      <c r="L6" t="str">
        <f t="shared" si="0"/>
        <v>INSERT INTO etl_job_worker_jobs(job_worker_cd,record_status,job_cd,job_group_cd,create_by,create_dt,modify_by,modify_dt,loc_cd,org_cd,grp_cd) VALUES('W_KIMS_PGSQL-DA2DL_DA','A','J_KIMS.BRMH_PGSQL-DA2DL_DA_HIS','','SU',To_date('2017-04-01 00:00:00','yyyy-mm-dd hh24:mi:ss'),'','','0004010005','000401','0004');</v>
      </c>
      <c r="M6" t="str">
        <f>CONCATENATE("INSERT INTO etl_job_worker_jobs(",A1,",",B1,",",C1,",",D1,",",E1,",",F1,",",G1,",",H1,",",I1,",",J1,",",K1,") VALUES")</f>
        <v>INSERT INTO etl_job_worker_jobs(job_worker_cd,record_status,job_cd,job_group_cd,create_by,create_dt,modify_by,modify_dt,loc_cd,org_cd,grp_cd) VALUES</v>
      </c>
      <c r="N6" t="str">
        <f t="shared" si="1"/>
        <v>('W_KIMS_PGSQL-DA2DL_DA','A','J_KIMS.BRMH_PGSQL-DA2DL_DA_HIS','','SU',To_date('2017-04-01 00:00:00','yyyy-mm-dd hh24:mi:ss'),'','','0004010005','000401','0004');</v>
      </c>
    </row>
    <row r="7" spans="1:14">
      <c r="A7" s="9" t="s">
        <v>223</v>
      </c>
      <c r="B7" s="9" t="s">
        <v>15</v>
      </c>
      <c r="C7" s="11" t="s">
        <v>229</v>
      </c>
      <c r="D7" s="9"/>
      <c r="E7" s="9" t="s">
        <v>17</v>
      </c>
      <c r="F7" s="11" t="s">
        <v>18</v>
      </c>
      <c r="G7" s="9"/>
      <c r="H7" s="9"/>
      <c r="I7" s="14" t="s">
        <v>36</v>
      </c>
      <c r="J7" s="14" t="s">
        <v>20</v>
      </c>
      <c r="K7" s="15" t="s">
        <v>21</v>
      </c>
      <c r="L7" t="str">
        <f t="shared" si="0"/>
        <v>INSERT INTO etl_job_worker_jobs(job_worker_cd,record_status,job_cd,job_group_cd,create_by,create_dt,modify_by,modify_dt,loc_cd,org_cd,grp_cd) VALUES('W_KIMS_PGSQL-DA2DL_DA','A','J_KIMS.KIMSKU_PGSQL-DA2DL_DA_HIS','','SU',To_date('2017-04-01 00:00:00','yyyy-mm-dd hh24:mi:ss'),'','','0004010006','000401','0004');</v>
      </c>
      <c r="M7" t="str">
        <f>CONCATENATE("INSERT INTO etl_job_worker_jobs(",A1,",",B1,",",C1,",",D1,",",E1,",",F1,",",G1,",",H1,",",I1,",",J1,",",K1,") VALUES")</f>
        <v>INSERT INTO etl_job_worker_jobs(job_worker_cd,record_status,job_cd,job_group_cd,create_by,create_dt,modify_by,modify_dt,loc_cd,org_cd,grp_cd) VALUES</v>
      </c>
      <c r="N7" t="str">
        <f t="shared" si="1"/>
        <v>('W_KIMS_PGSQL-DA2DL_DA','A','J_KIMS.KIMSKU_PGSQL-DA2DL_DA_HIS','','SU',To_date('2017-04-01 00:00:00','yyyy-mm-dd hh24:mi:ss'),'','','0004010006','000401','0004');</v>
      </c>
    </row>
    <row r="8" spans="1:14">
      <c r="A8" s="9" t="s">
        <v>223</v>
      </c>
      <c r="B8" s="9" t="s">
        <v>15</v>
      </c>
      <c r="C8" s="11" t="s">
        <v>230</v>
      </c>
      <c r="D8" s="9"/>
      <c r="E8" s="9" t="s">
        <v>17</v>
      </c>
      <c r="F8" s="11" t="s">
        <v>18</v>
      </c>
      <c r="G8" s="9"/>
      <c r="H8" s="9"/>
      <c r="I8" s="14" t="s">
        <v>39</v>
      </c>
      <c r="J8" s="14" t="s">
        <v>20</v>
      </c>
      <c r="K8" s="15" t="s">
        <v>21</v>
      </c>
      <c r="L8" t="str">
        <f t="shared" si="0"/>
        <v>INSERT INTO etl_job_worker_jobs(job_worker_cd,record_status,job_cd,job_group_cd,create_by,create_dt,modify_by,modify_dt,loc_cd,org_cd,grp_cd) VALUES('W_KIMS_PGSQL-DA2DL_DA','A','J_KIMS.KIMSO_PGSQL-DA2DL_DA_HIS','','SU',To_date('2017-04-01 00:00:00','yyyy-mm-dd hh24:mi:ss'),'','','0004010007','000401','0004');</v>
      </c>
      <c r="M8" t="str">
        <f>CONCATENATE("INSERT INTO etl_job_worker_jobs(",A1,",",B1,",",C1,",",D1,",",E1,",",F1,",",G1,",",H1,",",I1,",",J1,",",K1,") VALUES")</f>
        <v>INSERT INTO etl_job_worker_jobs(job_worker_cd,record_status,job_cd,job_group_cd,create_by,create_dt,modify_by,modify_dt,loc_cd,org_cd,grp_cd) VALUES</v>
      </c>
      <c r="N8" t="str">
        <f t="shared" si="1"/>
        <v>('W_KIMS_PGSQL-DA2DL_DA','A','J_KIMS.KIMSO_PGSQL-DA2DL_DA_HIS','','SU',To_date('2017-04-01 00:00:00','yyyy-mm-dd hh24:mi:ss'),'','','0004010007','000401','0004');</v>
      </c>
    </row>
    <row r="9" spans="1:14">
      <c r="A9" s="9" t="s">
        <v>223</v>
      </c>
      <c r="B9" s="9" t="s">
        <v>15</v>
      </c>
      <c r="C9" s="11" t="s">
        <v>231</v>
      </c>
      <c r="D9" s="9"/>
      <c r="E9" s="9" t="s">
        <v>17</v>
      </c>
      <c r="F9" s="11" t="s">
        <v>18</v>
      </c>
      <c r="G9" s="9"/>
      <c r="H9" s="9"/>
      <c r="I9" s="14" t="s">
        <v>42</v>
      </c>
      <c r="J9" s="14" t="s">
        <v>20</v>
      </c>
      <c r="K9" s="15" t="s">
        <v>21</v>
      </c>
      <c r="L9" t="str">
        <f t="shared" si="0"/>
        <v>INSERT INTO etl_job_worker_jobs(job_worker_cd,record_status,job_cd,job_group_cd,create_by,create_dt,modify_by,modify_dt,loc_cd,org_cd,grp_cd) VALUES('W_KIMS_PGSQL-DA2DL_DA','A','J_KIMS.KIMSK_PGSQL-DA2DL_DA_HIS','','SU',To_date('2017-04-01 00:00:00','yyyy-mm-dd hh24:mi:ss'),'','','0004010008','000401','0004');</v>
      </c>
      <c r="M9" t="str">
        <f>CONCATENATE("INSERT INTO etl_job_worker_jobs(",A1,",",B1,",",C1,",",D1,",",E1,",",F1,",",G1,",",H1,",",I1,",",J1,",",K1,") VALUES")</f>
        <v>INSERT INTO etl_job_worker_jobs(job_worker_cd,record_status,job_cd,job_group_cd,create_by,create_dt,modify_by,modify_dt,loc_cd,org_cd,grp_cd) VALUES</v>
      </c>
      <c r="N9" t="str">
        <f t="shared" si="1"/>
        <v>('W_KIMS_PGSQL-DA2DL_DA','A','J_KIMS.KIMSK_PGSQL-DA2DL_DA_HIS','','SU',To_date('2017-04-01 00:00:00','yyyy-mm-dd hh24:mi:ss'),'','','0004010008','000401','0004');</v>
      </c>
    </row>
    <row r="10" spans="1:14">
      <c r="A10" s="9" t="s">
        <v>223</v>
      </c>
      <c r="B10" s="9" t="s">
        <v>15</v>
      </c>
      <c r="C10" s="11" t="s">
        <v>232</v>
      </c>
      <c r="D10" s="9"/>
      <c r="E10" s="9" t="s">
        <v>17</v>
      </c>
      <c r="F10" s="11" t="s">
        <v>18</v>
      </c>
      <c r="G10" s="9"/>
      <c r="H10" s="9"/>
      <c r="I10" s="14" t="s">
        <v>45</v>
      </c>
      <c r="J10" s="14" t="s">
        <v>20</v>
      </c>
      <c r="K10" s="15" t="s">
        <v>21</v>
      </c>
      <c r="L10" t="str">
        <f t="shared" si="0"/>
        <v>INSERT INTO etl_job_worker_jobs(job_worker_cd,record_status,job_cd,job_group_cd,create_by,create_dt,modify_by,modify_dt,loc_cd,org_cd,grp_cd) VALUES('W_KIMS_PGSQL-DA2DL_DA','A','J_KIMS.KIMSV_PGSQL-DA2DL_DA_HIS','','SU',To_date('2017-04-01 00:00:00','yyyy-mm-dd hh24:mi:ss'),'','','0004010009','000401','0004');</v>
      </c>
      <c r="M10" t="str">
        <f>CONCATENATE("INSERT INTO etl_job_worker_jobs(",A1,",",B1,",",C1,",",D1,",",E1,",",F1,",",G1,",",H1,",",I1,",",J1,",",K1,") VALUES")</f>
        <v>INSERT INTO etl_job_worker_jobs(job_worker_cd,record_status,job_cd,job_group_cd,create_by,create_dt,modify_by,modify_dt,loc_cd,org_cd,grp_cd) VALUES</v>
      </c>
      <c r="N10" t="str">
        <f t="shared" si="1"/>
        <v>('W_KIMS_PGSQL-DA2DL_DA','A','J_KIMS.KIMSV_PGSQL-DA2DL_DA_HIS','','SU',To_date('2017-04-01 00:00:00','yyyy-mm-dd hh24:mi:ss'),'','','0004010009','000401','0004');</v>
      </c>
    </row>
    <row r="11" spans="1:14">
      <c r="A11" s="9" t="s">
        <v>223</v>
      </c>
      <c r="B11" s="9" t="s">
        <v>15</v>
      </c>
      <c r="C11" s="11" t="s">
        <v>233</v>
      </c>
      <c r="D11" s="9"/>
      <c r="E11" s="9" t="s">
        <v>17</v>
      </c>
      <c r="F11" s="11" t="s">
        <v>18</v>
      </c>
      <c r="G11" s="9"/>
      <c r="H11" s="9"/>
      <c r="I11" s="14" t="s">
        <v>48</v>
      </c>
      <c r="J11" s="14" t="s">
        <v>20</v>
      </c>
      <c r="K11" s="15" t="s">
        <v>21</v>
      </c>
      <c r="L11" t="str">
        <f t="shared" si="0"/>
        <v>INSERT INTO etl_job_worker_jobs(job_worker_cd,record_status,job_cd,job_group_cd,create_by,create_dt,modify_by,modify_dt,loc_cd,org_cd,grp_cd) VALUES('W_KIMS_PGSQL-DA2DL_DA','A','J_KIMS.KIMSC_PGSQL-DA2DL_DA_HIS','','SU',To_date('2017-04-01 00:00:00','yyyy-mm-dd hh24:mi:ss'),'','','0004010010','000401','0004');</v>
      </c>
      <c r="M11" t="str">
        <f>CONCATENATE("INSERT INTO etl_job_worker_jobs(",A1,",",B1,",",C1,",",D1,",",E1,",",F1,",",G1,",",H1,",",I1,",",J1,",",K1,") VALUES")</f>
        <v>INSERT INTO etl_job_worker_jobs(job_worker_cd,record_status,job_cd,job_group_cd,create_by,create_dt,modify_by,modify_dt,loc_cd,org_cd,grp_cd) VALUES</v>
      </c>
      <c r="N11" t="str">
        <f t="shared" si="1"/>
        <v>('W_KIMS_PGSQL-DA2DL_DA','A','J_KIMS.KIMSC_PGSQL-DA2DL_DA_HIS','','SU',To_date('2017-04-01 00:00:00','yyyy-mm-dd hh24:mi:ss'),'','','0004010010','000401','0004');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1"/>
  <sheetViews>
    <sheetView topLeftCell="E1" workbookViewId="0">
      <selection activeCell="L2" sqref="L2:L11"/>
    </sheetView>
  </sheetViews>
  <sheetFormatPr defaultColWidth="9.14285714285714" defaultRowHeight="15"/>
  <cols>
    <col min="1" max="1" width="23.7142857142857" customWidth="1"/>
    <col min="2" max="2" width="18.5714285714286" customWidth="1"/>
    <col min="3" max="3" width="35.7142857142857" customWidth="1"/>
    <col min="4" max="4" width="23.8571428571429" customWidth="1"/>
    <col min="6" max="6" width="19.5714285714286" customWidth="1"/>
    <col min="7" max="7" width="14.1428571428571" customWidth="1"/>
    <col min="8" max="8" width="13.8571428571429" customWidth="1"/>
  </cols>
  <sheetData>
    <row r="1" ht="18.75" spans="1:27">
      <c r="A1" s="8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8" t="s">
        <v>10</v>
      </c>
      <c r="L1" s="12" t="s">
        <v>11</v>
      </c>
      <c r="M1" s="13" t="s">
        <v>12</v>
      </c>
      <c r="N1" s="13" t="s">
        <v>13</v>
      </c>
      <c r="O1" s="13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 customFormat="1" spans="1:27">
      <c r="A2" s="9" t="s">
        <v>234</v>
      </c>
      <c r="B2" s="9" t="s">
        <v>15</v>
      </c>
      <c r="C2" s="11" t="s">
        <v>235</v>
      </c>
      <c r="D2" s="9"/>
      <c r="E2" s="9" t="s">
        <v>17</v>
      </c>
      <c r="F2" s="11" t="s">
        <v>18</v>
      </c>
      <c r="G2" s="9"/>
      <c r="H2" s="9"/>
      <c r="I2" s="14" t="s">
        <v>19</v>
      </c>
      <c r="J2" s="14" t="s">
        <v>20</v>
      </c>
      <c r="K2" s="15" t="s">
        <v>21</v>
      </c>
      <c r="L2" t="str">
        <f>CONCATENATE(M2,N2)</f>
        <v>INSERT INTO etl_job_worker_jobs(job_worker_cd,record_status,job_cd,job_group_cd,create_by,create_dt,modify_by,modify_dt,loc_cd,org_cd,grp_cd) VALUES('W_KIMS_PGSQL2ES_DA','A','J_KIMS.HY_PGSQL2ES_DA_HIS','','SU',To_date('2017-04-01 00:00:00','yyyy-mm-dd hh24:mi:ss'),'','','0004010001','000401','0004');</v>
      </c>
      <c r="M2" t="str">
        <f>CONCATENATE("INSERT INTO etl_job_worker_jobs(",A1,",",B1,",",C1,",",D1,",",E1,",",F1,",",G1,",",H1,",",I1,",",J1,",",K1,") VALUES")</f>
        <v>INSERT INTO etl_job_worker_jobs(job_worker_cd,record_status,job_cd,job_group_cd,create_by,create_dt,modify_by,modify_dt,loc_cd,org_cd,grp_cd) VALUES</v>
      </c>
      <c r="N2" t="str">
        <f>CONCATENATE("(","'",,A2,"'",",","'",B2,"'",",","'",C2,"'",",","'",D2,"'",",","'",E2,"'",",",F2,",","'",G2,"'",",","'",H2,"'",",","'",I2,"'",",","'",J2,"'",",","'",K2,"'",");")</f>
        <v>('W_KIMS_PGSQL2ES_DA','A','J_KIMS.HY_PGSQL2ES_DA_HIS','','SU',To_date('2017-04-01 00:00:00','yyyy-mm-dd hh24:mi:ss'),'','','0004010001','000401','0004');</v>
      </c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 spans="1:14">
      <c r="A3" s="9" t="s">
        <v>234</v>
      </c>
      <c r="B3" s="9" t="s">
        <v>15</v>
      </c>
      <c r="C3" s="11" t="s">
        <v>236</v>
      </c>
      <c r="D3" s="9"/>
      <c r="E3" s="9" t="s">
        <v>17</v>
      </c>
      <c r="F3" s="11" t="s">
        <v>18</v>
      </c>
      <c r="G3" s="9"/>
      <c r="H3" s="9"/>
      <c r="I3" s="14" t="s">
        <v>24</v>
      </c>
      <c r="J3" s="14" t="s">
        <v>20</v>
      </c>
      <c r="K3" s="15" t="s">
        <v>21</v>
      </c>
      <c r="L3" t="str">
        <f t="shared" ref="L3:L11" si="0">CONCATENATE(M3,N3)</f>
        <v>INSERT INTO etl_job_worker_jobs(job_worker_cd,record_status,job_cd,job_group_cd,create_by,create_dt,modify_by,modify_dt,loc_cd,org_cd,grp_cd) VALUES('W_KIMS_PGSQL2ES_DA','A','J_KIMS.KSMC_PGSQL2ES_DA_HIS','','SU',To_date('2017-04-01 00:00:00','yyyy-mm-dd hh24:mi:ss'),'','','0004010002','000401','0004');</v>
      </c>
      <c r="M3" t="str">
        <f>CONCATENATE("INSERT INTO etl_job_worker_jobs(",A1,",",B1,",",C1,",",D1,",",E1,",",F1,",",G1,",",H1,",",I1,",",J1,",",K1,") VALUES")</f>
        <v>INSERT INTO etl_job_worker_jobs(job_worker_cd,record_status,job_cd,job_group_cd,create_by,create_dt,modify_by,modify_dt,loc_cd,org_cd,grp_cd) VALUES</v>
      </c>
      <c r="N3" t="str">
        <f t="shared" ref="N3:N11" si="1">CONCATENATE("(","'",,A3,"'",",","'",B3,"'",",","'",C3,"'",",","'",D3,"'",",","'",E3,"'",",",F3,",","'",G3,"'",",","'",H3,"'",",","'",I3,"'",",","'",J3,"'",",","'",K3,"'",");")</f>
        <v>('W_KIMS_PGSQL2ES_DA','A','J_KIMS.KSMC_PGSQL2ES_DA_HIS','','SU',To_date('2017-04-01 00:00:00','yyyy-mm-dd hh24:mi:ss'),'','','0004010002','000401','0004');</v>
      </c>
    </row>
    <row r="4" spans="1:14">
      <c r="A4" s="9" t="s">
        <v>234</v>
      </c>
      <c r="B4" s="9" t="s">
        <v>15</v>
      </c>
      <c r="C4" s="11" t="s">
        <v>237</v>
      </c>
      <c r="D4" s="9"/>
      <c r="E4" s="9" t="s">
        <v>17</v>
      </c>
      <c r="F4" s="11" t="s">
        <v>18</v>
      </c>
      <c r="G4" s="9"/>
      <c r="H4" s="9"/>
      <c r="I4" s="14" t="s">
        <v>27</v>
      </c>
      <c r="J4" s="14" t="s">
        <v>20</v>
      </c>
      <c r="K4" s="15" t="s">
        <v>21</v>
      </c>
      <c r="L4" t="str">
        <f t="shared" si="0"/>
        <v>INSERT INTO etl_job_worker_jobs(job_worker_cd,record_status,job_cd,job_group_cd,create_by,create_dt,modify_by,modify_dt,loc_cd,org_cd,grp_cd) VALUES('W_KIMS_PGSQL2ES_DA','A','J_KIMS.BHC_PGSQL2ES_DA_HIS','','SU',To_date('2017-04-01 00:00:00','yyyy-mm-dd hh24:mi:ss'),'','','0004010003','000401','0004');</v>
      </c>
      <c r="M4" t="str">
        <f>CONCATENATE("INSERT INTO etl_job_worker_jobs(",A1,",",B1,",",C1,",",D1,",",E1,",",F1,",",G1,",",H1,",",I1,",",J1,",",K1,") VALUES")</f>
        <v>INSERT INTO etl_job_worker_jobs(job_worker_cd,record_status,job_cd,job_group_cd,create_by,create_dt,modify_by,modify_dt,loc_cd,org_cd,grp_cd) VALUES</v>
      </c>
      <c r="N4" t="str">
        <f t="shared" si="1"/>
        <v>('W_KIMS_PGSQL2ES_DA','A','J_KIMS.BHC_PGSQL2ES_DA_HIS','','SU',To_date('2017-04-01 00:00:00','yyyy-mm-dd hh24:mi:ss'),'','','0004010003','000401','0004');</v>
      </c>
    </row>
    <row r="5" spans="1:14">
      <c r="A5" s="9" t="s">
        <v>234</v>
      </c>
      <c r="B5" s="9" t="s">
        <v>15</v>
      </c>
      <c r="C5" s="11" t="s">
        <v>238</v>
      </c>
      <c r="D5" s="9"/>
      <c r="E5" s="9" t="s">
        <v>17</v>
      </c>
      <c r="F5" s="11" t="s">
        <v>18</v>
      </c>
      <c r="G5" s="9"/>
      <c r="H5" s="9"/>
      <c r="I5" s="14" t="s">
        <v>30</v>
      </c>
      <c r="J5" s="14" t="s">
        <v>20</v>
      </c>
      <c r="K5" s="15" t="s">
        <v>21</v>
      </c>
      <c r="L5" t="str">
        <f t="shared" si="0"/>
        <v>INSERT INTO etl_job_worker_jobs(job_worker_cd,record_status,job_cd,job_group_cd,create_by,create_dt,modify_by,modify_dt,loc_cd,org_cd,grp_cd) VALUES('W_KIMS_PGSQL2ES_DA','A','J_KIMS.SKLM_PGSQL2ES_DA_HIS','','SU',To_date('2017-04-01 00:00:00','yyyy-mm-dd hh24:mi:ss'),'','','0004010004','000401','0004');</v>
      </c>
      <c r="M5" t="str">
        <f>CONCATENATE("INSERT INTO etl_job_worker_jobs(",A1,",",B1,",",C1,",",D1,",",E1,",",F1,",",G1,",",H1,",",I1,",",J1,",",K1,") VALUES")</f>
        <v>INSERT INTO etl_job_worker_jobs(job_worker_cd,record_status,job_cd,job_group_cd,create_by,create_dt,modify_by,modify_dt,loc_cd,org_cd,grp_cd) VALUES</v>
      </c>
      <c r="N5" t="str">
        <f t="shared" si="1"/>
        <v>('W_KIMS_PGSQL2ES_DA','A','J_KIMS.SKLM_PGSQL2ES_DA_HIS','','SU',To_date('2017-04-01 00:00:00','yyyy-mm-dd hh24:mi:ss'),'','','0004010004','000401','0004');</v>
      </c>
    </row>
    <row r="6" spans="1:14">
      <c r="A6" s="9" t="s">
        <v>234</v>
      </c>
      <c r="B6" s="9" t="s">
        <v>15</v>
      </c>
      <c r="C6" s="11" t="s">
        <v>239</v>
      </c>
      <c r="D6" s="9"/>
      <c r="E6" s="9" t="s">
        <v>17</v>
      </c>
      <c r="F6" s="11" t="s">
        <v>18</v>
      </c>
      <c r="G6" s="9"/>
      <c r="H6" s="9"/>
      <c r="I6" s="14" t="s">
        <v>33</v>
      </c>
      <c r="J6" s="14" t="s">
        <v>20</v>
      </c>
      <c r="K6" s="15" t="s">
        <v>21</v>
      </c>
      <c r="L6" t="str">
        <f t="shared" si="0"/>
        <v>INSERT INTO etl_job_worker_jobs(job_worker_cd,record_status,job_cd,job_group_cd,create_by,create_dt,modify_by,modify_dt,loc_cd,org_cd,grp_cd) VALUES('W_KIMS_PGSQL2ES_DA','A','J_KIMS.BRMH_PGSQL2ES_DA_HIS','','SU',To_date('2017-04-01 00:00:00','yyyy-mm-dd hh24:mi:ss'),'','','0004010005','000401','0004');</v>
      </c>
      <c r="M6" t="str">
        <f>CONCATENATE("INSERT INTO etl_job_worker_jobs(",A1,",",B1,",",C1,",",D1,",",E1,",",F1,",",G1,",",H1,",",I1,",",J1,",",K1,") VALUES")</f>
        <v>INSERT INTO etl_job_worker_jobs(job_worker_cd,record_status,job_cd,job_group_cd,create_by,create_dt,modify_by,modify_dt,loc_cd,org_cd,grp_cd) VALUES</v>
      </c>
      <c r="N6" t="str">
        <f t="shared" si="1"/>
        <v>('W_KIMS_PGSQL2ES_DA','A','J_KIMS.BRMH_PGSQL2ES_DA_HIS','','SU',To_date('2017-04-01 00:00:00','yyyy-mm-dd hh24:mi:ss'),'','','0004010005','000401','0004');</v>
      </c>
    </row>
    <row r="7" spans="1:14">
      <c r="A7" s="9" t="s">
        <v>234</v>
      </c>
      <c r="B7" s="9" t="s">
        <v>15</v>
      </c>
      <c r="C7" s="11" t="s">
        <v>240</v>
      </c>
      <c r="D7" s="9"/>
      <c r="E7" s="9" t="s">
        <v>17</v>
      </c>
      <c r="F7" s="11" t="s">
        <v>18</v>
      </c>
      <c r="G7" s="9"/>
      <c r="H7" s="9"/>
      <c r="I7" s="14" t="s">
        <v>36</v>
      </c>
      <c r="J7" s="14" t="s">
        <v>20</v>
      </c>
      <c r="K7" s="15" t="s">
        <v>21</v>
      </c>
      <c r="L7" t="str">
        <f t="shared" si="0"/>
        <v>INSERT INTO etl_job_worker_jobs(job_worker_cd,record_status,job_cd,job_group_cd,create_by,create_dt,modify_by,modify_dt,loc_cd,org_cd,grp_cd) VALUES('W_KIMS_PGSQL2ES_DA','A','J_KIMS.KIMSKU_PGSQL2ES_DA_HIS','','SU',To_date('2017-04-01 00:00:00','yyyy-mm-dd hh24:mi:ss'),'','','0004010006','000401','0004');</v>
      </c>
      <c r="M7" t="str">
        <f>CONCATENATE("INSERT INTO etl_job_worker_jobs(",A1,",",B1,",",C1,",",D1,",",E1,",",F1,",",G1,",",H1,",",I1,",",J1,",",K1,") VALUES")</f>
        <v>INSERT INTO etl_job_worker_jobs(job_worker_cd,record_status,job_cd,job_group_cd,create_by,create_dt,modify_by,modify_dt,loc_cd,org_cd,grp_cd) VALUES</v>
      </c>
      <c r="N7" t="str">
        <f t="shared" si="1"/>
        <v>('W_KIMS_PGSQL2ES_DA','A','J_KIMS.KIMSKU_PGSQL2ES_DA_HIS','','SU',To_date('2017-04-01 00:00:00','yyyy-mm-dd hh24:mi:ss'),'','','0004010006','000401','0004');</v>
      </c>
    </row>
    <row r="8" spans="1:14">
      <c r="A8" s="9" t="s">
        <v>234</v>
      </c>
      <c r="B8" s="9" t="s">
        <v>15</v>
      </c>
      <c r="C8" s="11" t="s">
        <v>241</v>
      </c>
      <c r="D8" s="9"/>
      <c r="E8" s="9" t="s">
        <v>17</v>
      </c>
      <c r="F8" s="11" t="s">
        <v>18</v>
      </c>
      <c r="G8" s="9"/>
      <c r="H8" s="9"/>
      <c r="I8" s="14" t="s">
        <v>39</v>
      </c>
      <c r="J8" s="14" t="s">
        <v>20</v>
      </c>
      <c r="K8" s="15" t="s">
        <v>21</v>
      </c>
      <c r="L8" t="str">
        <f t="shared" si="0"/>
        <v>INSERT INTO etl_job_worker_jobs(job_worker_cd,record_status,job_cd,job_group_cd,create_by,create_dt,modify_by,modify_dt,loc_cd,org_cd,grp_cd) VALUES('W_KIMS_PGSQL2ES_DA','A','J_KIMS.KIMSO_PGSQL2ES_DA_HIS','','SU',To_date('2017-04-01 00:00:00','yyyy-mm-dd hh24:mi:ss'),'','','0004010007','000401','0004');</v>
      </c>
      <c r="M8" t="str">
        <f>CONCATENATE("INSERT INTO etl_job_worker_jobs(",A1,",",B1,",",C1,",",D1,",",E1,",",F1,",",G1,",",H1,",",I1,",",J1,",",K1,") VALUES")</f>
        <v>INSERT INTO etl_job_worker_jobs(job_worker_cd,record_status,job_cd,job_group_cd,create_by,create_dt,modify_by,modify_dt,loc_cd,org_cd,grp_cd) VALUES</v>
      </c>
      <c r="N8" t="str">
        <f t="shared" si="1"/>
        <v>('W_KIMS_PGSQL2ES_DA','A','J_KIMS.KIMSO_PGSQL2ES_DA_HIS','','SU',To_date('2017-04-01 00:00:00','yyyy-mm-dd hh24:mi:ss'),'','','0004010007','000401','0004');</v>
      </c>
    </row>
    <row r="9" spans="1:14">
      <c r="A9" s="9" t="s">
        <v>234</v>
      </c>
      <c r="B9" s="9" t="s">
        <v>15</v>
      </c>
      <c r="C9" s="11" t="s">
        <v>242</v>
      </c>
      <c r="D9" s="9"/>
      <c r="E9" s="9" t="s">
        <v>17</v>
      </c>
      <c r="F9" s="11" t="s">
        <v>18</v>
      </c>
      <c r="G9" s="9"/>
      <c r="H9" s="9"/>
      <c r="I9" s="14" t="s">
        <v>42</v>
      </c>
      <c r="J9" s="14" t="s">
        <v>20</v>
      </c>
      <c r="K9" s="15" t="s">
        <v>21</v>
      </c>
      <c r="L9" t="str">
        <f t="shared" si="0"/>
        <v>INSERT INTO etl_job_worker_jobs(job_worker_cd,record_status,job_cd,job_group_cd,create_by,create_dt,modify_by,modify_dt,loc_cd,org_cd,grp_cd) VALUES('W_KIMS_PGSQL2ES_DA','A','J_KIMS.KIMSK_PGSQL2ES_DA_HIS','','SU',To_date('2017-04-01 00:00:00','yyyy-mm-dd hh24:mi:ss'),'','','0004010008','000401','0004');</v>
      </c>
      <c r="M9" t="str">
        <f>CONCATENATE("INSERT INTO etl_job_worker_jobs(",A1,",",B1,",",C1,",",D1,",",E1,",",F1,",",G1,",",H1,",",I1,",",J1,",",K1,") VALUES")</f>
        <v>INSERT INTO etl_job_worker_jobs(job_worker_cd,record_status,job_cd,job_group_cd,create_by,create_dt,modify_by,modify_dt,loc_cd,org_cd,grp_cd) VALUES</v>
      </c>
      <c r="N9" t="str">
        <f t="shared" si="1"/>
        <v>('W_KIMS_PGSQL2ES_DA','A','J_KIMS.KIMSK_PGSQL2ES_DA_HIS','','SU',To_date('2017-04-01 00:00:00','yyyy-mm-dd hh24:mi:ss'),'','','0004010008','000401','0004');</v>
      </c>
    </row>
    <row r="10" spans="1:14">
      <c r="A10" s="9" t="s">
        <v>234</v>
      </c>
      <c r="B10" s="9" t="s">
        <v>15</v>
      </c>
      <c r="C10" s="11" t="s">
        <v>243</v>
      </c>
      <c r="D10" s="9"/>
      <c r="E10" s="9" t="s">
        <v>17</v>
      </c>
      <c r="F10" s="11" t="s">
        <v>18</v>
      </c>
      <c r="G10" s="9"/>
      <c r="H10" s="9"/>
      <c r="I10" s="14" t="s">
        <v>45</v>
      </c>
      <c r="J10" s="14" t="s">
        <v>20</v>
      </c>
      <c r="K10" s="15" t="s">
        <v>21</v>
      </c>
      <c r="L10" t="str">
        <f t="shared" si="0"/>
        <v>INSERT INTO etl_job_worker_jobs(job_worker_cd,record_status,job_cd,job_group_cd,create_by,create_dt,modify_by,modify_dt,loc_cd,org_cd,grp_cd) VALUES('W_KIMS_PGSQL2ES_DA','A','J_KIMS.KIMSV_PGSQL2ES_DA_HIS','','SU',To_date('2017-04-01 00:00:00','yyyy-mm-dd hh24:mi:ss'),'','','0004010009','000401','0004');</v>
      </c>
      <c r="M10" t="str">
        <f>CONCATENATE("INSERT INTO etl_job_worker_jobs(",A1,",",B1,",",C1,",",D1,",",E1,",",F1,",",G1,",",H1,",",I1,",",J1,",",K1,") VALUES")</f>
        <v>INSERT INTO etl_job_worker_jobs(job_worker_cd,record_status,job_cd,job_group_cd,create_by,create_dt,modify_by,modify_dt,loc_cd,org_cd,grp_cd) VALUES</v>
      </c>
      <c r="N10" t="str">
        <f t="shared" si="1"/>
        <v>('W_KIMS_PGSQL2ES_DA','A','J_KIMS.KIMSV_PGSQL2ES_DA_HIS','','SU',To_date('2017-04-01 00:00:00','yyyy-mm-dd hh24:mi:ss'),'','','0004010009','000401','0004');</v>
      </c>
    </row>
    <row r="11" spans="1:14">
      <c r="A11" s="9" t="s">
        <v>234</v>
      </c>
      <c r="B11" s="9" t="s">
        <v>15</v>
      </c>
      <c r="C11" s="11" t="s">
        <v>244</v>
      </c>
      <c r="D11" s="9"/>
      <c r="E11" s="9" t="s">
        <v>17</v>
      </c>
      <c r="F11" s="11" t="s">
        <v>18</v>
      </c>
      <c r="G11" s="9"/>
      <c r="H11" s="9"/>
      <c r="I11" s="14" t="s">
        <v>48</v>
      </c>
      <c r="J11" s="14" t="s">
        <v>20</v>
      </c>
      <c r="K11" s="15" t="s">
        <v>21</v>
      </c>
      <c r="L11" t="str">
        <f t="shared" si="0"/>
        <v>INSERT INTO etl_job_worker_jobs(job_worker_cd,record_status,job_cd,job_group_cd,create_by,create_dt,modify_by,modify_dt,loc_cd,org_cd,grp_cd) VALUES('W_KIMS_PGSQL2ES_DA','A','J_KIMS.KIMSC_PGSQL2ES_DA_HIS','','SU',To_date('2017-04-01 00:00:00','yyyy-mm-dd hh24:mi:ss'),'','','0004010010','000401','0004');</v>
      </c>
      <c r="M11" t="str">
        <f>CONCATENATE("INSERT INTO etl_job_worker_jobs(",A1,",",B1,",",C1,",",D1,",",E1,",",F1,",",G1,",",H1,",",I1,",",J1,",",K1,") VALUES")</f>
        <v>INSERT INTO etl_job_worker_jobs(job_worker_cd,record_status,job_cd,job_group_cd,create_by,create_dt,modify_by,modify_dt,loc_cd,org_cd,grp_cd) VALUES</v>
      </c>
      <c r="N11" t="str">
        <f t="shared" si="1"/>
        <v>('W_KIMS_PGSQL2ES_DA','A','J_KIMS.KIMSC_PGSQL2ES_DA_HIS','','SU',To_date('2017-04-01 00:00:00','yyyy-mm-dd hh24:mi:ss'),'','','0004010010','000401','0004');</v>
      </c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selection activeCell="G13" sqref="G13"/>
    </sheetView>
  </sheetViews>
  <sheetFormatPr defaultColWidth="9.14285714285714" defaultRowHeight="15" outlineLevelRow="6"/>
  <cols>
    <col min="1" max="1" width="39.5714285714286" customWidth="1"/>
    <col min="2" max="2" width="20.1428571428571" customWidth="1"/>
    <col min="3" max="3" width="19.5714285714286" customWidth="1"/>
    <col min="4" max="4" width="17.7142857142857" customWidth="1"/>
    <col min="5" max="5" width="12.8571428571429" customWidth="1"/>
    <col min="6" max="6" width="18.5714285714286" customWidth="1"/>
    <col min="7" max="7" width="12.5714285714286" customWidth="1"/>
    <col min="8" max="8" width="12.1428571428571" customWidth="1"/>
  </cols>
  <sheetData>
    <row r="1" spans="1:1">
      <c r="A1" s="1" t="s">
        <v>245</v>
      </c>
    </row>
    <row r="2" spans="1:1">
      <c r="A2" s="2" t="s">
        <v>246</v>
      </c>
    </row>
    <row r="3" spans="1:1">
      <c r="A3" s="2" t="s">
        <v>247</v>
      </c>
    </row>
    <row r="4" spans="1:1">
      <c r="A4" s="2" t="s">
        <v>248</v>
      </c>
    </row>
    <row r="5" ht="18.75" spans="1:11">
      <c r="A5" s="3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5" t="s">
        <v>5</v>
      </c>
      <c r="G5" s="4" t="s">
        <v>6</v>
      </c>
      <c r="H5" s="4" t="s">
        <v>7</v>
      </c>
      <c r="I5" s="7" t="s">
        <v>9</v>
      </c>
      <c r="J5" s="7" t="s">
        <v>8</v>
      </c>
      <c r="K5" s="8" t="s">
        <v>10</v>
      </c>
    </row>
    <row r="6" spans="1:11">
      <c r="A6" t="s">
        <v>249</v>
      </c>
      <c r="B6" t="s">
        <v>15</v>
      </c>
      <c r="C6" t="s">
        <v>250</v>
      </c>
      <c r="D6" t="s">
        <v>251</v>
      </c>
      <c r="E6" t="s">
        <v>17</v>
      </c>
      <c r="F6" s="6">
        <v>44136.375</v>
      </c>
      <c r="I6" s="9" t="s">
        <v>252</v>
      </c>
      <c r="J6" s="9" t="s">
        <v>253</v>
      </c>
      <c r="K6" s="10" t="s">
        <v>21</v>
      </c>
    </row>
    <row r="7" spans="1:11">
      <c r="A7" t="s">
        <v>254</v>
      </c>
      <c r="B7" t="s">
        <v>15</v>
      </c>
      <c r="C7" t="s">
        <v>255</v>
      </c>
      <c r="D7" t="s">
        <v>251</v>
      </c>
      <c r="E7" t="s">
        <v>17</v>
      </c>
      <c r="F7" s="6">
        <v>44136.375</v>
      </c>
      <c r="I7" s="9" t="s">
        <v>252</v>
      </c>
      <c r="J7" s="9" t="s">
        <v>253</v>
      </c>
      <c r="K7" s="10" t="s">
        <v>21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SAP_DServer-2-ACKN</vt:lpstr>
      <vt:lpstr>SAP_CServer-2-DServer </vt:lpstr>
      <vt:lpstr>SAP_DServer-2-CServer</vt:lpstr>
      <vt:lpstr>DA_DServer-2-CServer</vt:lpstr>
      <vt:lpstr>DA_HIMS-2-DA</vt:lpstr>
      <vt:lpstr>DA_CServer-2-File</vt:lpstr>
      <vt:lpstr>Analytics_File2File</vt:lpstr>
      <vt:lpstr>Analytics_File-2-DB</vt:lpstr>
      <vt:lpstr>DA_PGSQL-DA2DL</vt:lpstr>
      <vt:lpstr>DA_PGSQL-2-ES</vt:lpstr>
      <vt:lpstr>Example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Keerthi</cp:lastModifiedBy>
  <dcterms:created xsi:type="dcterms:W3CDTF">2020-08-10T04:42:00Z</dcterms:created>
  <dcterms:modified xsi:type="dcterms:W3CDTF">2021-03-20T11:11:33Z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1033-11.2.0.10017</vt:lpwstr>
  </property>
</Properties>
</file>