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55" windowWidth="20115" windowHeight="7815" activeTab="2"/>
  </bookViews>
  <sheets>
    <sheet name="FR_TRUE POSITIVES" sheetId="1" r:id="rId1"/>
    <sheet name="FR_FALSE POSITIVES" sheetId="3" r:id="rId2"/>
    <sheet name="PD_TRUE POSITIVES" sheetId="4" r:id="rId3"/>
    <sheet name="PD_FALSE POSITIVES" sheetId="5" r:id="rId4"/>
    <sheet name="RESULTS" sheetId="2" r:id="rId5"/>
  </sheets>
  <definedNames>
    <definedName name="_xlnm._FilterDatabase" localSheetId="0" hidden="1">'FR_TRUE POSITIVES'!$C$1:$C$55</definedName>
    <definedName name="_xlnm._FilterDatabase" localSheetId="2" hidden="1">'PD_TRUE POSITIVES'!$A$1:$C$50</definedName>
  </definedNames>
  <calcPr calcId="145621"/>
</workbook>
</file>

<file path=xl/calcChain.xml><?xml version="1.0" encoding="utf-8"?>
<calcChain xmlns="http://schemas.openxmlformats.org/spreadsheetml/2006/main">
  <c r="D5" i="2" l="1"/>
  <c r="C5" i="2"/>
  <c r="B5" i="2"/>
  <c r="F4" i="2"/>
  <c r="E4" i="2"/>
  <c r="G4" i="2" s="1"/>
  <c r="E5" i="2" l="1"/>
  <c r="F5" i="2" l="1"/>
  <c r="G5" i="2" s="1"/>
  <c r="F3" i="2"/>
  <c r="E3" i="2" l="1"/>
  <c r="G3" i="2" s="1"/>
  <c r="F2" i="2" l="1"/>
  <c r="E2" i="2"/>
  <c r="G2" i="2" l="1"/>
</calcChain>
</file>

<file path=xl/sharedStrings.xml><?xml version="1.0" encoding="utf-8"?>
<sst xmlns="http://schemas.openxmlformats.org/spreadsheetml/2006/main" count="403" uniqueCount="154">
  <si>
    <t>We might include
Mono in HoaryHedgehog, so early testing of these against WartyWarthog would
be great.</t>
  </si>
  <si>
    <t>FEATURE REQUEST</t>
  </si>
  <si>
    <t xml:space="preserve">In fact, maybe only a computer icon is required which
would launch a nautilus window that showed home/file
system/network/trash as a start point. </t>
  </si>
  <si>
    <t>Hey,
A french user just pointed tonight on IRC than he (and a big part of
french guys with an adsl connexion in fact) needs the eagle-usb package
to get an internet connexion</t>
  </si>
  <si>
    <t xml:space="preserve">&gt; In fact, maybe only a computer icon is required which would launch a
&gt; nautilus window that showed home/file system/network/trash as a start
&gt; point. </t>
  </si>
  <si>
    <t>It ends up being really handy, and in the
future, we'd like to see more delete operations throughout the interface
working with the trash applet.</t>
  </si>
  <si>
    <t>We might include
&gt; Mono in HoaryHedgehog, so early testing of these against WartyWarthog would
&gt; be great. :-)</t>
  </si>
  <si>
    <t>My only concern would be that, because these are separate source packages,
they must be kept in sync (or dropped) when a new firefox is released.</t>
  </si>
  <si>
    <t xml:space="preserve"> It'd be nice to have
bluefish, which works fine off the universe source, included.</t>
  </si>
  <si>
    <t>That'd also be very sweet indeed.</t>
  </si>
  <si>
    <t>So, if english is the main language there isn't so many problems (numbers and
letters are on the right keys, "just" the simbols are mixed) but if I choose
the Italian one everything is screwed up :)
I think that adding the possibility to choose a keyboard layout during the
automatic install process would be a good thing.</t>
  </si>
  <si>
    <t>would be nice to see VLC here, has not so many feature like mplayer but comes
with a "all in one" package, so you do not need any codecs.</t>
  </si>
  <si>
    <t>I think that adding the possibility to choose a keyboard layout during the
&gt; automatic install process would be a good thing.</t>
  </si>
  <si>
    <t xml:space="preserve">I don't think useful things should
&gt; be stripped out simply because you assume they won't be. </t>
  </si>
  <si>
    <t xml:space="preserve"> It is useful if
&gt; someone start esd and need to hear what plays on totem.</t>
  </si>
  <si>
    <t>&gt; Maybe there should be an Advanced Properties submenu in the Desktop
&gt; properties for all the capplets that are considered advanced and rarely
&gt; used.</t>
  </si>
  <si>
    <t>Either way the
feature is questionable on any linux system since it
very likely wants to update files that should only be
touched by the OS package manager</t>
  </si>
  <si>
    <t>hi,
Am Sonntag, den 03.10.2004, 14:50 +0200 schrieb Emil Oppeln-Bronikowski:
&gt; &gt; it could be fine to get the first timers impressions at its freshest.</t>
  </si>
  <si>
    <t>&gt; Maybe we should configure XChat/IRCClient package to autoconnect with #ubuntu?</t>
  </si>
  <si>
    <t>Squashfs is
intended for general read-only filesystem use, for archival use (i.e.
in cases where a .tar.gz file may be used), and in constrained block
device/memory systems (e.g. embedded systems) where low overhead is
needed</t>
  </si>
  <si>
    <t>We need documentation how to set up, and what are the requirements
for, an rsync-mirror</t>
  </si>
  <si>
    <t>People willing to mirror should be encouraged, so this might be important
greets, AP</t>
  </si>
  <si>
    <t>But it should be filled carefully; once crossing
the border to use 2 CDs this will mean a large shift in the Ubuntu
track from being the small distro that contain everything you need to
just another one of these distros out there, again IMHO.</t>
  </si>
  <si>
    <t>I think the userguide(which is still at 2.6)
could be made more Ubuntuish</t>
  </si>
  <si>
    <t>I really would like to see xchat 2.4.0 included in this release.</t>
  </si>
  <si>
    <t>Kristof Vansant [2004-10-06 1:51 +0200]:
&gt; I really would like to see xchat 2.4.0 included in this release.
&gt;</t>
  </si>
  <si>
    <t>I was wondering if it would be possibly for crafty and crafty-book
packages to make their way into universal.</t>
  </si>
  <si>
    <t>The packages could include the nessesarym dependenties and a Script that
download the Software from the Internet and bild a deb from it, install
this deb</t>
  </si>
  <si>
    <t>This
requires patching the kernel, which isn't a proble.</t>
  </si>
  <si>
    <t>On Wed, Nov 03, 2004 at 10:30:31AM -0800, Joe Crawford wrote:
&gt; With the nvidia driver, it needs the kernel header files to compile
&gt; the kernel interface, but that could just be listed as a dependancy.</t>
  </si>
  <si>
    <t>&gt; I've made a script on my system that recompiles the header whener it
&gt; starts (the script could be improved by recompiling only if the kernel
&gt; changes), so that if I upgrade my system to a new kernel, the driver
&gt; still works.</t>
  </si>
  <si>
    <t>&gt; Can someone kickstart this package so we can apt-get it?</t>
  </si>
  <si>
    <t xml:space="preserve"> Many existing
&gt; dependencies require sbcl and/or cmucl.</t>
  </si>
  <si>
    <t>I think firefox should stay on top</t>
  </si>
  <si>
    <t>Since ubuntu is pushing python, a good python IDE should be available. I
was thinking eclipse 3.x with pydev. Or if anyone knows a better one
tell me :)</t>
  </si>
  <si>
    <t>The issue now is that the "computer menu" patch was using the vfolder
system and need to be rewritten</t>
  </si>
  <si>
    <t>In the same time some GNOME 2.9.2
modules require the new gnome-vfs2 2.9.1 and are holded (pushing the new
gnome-vfs2 = removing the vfolder code = pushing a new panel ...)</t>
  </si>
  <si>
    <t>BTW If we want to make changes to the gnome-panel layout for hoary (ie:
adding a "places" menu) that's probably the right moment</t>
  </si>
  <si>
    <t>Unsupported packages desperately need at least some form of unofficial support,
and a mechanism for reporting bugs in them needs to be set up</t>
  </si>
  <si>
    <t>There are some bugs in popular universe
packages that desperately need to be sorted out, like
1) No sound in Flash on Hoary (this is a big one)
2) Issues configuring k3b
3) Broken mplayer package</t>
  </si>
  <si>
    <t xml:space="preserve"> I believe that free and non free software and
&gt; technologies can coexist and one should not replace the other</t>
  </si>
  <si>
    <t>I think Gnome-ppp should be installed by default and included n the
"Internet" menu</t>
  </si>
  <si>
    <t>I agree, gnome-ppp should be included, and possible some form of message
to user if winmodem is detected and where to possibly get information
for that: either scanmodem.gz from linmodems.org or linuxant driver
page.</t>
  </si>
  <si>
    <t>Lance
On Thu, 2004-12-02 at 01:10 -0500, zenwhen wrote:
&gt; I think Gnome-ppp should be installed by default and included n the
&gt; "Internet" menu.</t>
  </si>
  <si>
    <t>However, it would be nice if someone could
look into this as
this looks like it probably would be a trivial fix and because this may be a
major problem for easily confused newbies.</t>
  </si>
  <si>
    <t>If this bug is fixed soon (before Hoary release) - I feel a new Warty refresh
ISO should be released w/all security updates and this fix included - as it may
qualify as a "critical bug" as it happens frequently - on any install which uses
local time, in fact.</t>
  </si>
  <si>
    <t>It'll be cool to support at least one previous menu system at each
release and i don't think that it's too hard to code, maybe you don't
want to maintain it…</t>
  </si>
  <si>
    <t>It can be a option under "System", if clicked changes to "Use Hoary (a
better name?) Menu Hierarchy" and vice-versa, after clicked a window
can inform the user that the changes will take effect in the next
login and when the user choose the "warty" option below this message
something explaining that this current menu scheme will be removed in
the next release.</t>
  </si>
  <si>
    <t>It would perhaps be very useful to create -dbg packages for the common
large Gnome applications: such as Evolution, Nautilus, Gnome-Panel, etc.</t>
  </si>
  <si>
    <t xml:space="preserve">I think this would be nice as well because you could have a special
install-to-GUI mode to get up while still installing. </t>
  </si>
  <si>
    <t>Once this is done, the LiveCD could have a copy of the user account
created in the LiveCD /etc/passwd</t>
  </si>
  <si>
    <t>Optionally, all installation tasks could be completed from the
LiveCD so that a reboot wouldn't require 10 minutes of waiting.</t>
  </si>
  <si>
    <t>There is a bug open about this:
http://bugzilla.ubuntu.com/show_bug.cgi?id=3159
You should add your comments in this bug so we can track the remaining
issues :)
Cheers,
Sebastien Bacher</t>
  </si>
  <si>
    <t>&gt; &gt; It would be great if it would do a copy do disk also (create iso)?</t>
  </si>
  <si>
    <t>I think a safe bet would be a GTK+ version of pppoeconf; it wouldn't
be much difficult and could hopefully be integrated in whatever tool
get choosen later</t>
  </si>
  <si>
    <t>Sentence</t>
  </si>
  <si>
    <t>Class</t>
  </si>
  <si>
    <t>Recognized?</t>
  </si>
  <si>
    <t>yes</t>
  </si>
  <si>
    <t>no</t>
  </si>
  <si>
    <t>PROBLEM DISCOVERY</t>
  </si>
  <si>
    <t>TP</t>
  </si>
  <si>
    <t>FP</t>
  </si>
  <si>
    <t>FN</t>
  </si>
  <si>
    <t>RECALL</t>
  </si>
  <si>
    <t>PRECISION</t>
  </si>
  <si>
    <t>F-MEASURE</t>
  </si>
  <si>
    <t>sentence</t>
  </si>
  <si>
    <t>message</t>
  </si>
  <si>
    <t>False Positives</t>
  </si>
  <si>
    <t>Hi all,
We're hoping to include Edd Dumbill's gnome-bluetooth tools in Hoary, so I've packaged them up for preliminary testing in Warty. Add this to your sources.list for all the yummy bluetooth love. Works great between my Dell
X300 and SonyEricsson T630!</t>
  </si>
  <si>
    <t>Oh, well, what you need to do is:
sudo vi /etc/apt/sources.list
Add this line to your sources.list, there will be a bunch of similar ones
for our archives:</t>
  </si>
  <si>
    <t>On i386, this would add 2M to the CD and 5M to the desktop install, so I
don't see a problem with the size (unlike with openoffice.org).</t>
  </si>
  <si>
    <t>Do your best to
keep the lean and mean status and one tool for the job approach and
I'm sure the distro will go far.</t>
  </si>
  <si>
    <t>the keyboard is set up
when language is choosen, problem is that on the power book and some other
models (ibook, i think) we do not have a macintosh keyboard, but a PC-104
one.</t>
  </si>
  <si>
    <t xml:space="preserve"> the keyboard is set up
&gt; when language is choosen, problem is that on the power book and some other
&gt; models (ibook, i think) we do not have a macintosh keyboard, but a PC-104
&gt; one.</t>
  </si>
  <si>
    <t xml:space="preserve">in Nautilus, you
can see the icons left behind in the advanced section. </t>
  </si>
  <si>
    <t>I can offer my help if it would be needed</t>
  </si>
  <si>
    <t>&gt; thats exactly what monkeytalk did
Gnome menu has Help section by default, right? How about Help -
Online Help would run IRC client and join #ubuntu? Or we could prepare
webpage with Java script that would connect with IRC without client,
but that would need Java in default installation.</t>
  </si>
  <si>
    <t>You won't need to; if you want, you can run Hoary while it's being
developed. :</t>
  </si>
  <si>
    <t>(discover1 now reads
configuration from /etc/discover.d/* and we have added an
/etc/discover.d/alsa-base file to alsa-base.) For discover, it appears
that we will have succeeded when the next discover release happens.</t>
  </si>
  <si>
    <t>If you want to see UTF-8 in action there are some good samples by Markus Kuhn.</t>
  </si>
  <si>
    <t>Please provide me with som hints on how I should proceede.</t>
  </si>
  <si>
    <t>Hello,
I have some suggestions to improve localization in ubuntu</t>
  </si>
  <si>
    <t>So we generally prefer to see messages in the original, english speeking
format</t>
  </si>
  <si>
    <t>I would like to attend the conference from
December 5th-12th and book a double (twin) room at
the Hotel NH Ciutat de Matar for which a lower rate
has been negotiated. Since I am a student I would
like to share the double room so I can lower the
travel expenses.</t>
  </si>
  <si>
    <t>Also, modem lights from gnome applets appears not to be working, I can
connect but the applet doesn't actually change or show any information.</t>
  </si>
  <si>
    <t>I have provided some extra information in the bug report, but
have not heard back in a while</t>
  </si>
  <si>
    <t>I would work on a fix for this bug, however I don't have much programming
knowledge surrently
and am thus unable to provide a fix</t>
  </si>
  <si>
    <t xml:space="preserve"> I just realized that the new
kernel doesn't have this, but the 2.6.8 did</t>
  </si>
  <si>
    <t>The original idea of not having a firewall was that there were no open
ports by default and if anyone wanted to install apache, for example,
he/she had the necessary expertise to protect the system</t>
  </si>
  <si>
    <t>I can't keep evolution running.</t>
  </si>
  <si>
    <t>I did not have any problems with Evolution 2.0 when I installed from the
downloaded Ubuntu.</t>
  </si>
  <si>
    <t>Secondly, I had to install xmlto and doxygen seperately (when the
compiler yakked back at me saying it needed those packages), but those
are easily available. The problem I have is that I don't have pryexc,
and I don't know how to acquire it</t>
  </si>
  <si>
    <t>Hi,
i am really surprised by quality of Ubuntu distribution, that's why i
would like to know if it is possible to create my own distribution to
distribute my favorite softwares based on Ubuntu CD ? Both LiveCD and
install CD</t>
  </si>
  <si>
    <t>Currently you need to do this by modifying the CD image, but we are working
on some tools to automate the process of creating such a CD.</t>
  </si>
  <si>
    <t>I fail to see how saying you can do something
without explaining how to do it is helpful.</t>
  </si>
  <si>
    <t>There are some mistakes in the German translation.</t>
  </si>
  <si>
    <t>The Xserver couldn't start and so I saw some messages afterwards</t>
  </si>
  <si>
    <t>I've tried dpkg -i and various
incantations of apt-get but one doesn't calculate the dependencies and
the other wants to download things.</t>
  </si>
  <si>
    <t>I've tried dpkg -i and various incantations of
&gt; apt-get but one doesn't calculate the dependencies and the other wants to
&gt; download things.</t>
  </si>
  <si>
    <t>I'm still getting some dependency issues - libicu etc but
I'm on the right track</t>
  </si>
  <si>
    <t>I tried dpkg -i *.deb previously but misread the error message and
assumed it wasn't calculating dependencies.</t>
  </si>
  <si>
    <t>I've tried dpkg -i and various incantations of
&gt; &gt; apt-get but one doesn't calculate the dependencies and the other wants to
&gt; &gt; download things</t>
  </si>
  <si>
    <t>I'm still getting some dependency issues - libicu etc but
&gt; I'm on the right track.</t>
  </si>
  <si>
    <t>I'm still getting some dependency issues - libicu etc but
&gt; &gt; I'm on the right track.</t>
  </si>
  <si>
    <t>I found a problem during the installation on new ppc: the keyboard is set up
when language is choosen, problem is that on the power book and some other
models (ibook, i think) we do not have a macintosh keyboard, but a PC-104
one.</t>
  </si>
  <si>
    <t>n Sat, Sep 18, 2004 at 10:34:50AM +0200, Marco Bonetti wrote:
&gt; I found a problem during the installation on new ppc: the keyboard is set up
&gt; when language is choosen, problem is that on the power book and some other
&gt; models (ibook, i think) we do not have a macintosh keyboard, but a PC-104
&gt; one.</t>
  </si>
  <si>
    <t xml:space="preserve">&gt; So, if english is the main language there isn't so many problems (numbers and
&gt; letters are on the right keys, "just" the simbols are mixed) but if I choose
&gt; the Italian one everything is screwed up :)
Yep, bug #1171.
</t>
  </si>
  <si>
    <t>Firefox isn't able to install its own updates on
Ubuntu or on most any linux system when a user is
running Firefox I would imagine.</t>
  </si>
  <si>
    <t>The fact that vim-gnome currently adds an item to the menu is a bug (#1771).</t>
  </si>
  <si>
    <t>&gt; The fact that vim-gnome currently adds an item to the menu is a bug (#1771).</t>
  </si>
  <si>
    <t>The Problem is that i never hat installed Eclipse myself</t>
  </si>
  <si>
    <t>This makes firefox non-working in a very ungraceful way</t>
  </si>
  <si>
    <t xml:space="preserve"> This problem may sound too much but believe me it's really a
problem.</t>
  </si>
  <si>
    <t>Other similar problems may arise with other languages</t>
  </si>
  <si>
    <t xml:space="preserve">On Tue, 2004-11-30 at 23:10 -0500, Ben Kuang wrote:
&gt; Thinking that the DVD rom prolly caused the
&gt; problem when installing gstreamer 0.8-dvd, i removed the dvd rom, this
&gt; time, the installed halted at libgsm1 (1.0-10-12)... </t>
  </si>
  <si>
    <t>Hi,
I try to boot with special options with the Live CD but I didn't
succeed :-k
It seems it always reads kernel from CD.</t>
  </si>
  <si>
    <t>I can't make a boot disk because I can't boot to the / with mkboot,</t>
  </si>
  <si>
    <t>This seems like a problem, as Ubuntu is not Debian - and
the bugs may or may not occur on Debian.</t>
  </si>
  <si>
    <t>And connecting via Computer-&gt;System Configuration-&gt;Networking did
eventually work but was very non responsive</t>
  </si>
  <si>
    <t>There is a bug in the Ubuntu install that I found back before Warty's release,
but is still not
fixed in Hoary</t>
  </si>
  <si>
    <t>This bug (#2416). results in an incorrect
hardware clock whenever the clock is set to local time in the install. It can
be worked around by executing /etc/init.d/hwclock start after the install to
synchronize the clock.</t>
  </si>
  <si>
    <t>I would work on a fix for this bug, however I don't have much programming
knowledge surrently
and am thus unable to provide a fi</t>
  </si>
  <si>
    <t>Winmodems are
going to be a blocking issue for Windows to Linux migration on the
desktop for a lot of users for at least another couple years.</t>
  </si>
  <si>
    <t>I want to install hoary because I think my install has too many weird
problems because of a weird warty install.</t>
  </si>
  <si>
    <t>I tend to have these guys crash out on me fairly regularly, but every
time I do, I had forgotten to rebuild my "nostrip" version, so I can
never catch where</t>
  </si>
  <si>
    <t>The on/off line button has the red X
through it, and when I try to make it connect, it crashes</t>
  </si>
  <si>
    <t xml:space="preserve"> If it's been
running a while, it will crash also</t>
  </si>
  <si>
    <t>The crashes have been happening
for a while, it's just recently that it won't get the mail anymore.</t>
  </si>
  <si>
    <t xml:space="preserve"> The on/off line button has the red X
&gt; through it, and when I try to make it connect, it crashes</t>
  </si>
  <si>
    <t>If it's been
&gt; running a while, it will crash also</t>
  </si>
  <si>
    <t>The crashes have been happening
&gt; for a while, it's just recently that it won't get the mail anymore</t>
  </si>
  <si>
    <t>Evolution is very resouce intensive (frequently just sits there
"Formating message") and, at least for me, crashes often</t>
  </si>
  <si>
    <t>Now that I have used the Warty Install CD that was shipped out to me,
Evolution can no longer send SMTP mail</t>
  </si>
  <si>
    <t>I believe the problem is either that broken link or the evolution that
ships on the Ubuntu Install CD.</t>
  </si>
  <si>
    <t>I tried to compile beagle 0.0.4 yesterday and I wasn't able to find many
dependencies in universe</t>
  </si>
  <si>
    <t>I found a lot of information about installing beagle on the wikipage
http://ubuntulinux.org/wiki/BeagleInstallHowto
located there, but there are a few things I am unable to find.</t>
  </si>
  <si>
    <t>First off, I'm missing libxss-dev, which is referenced to in the
apt-get portion of the wikipage before installing anything else</t>
  </si>
  <si>
    <t>The problem I have is that I don't have pryexc,
and I don't know how to acquire i</t>
  </si>
  <si>
    <t xml:space="preserve"> I realize that I'm also missing
libxss-dev, but I don't know from where to glean that either.</t>
  </si>
  <si>
    <t>I'm using a wireless intellimouse explorer 2.0 (got it free as a
warranty replacement) and it doesn't work by default</t>
  </si>
  <si>
    <t>I have also got
intellimouse explorer (wired) which broke, but still has working mouse
buttons (apart from mouse1, which double clicks all the time)</t>
  </si>
  <si>
    <t>I've the same problem with a DELL C840 256Mo + 20Go HD
Looks like a disk access problem</t>
  </si>
  <si>
    <t>It's a pity because everything is recognized, but it's unusable</t>
  </si>
  <si>
    <t>class</t>
  </si>
  <si>
    <t>I've talked with Roland Mas, who used to maintain the package in Debian,
on IRC, according to him the package is in a good state and works pretty
fine.</t>
  </si>
  <si>
    <t>What is the request procedure for packages? It'd be nice to have
bluefish, which works fine off the universe source, included</t>
  </si>
  <si>
    <t>I am wondering whether there are any suggestions as to a kernel name, as
I want to try and keep the kernels separate so that the user doesn't
accidentally get a kernel that won't let their system speak to them, and
I want to indicate what version of the official kernel that I have
patched.</t>
  </si>
  <si>
    <t>So far it seems to work just fine</t>
  </si>
  <si>
    <t>Hello all,
I am trying to create a modified version of gkibc with added checkpoint
functionality</t>
  </si>
  <si>
    <t>Nautilus does not appear to require .desktop files to be executable.</t>
  </si>
  <si>
    <t>TOTAL</t>
  </si>
  <si>
    <t>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</si>
</sst>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0" xfId="0"/>
    <xf numFmtId="0" fontId="0" fillId="0" borderId="0" xfId="0" applyAlignment="1">
      <alignment horizontal="center" vertical="center"/>
    </xf>
    <xf numFmtId="0" fontId="0" fillId="0" borderId="0" xfId="0" applyAlignment="1"/>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xf>
    <xf numFmtId="0" fontId="0" fillId="0" borderId="0" xfId="0" applyAlignment="1">
      <alignment horizontal="left" vertical="center"/>
    </xf>
    <xf numFmtId="0" fontId="0" fillId="2" borderId="1" xfId="0" applyFill="1" applyBorder="1"/>
    <xf numFmtId="0" fontId="0" fillId="2" borderId="1" xfId="0" applyFill="1" applyBorder="1" applyAlignment="1">
      <alignment horizontal="center"/>
    </xf>
    <xf numFmtId="164" fontId="0" fillId="2" borderId="1" xfId="0" applyNumberFormat="1" applyFill="1" applyBorder="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Border="1"/>
    <xf numFmtId="0" fontId="0" fillId="0" borderId="0" xfId="0" applyBorder="1" applyAlignment="1">
      <alignment horizontal="center" vertical="center"/>
    </xf>
    <xf numFmtId="0" fontId="0" fillId="0" borderId="0" xfId="0" applyFill="1" applyBorder="1" applyAlignment="1">
      <alignment vertical="center" wrapText="1"/>
    </xf>
    <xf numFmtId="0" fontId="0" fillId="0" borderId="0" xfId="0" applyFill="1" applyBorder="1" applyAlignment="1">
      <alignment vertical="center"/>
    </xf>
    <xf numFmtId="0" fontId="0" fillId="0" borderId="0" xfId="0" applyBorder="1" applyAlignment="1">
      <alignment horizontal="center"/>
    </xf>
    <xf numFmtId="0" fontId="0" fillId="0" borderId="0" xfId="0" applyBorder="1" applyAlignment="1">
      <alignment vertical="center" wrapText="1"/>
    </xf>
    <xf numFmtId="0" fontId="0" fillId="0" borderId="0" xfId="0" applyBorder="1" applyAlignment="1">
      <alignmen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B43" sqref="B43"/>
    </sheetView>
  </sheetViews>
  <sheetFormatPr defaultRowHeight="15" x14ac:dyDescent="0.25"/>
  <cols>
    <col min="1" max="1" width="55" customWidth="1"/>
    <col min="2" max="2" width="20.85546875" customWidth="1"/>
    <col min="3" max="3" width="26.42578125" style="3" customWidth="1"/>
  </cols>
  <sheetData>
    <row r="1" spans="1:3" s="2" customFormat="1" x14ac:dyDescent="0.25">
      <c r="A1" s="17" t="s">
        <v>55</v>
      </c>
      <c r="B1" s="17" t="s">
        <v>56</v>
      </c>
      <c r="C1" s="18" t="s">
        <v>57</v>
      </c>
    </row>
    <row r="2" spans="1:3" ht="60" x14ac:dyDescent="0.25">
      <c r="A2" s="19" t="s">
        <v>0</v>
      </c>
      <c r="B2" s="20" t="s">
        <v>1</v>
      </c>
      <c r="C2" s="18" t="s">
        <v>58</v>
      </c>
    </row>
    <row r="3" spans="1:3" ht="45" x14ac:dyDescent="0.25">
      <c r="A3" s="19" t="s">
        <v>2</v>
      </c>
      <c r="B3" s="20" t="s">
        <v>1</v>
      </c>
      <c r="C3" s="18" t="s">
        <v>58</v>
      </c>
    </row>
    <row r="4" spans="1:3" ht="90" x14ac:dyDescent="0.25">
      <c r="A4" s="19" t="s">
        <v>3</v>
      </c>
      <c r="B4" s="20" t="s">
        <v>1</v>
      </c>
      <c r="C4" s="18" t="s">
        <v>58</v>
      </c>
    </row>
    <row r="5" spans="1:3" ht="75" x14ac:dyDescent="0.25">
      <c r="A5" s="19" t="s">
        <v>4</v>
      </c>
      <c r="B5" s="20" t="s">
        <v>1</v>
      </c>
      <c r="C5" s="18" t="s">
        <v>58</v>
      </c>
    </row>
    <row r="6" spans="1:3" ht="60" x14ac:dyDescent="0.25">
      <c r="A6" s="19" t="s">
        <v>5</v>
      </c>
      <c r="B6" s="20" t="s">
        <v>1</v>
      </c>
      <c r="C6" s="18" t="s">
        <v>58</v>
      </c>
    </row>
    <row r="7" spans="1:3" ht="60" x14ac:dyDescent="0.25">
      <c r="A7" s="19" t="s">
        <v>6</v>
      </c>
      <c r="B7" s="20" t="s">
        <v>1</v>
      </c>
      <c r="C7" s="18" t="s">
        <v>58</v>
      </c>
    </row>
    <row r="8" spans="1:3" ht="60" x14ac:dyDescent="0.25">
      <c r="A8" s="19" t="s">
        <v>7</v>
      </c>
      <c r="B8" s="20" t="s">
        <v>1</v>
      </c>
      <c r="C8" s="18" t="s">
        <v>59</v>
      </c>
    </row>
    <row r="9" spans="1:3" ht="45" x14ac:dyDescent="0.25">
      <c r="A9" s="19" t="s">
        <v>8</v>
      </c>
      <c r="B9" s="20" t="s">
        <v>1</v>
      </c>
      <c r="C9" s="18" t="s">
        <v>58</v>
      </c>
    </row>
    <row r="10" spans="1:3" x14ac:dyDescent="0.25">
      <c r="A10" s="19" t="s">
        <v>9</v>
      </c>
      <c r="B10" s="20" t="s">
        <v>1</v>
      </c>
      <c r="C10" s="18" t="s">
        <v>59</v>
      </c>
    </row>
    <row r="11" spans="1:3" ht="120" x14ac:dyDescent="0.25">
      <c r="A11" s="19" t="s">
        <v>10</v>
      </c>
      <c r="B11" s="20" t="s">
        <v>1</v>
      </c>
      <c r="C11" s="18" t="s">
        <v>59</v>
      </c>
    </row>
    <row r="12" spans="1:3" ht="45" x14ac:dyDescent="0.25">
      <c r="A12" s="19" t="s">
        <v>11</v>
      </c>
      <c r="B12" s="20" t="s">
        <v>1</v>
      </c>
      <c r="C12" s="18" t="s">
        <v>58</v>
      </c>
    </row>
    <row r="13" spans="1:3" ht="45" x14ac:dyDescent="0.25">
      <c r="A13" s="19" t="s">
        <v>12</v>
      </c>
      <c r="B13" s="20" t="s">
        <v>1</v>
      </c>
      <c r="C13" s="18" t="s">
        <v>59</v>
      </c>
    </row>
    <row r="14" spans="1:3" ht="45" x14ac:dyDescent="0.25">
      <c r="A14" s="19" t="s">
        <v>13</v>
      </c>
      <c r="B14" s="20" t="s">
        <v>1</v>
      </c>
      <c r="C14" s="18" t="s">
        <v>59</v>
      </c>
    </row>
    <row r="15" spans="1:3" ht="30" x14ac:dyDescent="0.25">
      <c r="A15" s="19" t="s">
        <v>14</v>
      </c>
      <c r="B15" s="20" t="s">
        <v>1</v>
      </c>
      <c r="C15" s="18" t="s">
        <v>58</v>
      </c>
    </row>
    <row r="16" spans="1:3" ht="75" x14ac:dyDescent="0.25">
      <c r="A16" s="19" t="s">
        <v>15</v>
      </c>
      <c r="B16" s="20" t="s">
        <v>1</v>
      </c>
      <c r="C16" s="18" t="s">
        <v>59</v>
      </c>
    </row>
    <row r="17" spans="1:3" ht="60" x14ac:dyDescent="0.25">
      <c r="A17" s="19" t="s">
        <v>16</v>
      </c>
      <c r="B17" s="20" t="s">
        <v>1</v>
      </c>
      <c r="C17" s="18" t="s">
        <v>59</v>
      </c>
    </row>
    <row r="18" spans="1:3" ht="75" x14ac:dyDescent="0.25">
      <c r="A18" s="19" t="s">
        <v>17</v>
      </c>
      <c r="B18" s="20" t="s">
        <v>1</v>
      </c>
      <c r="C18" s="18" t="s">
        <v>59</v>
      </c>
    </row>
    <row r="19" spans="1:3" ht="30" x14ac:dyDescent="0.25">
      <c r="A19" s="19" t="s">
        <v>18</v>
      </c>
      <c r="B19" s="20" t="s">
        <v>1</v>
      </c>
      <c r="C19" s="18" t="s">
        <v>59</v>
      </c>
    </row>
    <row r="20" spans="1:3" ht="120" x14ac:dyDescent="0.25">
      <c r="A20" s="19" t="s">
        <v>19</v>
      </c>
      <c r="B20" s="20" t="s">
        <v>1</v>
      </c>
      <c r="C20" s="18" t="s">
        <v>59</v>
      </c>
    </row>
    <row r="21" spans="1:3" ht="45" x14ac:dyDescent="0.25">
      <c r="A21" s="19" t="s">
        <v>20</v>
      </c>
      <c r="B21" s="20" t="s">
        <v>1</v>
      </c>
      <c r="C21" s="18" t="s">
        <v>58</v>
      </c>
    </row>
    <row r="22" spans="1:3" ht="45" x14ac:dyDescent="0.25">
      <c r="A22" s="19" t="s">
        <v>21</v>
      </c>
      <c r="B22" s="20" t="s">
        <v>1</v>
      </c>
      <c r="C22" s="18" t="s">
        <v>59</v>
      </c>
    </row>
    <row r="23" spans="1:3" ht="90" x14ac:dyDescent="0.25">
      <c r="A23" s="19" t="s">
        <v>22</v>
      </c>
      <c r="B23" s="20" t="s">
        <v>1</v>
      </c>
      <c r="C23" s="18" t="s">
        <v>58</v>
      </c>
    </row>
    <row r="24" spans="1:3" ht="30" x14ac:dyDescent="0.25">
      <c r="A24" s="19" t="s">
        <v>23</v>
      </c>
      <c r="B24" s="20" t="s">
        <v>1</v>
      </c>
      <c r="C24" s="18" t="s">
        <v>58</v>
      </c>
    </row>
    <row r="25" spans="1:3" ht="30" x14ac:dyDescent="0.25">
      <c r="A25" s="19" t="s">
        <v>24</v>
      </c>
      <c r="B25" s="20" t="s">
        <v>1</v>
      </c>
      <c r="C25" s="18" t="s">
        <v>58</v>
      </c>
    </row>
    <row r="26" spans="1:3" ht="60" x14ac:dyDescent="0.25">
      <c r="A26" s="19" t="s">
        <v>25</v>
      </c>
      <c r="B26" s="20" t="s">
        <v>1</v>
      </c>
      <c r="C26" s="18" t="s">
        <v>58</v>
      </c>
    </row>
    <row r="27" spans="1:3" ht="45" x14ac:dyDescent="0.25">
      <c r="A27" s="19" t="s">
        <v>26</v>
      </c>
      <c r="B27" s="20" t="s">
        <v>1</v>
      </c>
      <c r="C27" s="18" t="s">
        <v>59</v>
      </c>
    </row>
    <row r="28" spans="1:3" ht="75" x14ac:dyDescent="0.25">
      <c r="A28" s="19" t="s">
        <v>27</v>
      </c>
      <c r="B28" s="20" t="s">
        <v>1</v>
      </c>
      <c r="C28" s="18" t="s">
        <v>58</v>
      </c>
    </row>
    <row r="29" spans="1:3" ht="30" x14ac:dyDescent="0.25">
      <c r="A29" s="19" t="s">
        <v>28</v>
      </c>
      <c r="B29" s="20" t="s">
        <v>1</v>
      </c>
      <c r="C29" s="18" t="s">
        <v>58</v>
      </c>
    </row>
    <row r="30" spans="1:3" ht="90" x14ac:dyDescent="0.25">
      <c r="A30" s="19" t="s">
        <v>29</v>
      </c>
      <c r="B30" s="20" t="s">
        <v>1</v>
      </c>
      <c r="C30" s="18" t="s">
        <v>58</v>
      </c>
    </row>
    <row r="31" spans="1:3" ht="105" x14ac:dyDescent="0.25">
      <c r="A31" s="19" t="s">
        <v>30</v>
      </c>
      <c r="B31" s="20" t="s">
        <v>1</v>
      </c>
      <c r="C31" s="18" t="s">
        <v>59</v>
      </c>
    </row>
    <row r="32" spans="1:3" x14ac:dyDescent="0.25">
      <c r="A32" s="19" t="s">
        <v>31</v>
      </c>
      <c r="B32" s="20" t="s">
        <v>1</v>
      </c>
      <c r="C32" s="18" t="s">
        <v>59</v>
      </c>
    </row>
    <row r="33" spans="1:3" ht="30" x14ac:dyDescent="0.25">
      <c r="A33" s="19" t="s">
        <v>32</v>
      </c>
      <c r="B33" s="20" t="s">
        <v>1</v>
      </c>
      <c r="C33" s="18" t="s">
        <v>58</v>
      </c>
    </row>
    <row r="34" spans="1:3" x14ac:dyDescent="0.25">
      <c r="A34" s="19" t="s">
        <v>33</v>
      </c>
      <c r="B34" s="20" t="s">
        <v>1</v>
      </c>
      <c r="C34" s="18" t="s">
        <v>58</v>
      </c>
    </row>
    <row r="35" spans="1:3" ht="75" x14ac:dyDescent="0.25">
      <c r="A35" s="19" t="s">
        <v>34</v>
      </c>
      <c r="B35" s="20" t="s">
        <v>1</v>
      </c>
      <c r="C35" s="18" t="s">
        <v>59</v>
      </c>
    </row>
    <row r="36" spans="1:3" ht="45" x14ac:dyDescent="0.25">
      <c r="A36" s="19" t="s">
        <v>35</v>
      </c>
      <c r="B36" s="20" t="s">
        <v>1</v>
      </c>
      <c r="C36" s="18" t="s">
        <v>58</v>
      </c>
    </row>
    <row r="37" spans="1:3" ht="75" x14ac:dyDescent="0.25">
      <c r="A37" s="19" t="s">
        <v>36</v>
      </c>
      <c r="B37" s="20" t="s">
        <v>1</v>
      </c>
      <c r="C37" s="18" t="s">
        <v>59</v>
      </c>
    </row>
    <row r="38" spans="1:3" ht="45" x14ac:dyDescent="0.25">
      <c r="A38" s="19" t="s">
        <v>37</v>
      </c>
      <c r="B38" s="20" t="s">
        <v>1</v>
      </c>
      <c r="C38" s="18" t="s">
        <v>59</v>
      </c>
    </row>
    <row r="39" spans="1:3" ht="60" x14ac:dyDescent="0.25">
      <c r="A39" s="19" t="s">
        <v>38</v>
      </c>
      <c r="B39" s="20" t="s">
        <v>1</v>
      </c>
      <c r="C39" s="18" t="s">
        <v>58</v>
      </c>
    </row>
    <row r="40" spans="1:3" ht="75" x14ac:dyDescent="0.25">
      <c r="A40" s="19" t="s">
        <v>39</v>
      </c>
      <c r="B40" s="20" t="s">
        <v>1</v>
      </c>
      <c r="C40" s="18" t="s">
        <v>58</v>
      </c>
    </row>
    <row r="41" spans="1:3" ht="45" x14ac:dyDescent="0.25">
      <c r="A41" s="19" t="s">
        <v>40</v>
      </c>
      <c r="B41" s="20" t="s">
        <v>1</v>
      </c>
      <c r="C41" s="18" t="s">
        <v>59</v>
      </c>
    </row>
    <row r="42" spans="1:3" ht="45" x14ac:dyDescent="0.25">
      <c r="A42" s="19" t="s">
        <v>41</v>
      </c>
      <c r="B42" s="20" t="s">
        <v>1</v>
      </c>
      <c r="C42" s="18" t="s">
        <v>59</v>
      </c>
    </row>
    <row r="43" spans="1:3" ht="105" x14ac:dyDescent="0.25">
      <c r="A43" s="19" t="s">
        <v>42</v>
      </c>
      <c r="B43" s="20" t="s">
        <v>1</v>
      </c>
      <c r="C43" s="18" t="s">
        <v>59</v>
      </c>
    </row>
    <row r="44" spans="1:3" ht="75" x14ac:dyDescent="0.25">
      <c r="A44" s="19" t="s">
        <v>43</v>
      </c>
      <c r="B44" s="20" t="s">
        <v>1</v>
      </c>
      <c r="C44" s="18" t="s">
        <v>59</v>
      </c>
    </row>
    <row r="45" spans="1:3" ht="75" x14ac:dyDescent="0.25">
      <c r="A45" s="19" t="s">
        <v>44</v>
      </c>
      <c r="B45" s="20" t="s">
        <v>1</v>
      </c>
      <c r="C45" s="18" t="s">
        <v>58</v>
      </c>
    </row>
    <row r="46" spans="1:3" ht="105" x14ac:dyDescent="0.25">
      <c r="A46" s="19" t="s">
        <v>45</v>
      </c>
      <c r="B46" s="20" t="s">
        <v>1</v>
      </c>
      <c r="C46" s="18" t="s">
        <v>59</v>
      </c>
    </row>
    <row r="47" spans="1:3" ht="75" x14ac:dyDescent="0.25">
      <c r="A47" s="19" t="s">
        <v>46</v>
      </c>
      <c r="B47" s="20" t="s">
        <v>1</v>
      </c>
      <c r="C47" s="18" t="s">
        <v>59</v>
      </c>
    </row>
    <row r="48" spans="1:3" ht="165" x14ac:dyDescent="0.25">
      <c r="A48" s="19" t="s">
        <v>47</v>
      </c>
      <c r="B48" s="20" t="s">
        <v>1</v>
      </c>
      <c r="C48" s="18" t="s">
        <v>59</v>
      </c>
    </row>
    <row r="49" spans="1:3" ht="60" x14ac:dyDescent="0.25">
      <c r="A49" s="19" t="s">
        <v>48</v>
      </c>
      <c r="B49" s="20" t="s">
        <v>1</v>
      </c>
      <c r="C49" s="18" t="s">
        <v>59</v>
      </c>
    </row>
    <row r="50" spans="1:3" ht="45" x14ac:dyDescent="0.25">
      <c r="A50" s="19" t="s">
        <v>49</v>
      </c>
      <c r="B50" s="20" t="s">
        <v>1</v>
      </c>
      <c r="C50" s="18" t="s">
        <v>58</v>
      </c>
    </row>
    <row r="51" spans="1:3" ht="45" x14ac:dyDescent="0.25">
      <c r="A51" s="19" t="s">
        <v>50</v>
      </c>
      <c r="B51" s="20" t="s">
        <v>1</v>
      </c>
      <c r="C51" s="18" t="s">
        <v>58</v>
      </c>
    </row>
    <row r="52" spans="1:3" ht="60" x14ac:dyDescent="0.25">
      <c r="A52" s="19" t="s">
        <v>51</v>
      </c>
      <c r="B52" s="20" t="s">
        <v>1</v>
      </c>
      <c r="C52" s="18" t="s">
        <v>58</v>
      </c>
    </row>
    <row r="53" spans="1:3" ht="105" x14ac:dyDescent="0.25">
      <c r="A53" s="19" t="s">
        <v>52</v>
      </c>
      <c r="B53" s="20" t="s">
        <v>1</v>
      </c>
      <c r="C53" s="18" t="s">
        <v>58</v>
      </c>
    </row>
    <row r="54" spans="1:3" ht="30" x14ac:dyDescent="0.25">
      <c r="A54" s="19" t="s">
        <v>53</v>
      </c>
      <c r="B54" s="20" t="s">
        <v>1</v>
      </c>
      <c r="C54" s="18" t="s">
        <v>59</v>
      </c>
    </row>
    <row r="55" spans="1:3" ht="75" x14ac:dyDescent="0.25">
      <c r="A55" s="19" t="s">
        <v>54</v>
      </c>
      <c r="B55" s="20" t="s">
        <v>1</v>
      </c>
      <c r="C55" s="18" t="s">
        <v>58</v>
      </c>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5" sqref="B5"/>
    </sheetView>
  </sheetViews>
  <sheetFormatPr defaultRowHeight="15" x14ac:dyDescent="0.25"/>
  <cols>
    <col min="1" max="1" width="9.140625" style="3"/>
    <col min="2" max="2" width="55.28515625" style="5" customWidth="1"/>
    <col min="3" max="3" width="34.28515625" style="3" customWidth="1"/>
  </cols>
  <sheetData>
    <row r="1" spans="1:3" x14ac:dyDescent="0.25">
      <c r="A1" s="15" t="s">
        <v>69</v>
      </c>
      <c r="B1" s="15"/>
      <c r="C1" s="15"/>
    </row>
    <row r="2" spans="1:3" x14ac:dyDescent="0.25">
      <c r="A2" s="3" t="s">
        <v>68</v>
      </c>
      <c r="B2" s="5" t="s">
        <v>67</v>
      </c>
      <c r="C2" s="3" t="s">
        <v>56</v>
      </c>
    </row>
    <row r="3" spans="1:3" s="4" customFormat="1" ht="90" x14ac:dyDescent="0.25">
      <c r="A3" s="3">
        <v>1</v>
      </c>
      <c r="B3" s="6" t="s">
        <v>70</v>
      </c>
      <c r="C3" s="3" t="s">
        <v>1</v>
      </c>
    </row>
    <row r="4" spans="1:3" s="4" customFormat="1" ht="75" x14ac:dyDescent="0.25">
      <c r="A4" s="3">
        <v>9</v>
      </c>
      <c r="B4" s="6" t="s">
        <v>71</v>
      </c>
      <c r="C4" s="3" t="s">
        <v>1</v>
      </c>
    </row>
    <row r="5" spans="1:3" s="4" customFormat="1" ht="60" x14ac:dyDescent="0.25">
      <c r="A5" s="3">
        <v>14</v>
      </c>
      <c r="B5" s="6" t="s">
        <v>72</v>
      </c>
      <c r="C5" s="3" t="s">
        <v>1</v>
      </c>
    </row>
    <row r="6" spans="1:3" s="4" customFormat="1" ht="60" x14ac:dyDescent="0.25">
      <c r="A6" s="3">
        <v>15</v>
      </c>
      <c r="B6" s="6" t="s">
        <v>73</v>
      </c>
      <c r="C6" s="3" t="s">
        <v>1</v>
      </c>
    </row>
    <row r="7" spans="1:3" s="4" customFormat="1" ht="90" x14ac:dyDescent="0.25">
      <c r="A7" s="3">
        <v>17</v>
      </c>
      <c r="B7" s="6" t="s">
        <v>74</v>
      </c>
      <c r="C7" s="3" t="s">
        <v>1</v>
      </c>
    </row>
    <row r="8" spans="1:3" s="4" customFormat="1" ht="90" x14ac:dyDescent="0.25">
      <c r="A8" s="3">
        <v>19</v>
      </c>
      <c r="B8" s="6" t="s">
        <v>75</v>
      </c>
      <c r="C8" s="3" t="s">
        <v>1</v>
      </c>
    </row>
    <row r="9" spans="1:3" s="4" customFormat="1" ht="30" x14ac:dyDescent="0.25">
      <c r="A9" s="3">
        <v>20</v>
      </c>
      <c r="B9" s="6" t="s">
        <v>76</v>
      </c>
      <c r="C9" s="3" t="s">
        <v>1</v>
      </c>
    </row>
    <row r="10" spans="1:3" s="4" customFormat="1" x14ac:dyDescent="0.25">
      <c r="A10" s="3">
        <v>24</v>
      </c>
      <c r="B10" s="6" t="s">
        <v>77</v>
      </c>
      <c r="C10" s="3" t="s">
        <v>1</v>
      </c>
    </row>
    <row r="11" spans="1:3" s="4" customFormat="1" ht="120" x14ac:dyDescent="0.25">
      <c r="A11" s="3">
        <v>25</v>
      </c>
      <c r="B11" s="6" t="s">
        <v>78</v>
      </c>
      <c r="C11" s="3" t="s">
        <v>1</v>
      </c>
    </row>
    <row r="12" spans="1:3" s="4" customFormat="1" ht="45" x14ac:dyDescent="0.25">
      <c r="A12" s="3">
        <v>32</v>
      </c>
      <c r="B12" s="6" t="s">
        <v>79</v>
      </c>
      <c r="C12" s="3" t="s">
        <v>1</v>
      </c>
    </row>
    <row r="13" spans="1:3" s="4" customFormat="1" ht="90" x14ac:dyDescent="0.25">
      <c r="A13" s="3">
        <v>40</v>
      </c>
      <c r="B13" s="6" t="s">
        <v>80</v>
      </c>
      <c r="C13" s="3" t="s">
        <v>1</v>
      </c>
    </row>
    <row r="14" spans="1:3" s="4" customFormat="1" ht="30" x14ac:dyDescent="0.25">
      <c r="A14" s="3">
        <v>41</v>
      </c>
      <c r="B14" s="6" t="s">
        <v>81</v>
      </c>
      <c r="C14" s="3" t="s">
        <v>1</v>
      </c>
    </row>
    <row r="15" spans="1:3" s="4" customFormat="1" ht="30" x14ac:dyDescent="0.25">
      <c r="A15" s="3">
        <v>44</v>
      </c>
      <c r="B15" s="6" t="s">
        <v>82</v>
      </c>
      <c r="C15" s="3" t="s">
        <v>1</v>
      </c>
    </row>
    <row r="16" spans="1:3" s="4" customFormat="1" ht="30" x14ac:dyDescent="0.25">
      <c r="A16" s="3">
        <v>60</v>
      </c>
      <c r="B16" s="6" t="s">
        <v>83</v>
      </c>
      <c r="C16" s="3" t="s">
        <v>1</v>
      </c>
    </row>
    <row r="17" spans="1:3" s="4" customFormat="1" ht="45" x14ac:dyDescent="0.25">
      <c r="A17" s="3">
        <v>61</v>
      </c>
      <c r="B17" s="6" t="s">
        <v>84</v>
      </c>
      <c r="C17" s="3" t="s">
        <v>1</v>
      </c>
    </row>
    <row r="18" spans="1:3" s="4" customFormat="1" ht="90" x14ac:dyDescent="0.25">
      <c r="A18" s="3">
        <v>66</v>
      </c>
      <c r="B18" s="6" t="s">
        <v>85</v>
      </c>
      <c r="C18" s="3" t="s">
        <v>1</v>
      </c>
    </row>
    <row r="19" spans="1:3" s="4" customFormat="1" ht="60" x14ac:dyDescent="0.25">
      <c r="A19" s="3">
        <v>67</v>
      </c>
      <c r="B19" s="6" t="s">
        <v>86</v>
      </c>
      <c r="C19" s="3" t="s">
        <v>1</v>
      </c>
    </row>
    <row r="20" spans="1:3" s="4" customFormat="1" ht="45" x14ac:dyDescent="0.25">
      <c r="A20" s="3">
        <v>71</v>
      </c>
      <c r="B20" s="6" t="s">
        <v>87</v>
      </c>
      <c r="C20" s="3" t="s">
        <v>1</v>
      </c>
    </row>
    <row r="21" spans="1:3" s="4" customFormat="1" ht="60" x14ac:dyDescent="0.25">
      <c r="A21" s="3">
        <v>71</v>
      </c>
      <c r="B21" s="6" t="s">
        <v>88</v>
      </c>
      <c r="C21" s="3" t="s">
        <v>1</v>
      </c>
    </row>
    <row r="22" spans="1:3" s="4" customFormat="1" ht="30" x14ac:dyDescent="0.25">
      <c r="A22" s="3">
        <v>74</v>
      </c>
      <c r="B22" s="6" t="s">
        <v>89</v>
      </c>
      <c r="C22" s="3" t="s">
        <v>1</v>
      </c>
    </row>
    <row r="23" spans="1:3" s="4" customFormat="1" ht="75" x14ac:dyDescent="0.25">
      <c r="A23" s="3">
        <v>76</v>
      </c>
      <c r="B23" s="5" t="s">
        <v>90</v>
      </c>
      <c r="C23" s="3" t="s">
        <v>1</v>
      </c>
    </row>
    <row r="24" spans="1:3" s="4" customFormat="1" x14ac:dyDescent="0.25">
      <c r="A24" s="3">
        <v>81</v>
      </c>
      <c r="B24" s="5" t="s">
        <v>91</v>
      </c>
      <c r="C24" s="3" t="s">
        <v>1</v>
      </c>
    </row>
    <row r="25" spans="1:3" s="4" customFormat="1" ht="45" x14ac:dyDescent="0.25">
      <c r="A25" s="3">
        <v>86</v>
      </c>
      <c r="B25" s="5" t="s">
        <v>92</v>
      </c>
      <c r="C25" s="3" t="s">
        <v>1</v>
      </c>
    </row>
    <row r="26" spans="1:3" s="4" customFormat="1" ht="105" x14ac:dyDescent="0.25">
      <c r="A26" s="3">
        <v>90</v>
      </c>
      <c r="B26" s="5" t="s">
        <v>93</v>
      </c>
      <c r="C26" s="3" t="s">
        <v>1</v>
      </c>
    </row>
    <row r="27" spans="1:3" s="4" customFormat="1" ht="120" x14ac:dyDescent="0.25">
      <c r="A27" s="3">
        <v>94</v>
      </c>
      <c r="B27" s="5" t="s">
        <v>94</v>
      </c>
      <c r="C27" s="3" t="s">
        <v>1</v>
      </c>
    </row>
    <row r="28" spans="1:3" s="4" customFormat="1" ht="60" x14ac:dyDescent="0.25">
      <c r="A28" s="3">
        <v>95</v>
      </c>
      <c r="B28" s="5" t="s">
        <v>95</v>
      </c>
      <c r="C28" s="3" t="s">
        <v>1</v>
      </c>
    </row>
    <row r="29" spans="1:3" s="4" customFormat="1" ht="30" x14ac:dyDescent="0.25">
      <c r="A29" s="3">
        <v>99</v>
      </c>
      <c r="B29" s="5" t="s">
        <v>96</v>
      </c>
      <c r="C29" s="3" t="s">
        <v>1</v>
      </c>
    </row>
    <row r="30" spans="1:3" s="4" customFormat="1" x14ac:dyDescent="0.25">
      <c r="A30" s="3"/>
      <c r="B30" s="5"/>
      <c r="C30" s="3"/>
    </row>
  </sheetData>
  <mergeCells count="1">
    <mergeCell ref="A1:C1"/>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abSelected="1" workbookViewId="0">
      <selection activeCell="D8" sqref="D8"/>
    </sheetView>
  </sheetViews>
  <sheetFormatPr defaultRowHeight="15" x14ac:dyDescent="0.25"/>
  <cols>
    <col min="1" max="1" width="63.140625" style="7" customWidth="1"/>
    <col min="2" max="2" width="23.42578125" customWidth="1"/>
    <col min="3" max="3" width="21.28515625" style="10" customWidth="1"/>
  </cols>
  <sheetData>
    <row r="1" spans="1:3" x14ac:dyDescent="0.25">
      <c r="A1" s="17" t="s">
        <v>55</v>
      </c>
      <c r="B1" s="17" t="s">
        <v>56</v>
      </c>
      <c r="C1" s="21" t="s">
        <v>57</v>
      </c>
    </row>
    <row r="2" spans="1:3" s="9" customFormat="1" x14ac:dyDescent="0.25">
      <c r="A2" s="22" t="s">
        <v>97</v>
      </c>
      <c r="B2" s="23" t="s">
        <v>60</v>
      </c>
      <c r="C2" s="18" t="s">
        <v>59</v>
      </c>
    </row>
    <row r="3" spans="1:3" s="9" customFormat="1" x14ac:dyDescent="0.25">
      <c r="A3" s="22" t="s">
        <v>98</v>
      </c>
      <c r="B3" s="23" t="s">
        <v>60</v>
      </c>
      <c r="C3" s="18" t="s">
        <v>59</v>
      </c>
    </row>
    <row r="4" spans="1:3" s="9" customFormat="1" ht="60" x14ac:dyDescent="0.25">
      <c r="A4" s="22" t="s">
        <v>99</v>
      </c>
      <c r="B4" s="23" t="s">
        <v>60</v>
      </c>
      <c r="C4" s="18" t="s">
        <v>58</v>
      </c>
    </row>
    <row r="5" spans="1:3" s="9" customFormat="1" ht="60" x14ac:dyDescent="0.25">
      <c r="A5" s="22" t="s">
        <v>100</v>
      </c>
      <c r="B5" s="23" t="s">
        <v>60</v>
      </c>
      <c r="C5" s="18" t="s">
        <v>58</v>
      </c>
    </row>
    <row r="6" spans="1:3" s="9" customFormat="1" ht="30" x14ac:dyDescent="0.25">
      <c r="A6" s="22" t="s">
        <v>101</v>
      </c>
      <c r="B6" s="23" t="s">
        <v>60</v>
      </c>
      <c r="C6" s="18" t="s">
        <v>59</v>
      </c>
    </row>
    <row r="7" spans="1:3" s="9" customFormat="1" ht="30" x14ac:dyDescent="0.25">
      <c r="A7" s="22" t="s">
        <v>102</v>
      </c>
      <c r="B7" s="23" t="s">
        <v>60</v>
      </c>
      <c r="C7" s="18" t="s">
        <v>58</v>
      </c>
    </row>
    <row r="8" spans="1:3" s="9" customFormat="1" ht="60" x14ac:dyDescent="0.25">
      <c r="A8" s="22" t="s">
        <v>103</v>
      </c>
      <c r="B8" s="23" t="s">
        <v>60</v>
      </c>
      <c r="C8" s="18" t="s">
        <v>58</v>
      </c>
    </row>
    <row r="9" spans="1:3" s="9" customFormat="1" ht="30" x14ac:dyDescent="0.25">
      <c r="A9" s="22" t="s">
        <v>104</v>
      </c>
      <c r="B9" s="23" t="s">
        <v>60</v>
      </c>
      <c r="C9" s="18" t="s">
        <v>59</v>
      </c>
    </row>
    <row r="10" spans="1:3" s="9" customFormat="1" ht="30" x14ac:dyDescent="0.25">
      <c r="A10" s="22" t="s">
        <v>105</v>
      </c>
      <c r="B10" s="23" t="s">
        <v>60</v>
      </c>
      <c r="C10" s="18" t="s">
        <v>59</v>
      </c>
    </row>
    <row r="11" spans="1:3" s="9" customFormat="1" ht="105" x14ac:dyDescent="0.25">
      <c r="A11" s="22" t="s">
        <v>106</v>
      </c>
      <c r="B11" s="23" t="s">
        <v>60</v>
      </c>
      <c r="C11" s="18" t="s">
        <v>58</v>
      </c>
    </row>
    <row r="12" spans="1:3" s="9" customFormat="1" ht="120" x14ac:dyDescent="0.25">
      <c r="A12" s="22" t="s">
        <v>107</v>
      </c>
      <c r="B12" s="23" t="s">
        <v>60</v>
      </c>
      <c r="C12" s="18" t="s">
        <v>58</v>
      </c>
    </row>
    <row r="13" spans="1:3" s="9" customFormat="1" ht="105" x14ac:dyDescent="0.25">
      <c r="A13" s="22" t="s">
        <v>108</v>
      </c>
      <c r="B13" s="23" t="s">
        <v>60</v>
      </c>
      <c r="C13" s="18" t="s">
        <v>59</v>
      </c>
    </row>
    <row r="14" spans="1:3" s="9" customFormat="1" ht="45" x14ac:dyDescent="0.25">
      <c r="A14" s="22" t="s">
        <v>109</v>
      </c>
      <c r="B14" s="23" t="s">
        <v>60</v>
      </c>
      <c r="C14" s="18" t="s">
        <v>59</v>
      </c>
    </row>
    <row r="15" spans="1:3" s="9" customFormat="1" ht="30" x14ac:dyDescent="0.25">
      <c r="A15" s="22" t="s">
        <v>110</v>
      </c>
      <c r="B15" s="23" t="s">
        <v>60</v>
      </c>
      <c r="C15" s="18" t="s">
        <v>58</v>
      </c>
    </row>
    <row r="16" spans="1:3" s="9" customFormat="1" ht="30" x14ac:dyDescent="0.25">
      <c r="A16" s="22" t="s">
        <v>111</v>
      </c>
      <c r="B16" s="23" t="s">
        <v>60</v>
      </c>
      <c r="C16" s="18" t="s">
        <v>58</v>
      </c>
    </row>
    <row r="17" spans="1:3" s="9" customFormat="1" x14ac:dyDescent="0.25">
      <c r="A17" s="22" t="s">
        <v>112</v>
      </c>
      <c r="B17" s="23" t="s">
        <v>60</v>
      </c>
      <c r="C17" s="18" t="s">
        <v>58</v>
      </c>
    </row>
    <row r="18" spans="1:3" s="9" customFormat="1" x14ac:dyDescent="0.25">
      <c r="A18" s="22" t="s">
        <v>113</v>
      </c>
      <c r="B18" s="23" t="s">
        <v>60</v>
      </c>
      <c r="C18" s="18" t="s">
        <v>59</v>
      </c>
    </row>
    <row r="19" spans="1:3" s="9" customFormat="1" ht="30" x14ac:dyDescent="0.25">
      <c r="A19" s="22" t="s">
        <v>114</v>
      </c>
      <c r="B19" s="23" t="s">
        <v>60</v>
      </c>
      <c r="C19" s="18" t="s">
        <v>59</v>
      </c>
    </row>
    <row r="20" spans="1:3" s="9" customFormat="1" x14ac:dyDescent="0.25">
      <c r="A20" s="22" t="s">
        <v>115</v>
      </c>
      <c r="B20" s="23" t="s">
        <v>60</v>
      </c>
      <c r="C20" s="18" t="s">
        <v>59</v>
      </c>
    </row>
    <row r="21" spans="1:3" s="9" customFormat="1" ht="75" x14ac:dyDescent="0.25">
      <c r="A21" s="22" t="s">
        <v>116</v>
      </c>
      <c r="B21" s="23" t="s">
        <v>60</v>
      </c>
      <c r="C21" s="18" t="s">
        <v>59</v>
      </c>
    </row>
    <row r="22" spans="1:3" s="9" customFormat="1" ht="60" x14ac:dyDescent="0.25">
      <c r="A22" s="22" t="s">
        <v>117</v>
      </c>
      <c r="B22" s="23" t="s">
        <v>60</v>
      </c>
      <c r="C22" s="18" t="s">
        <v>58</v>
      </c>
    </row>
    <row r="23" spans="1:3" s="9" customFormat="1" x14ac:dyDescent="0.25">
      <c r="A23" s="22" t="s">
        <v>118</v>
      </c>
      <c r="B23" s="23" t="s">
        <v>60</v>
      </c>
      <c r="C23" s="18" t="s">
        <v>58</v>
      </c>
    </row>
    <row r="24" spans="1:3" s="9" customFormat="1" ht="30" x14ac:dyDescent="0.25">
      <c r="A24" s="22" t="s">
        <v>119</v>
      </c>
      <c r="B24" s="23" t="s">
        <v>60</v>
      </c>
      <c r="C24" s="18" t="s">
        <v>58</v>
      </c>
    </row>
    <row r="25" spans="1:3" s="9" customFormat="1" ht="60" x14ac:dyDescent="0.25">
      <c r="A25" s="22" t="s">
        <v>86</v>
      </c>
      <c r="B25" s="23" t="s">
        <v>60</v>
      </c>
      <c r="C25" s="18" t="s">
        <v>58</v>
      </c>
    </row>
    <row r="26" spans="1:3" s="9" customFormat="1" ht="45" x14ac:dyDescent="0.25">
      <c r="A26" s="22" t="s">
        <v>120</v>
      </c>
      <c r="B26" s="23" t="s">
        <v>60</v>
      </c>
      <c r="C26" s="18" t="s">
        <v>59</v>
      </c>
    </row>
    <row r="27" spans="1:3" s="9" customFormat="1" ht="60" x14ac:dyDescent="0.25">
      <c r="A27" s="22" t="s">
        <v>121</v>
      </c>
      <c r="B27" s="23" t="s">
        <v>60</v>
      </c>
      <c r="C27" s="18" t="s">
        <v>59</v>
      </c>
    </row>
    <row r="28" spans="1:3" s="9" customFormat="1" ht="90" x14ac:dyDescent="0.25">
      <c r="A28" s="22" t="s">
        <v>122</v>
      </c>
      <c r="B28" s="23" t="s">
        <v>60</v>
      </c>
      <c r="C28" s="18" t="s">
        <v>59</v>
      </c>
    </row>
    <row r="29" spans="1:3" s="9" customFormat="1" ht="60" x14ac:dyDescent="0.25">
      <c r="A29" s="22" t="s">
        <v>123</v>
      </c>
      <c r="B29" s="23" t="s">
        <v>60</v>
      </c>
      <c r="C29" s="18" t="s">
        <v>59</v>
      </c>
    </row>
    <row r="30" spans="1:3" s="9" customFormat="1" ht="45" x14ac:dyDescent="0.25">
      <c r="A30" s="22" t="s">
        <v>124</v>
      </c>
      <c r="B30" s="23" t="s">
        <v>60</v>
      </c>
      <c r="C30" s="18" t="s">
        <v>58</v>
      </c>
    </row>
    <row r="31" spans="1:3" s="9" customFormat="1" ht="30" x14ac:dyDescent="0.25">
      <c r="A31" s="22" t="s">
        <v>125</v>
      </c>
      <c r="B31" s="23" t="s">
        <v>60</v>
      </c>
      <c r="C31" s="18" t="s">
        <v>59</v>
      </c>
    </row>
    <row r="32" spans="1:3" s="9" customFormat="1" ht="45" x14ac:dyDescent="0.25">
      <c r="A32" s="22" t="s">
        <v>126</v>
      </c>
      <c r="B32" s="23" t="s">
        <v>60</v>
      </c>
      <c r="C32" s="18" t="s">
        <v>59</v>
      </c>
    </row>
    <row r="33" spans="1:3" s="9" customFormat="1" ht="30" x14ac:dyDescent="0.25">
      <c r="A33" s="22" t="s">
        <v>127</v>
      </c>
      <c r="B33" s="23" t="s">
        <v>60</v>
      </c>
      <c r="C33" s="18" t="s">
        <v>58</v>
      </c>
    </row>
    <row r="34" spans="1:3" s="9" customFormat="1" ht="30" x14ac:dyDescent="0.25">
      <c r="A34" s="22" t="s">
        <v>128</v>
      </c>
      <c r="B34" s="23" t="s">
        <v>60</v>
      </c>
      <c r="C34" s="18" t="s">
        <v>58</v>
      </c>
    </row>
    <row r="35" spans="1:3" s="9" customFormat="1" ht="30" x14ac:dyDescent="0.25">
      <c r="A35" s="22" t="s">
        <v>129</v>
      </c>
      <c r="B35" s="23" t="s">
        <v>60</v>
      </c>
      <c r="C35" s="18" t="s">
        <v>58</v>
      </c>
    </row>
    <row r="36" spans="1:3" s="9" customFormat="1" ht="30" x14ac:dyDescent="0.25">
      <c r="A36" s="22" t="s">
        <v>130</v>
      </c>
      <c r="B36" s="23" t="s">
        <v>60</v>
      </c>
      <c r="C36" s="18" t="s">
        <v>58</v>
      </c>
    </row>
    <row r="37" spans="1:3" s="9" customFormat="1" ht="30" x14ac:dyDescent="0.25">
      <c r="A37" s="22" t="s">
        <v>131</v>
      </c>
      <c r="B37" s="23" t="s">
        <v>60</v>
      </c>
      <c r="C37" s="18" t="s">
        <v>58</v>
      </c>
    </row>
    <row r="38" spans="1:3" s="9" customFormat="1" ht="30" x14ac:dyDescent="0.25">
      <c r="A38" s="22" t="s">
        <v>132</v>
      </c>
      <c r="B38" s="23" t="s">
        <v>60</v>
      </c>
      <c r="C38" s="18" t="s">
        <v>58</v>
      </c>
    </row>
    <row r="39" spans="1:3" s="9" customFormat="1" ht="30" x14ac:dyDescent="0.25">
      <c r="A39" s="22" t="s">
        <v>133</v>
      </c>
      <c r="B39" s="23" t="s">
        <v>60</v>
      </c>
      <c r="C39" s="18" t="s">
        <v>58</v>
      </c>
    </row>
    <row r="40" spans="1:3" s="9" customFormat="1" ht="45" x14ac:dyDescent="0.25">
      <c r="A40" s="22" t="s">
        <v>134</v>
      </c>
      <c r="B40" s="23" t="s">
        <v>60</v>
      </c>
      <c r="C40" s="18" t="s">
        <v>59</v>
      </c>
    </row>
    <row r="41" spans="1:3" s="9" customFormat="1" ht="30" x14ac:dyDescent="0.25">
      <c r="A41" s="22" t="s">
        <v>135</v>
      </c>
      <c r="B41" s="23" t="s">
        <v>60</v>
      </c>
      <c r="C41" s="18" t="s">
        <v>59</v>
      </c>
    </row>
    <row r="42" spans="1:3" s="9" customFormat="1" ht="45" x14ac:dyDescent="0.25">
      <c r="A42" s="22" t="s">
        <v>136</v>
      </c>
      <c r="B42" s="23" t="s">
        <v>60</v>
      </c>
      <c r="C42" s="18" t="s">
        <v>58</v>
      </c>
    </row>
    <row r="43" spans="1:3" s="9" customFormat="1" ht="45" x14ac:dyDescent="0.25">
      <c r="A43" s="22" t="s">
        <v>137</v>
      </c>
      <c r="B43" s="23" t="s">
        <v>60</v>
      </c>
      <c r="C43" s="18" t="s">
        <v>59</v>
      </c>
    </row>
    <row r="44" spans="1:3" s="9" customFormat="1" ht="30" x14ac:dyDescent="0.25">
      <c r="A44" s="22" t="s">
        <v>138</v>
      </c>
      <c r="B44" s="23" t="s">
        <v>60</v>
      </c>
      <c r="C44" s="18" t="s">
        <v>59</v>
      </c>
    </row>
    <row r="45" spans="1:3" s="9" customFormat="1" ht="30" x14ac:dyDescent="0.25">
      <c r="A45" s="22" t="s">
        <v>139</v>
      </c>
      <c r="B45" s="23" t="s">
        <v>60</v>
      </c>
      <c r="C45" s="18" t="s">
        <v>58</v>
      </c>
    </row>
    <row r="46" spans="1:3" s="9" customFormat="1" ht="30" x14ac:dyDescent="0.25">
      <c r="A46" s="22" t="s">
        <v>140</v>
      </c>
      <c r="B46" s="23" t="s">
        <v>60</v>
      </c>
      <c r="C46" s="18" t="s">
        <v>58</v>
      </c>
    </row>
    <row r="47" spans="1:3" s="9" customFormat="1" ht="30" x14ac:dyDescent="0.25">
      <c r="A47" s="22" t="s">
        <v>141</v>
      </c>
      <c r="B47" s="23" t="s">
        <v>60</v>
      </c>
      <c r="C47" s="18" t="s">
        <v>58</v>
      </c>
    </row>
    <row r="48" spans="1:3" s="9" customFormat="1" ht="60" x14ac:dyDescent="0.25">
      <c r="A48" s="22" t="s">
        <v>142</v>
      </c>
      <c r="B48" s="23" t="s">
        <v>60</v>
      </c>
      <c r="C48" s="18" t="s">
        <v>59</v>
      </c>
    </row>
    <row r="49" spans="1:3" s="9" customFormat="1" ht="30" x14ac:dyDescent="0.25">
      <c r="A49" s="22" t="s">
        <v>143</v>
      </c>
      <c r="B49" s="23" t="s">
        <v>60</v>
      </c>
      <c r="C49" s="18" t="s">
        <v>59</v>
      </c>
    </row>
    <row r="50" spans="1:3" s="9" customFormat="1" x14ac:dyDescent="0.25">
      <c r="A50" s="22" t="s">
        <v>144</v>
      </c>
      <c r="B50" s="23" t="s">
        <v>60</v>
      </c>
      <c r="C50" s="18" t="s">
        <v>59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3" sqref="A3"/>
    </sheetView>
  </sheetViews>
  <sheetFormatPr defaultRowHeight="15" x14ac:dyDescent="0.25"/>
  <cols>
    <col min="1" max="1" width="9.140625" style="3"/>
    <col min="2" max="2" width="67" customWidth="1"/>
    <col min="3" max="3" width="34.28515625" style="9" customWidth="1"/>
  </cols>
  <sheetData>
    <row r="1" spans="1:3" x14ac:dyDescent="0.25">
      <c r="A1" s="16" t="s">
        <v>69</v>
      </c>
      <c r="B1" s="16"/>
      <c r="C1" s="16"/>
    </row>
    <row r="2" spans="1:3" x14ac:dyDescent="0.25">
      <c r="A2" s="3" t="s">
        <v>68</v>
      </c>
      <c r="B2" t="s">
        <v>67</v>
      </c>
      <c r="C2" s="9" t="s">
        <v>145</v>
      </c>
    </row>
    <row r="3" spans="1:3" s="9" customFormat="1" ht="60" x14ac:dyDescent="0.25">
      <c r="A3" s="3">
        <v>4</v>
      </c>
      <c r="B3" s="8" t="s">
        <v>146</v>
      </c>
      <c r="C3" s="9" t="s">
        <v>60</v>
      </c>
    </row>
    <row r="4" spans="1:3" ht="30" x14ac:dyDescent="0.25">
      <c r="A4" s="3">
        <v>15</v>
      </c>
      <c r="B4" s="7" t="s">
        <v>147</v>
      </c>
      <c r="C4" s="9" t="s">
        <v>60</v>
      </c>
    </row>
    <row r="5" spans="1:3" ht="60" x14ac:dyDescent="0.25">
      <c r="A5" s="3">
        <v>41</v>
      </c>
      <c r="B5" s="7" t="s">
        <v>80</v>
      </c>
      <c r="C5" s="9" t="s">
        <v>60</v>
      </c>
    </row>
    <row r="6" spans="1:3" s="11" customFormat="1" ht="90" x14ac:dyDescent="0.25">
      <c r="A6" s="3">
        <v>47</v>
      </c>
      <c r="B6" s="6" t="s">
        <v>148</v>
      </c>
      <c r="C6" s="11" t="s">
        <v>60</v>
      </c>
    </row>
    <row r="7" spans="1:3" x14ac:dyDescent="0.25">
      <c r="A7" s="3">
        <v>54</v>
      </c>
      <c r="B7" s="7" t="s">
        <v>149</v>
      </c>
      <c r="C7" s="9" t="s">
        <v>60</v>
      </c>
    </row>
    <row r="8" spans="1:3" ht="45" x14ac:dyDescent="0.25">
      <c r="A8" s="3">
        <v>55</v>
      </c>
      <c r="B8" s="7" t="s">
        <v>150</v>
      </c>
      <c r="C8" s="9" t="s">
        <v>60</v>
      </c>
    </row>
    <row r="9" spans="1:3" x14ac:dyDescent="0.25">
      <c r="A9" s="3">
        <v>91</v>
      </c>
      <c r="B9" s="7" t="s">
        <v>151</v>
      </c>
      <c r="C9" s="9" t="s">
        <v>60</v>
      </c>
    </row>
    <row r="10" spans="1:3" ht="30" x14ac:dyDescent="0.25">
      <c r="A10" s="3">
        <v>99</v>
      </c>
      <c r="B10" s="7" t="s">
        <v>96</v>
      </c>
      <c r="C10" s="9" t="s">
        <v>60</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15" sqref="E15"/>
    </sheetView>
  </sheetViews>
  <sheetFormatPr defaultRowHeight="15" x14ac:dyDescent="0.25"/>
  <cols>
    <col min="1" max="1" width="23.7109375" customWidth="1"/>
    <col min="2" max="4" width="9.140625" style="1"/>
    <col min="5" max="5" width="9.140625" style="10"/>
    <col min="6" max="6" width="12" style="1" customWidth="1"/>
    <col min="7" max="7" width="15" style="1" customWidth="1"/>
  </cols>
  <sheetData>
    <row r="1" spans="1:7" x14ac:dyDescent="0.25">
      <c r="A1" s="12"/>
      <c r="B1" s="13" t="s">
        <v>61</v>
      </c>
      <c r="C1" s="13" t="s">
        <v>62</v>
      </c>
      <c r="D1" s="13" t="s">
        <v>63</v>
      </c>
      <c r="E1" s="13" t="s">
        <v>64</v>
      </c>
      <c r="F1" s="13" t="s">
        <v>65</v>
      </c>
      <c r="G1" s="13" t="s">
        <v>66</v>
      </c>
    </row>
    <row r="2" spans="1:7" x14ac:dyDescent="0.25">
      <c r="A2" s="12" t="s">
        <v>1</v>
      </c>
      <c r="B2" s="13">
        <v>28</v>
      </c>
      <c r="C2" s="13">
        <v>28</v>
      </c>
      <c r="D2" s="13">
        <v>26</v>
      </c>
      <c r="E2" s="14">
        <f>B2/(B2+D2)</f>
        <v>0.51851851851851849</v>
      </c>
      <c r="F2" s="14">
        <f>B2/(B2+C2)</f>
        <v>0.5</v>
      </c>
      <c r="G2" s="14">
        <f>2*((E2*F2)/(E2+F2))</f>
        <v>0.50909090909090904</v>
      </c>
    </row>
    <row r="3" spans="1:7" x14ac:dyDescent="0.25">
      <c r="A3" s="12" t="s">
        <v>60</v>
      </c>
      <c r="B3" s="13">
        <v>25</v>
      </c>
      <c r="C3" s="13">
        <v>8</v>
      </c>
      <c r="D3" s="13">
        <v>24</v>
      </c>
      <c r="E3" s="14">
        <f>B3/(B3+D3)</f>
        <v>0.51020408163265307</v>
      </c>
      <c r="F3" s="14">
        <f>B3/(B3+C3)</f>
        <v>0.75757575757575757</v>
      </c>
      <c r="G3" s="14">
        <f>2*((E3*F3)/(E3+F3))</f>
        <v>0.6097560975609756</v>
      </c>
    </row>
    <row r="4" spans="1:7" s="2" customFormat="1" x14ac:dyDescent="0.25">
      <c r="A4" s="12" t="s">
        <v>153</v>
      </c>
      <c r="B4" s="13">
        <v>125</v>
      </c>
      <c r="C4" s="13">
        <v>45</v>
      </c>
      <c r="D4" s="13">
        <v>33</v>
      </c>
      <c r="E4" s="14">
        <f>B4/(B4+D4)</f>
        <v>0.79113924050632911</v>
      </c>
      <c r="F4" s="14">
        <f>B4/(B4+C4)</f>
        <v>0.73529411764705888</v>
      </c>
      <c r="G4" s="14">
        <f>2*((E4*F4)/(E4+F4))</f>
        <v>0.76219512195121952</v>
      </c>
    </row>
    <row r="5" spans="1:7" x14ac:dyDescent="0.25">
      <c r="A5" s="12" t="s">
        <v>152</v>
      </c>
      <c r="B5" s="13">
        <f>SUM(B2:B4)</f>
        <v>178</v>
      </c>
      <c r="C5" s="13">
        <f>SUM(C2:C4)</f>
        <v>81</v>
      </c>
      <c r="D5" s="13">
        <f>SUM(D2:D4)</f>
        <v>83</v>
      </c>
      <c r="E5" s="14">
        <f>B5/(B5+D5)</f>
        <v>0.68199233716475094</v>
      </c>
      <c r="F5" s="14">
        <f>B5/(B5+C5)</f>
        <v>0.68725868725868722</v>
      </c>
      <c r="G5" s="14">
        <f>2*((E5*F5)/(E5+F5))</f>
        <v>0.68461538461538451</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FR_TRUE POSITIVES</vt:lpstr>
      <vt:lpstr>FR_FALSE POSITIVES</vt:lpstr>
      <vt:lpstr>PD_TRUE POSITIVES</vt:lpstr>
      <vt:lpstr>PD_FALSE POSITIVES</vt:lpstr>
      <vt:lpstr>RESULTS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Di Sorbo</dc:creator>
  <cp:lastModifiedBy>Andrea Di Sorbo</cp:lastModifiedBy>
  <dcterms:created xsi:type="dcterms:W3CDTF">2017-11-09T13:52:05Z</dcterms:created>
  <dcterms:modified xsi:type="dcterms:W3CDTF">2018-04-12T14:04:22Z</dcterms:modified>
</cp:coreProperties>
</file>