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re\Desktop\github\analysis\"/>
    </mc:Choice>
  </mc:AlternateContent>
  <bookViews>
    <workbookView xWindow="0" yWindow="0" windowWidth="23040" windowHeight="8904"/>
  </bookViews>
  <sheets>
    <sheet name="data" sheetId="1" r:id="rId1"/>
    <sheet name="values" sheetId="2" r:id="rId2"/>
  </sheets>
  <calcPr calcId="162913"/>
  <extLst>
    <ext uri="GoogleSheetsCustomDataVersion2">
      <go:sheetsCustomData xmlns:go="http://customooxmlschemas.google.com/" r:id="rId6" roundtripDataChecksum="MS8zIzg/njsXoV+JOgV4QIJiS1S50ejaF+Asymghb5E="/>
    </ext>
  </extLst>
</workbook>
</file>

<file path=xl/calcChain.xml><?xml version="1.0" encoding="utf-8"?>
<calcChain xmlns="http://schemas.openxmlformats.org/spreadsheetml/2006/main">
  <c r="L227" i="1" l="1"/>
  <c r="M227" i="1" s="1"/>
  <c r="L226" i="1"/>
  <c r="M226" i="1" s="1"/>
  <c r="L225" i="1"/>
  <c r="M225" i="1" s="1"/>
  <c r="L224" i="1"/>
  <c r="M224" i="1" s="1"/>
  <c r="L223" i="1"/>
  <c r="M223" i="1" s="1"/>
  <c r="L222" i="1"/>
  <c r="M222" i="1" s="1"/>
  <c r="L221" i="1"/>
  <c r="M221" i="1" s="1"/>
  <c r="L220" i="1"/>
  <c r="M220" i="1" s="1"/>
  <c r="L219" i="1"/>
  <c r="M219" i="1" s="1"/>
  <c r="L218" i="1"/>
  <c r="M218" i="1" s="1"/>
  <c r="M217" i="1"/>
  <c r="L217" i="1"/>
  <c r="L216" i="1"/>
  <c r="M216" i="1" s="1"/>
  <c r="L215" i="1"/>
  <c r="M215" i="1" s="1"/>
  <c r="L214" i="1"/>
  <c r="M214" i="1" s="1"/>
  <c r="L213" i="1"/>
  <c r="M213" i="1" s="1"/>
  <c r="L212" i="1"/>
  <c r="M212" i="1" s="1"/>
  <c r="L211" i="1"/>
  <c r="M211" i="1" s="1"/>
  <c r="M210" i="1"/>
  <c r="L210" i="1"/>
  <c r="L209" i="1"/>
  <c r="M209" i="1" s="1"/>
  <c r="L208" i="1"/>
  <c r="M208" i="1" s="1"/>
  <c r="L207" i="1"/>
  <c r="M207" i="1" s="1"/>
  <c r="L206" i="1"/>
  <c r="M206" i="1" s="1"/>
  <c r="M205" i="1"/>
  <c r="L205" i="1"/>
  <c r="L204" i="1"/>
  <c r="M204" i="1" s="1"/>
  <c r="L203" i="1"/>
  <c r="M203" i="1" s="1"/>
  <c r="L202" i="1"/>
  <c r="M201" i="1"/>
  <c r="L201" i="1"/>
  <c r="M200" i="1"/>
  <c r="L200" i="1"/>
  <c r="L199" i="1"/>
  <c r="M199" i="1" s="1"/>
  <c r="L198" i="1"/>
  <c r="M198" i="1" s="1"/>
  <c r="M197" i="1"/>
  <c r="L197" i="1"/>
  <c r="L196" i="1"/>
  <c r="M196" i="1" s="1"/>
  <c r="L195" i="1"/>
  <c r="M195" i="1" s="1"/>
  <c r="M194" i="1"/>
  <c r="L194" i="1"/>
  <c r="L193" i="1"/>
  <c r="M193" i="1" s="1"/>
  <c r="L192" i="1"/>
  <c r="M192" i="1" s="1"/>
  <c r="M191" i="1"/>
  <c r="L191" i="1"/>
  <c r="M190" i="1"/>
  <c r="L190" i="1"/>
  <c r="L189" i="1"/>
  <c r="M189" i="1" s="1"/>
  <c r="L188" i="1"/>
  <c r="M188" i="1" s="1"/>
  <c r="L187" i="1"/>
  <c r="M187" i="1" s="1"/>
  <c r="L186" i="1"/>
  <c r="M186" i="1" s="1"/>
  <c r="M185" i="1"/>
  <c r="L185" i="1"/>
  <c r="M184" i="1"/>
  <c r="L184" i="1"/>
  <c r="M183" i="1"/>
  <c r="L183" i="1"/>
  <c r="L182" i="1"/>
  <c r="M182" i="1" s="1"/>
  <c r="L181" i="1"/>
  <c r="M181" i="1" s="1"/>
  <c r="L180" i="1"/>
  <c r="M180" i="1" s="1"/>
  <c r="M179" i="1"/>
  <c r="L179" i="1"/>
  <c r="M178" i="1"/>
  <c r="L178" i="1"/>
  <c r="L177" i="1"/>
  <c r="M177" i="1" s="1"/>
  <c r="M176" i="1"/>
  <c r="L176" i="1"/>
  <c r="L175" i="1"/>
  <c r="M175" i="1" s="1"/>
  <c r="L174" i="1"/>
  <c r="M174" i="1" s="1"/>
  <c r="L173" i="1"/>
  <c r="M173" i="1" s="1"/>
  <c r="M172" i="1"/>
  <c r="L172" i="1"/>
  <c r="M171" i="1"/>
  <c r="L171" i="1"/>
  <c r="L170" i="1"/>
  <c r="M170" i="1" s="1"/>
  <c r="L169" i="1"/>
  <c r="M169" i="1" s="1"/>
  <c r="L168" i="1"/>
  <c r="M168" i="1" s="1"/>
  <c r="L167" i="1"/>
  <c r="M167" i="1" s="1"/>
  <c r="L166" i="1"/>
  <c r="M166" i="1" s="1"/>
  <c r="M165" i="1"/>
  <c r="L165" i="1"/>
  <c r="M164" i="1"/>
  <c r="L164" i="1"/>
  <c r="L163" i="1"/>
  <c r="M163" i="1" s="1"/>
  <c r="L162" i="1"/>
  <c r="M162" i="1" s="1"/>
  <c r="M161" i="1"/>
  <c r="L161" i="1"/>
  <c r="L160" i="1"/>
  <c r="M160" i="1" s="1"/>
  <c r="L159" i="1"/>
  <c r="M159" i="1" s="1"/>
  <c r="M158" i="1"/>
  <c r="L158" i="1"/>
  <c r="L157" i="1"/>
  <c r="M157" i="1" s="1"/>
  <c r="L156" i="1"/>
  <c r="M156" i="1" s="1"/>
  <c r="M155" i="1"/>
  <c r="L155" i="1"/>
  <c r="M154" i="1"/>
  <c r="L154" i="1"/>
  <c r="L153" i="1"/>
  <c r="M153" i="1" s="1"/>
  <c r="L152" i="1"/>
  <c r="M152" i="1" s="1"/>
  <c r="L151" i="1"/>
  <c r="M151" i="1" s="1"/>
  <c r="L150" i="1"/>
  <c r="M150" i="1" s="1"/>
  <c r="M149" i="1"/>
  <c r="L149" i="1"/>
  <c r="M148" i="1"/>
  <c r="L148" i="1"/>
  <c r="M147" i="1"/>
  <c r="L147" i="1"/>
  <c r="L146" i="1"/>
  <c r="M146" i="1" s="1"/>
  <c r="L145" i="1"/>
  <c r="M145" i="1" s="1"/>
  <c r="L144" i="1"/>
  <c r="M144" i="1" s="1"/>
  <c r="M143" i="1"/>
  <c r="L143" i="1"/>
  <c r="M142" i="1"/>
  <c r="L142" i="1"/>
  <c r="M141" i="1"/>
  <c r="L141" i="1"/>
  <c r="M140" i="1"/>
  <c r="L140" i="1"/>
  <c r="L139" i="1"/>
  <c r="M139" i="1" s="1"/>
  <c r="L138" i="1"/>
  <c r="M138" i="1" s="1"/>
  <c r="L137" i="1"/>
  <c r="M137" i="1" s="1"/>
  <c r="M136" i="1"/>
  <c r="L136" i="1"/>
  <c r="M135" i="1"/>
  <c r="L135" i="1"/>
  <c r="M134" i="1"/>
  <c r="L134" i="1"/>
  <c r="L133" i="1"/>
  <c r="M133" i="1" s="1"/>
  <c r="L132" i="1"/>
  <c r="M132" i="1" s="1"/>
  <c r="L131" i="1"/>
  <c r="M131" i="1" s="1"/>
  <c r="L130" i="1"/>
  <c r="M130" i="1" s="1"/>
  <c r="M129" i="1"/>
  <c r="L129" i="1"/>
  <c r="M128" i="1"/>
  <c r="L128" i="1"/>
  <c r="L127" i="1"/>
  <c r="M127" i="1" s="1"/>
  <c r="L126" i="1"/>
  <c r="M126" i="1" s="1"/>
  <c r="M125" i="1"/>
  <c r="L125" i="1"/>
  <c r="L124" i="1"/>
  <c r="M124" i="1" s="1"/>
  <c r="L123" i="1"/>
  <c r="M123" i="1" s="1"/>
  <c r="L122" i="1"/>
  <c r="L121" i="1"/>
  <c r="L120" i="1"/>
  <c r="M120" i="1" s="1"/>
  <c r="L119" i="1"/>
  <c r="M119" i="1" s="1"/>
  <c r="M118" i="1"/>
  <c r="L118" i="1"/>
  <c r="M117" i="1"/>
  <c r="L117" i="1"/>
  <c r="L116" i="1"/>
  <c r="M116" i="1" s="1"/>
  <c r="L115" i="1"/>
  <c r="M115" i="1" s="1"/>
  <c r="L114" i="1"/>
  <c r="M114" i="1" s="1"/>
  <c r="L113" i="1"/>
  <c r="M113" i="1" s="1"/>
  <c r="M112" i="1"/>
  <c r="L112" i="1"/>
  <c r="M111" i="1"/>
  <c r="L111" i="1"/>
  <c r="M110" i="1"/>
  <c r="L110" i="1"/>
  <c r="L109" i="1"/>
  <c r="M109" i="1" s="1"/>
  <c r="L108" i="1"/>
  <c r="M108" i="1" s="1"/>
  <c r="L107" i="1"/>
  <c r="M107" i="1" s="1"/>
  <c r="L106" i="1"/>
  <c r="L105" i="1"/>
  <c r="M104" i="1"/>
  <c r="L104" i="1"/>
  <c r="M103" i="1"/>
  <c r="L103" i="1"/>
  <c r="M102" i="1"/>
  <c r="L102" i="1"/>
  <c r="L101" i="1"/>
  <c r="M101" i="1" s="1"/>
  <c r="L100" i="1"/>
  <c r="M100" i="1" s="1"/>
  <c r="L99" i="1"/>
  <c r="M99" i="1" s="1"/>
  <c r="M98" i="1"/>
  <c r="L98" i="1"/>
  <c r="M97" i="1"/>
  <c r="L97" i="1"/>
  <c r="M96" i="1"/>
  <c r="L96" i="1"/>
  <c r="L95" i="1"/>
  <c r="M95" i="1" s="1"/>
  <c r="L94" i="1"/>
  <c r="M94" i="1" s="1"/>
  <c r="L93" i="1"/>
  <c r="M93" i="1" s="1"/>
  <c r="L92" i="1"/>
  <c r="M92" i="1" s="1"/>
  <c r="M91" i="1"/>
  <c r="L91" i="1"/>
  <c r="M90" i="1"/>
  <c r="L90" i="1"/>
  <c r="L89" i="1"/>
  <c r="M89" i="1" s="1"/>
  <c r="L88" i="1"/>
  <c r="M88" i="1" s="1"/>
  <c r="M87" i="1"/>
  <c r="L87" i="1"/>
  <c r="L86" i="1"/>
  <c r="M86" i="1" s="1"/>
  <c r="L85" i="1"/>
  <c r="M85" i="1" s="1"/>
  <c r="M84" i="1"/>
  <c r="L84" i="1"/>
  <c r="L83" i="1"/>
  <c r="M83" i="1" s="1"/>
  <c r="L82" i="1"/>
  <c r="M81" i="1"/>
  <c r="L81" i="1"/>
  <c r="L80" i="1"/>
  <c r="M80" i="1" s="1"/>
  <c r="L79" i="1"/>
  <c r="M79" i="1" s="1"/>
  <c r="L78" i="1"/>
  <c r="M77" i="1"/>
  <c r="L77" i="1"/>
  <c r="L76" i="1"/>
  <c r="M76" i="1" s="1"/>
  <c r="L75" i="1"/>
  <c r="M75" i="1" s="1"/>
  <c r="L74" i="1"/>
  <c r="M74" i="1" s="1"/>
  <c r="M73" i="1"/>
  <c r="L73" i="1"/>
  <c r="L72" i="1"/>
  <c r="M72" i="1" s="1"/>
  <c r="M71" i="1"/>
  <c r="L71" i="1"/>
  <c r="L70" i="1"/>
  <c r="M70" i="1" s="1"/>
  <c r="L69" i="1"/>
  <c r="M69" i="1" s="1"/>
  <c r="L68" i="1"/>
  <c r="M68" i="1" s="1"/>
  <c r="L67" i="1"/>
  <c r="M67" i="1" s="1"/>
  <c r="M66" i="1"/>
  <c r="L66" i="1"/>
  <c r="L65" i="1"/>
  <c r="M65" i="1" s="1"/>
  <c r="L64" i="1"/>
  <c r="M64" i="1" s="1"/>
  <c r="L63" i="1"/>
  <c r="M62" i="1"/>
  <c r="L62" i="1"/>
  <c r="L61" i="1"/>
  <c r="M61" i="1" s="1"/>
  <c r="L60" i="1"/>
  <c r="L59" i="1"/>
  <c r="M59" i="1" s="1"/>
  <c r="M58" i="1"/>
  <c r="L58" i="1"/>
  <c r="L57" i="1"/>
  <c r="M56" i="1"/>
  <c r="L56" i="1"/>
  <c r="L55" i="1"/>
  <c r="M55" i="1" s="1"/>
  <c r="L54" i="1"/>
  <c r="M54" i="1" s="1"/>
  <c r="L53" i="1"/>
  <c r="M53" i="1" s="1"/>
  <c r="L52" i="1"/>
  <c r="M52" i="1" s="1"/>
  <c r="L51" i="1"/>
  <c r="M51" i="1" s="1"/>
  <c r="L50" i="1"/>
  <c r="M50" i="1" s="1"/>
  <c r="L49" i="1"/>
  <c r="L48" i="1"/>
  <c r="M48" i="1" s="1"/>
  <c r="L47" i="1"/>
  <c r="L46" i="1"/>
  <c r="M46" i="1" s="1"/>
  <c r="L45" i="1"/>
  <c r="L44" i="1"/>
  <c r="M44" i="1" s="1"/>
  <c r="L43" i="1"/>
  <c r="M43" i="1" s="1"/>
  <c r="L42" i="1"/>
  <c r="M42" i="1" s="1"/>
  <c r="L41" i="1"/>
  <c r="M41" i="1" s="1"/>
  <c r="M40" i="1"/>
  <c r="L40" i="1"/>
  <c r="M39" i="1"/>
  <c r="L39" i="1"/>
  <c r="L38" i="1"/>
  <c r="M38" i="1" s="1"/>
  <c r="L37" i="1"/>
  <c r="M37" i="1" s="1"/>
  <c r="L36" i="1"/>
  <c r="M36" i="1" s="1"/>
  <c r="M35" i="1"/>
  <c r="L35" i="1"/>
  <c r="L34" i="1"/>
  <c r="M34" i="1" s="1"/>
  <c r="M33" i="1"/>
  <c r="L33" i="1"/>
  <c r="M32" i="1"/>
  <c r="L32" i="1"/>
  <c r="L31" i="1"/>
  <c r="M31" i="1" s="1"/>
  <c r="L30" i="1"/>
  <c r="M30" i="1" s="1"/>
  <c r="L29" i="1"/>
  <c r="M29" i="1" s="1"/>
  <c r="M28" i="1"/>
  <c r="L28" i="1"/>
  <c r="L27" i="1"/>
  <c r="M27" i="1" s="1"/>
  <c r="M26" i="1"/>
  <c r="L26" i="1"/>
  <c r="L25" i="1"/>
  <c r="M25" i="1" s="1"/>
  <c r="L24" i="1"/>
  <c r="M24" i="1" s="1"/>
  <c r="L23" i="1"/>
  <c r="M23" i="1" s="1"/>
  <c r="L22" i="1"/>
  <c r="M22" i="1" s="1"/>
  <c r="M21" i="1"/>
  <c r="L21" i="1"/>
  <c r="L20" i="1"/>
  <c r="M20" i="1" s="1"/>
  <c r="L19" i="1"/>
  <c r="M19" i="1" s="1"/>
  <c r="L18" i="1"/>
  <c r="M18" i="1" s="1"/>
  <c r="M17" i="1"/>
  <c r="L17" i="1"/>
  <c r="L16" i="1"/>
  <c r="M16" i="1" s="1"/>
  <c r="L15" i="1"/>
  <c r="M15" i="1" s="1"/>
  <c r="M14" i="1"/>
  <c r="L14" i="1"/>
  <c r="L13" i="1"/>
  <c r="M13" i="1" s="1"/>
  <c r="L12" i="1"/>
  <c r="M12" i="1" s="1"/>
  <c r="M11" i="1"/>
  <c r="L11" i="1"/>
  <c r="M10" i="1"/>
  <c r="L10" i="1"/>
  <c r="L9" i="1"/>
  <c r="M9" i="1" s="1"/>
  <c r="L8" i="1"/>
  <c r="M8" i="1" s="1"/>
  <c r="L7" i="1"/>
  <c r="M7" i="1" s="1"/>
  <c r="L6" i="1"/>
  <c r="M6" i="1" s="1"/>
  <c r="L5" i="1"/>
  <c r="M5" i="1" s="1"/>
  <c r="M4" i="1"/>
  <c r="L4" i="1"/>
  <c r="L3" i="1"/>
</calcChain>
</file>

<file path=xl/sharedStrings.xml><?xml version="1.0" encoding="utf-8"?>
<sst xmlns="http://schemas.openxmlformats.org/spreadsheetml/2006/main" count="1422" uniqueCount="375">
  <si>
    <t>Reviewer 5</t>
  </si>
  <si>
    <t>Reviewer 6</t>
  </si>
  <si>
    <t>Final labeling (after discussion)</t>
  </si>
  <si>
    <t>GitHub link</t>
  </si>
  <si>
    <t>Document type</t>
  </si>
  <si>
    <t>Keyword Matches</t>
  </si>
  <si>
    <t>Is fairness related? (YES/NO)</t>
  </si>
  <si>
    <t>Observed behavior</t>
  </si>
  <si>
    <t>Root cause</t>
  </si>
  <si>
    <t>Likely solution</t>
  </si>
  <si>
    <t>Conflict?</t>
  </si>
  <si>
    <t>is fairness</t>
  </si>
  <si>
    <t>https://github.com/pyg-team/pytorch_geometric/pull/9125</t>
  </si>
  <si>
    <t>PR</t>
  </si>
  <si>
    <t>bias</t>
  </si>
  <si>
    <t>YES</t>
  </si>
  <si>
    <t>Limited users' ability to perform certain biased sampling methods</t>
  </si>
  <si>
    <t>Algorithmic Bias</t>
  </si>
  <si>
    <t>Sampling</t>
  </si>
  <si>
    <t>NO</t>
  </si>
  <si>
    <t>https://github.com/ray-project/ray/issues/800</t>
  </si>
  <si>
    <t>Issue</t>
  </si>
  <si>
    <t>balance</t>
  </si>
  <si>
    <t>https://github.com/ray-project/ray/pull/2697</t>
  </si>
  <si>
    <t>protect</t>
  </si>
  <si>
    <t>Description</t>
  </si>
  <si>
    <t>https://github.com/ray-project/ray/pull/3073</t>
  </si>
  <si>
    <t>https://github.com/ray-project/ray/issues/2925</t>
  </si>
  <si>
    <t>https://github.com/ray-project/ray/pull/3486</t>
  </si>
  <si>
    <t>https://github.com/ray-project/ray/pull/4003</t>
  </si>
  <si>
    <t>https://github.com/ray-project/ray/issues/5209</t>
  </si>
  <si>
    <t>https://github.com/ray-project/ray/pull/5851</t>
  </si>
  <si>
    <t>fair</t>
  </si>
  <si>
    <t>https://github.com/ray-project/ray/pull/5755</t>
  </si>
  <si>
    <t>https://github.com/ray-project/ray/pull/6395</t>
  </si>
  <si>
    <t>https://github.com/ray-project/ray/issues/10426</t>
  </si>
  <si>
    <t>https://github.com/ray-project/ray/issues/11267</t>
  </si>
  <si>
    <t>protected\s+attribute;protect</t>
  </si>
  <si>
    <t>https://github.com/ray-project/ray/pull/13112</t>
  </si>
  <si>
    <t>parity</t>
  </si>
  <si>
    <t>https://github.com/ray-project/ray/pull/13257</t>
  </si>
  <si>
    <t>https://github.com/ray-project/ray/pull/13926</t>
  </si>
  <si>
    <t>equalit</t>
  </si>
  <si>
    <t>https://github.com/ray-project/ray/issues/12280</t>
  </si>
  <si>
    <t>https://github.com/ray-project/ray/pull/13444</t>
  </si>
  <si>
    <t>https://github.com/ray-project/ray/issues/16027</t>
  </si>
  <si>
    <t>https://github.com/ray-project/ray/pull/16140</t>
  </si>
  <si>
    <t>https://github.com/ray-project/ray/issues/15593</t>
  </si>
  <si>
    <t>inclusive</t>
  </si>
  <si>
    <t>https://github.com/ray-project/ray/issues/13650</t>
  </si>
  <si>
    <t>https://github.com/ray-project/ray/pull/17281</t>
  </si>
  <si>
    <t>Potentially favoring certain tasks or users over others, leading to inefficient resource allocation and possible starvation of some tasks</t>
  </si>
  <si>
    <t>Other</t>
  </si>
  <si>
    <t>This pull request concerns biases caused by Ray scheduler. In particular, it may favour some users compared to others (Algorithmic)</t>
  </si>
  <si>
    <t>Regularization and Constraints</t>
  </si>
  <si>
    <t>https://github.com/ray-project/ray/issues/11062</t>
  </si>
  <si>
    <t>https://github.com/ray-project/ray/pull/18953</t>
  </si>
  <si>
    <t>https://github.com/ray-project/ray/pull/18933</t>
  </si>
  <si>
    <t>https://github.com/ray-project/ray/pull/19073</t>
  </si>
  <si>
    <t>https://github.com/ray-project/ray/issues/18476</t>
  </si>
  <si>
    <t>transparen</t>
  </si>
  <si>
    <t>https://github.com/ray-project/ray/issues/21769</t>
  </si>
  <si>
    <t>https://github.com/ray-project/ray/pull/18445</t>
  </si>
  <si>
    <t>https://github.com/ray-project/ray/pull/15983</t>
  </si>
  <si>
    <t>https://github.com/ray-project/ray/pull/24344</t>
  </si>
  <si>
    <t>https://github.com/ray-project/ray/issues/10338</t>
  </si>
  <si>
    <t>https://github.com/ray-project/ray/pull/24459</t>
  </si>
  <si>
    <t>https://github.com/ray-project/ray/issues/21430</t>
  </si>
  <si>
    <t>https://github.com/ray-project/ray/issues/27371</t>
  </si>
  <si>
    <t>https://github.com/ray-project/ray/pull/18937</t>
  </si>
  <si>
    <t>https://github.com/ray-project/ray/issues/36944</t>
  </si>
  <si>
    <t>https://github.com/ray-project/ray/issues/37073</t>
  </si>
  <si>
    <t>https://github.com/ray-project/ray/issues/32421</t>
  </si>
  <si>
    <t>Social Bias</t>
  </si>
  <si>
    <t>This issue concerns the usage of non-inclusive terms in the code and documentation (Documentation, Code review)</t>
  </si>
  <si>
    <t>https://github.com/ray-project/ray/pull/42137</t>
  </si>
  <si>
    <t>https://github.com/recommenders-team/recommenders/pull/1416</t>
  </si>
  <si>
    <t>diversity</t>
  </si>
  <si>
    <t>https://github.com/recommenders-team/recommenders/pull/1465</t>
  </si>
  <si>
    <t>Content Production Bias</t>
  </si>
  <si>
    <t>Classifier Correction</t>
  </si>
  <si>
    <t>https://github.com/recommenders-team/recommenders/issues/1453</t>
  </si>
  <si>
    <t>https://github.com/recommenders-team/recommenders/pull/1470</t>
  </si>
  <si>
    <t>This PR concerns the addition of diversity metrics for recommendations</t>
  </si>
  <si>
    <t>Popularity Bias</t>
  </si>
  <si>
    <t>https://github.com/recommenders-team/recommenders/pull/1491</t>
  </si>
  <si>
    <t>https://github.com/recommenders-team/recommenders/pull/1480</t>
  </si>
  <si>
    <t>Evaluation Bias</t>
  </si>
  <si>
    <t>https://github.com/recommenders-team/recommenders/issues/142</t>
  </si>
  <si>
    <t>Absence of predefined metrics for diversity, coverage, novelty, and serendipity within the library.</t>
  </si>
  <si>
    <t>Output Correction</t>
  </si>
  <si>
    <t>This issue concerns the missingfairness-related metrics in recommender systems, e.g diversity</t>
  </si>
  <si>
    <t>This issue concerns the missing fairness-related metrics in recommender systems, e.g diversity</t>
  </si>
  <si>
    <t>https://github.com/run-llama/llama_index/issues/264</t>
  </si>
  <si>
    <t xml:space="preserve"> all documents were treated equally without subjective value consideration.</t>
  </si>
  <si>
    <t>Adjusted Learning</t>
  </si>
  <si>
    <t>This issue concerns  the introduction of a mechanism to avoid bias in LLMs</t>
  </si>
  <si>
    <t>https://github.com/run-llama/llama_index/pull/3062</t>
  </si>
  <si>
    <t>https://github.com/run-llama/llama_index/pull/3064</t>
  </si>
  <si>
    <t>https://github.com/run-llama/llama_index/pull/3070</t>
  </si>
  <si>
    <t>https://github.com/run-llama/llama_index/pull/7904</t>
  </si>
  <si>
    <t>https://github.com/run-llama/llama_index/issues/8606</t>
  </si>
  <si>
    <t xml:space="preserve"> Potential bias in performance evaluation when the same LLM is used for generating Q/A pairs and for subsequent evaluations.</t>
  </si>
  <si>
    <t>This issue concerns potential bias in RAG-based LLM</t>
  </si>
  <si>
    <t>Representation Bias</t>
  </si>
  <si>
    <t>Representation</t>
  </si>
  <si>
    <t>https://github.com/run-llama/llama_index/issues/7201</t>
  </si>
  <si>
    <t>https://github.com/scikit-learn-contrib/imbalanced-learn/issues/142</t>
  </si>
  <si>
    <t>https://github.com/scikit-learn-contrib/imbalanced-learn/issues/189</t>
  </si>
  <si>
    <t>https://github.com/scikit-learn-contrib/imbalanced-learn/issues/296</t>
  </si>
  <si>
    <t>ENN does not ensure balanced data as expected by the user</t>
  </si>
  <si>
    <t>Sampling Bias</t>
  </si>
  <si>
    <t>https://github.com/scikit-learn-contrib/imbalanced-learn/pull/299</t>
  </si>
  <si>
    <t>minorit</t>
  </si>
  <si>
    <t>ADASYN was generating synthetic samples from both minority and majority classes.</t>
  </si>
  <si>
    <t>This PR concerns the generation of synthetic data sample, which deviates from original implementation</t>
  </si>
  <si>
    <t>https://github.com/scikit-learn-contrib/imbalanced-learn/pull/313</t>
  </si>
  <si>
    <t>https://github.com/scikit-learn-contrib/imbalanced-learn/pull/315</t>
  </si>
  <si>
    <t>https://github.com/scikit-learn-contrib/imbalanced-learn/issues/359</t>
  </si>
  <si>
    <t>https://github.com/scikit-learn-contrib/imbalanced-learn/pull/373</t>
  </si>
  <si>
    <t>https://github.com/scikit-learn-contrib/imbalanced-learn/issues/372</t>
  </si>
  <si>
    <t>https://github.com/scikit-learn-contrib/imbalanced-learn/issues/387</t>
  </si>
  <si>
    <t>https://github.com/scikit-learn-contrib/imbalanced-learn/issues/405</t>
  </si>
  <si>
    <t>https://github.com/scikit-learn-contrib/imbalanced-learn/issues/388</t>
  </si>
  <si>
    <t>https://github.com/scikit-learn-contrib/imbalanced-learn/pull/448</t>
  </si>
  <si>
    <t>https://github.com/scikit-learn-contrib/imbalanced-learn/pull/459</t>
  </si>
  <si>
    <t xml:space="preserve"> imbalanced-learn library lacked a balanced random forest classifier, which limited users to other ensemble methods that might not address class imbalance effectively.</t>
  </si>
  <si>
    <t>This PR concerns the unbalanced training of the Random Forest classifier</t>
  </si>
  <si>
    <t>https://github.com/scikit-learn-contrib/imbalanced-learn/pull/472</t>
  </si>
  <si>
    <t>https://github.com/scikit-learn-contrib/imbalanced-learn/pull/498</t>
  </si>
  <si>
    <t>https://github.com/scikit-learn-contrib/imbalanced-learn/pull/531</t>
  </si>
  <si>
    <t>https://github.com/scikit-learn-contrib/imbalanced-learn/issues/573</t>
  </si>
  <si>
    <t>https://github.com/scikit-learn-contrib/imbalanced-learn/issues/518</t>
  </si>
  <si>
    <t>https://github.com/scikit-learn-contrib/imbalanced-learn/pull/607</t>
  </si>
  <si>
    <t>https://github.com/scikit-learn-contrib/imbalanced-learn/issues/595</t>
  </si>
  <si>
    <t xml:space="preserve"> BalancedBatchGenerator retains the original imbalanced dataset, leading to inefficiencies in large-scale training.</t>
  </si>
  <si>
    <t>https://github.com/scikit-learn-contrib/imbalanced-learn/pull/608</t>
  </si>
  <si>
    <t>https://github.com/scikit-learn-contrib/imbalanced-learn/pull/606</t>
  </si>
  <si>
    <t>https://github.com/scikit-learn-contrib/imbalanced-learn/issues/594</t>
  </si>
  <si>
    <t>https://github.com/scikit-learn-contrib/imbalanced-learn/issues/702</t>
  </si>
  <si>
    <t>This issue concerns  a possible unbalancing in different estimators</t>
  </si>
  <si>
    <t>https://github.com/scikit-learn-contrib/imbalanced-learn/issues/456</t>
  </si>
  <si>
    <t>https://github.com/scikit-learn-contrib/imbalanced-learn/issues/272</t>
  </si>
  <si>
    <t>https://github.com/scikit-learn-contrib/imbalanced-learn/issues/713</t>
  </si>
  <si>
    <t>https://github.com/scikit-learn-contrib/imbalanced-learn/issues/584</t>
  </si>
  <si>
    <t>https://github.com/scikit-learn-contrib/imbalanced-learn/issues/756</t>
  </si>
  <si>
    <t>https://github.com/scikit-learn-contrib/imbalanced-learn/issues/757</t>
  </si>
  <si>
    <t>https://github.com/scikit-learn-contrib/imbalanced-learn/issues/740</t>
  </si>
  <si>
    <t>https://github.com/scikit-learn-contrib/imbalanced-learn/issues/783</t>
  </si>
  <si>
    <t>https://github.com/scikit-learn-contrib/imbalanced-learn/issues/653</t>
  </si>
  <si>
    <t>https://github.com/scikit-learn-contrib/imbalanced-learn/pull/808</t>
  </si>
  <si>
    <t>https://github.com/scikit-learn-contrib/imbalanced-learn/issues/569</t>
  </si>
  <si>
    <t>https://github.com/scikit-learn-contrib/imbalanced-learn/issues/884</t>
  </si>
  <si>
    <t>https://github.com/scikit-learn-contrib/imbalanced-learn/issues/900</t>
  </si>
  <si>
    <t>https://github.com/scikit-learn-contrib/imbalanced-learn/issues/872</t>
  </si>
  <si>
    <t>https://github.com/scikit-learn-contrib/imbalanced-learn/issues/941</t>
  </si>
  <si>
    <t>https://github.com/scikit-learn-contrib/imbalanced-learn/pull/958</t>
  </si>
  <si>
    <t>https://github.com/scikit-learn-contrib/imbalanced-learn/issues/962</t>
  </si>
  <si>
    <t>https://github.com/scikit-learn-contrib/imbalanced-learn/pull/964</t>
  </si>
  <si>
    <t>https://github.com/scikit-learn-contrib/imbalanced-learn/pull/1007</t>
  </si>
  <si>
    <t>https://github.com/scikit-learn-contrib/imbalanced-learn/issues/764</t>
  </si>
  <si>
    <t>https://github.com/scikit-learn-contrib/imbalanced-learn/issues/860</t>
  </si>
  <si>
    <t>https://github.com/scikit-learn-contrib/imbalanced-learn/issues/1038</t>
  </si>
  <si>
    <t>https://github.com/scikit-learn-contrib/imbalanced-learn/issues/1050</t>
  </si>
  <si>
    <t>The balance_threshold was perceived as incorrectly set, potentially leading to improper cluster selection during oversampling.</t>
  </si>
  <si>
    <t>https://github.com/serengil/deepface/pull/133</t>
  </si>
  <si>
    <t>age\b</t>
  </si>
  <si>
    <t>The detector_backend parameter was not being utilized when performing age predictions.</t>
  </si>
  <si>
    <t>https://github.com/serengil/deepface/issues/144</t>
  </si>
  <si>
    <t>gender</t>
  </si>
  <si>
    <t xml:space="preserve"> The gender classification model incorrectly identified a woman as a man.</t>
  </si>
  <si>
    <t>Population Bias</t>
  </si>
  <si>
    <t>This issue concerns the gender misclassification using DeepFace model</t>
  </si>
  <si>
    <t>https://github.com/serengil/deepface/issues/120</t>
  </si>
  <si>
    <t>https://github.com/serengil/deepface/issues/117</t>
  </si>
  <si>
    <t>age\b;gender</t>
  </si>
  <si>
    <t xml:space="preserve"> DeepFace model incorrectly classified the gender of a child as male and inaccurately predicted the age.</t>
  </si>
  <si>
    <t>This issue concerns age misclassification using DeepFace model</t>
  </si>
  <si>
    <t>https://github.com/serengil/deepface/issues/85</t>
  </si>
  <si>
    <t>https://github.com/serengil/deepface/issues/66</t>
  </si>
  <si>
    <t>https://github.com/serengil/deepface/issues/64</t>
  </si>
  <si>
    <t>The model inaccurately predicts the gender and age of children, often providing significantly incorrect results.</t>
  </si>
  <si>
    <t>This issue concerns the gender and age misclassification using DeepFace mdodel</t>
  </si>
  <si>
    <t>https://github.com/serengil/deepface/issues/249</t>
  </si>
  <si>
    <t>Age predictions for young people are often inaccurate, with a high mean absolute error.</t>
  </si>
  <si>
    <t>https://github.com/serengil/deepface/issues/294</t>
  </si>
  <si>
    <t>https://github.com/serengil/deepface/issues/408</t>
  </si>
  <si>
    <t>https://github.com/serengil/deepface/issues/442</t>
  </si>
  <si>
    <t>ethnic</t>
  </si>
  <si>
    <t>https://github.com/serengil/deepface/issues/475</t>
  </si>
  <si>
    <t>https://github.com/serengil/deepface/pull/497</t>
  </si>
  <si>
    <t>The existing implementation did not support non-binary gender results and used dictionary structures for returning results.</t>
  </si>
  <si>
    <t>This PR concerns the  non-binary gender misclassification</t>
  </si>
  <si>
    <t>Aggregation Bias</t>
  </si>
  <si>
    <t>https://github.com/serengil/deepface/issues/593</t>
  </si>
  <si>
    <t>The DeepFace.analyze() function outputs only the dominant gender prediction without gender logits.</t>
  </si>
  <si>
    <t>This issue concenrs  incomplete output related to gender aspects</t>
  </si>
  <si>
    <t>https://github.com/serengil/deepface/issues/125</t>
  </si>
  <si>
    <t>Age predictions from the model were perceived as inaccurate without detailed examples to substantiate the claim.</t>
  </si>
  <si>
    <t>This issue concenrs  inaccurate age predictions</t>
  </si>
  <si>
    <t>https://github.com/serengil/deepface/issues/628</t>
  </si>
  <si>
    <t>This issue concerns the lack of information for the training phase</t>
  </si>
  <si>
    <t>https://github.com/serengil/deepface/issues/698</t>
  </si>
  <si>
    <t>The gender prediction model produced incorrect results, leading the user to believe the model was compromised.</t>
  </si>
  <si>
    <t>https://github.com/serengil/deepface/issues/754</t>
  </si>
  <si>
    <t>https://github.com/serengil/deepface/issues/772</t>
  </si>
  <si>
    <t>https://github.com/serengil/deepface/issues/774</t>
  </si>
  <si>
    <t>https://github.com/serengil/deepface/issues/777</t>
  </si>
  <si>
    <t>https://github.com/serengil/deepface/issues/925</t>
  </si>
  <si>
    <t>https://github.com/serengil/deepface/pull/960</t>
  </si>
  <si>
    <t>demograph</t>
  </si>
  <si>
    <t>https://github.com/serengil/deepface/issues/1028</t>
  </si>
  <si>
    <t>This issue concerns the gender misclassification</t>
  </si>
  <si>
    <t>https://github.com/serengil/deepface/issues/1073</t>
  </si>
  <si>
    <t>https://github.com/streamlit/streamlit/pull/2157</t>
  </si>
  <si>
    <t>https://github.com/streamlit/streamlit/pull/4272</t>
  </si>
  <si>
    <t>https://github.com/streamlit/streamlit/issues/2304</t>
  </si>
  <si>
    <t>https://github.com/streamlit/streamlit/issues/6095</t>
  </si>
  <si>
    <t>https://github.com/streamlit/streamlit/issues/5707</t>
  </si>
  <si>
    <t>https://github.com/streamlit/streamlit/pull/7070</t>
  </si>
  <si>
    <t>https://github.com/streamlit/streamlit/issues/8223</t>
  </si>
  <si>
    <t>https://github.com/streamlit/streamlit/issues/7813</t>
  </si>
  <si>
    <t>https://github.com/svc-develop-team/so-vits-svc/issues/66</t>
  </si>
  <si>
    <t>https://github.com/ultralytics/ultralytics/issues/3874</t>
  </si>
  <si>
    <t>https://github.com/ultralytics/ultralytics/issues/4639</t>
  </si>
  <si>
    <t>https://github.com/ultralytics/ultralytics/issues/4952</t>
  </si>
  <si>
    <t>https://github.com/ultralytics/ultralytics/issues/455</t>
  </si>
  <si>
    <t>https://github.com/ultralytics/ultralytics/issues/5959</t>
  </si>
  <si>
    <t>https://github.com/ultralytics/ultralytics/pull/7319</t>
  </si>
  <si>
    <t>https://github.com/ultralytics/ultralytics/pull/7199</t>
  </si>
  <si>
    <t>https://github.com/ultralytics/ultralytics/pull/861</t>
  </si>
  <si>
    <t>https://github.com/ultralytics/ultralytics/issues/3101</t>
  </si>
  <si>
    <t>https://github.com/ultralytics/ultralytics/issues/3349</t>
  </si>
  <si>
    <t>https://github.com/ultralytics/ultralytics/issues/6586</t>
  </si>
  <si>
    <t>https://github.com/ultralytics/yolov3/issues/897</t>
  </si>
  <si>
    <t>https://github.com/ultralytics/yolov3/issues/460</t>
  </si>
  <si>
    <t>https://github.com/ultralytics/yolov3/issues/1735</t>
  </si>
  <si>
    <t>https://github.com/ultralytics/yolov3/issues/1546</t>
  </si>
  <si>
    <t>https://github.com/ultralytics/yolov3/issues/762</t>
  </si>
  <si>
    <t>https://github.com/ultralytics/yolov3/issues/1921</t>
  </si>
  <si>
    <t>https://github.com/ultralytics/yolov3/pull/1607</t>
  </si>
  <si>
    <t>https://github.com/ultralytics/yolov3/pull/1588</t>
  </si>
  <si>
    <t>https://github.com/ultralytics/yolov5/issues/741</t>
  </si>
  <si>
    <t>https://github.com/ultralytics/yolov5/issues/4343</t>
  </si>
  <si>
    <t>https://github.com/ultralytics/yolov5/issues/8352</t>
  </si>
  <si>
    <t>https://github.com/ultralytics/yolov5/issues/10228</t>
  </si>
  <si>
    <t>https://github.com/ultralytics/yolov5/issues/8699</t>
  </si>
  <si>
    <t>https://github.com/ultralytics/yolov5/issues/7924</t>
  </si>
  <si>
    <t>https://github.com/ultralytics/yolov5/issues/7077</t>
  </si>
  <si>
    <t>https://github.com/ultralytics/yolov5/issues/7050</t>
  </si>
  <si>
    <t>https://github.com/ultralytics/yolov5/issues/5235</t>
  </si>
  <si>
    <t>https://github.com/ultralytics/yolov5/issues/4279</t>
  </si>
  <si>
    <t>https://github.com/ultralytics/yolov5/issues/1010</t>
  </si>
  <si>
    <t>https://github.com/ultralytics/yolov5/issues/2026</t>
  </si>
  <si>
    <t>https://github.com/ultralytics/yolov5/issues/2429</t>
  </si>
  <si>
    <t>https://github.com/ultralytics/yolov5/issues/2744</t>
  </si>
  <si>
    <t>https://github.com/ultralytics/yolov5/issues/3171</t>
  </si>
  <si>
    <t>https://github.com/ultralytics/yolov5/issues/4302</t>
  </si>
  <si>
    <t>https://github.com/ultralytics/yolov5/issues/6621</t>
  </si>
  <si>
    <t>https://github.com/ultralytics/yolov5/issues/2255</t>
  </si>
  <si>
    <t>https://github.com/ultralytics/yolov5/issues/11270</t>
  </si>
  <si>
    <t>https://github.com/ultralytics/yolov5/issues/12139</t>
  </si>
  <si>
    <t>https://github.com/ultralytics/yolov5/issues/8867</t>
  </si>
  <si>
    <t>https://github.com/ultralytics/yolov5/pull/10112</t>
  </si>
  <si>
    <t>https://github.com/ultralytics/yolov5/pull/9209</t>
  </si>
  <si>
    <t>https://github.com/ultralytics/yolov5/pull/9048</t>
  </si>
  <si>
    <t>https://github.com/ultralytics/yolov5/pull/8831</t>
  </si>
  <si>
    <t>https://github.com/ultralytics/yolov5/pull/8550</t>
  </si>
  <si>
    <t>https://github.com/ultralytics/yolov5/pull/8546</t>
  </si>
  <si>
    <t>https://github.com/ultralytics/yolov5/pull/8356</t>
  </si>
  <si>
    <t>https://github.com/ultralytics/yolov5/pull/8044</t>
  </si>
  <si>
    <t>https://github.com/ultralytics/yolov5/pull/5520</t>
  </si>
  <si>
    <t>https://github.com/ultralytics/yolov5/pull/1666</t>
  </si>
  <si>
    <t>https://github.com/ultralytics/yolov5/pull/1601</t>
  </si>
  <si>
    <t>https://github.com/ultralytics/yolov5/pull/1290</t>
  </si>
  <si>
    <t>https://github.com/ultralytics/yolov5/pull/1235</t>
  </si>
  <si>
    <t>https://github.com/ultralytics/yolov5/issues/3745</t>
  </si>
  <si>
    <t>https://github.com/unifyai/ivy/pull/7585</t>
  </si>
  <si>
    <t>https://github.com/unifyai/ivy/pull/8835</t>
  </si>
  <si>
    <t>https://github.com/unifyai/ivy/issues/8808</t>
  </si>
  <si>
    <t>https://github.com/unifyai/ivy/pull/15374</t>
  </si>
  <si>
    <t>https://github.com/unifyai/ivy/pull/16053</t>
  </si>
  <si>
    <t>disparity</t>
  </si>
  <si>
    <t>https://github.com/unifyai/ivy/pull/22335</t>
  </si>
  <si>
    <t>https://github.com/unifyai/ivy/pull/18398</t>
  </si>
  <si>
    <t>https://github.com/unifyai/ivy/pull/21484</t>
  </si>
  <si>
    <t>https://github.com/vllm-project/vllm/pull/740</t>
  </si>
  <si>
    <t>The InternLM model lacked bias in its MLP layers, which could affect model performance and outputs</t>
  </si>
  <si>
    <t>https://github.com/vllm-project/vllm/issues/838</t>
  </si>
  <si>
    <t>https://github.com/vllm-project/vllm/issues/848</t>
  </si>
  <si>
    <t>https://github.com/vllm-project/vllm/issues/925</t>
  </si>
  <si>
    <t>https://github.com/vllm-project/vllm/issues/995</t>
  </si>
  <si>
    <t>https://github.com/vllm-project/vllm/pull/996</t>
  </si>
  <si>
    <t>https://github.com/vllm-project/vllm/issues/1007</t>
  </si>
  <si>
    <t>https://github.com/vllm-project/vllm/pull/1490</t>
  </si>
  <si>
    <t>https://github.com/vllm-project/vllm/pull/1501</t>
  </si>
  <si>
    <t>https://github.com/vllm-project/vllm/pull/1496</t>
  </si>
  <si>
    <t>https://github.com/vllm-project/vllm/issues/1420</t>
  </si>
  <si>
    <t>https://github.com/vllm-project/vllm/pull/2301</t>
  </si>
  <si>
    <t>https://github.com/vllm-project/vllm/issues/1009</t>
  </si>
  <si>
    <t>https://github.com/vllm-project/vllm/pull/2896</t>
  </si>
  <si>
    <t>https://github.com/vllm-project/vllm/pull/3027</t>
  </si>
  <si>
    <t>https://github.com/vllm-project/vllm/issues/1076</t>
  </si>
  <si>
    <t>https://github.com/vllm-project/vllm/pull/3259</t>
  </si>
  <si>
    <t>https://github.com/xtekky/gpt4free/issues/15</t>
  </si>
  <si>
    <t>https://github.com/xtekky/gpt4free/issues/75</t>
  </si>
  <si>
    <t>sex</t>
  </si>
  <si>
    <t>https://github.com/xtekky/gpt4free/issues/185</t>
  </si>
  <si>
    <t>https://github.com/xtekky/gpt4free/issues/214</t>
  </si>
  <si>
    <t>https://github.com/xtekky/gpt4free/issues/286</t>
  </si>
  <si>
    <t>https://github.com/xtekky/gpt4free/issues/402</t>
  </si>
  <si>
    <t>ethic</t>
  </si>
  <si>
    <t>This issue concerns allowing smaller companies to pay for APIs</t>
  </si>
  <si>
    <t>https://github.com/xtekky/gpt4free/issues/1415</t>
  </si>
  <si>
    <t>https://github.com/xtekky/gpt4free/pull/1573</t>
  </si>
  <si>
    <t>https://github.com/yzhao062/pyod/issues/385</t>
  </si>
  <si>
    <t>This issue concerns the fix of DeepSVDD model  bias but it is a parameter</t>
  </si>
  <si>
    <t>Fairness- or bias-related</t>
  </si>
  <si>
    <t>The following bias categories have been presented in:</t>
  </si>
  <si>
    <t>Mehrabi, N., Morstatter, F., Saxena, N., Lerman, K., &amp; Galstyan, A. (2021). A survey on bias and fairness in machine learning. ACM computing surveys (CSUR), 54(6), 1-35.</t>
  </si>
  <si>
    <t>Category</t>
  </si>
  <si>
    <t>Sub-category</t>
  </si>
  <si>
    <r>
      <rPr>
        <b/>
        <sz val="11"/>
        <color theme="1"/>
        <rFont val="Calibri"/>
      </rPr>
      <t>Data to Algorithm</t>
    </r>
    <r>
      <rPr>
        <sz val="11"/>
        <color theme="1"/>
        <rFont val="Calibri"/>
      </rPr>
      <t>: Biases in data, which, when used by ML training algorithms, might result in biased algorithmic outcomes</t>
    </r>
  </si>
  <si>
    <t>Measurement Bias</t>
  </si>
  <si>
    <t>This bias arises from how we choose, utilize, and measure particular features. An example of this type of bias was observed in the recidivism risk prediction tool COMPAS, where prior arrests and friend/family arrests were used as proxy variables to measure level of “riskiness” or “crime”—which on its own can be viewed as mismeasured proxies.</t>
  </si>
  <si>
    <t>Omitted Variable Bias</t>
  </si>
  <si>
    <t xml:space="preserve">This type of bias occurs when one or more important variables are left out of the model. </t>
  </si>
  <si>
    <t>This bias arises from how we sample from a population during data collection process. Non-representative samples lack the diversity of the population, with missing subgroups and other anomalies</t>
  </si>
  <si>
    <t>This bias arises when false conclusions are drawn about individuals from observing the entire population. A model that ignores individual differences will likely not be well-suited for all ethnic and gender groups in the population. Any general assumptions about subgroups within the population can result in aggregation bias.</t>
  </si>
  <si>
    <t>Sampling bias is similar to representation bias, and it arises due to non-random sampling of subgroups. As a consequence of sampling bias, the trends estimated for one population may not generalize to data collected from a new population.</t>
  </si>
  <si>
    <t>Longitudinal Data Fallacy</t>
  </si>
  <si>
    <t>Researchers analyzing temporal data must use longitudinal analysis to track cohorts over time to learn their behavior. Instead, temporal data is often modeled using cross-sectional analysis, which combines diverse cohorts at a single time point. The heterogeneous cohorts can bias cross-sectional analysis, leading to different conclusions than longitudinal analysis.</t>
  </si>
  <si>
    <t>Linking Bias</t>
  </si>
  <si>
    <t>Linking bias arises when network attributes obtained from user connections, activities, or interactions differ and misrepresent the true behavior of the users.</t>
  </si>
  <si>
    <r>
      <rPr>
        <b/>
        <sz val="11"/>
        <color theme="1"/>
        <rFont val="Calibri"/>
      </rPr>
      <t>Algorithm to User:</t>
    </r>
    <r>
      <rPr>
        <sz val="11"/>
        <color theme="1"/>
        <rFont val="Calibri"/>
      </rPr>
      <t xml:space="preserve">  Algorithms modulate user behavior. Any biases in algorithms might
introduce biases in user behavior</t>
    </r>
  </si>
  <si>
    <t>This bias is when the bias is not present in the input data and is added purely by the algorithm. The algorithmic design choices, such as use of certain optimization functions, regularizations, and the general use of statistically biased estimators in algorithms, can all contribute to biased algorithmic decisions that can bias the outcome of the algorithms.</t>
  </si>
  <si>
    <t>User Interaction Bias</t>
  </si>
  <si>
    <t>User Interaction bias is a type of bias that can not only be observant on the Web but also get triggered from two sources—the user interface and through the user itself by imposing his/her self-selected biased behavior and interaction.</t>
  </si>
  <si>
    <t>Items that are more popular tend to be exposed more. However, popularity metrics are subject to manipulation. This type of bias can be seen in search engines or recommendation systems where popular objects would be presented more to the public. But this presentation may not be a result of good quality; instead, it may be due to other biased factors.</t>
  </si>
  <si>
    <t>Emergent Bias</t>
  </si>
  <si>
    <t>Emergent bias occurs as a result of use and interaction with real users. This bias arises as a result of change in population, cultural values, or societal knowledge usually some time after the completion of design. This type of bias is more likely to be observed in user interfaces.</t>
  </si>
  <si>
    <t>Evaluation bias happens during model evaluation. This includes the use of inappropriate and disproportionate benchmarks for evaluation of applications.</t>
  </si>
  <si>
    <r>
      <rPr>
        <b/>
        <sz val="11"/>
        <color theme="1"/>
        <rFont val="Calibri"/>
      </rPr>
      <t>User to Data</t>
    </r>
    <r>
      <rPr>
        <sz val="11"/>
        <color theme="1"/>
        <rFont val="Calibri"/>
      </rPr>
      <t>: Many data sources used for training ML models are user-generated. Any inherent biases in users might be reflected in the data they generate.</t>
    </r>
  </si>
  <si>
    <t>Historical Bias</t>
  </si>
  <si>
    <t xml:space="preserve">Historical bias is the already existing bias and socio-technical issues in the world and can seep into from the data generation process even given a perfect sampling and feature selection. </t>
  </si>
  <si>
    <t>Population bias arises when statistics, demographics, representatives, and user characteristics are different in the user population of the platform from the original target population.</t>
  </si>
  <si>
    <t>Self-selection Bias</t>
  </si>
  <si>
    <t>Self-selection bias is a subtype of the selection or sampling bias in which Subjects of the research select themselves. An example of this type of bias can be observed in an opinion poll to measure enthusiasm for a political candidate, where the most enthusiastic supporters are more likely to complete the poll.</t>
  </si>
  <si>
    <t xml:space="preserve">Social bias happens when others’ actions affect our judgment. An example of this type of bias can be a case where we want to rate or review an item with a low score, but when influenced by other high ratings, we change our scoring thinking that perhaps we are being too harsh. </t>
  </si>
  <si>
    <t>Behavioral Bias</t>
  </si>
  <si>
    <t>Behavioral bias arises from different user behavior across platforms, contexts, or different datasets.</t>
  </si>
  <si>
    <t>Temporal Bias</t>
  </si>
  <si>
    <t>Temporal bias arises from differences in populations and behaviors over time.</t>
  </si>
  <si>
    <t>Content Production bias arises from structural, lexical, semantic, and syntactic differences in the contents generated by users. E.g., the differences in use of language across different gender and age groups.</t>
  </si>
  <si>
    <t>The following bias mitigation methods have been presented in:</t>
  </si>
  <si>
    <t>Hort, M., Chen, Z., Zhang, J. M., Harman, M., &amp; Sarro, F. (2024). Bias mitigation for machine learning classifiers: A comprehensive survey. ACM Journal on Responsible Computing, 1(2), 1-52.</t>
  </si>
  <si>
    <r>
      <rPr>
        <b/>
        <sz val="11"/>
        <color theme="1"/>
        <rFont val="Calibri"/>
      </rPr>
      <t xml:space="preserve">Pre-processing: </t>
    </r>
    <r>
      <rPr>
        <sz val="11"/>
        <color theme="1"/>
        <rFont val="Calibri"/>
      </rPr>
      <t>bias mitigation in the training data, to prevent it from reaching ML models</t>
    </r>
  </si>
  <si>
    <t>Relabeling and Perturbation</t>
  </si>
  <si>
    <t>Bias mitigation methods that apply changes to the values of the training data. Changes can be applied to the ground truth labels (relabeling) or the remaining features (perturbation).</t>
  </si>
  <si>
    <t>Sampling methods change the training data by changing the distribution of samples (e.g., adding, removing samples) or adapting their impact on training. Similarly, the impact of training data instances can be adjusted by reweighing their importance.</t>
  </si>
  <si>
    <t>Latent variables</t>
  </si>
  <si>
    <t>Latent variables describe the augmentation of training data with additional features that are preferably unbiased (e.g., protected or unprotected group membership)</t>
  </si>
  <si>
    <t>Representation learning aims at learning a transformation of the training data such that bias is reduced while maintaining as much information as possible. A method for improving the fairness of data representations is the removal of discriminating features and/or the addition of non-discriminating ones.</t>
  </si>
  <si>
    <r>
      <rPr>
        <b/>
        <sz val="11"/>
        <color theme="1"/>
        <rFont val="Calibri"/>
      </rPr>
      <t>In-processing:</t>
    </r>
    <r>
      <rPr>
        <sz val="11"/>
        <color theme="1"/>
        <rFont val="Calibri"/>
      </rPr>
      <t xml:space="preserve"> bias mitigation while training ML models</t>
    </r>
  </si>
  <si>
    <t>Regularization and constraints are both approaches that apply changes to the learning algorithm’s loss function. Regularization adds a term to the loss function. Constraints, however, determine specific bias levels (according to loss functions) that cannot be breached during training.</t>
  </si>
  <si>
    <t>Adversarial Learning</t>
  </si>
  <si>
    <t>Adversarial learning simultaneously trains classification models and their adversaries. While the classification model is trained to predict ground truth values, the adversary is trained to exploit fairness issues. Both models then compete against each other to improve their performance.</t>
  </si>
  <si>
    <t>Compositional</t>
  </si>
  <si>
    <t>Compositional approaches combat bias by training multiple classification models. Predictions can then be made by a specific classification model for each population group  or in an ensemble fashion (i.e., a
voting of multiple classification models at the same time).</t>
  </si>
  <si>
    <t>Adjusted learning methods mitigate bias via changing the learning procedure of algorithms or the creation of novel algorithms.</t>
  </si>
  <si>
    <r>
      <rPr>
        <b/>
        <sz val="11"/>
        <color theme="1"/>
        <rFont val="Calibri"/>
      </rPr>
      <t xml:space="preserve">Post-processing: </t>
    </r>
    <r>
      <rPr>
        <sz val="11"/>
        <color theme="1"/>
        <rFont val="Calibri"/>
      </rPr>
      <t>bias mitigation on trained ML models</t>
    </r>
  </si>
  <si>
    <t>Input Correction</t>
  </si>
  <si>
    <t>Input correction approaches apply a modification step to the testing data.</t>
  </si>
  <si>
    <t>Modifications are applied to classification models.  A successfully trained classification model is adapted to obtain a fairer one</t>
  </si>
  <si>
    <t>In this mitigation methods the corrections are applied to of the output. In particular, the predicted labels are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</si>
</sst>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scheme val="minor"/>
    </font>
    <font>
      <b/>
      <sz val="10"/>
      <color theme="1"/>
      <name val="Calibri"/>
    </font>
    <font>
      <sz val="11"/>
      <name val="Calibri"/>
    </font>
    <font>
      <sz val="10"/>
      <color theme="1"/>
      <name val="Calibri"/>
    </font>
    <font>
      <u/>
      <sz val="10"/>
      <color theme="10"/>
      <name val="Calibri"/>
    </font>
    <font>
      <sz val="10"/>
      <color rgb="FFFF0000"/>
      <name val="Calibri"/>
    </font>
    <font>
      <u/>
      <sz val="10"/>
      <color theme="10"/>
      <name val="Calibri"/>
    </font>
    <font>
      <u/>
      <sz val="10"/>
      <color rgb="FF0563C1"/>
      <name val="Calibri"/>
    </font>
    <font>
      <sz val="11"/>
      <color theme="1"/>
      <name val="Calibri"/>
    </font>
    <font>
      <sz val="11"/>
      <color theme="1"/>
      <name val="Calibri"/>
    </font>
    <font>
      <b/>
      <sz val="11"/>
      <color theme="1"/>
      <name val="Calibri"/>
    </font>
  </fonts>
  <fills count="4">
    <fill>
      <patternFill patternType="none"/>
    </fill>
    <fill>
      <patternFill patternType="gray125"/>
    </fill>
    <fill>
      <patternFill patternType="solid">
        <fgColor rgb="FFF4CCCC"/>
        <bgColor rgb="FFF4CCCC"/>
      </patternFill>
    </fill>
    <fill>
      <patternFill patternType="solid">
        <fgColor rgb="FFD9EAD3"/>
        <bgColor rgb="FFD9EAD3"/>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3" fillId="0" borderId="4" xfId="0" applyFont="1" applyBorder="1" applyAlignment="1">
      <alignment horizontal="center" vertical="center" wrapText="1"/>
    </xf>
    <xf numFmtId="0" fontId="4" fillId="0" borderId="4" xfId="0" applyFont="1" applyBorder="1" applyAlignment="1">
      <alignment horizontal="center" vertical="center"/>
    </xf>
    <xf numFmtId="0" fontId="3" fillId="0" borderId="4" xfId="0" applyFont="1" applyBorder="1" applyAlignment="1">
      <alignment vertical="center"/>
    </xf>
    <xf numFmtId="0" fontId="3"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5" fillId="0" borderId="0" xfId="0" applyFont="1" applyAlignment="1">
      <alignment horizontal="center" vertical="center" wrapText="1"/>
    </xf>
    <xf numFmtId="0" fontId="3" fillId="3" borderId="4"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horizontal="center" vertical="center" wrapText="1"/>
    </xf>
    <xf numFmtId="0" fontId="3" fillId="3" borderId="4" xfId="0" applyFont="1" applyFill="1" applyBorder="1" applyAlignment="1">
      <alignment horizontal="center" vertical="center"/>
    </xf>
    <xf numFmtId="0" fontId="6" fillId="0" borderId="4" xfId="0" applyFont="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xf>
    <xf numFmtId="0" fontId="7" fillId="0" borderId="4" xfId="0" applyFont="1" applyBorder="1" applyAlignment="1">
      <alignment horizontal="center" vertical="center" wrapText="1"/>
    </xf>
    <xf numFmtId="0" fontId="8" fillId="3" borderId="4" xfId="0" applyFont="1" applyFill="1" applyBorder="1" applyAlignment="1">
      <alignment vertical="center"/>
    </xf>
    <xf numFmtId="0" fontId="9" fillId="0" borderId="0" xfId="0" applyFont="1"/>
    <xf numFmtId="0" fontId="8" fillId="0" borderId="0" xfId="0" applyFont="1" applyAlignment="1">
      <alignment vertical="center"/>
    </xf>
    <xf numFmtId="0" fontId="8" fillId="0" borderId="0" xfId="0" applyFont="1" applyAlignment="1">
      <alignment wrapText="1"/>
    </xf>
    <xf numFmtId="0" fontId="10" fillId="0" borderId="4" xfId="0" applyFont="1" applyBorder="1"/>
    <xf numFmtId="0" fontId="10" fillId="0" borderId="4" xfId="0" applyFont="1" applyBorder="1" applyAlignment="1">
      <alignment wrapText="1"/>
    </xf>
    <xf numFmtId="0" fontId="10" fillId="0" borderId="4" xfId="0" applyFont="1" applyBorder="1" applyAlignment="1">
      <alignment vertical="center" wrapText="1"/>
    </xf>
    <xf numFmtId="0" fontId="8" fillId="0" borderId="4" xfId="0" applyFont="1" applyBorder="1" applyAlignment="1">
      <alignment wrapText="1"/>
    </xf>
    <xf numFmtId="0" fontId="10" fillId="0" borderId="4" xfId="0" applyFont="1" applyBorder="1" applyAlignment="1">
      <alignment vertical="center"/>
    </xf>
    <xf numFmtId="0" fontId="8" fillId="0" borderId="0" xfId="0" applyFont="1"/>
    <xf numFmtId="0" fontId="10" fillId="0" borderId="0" xfId="0" applyFont="1" applyAlignment="1">
      <alignment vertical="center"/>
    </xf>
    <xf numFmtId="0" fontId="8" fillId="0" borderId="0" xfId="0" applyFont="1" applyAlignment="1">
      <alignment vertical="center" wrapText="1"/>
    </xf>
    <xf numFmtId="0" fontId="1" fillId="0" borderId="0" xfId="0" applyFont="1" applyAlignment="1">
      <alignment horizontal="center" vertical="center"/>
    </xf>
    <xf numFmtId="0" fontId="1" fillId="0" borderId="4" xfId="0" applyFont="1" applyBorder="1" applyAlignment="1">
      <alignment horizontal="center" vertical="center"/>
    </xf>
    <xf numFmtId="0" fontId="0" fillId="0" borderId="0" xfId="0" applyFont="1" applyAlignment="1">
      <alignment vertical="center"/>
    </xf>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1" fillId="0" borderId="1" xfId="0" applyFont="1" applyBorder="1" applyAlignment="1">
      <alignment horizontal="center"/>
    </xf>
    <xf numFmtId="0" fontId="10" fillId="0" borderId="5" xfId="0" applyFont="1" applyBorder="1" applyAlignment="1">
      <alignment horizontal="center" vertical="center" wrapText="1"/>
    </xf>
    <xf numFmtId="0" fontId="2" fillId="0" borderId="6" xfId="0" applyFont="1" applyBorder="1"/>
    <xf numFmtId="0" fontId="2" fillId="0" borderId="7" xfId="0" applyFont="1" applyBorder="1"/>
    <xf numFmtId="0" fontId="8" fillId="0" borderId="5" xfId="0" applyFont="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cikit-learn-contrib/imbalanced-learn/pull/606" TargetMode="External"/><Relationship Id="rId13" Type="http://schemas.openxmlformats.org/officeDocument/2006/relationships/hyperlink" Target="https://github.com/ultralytics/yolov5/pull/8546" TargetMode="External"/><Relationship Id="rId3" Type="http://schemas.openxmlformats.org/officeDocument/2006/relationships/hyperlink" Target="https://github.com/ray-project/ray/pull/13257" TargetMode="External"/><Relationship Id="rId7" Type="http://schemas.openxmlformats.org/officeDocument/2006/relationships/hyperlink" Target="https://github.com/scikit-learn-contrib/imbalanced-learn/pull/608" TargetMode="External"/><Relationship Id="rId12" Type="http://schemas.openxmlformats.org/officeDocument/2006/relationships/hyperlink" Target="https://github.com/serengil/deepface/issues/698" TargetMode="External"/><Relationship Id="rId2" Type="http://schemas.openxmlformats.org/officeDocument/2006/relationships/hyperlink" Target="https://github.com/ray-project/ray/pull/13112" TargetMode="External"/><Relationship Id="rId1" Type="http://schemas.openxmlformats.org/officeDocument/2006/relationships/hyperlink" Target="https://github.com/ray-project/ray/issues/5209" TargetMode="External"/><Relationship Id="rId6" Type="http://schemas.openxmlformats.org/officeDocument/2006/relationships/hyperlink" Target="https://github.com/scikit-learn-contrib/imbalanced-learn/pull/531" TargetMode="External"/><Relationship Id="rId11" Type="http://schemas.openxmlformats.org/officeDocument/2006/relationships/hyperlink" Target="https://github.com/serengil/deepface/issues/64" TargetMode="External"/><Relationship Id="rId5" Type="http://schemas.openxmlformats.org/officeDocument/2006/relationships/hyperlink" Target="https://github.com/run-llama/llama_index/pull/3064" TargetMode="External"/><Relationship Id="rId15" Type="http://schemas.openxmlformats.org/officeDocument/2006/relationships/hyperlink" Target="https://github.com/yzhao062/pyod/issues/385" TargetMode="External"/><Relationship Id="rId10" Type="http://schemas.openxmlformats.org/officeDocument/2006/relationships/hyperlink" Target="https://github.com/serengil/deepface/issues/66" TargetMode="External"/><Relationship Id="rId4" Type="http://schemas.openxmlformats.org/officeDocument/2006/relationships/hyperlink" Target="https://github.com/run-llama/llama_index/pull/3062" TargetMode="External"/><Relationship Id="rId9" Type="http://schemas.openxmlformats.org/officeDocument/2006/relationships/hyperlink" Target="https://github.com/serengil/deepface/issues/117" TargetMode="External"/><Relationship Id="rId14" Type="http://schemas.openxmlformats.org/officeDocument/2006/relationships/hyperlink" Target="https://github.com/xtekky/gpt4free/issues/2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zoomScale="80" zoomScaleNormal="80" workbookViewId="0">
      <pane ySplit="2" topLeftCell="A3" activePane="bottomLeft" state="frozen"/>
      <selection pane="bottomLeft" activeCell="H2" sqref="H2"/>
    </sheetView>
  </sheetViews>
  <sheetFormatPr defaultColWidth="14.44140625" defaultRowHeight="15" customHeight="1"/>
  <cols>
    <col min="1" max="1" width="14.5546875" customWidth="1"/>
    <col min="2" max="2" width="9.5546875" customWidth="1"/>
    <col min="3" max="3" width="15.44140625" customWidth="1"/>
    <col min="4" max="4" width="15" customWidth="1"/>
    <col min="5" max="5" width="18.109375" customWidth="1"/>
    <col min="6" max="7" width="15" customWidth="1"/>
    <col min="8" max="8" width="14.6640625" customWidth="1"/>
    <col min="9" max="9" width="16.6640625" customWidth="1"/>
    <col min="10" max="10" width="13.33203125" customWidth="1"/>
    <col min="11" max="11" width="13.88671875" customWidth="1"/>
    <col min="12" max="12" width="19" customWidth="1"/>
    <col min="13" max="14" width="17.5546875" customWidth="1"/>
    <col min="15" max="15" width="13.44140625" customWidth="1"/>
    <col min="16" max="16" width="15.88671875" customWidth="1"/>
    <col min="17" max="18" width="8.6640625" customWidth="1"/>
  </cols>
  <sheetData>
    <row r="1" spans="1:16" ht="14.25" customHeight="1">
      <c r="A1" s="1"/>
      <c r="B1" s="1"/>
      <c r="C1" s="1"/>
      <c r="D1" s="34" t="s">
        <v>0</v>
      </c>
      <c r="E1" s="35"/>
      <c r="F1" s="35"/>
      <c r="G1" s="36"/>
      <c r="H1" s="34" t="s">
        <v>1</v>
      </c>
      <c r="I1" s="35"/>
      <c r="J1" s="35"/>
      <c r="K1" s="36"/>
      <c r="M1" s="37" t="s">
        <v>2</v>
      </c>
      <c r="N1" s="35"/>
      <c r="O1" s="35"/>
      <c r="P1" s="36"/>
    </row>
    <row r="2" spans="1:16" s="33" customFormat="1" ht="41.4">
      <c r="A2" s="2" t="s">
        <v>3</v>
      </c>
      <c r="B2" s="2" t="s">
        <v>4</v>
      </c>
      <c r="C2" s="2" t="s">
        <v>5</v>
      </c>
      <c r="D2" s="2" t="s">
        <v>6</v>
      </c>
      <c r="E2" s="2" t="s">
        <v>7</v>
      </c>
      <c r="F2" s="2" t="s">
        <v>8</v>
      </c>
      <c r="G2" s="2" t="s">
        <v>9</v>
      </c>
      <c r="H2" s="2" t="s">
        <v>6</v>
      </c>
      <c r="I2" s="2" t="s">
        <v>7</v>
      </c>
      <c r="J2" s="2" t="s">
        <v>8</v>
      </c>
      <c r="K2" s="2" t="s">
        <v>9</v>
      </c>
      <c r="L2" s="31" t="s">
        <v>10</v>
      </c>
      <c r="M2" s="32" t="s">
        <v>11</v>
      </c>
      <c r="N2" s="32" t="s">
        <v>7</v>
      </c>
      <c r="O2" s="32" t="s">
        <v>8</v>
      </c>
      <c r="P2" s="32" t="s">
        <v>9</v>
      </c>
    </row>
    <row r="3" spans="1:16" ht="69">
      <c r="A3" s="3" t="s">
        <v>12</v>
      </c>
      <c r="B3" s="4" t="s">
        <v>13</v>
      </c>
      <c r="C3" s="5" t="s">
        <v>14</v>
      </c>
      <c r="D3" s="6" t="s">
        <v>15</v>
      </c>
      <c r="E3" s="6" t="s">
        <v>16</v>
      </c>
      <c r="F3" s="6" t="s">
        <v>17</v>
      </c>
      <c r="G3" s="6" t="s">
        <v>18</v>
      </c>
      <c r="H3" s="7" t="s">
        <v>19</v>
      </c>
      <c r="I3" s="8"/>
      <c r="J3" s="8"/>
      <c r="K3" s="8"/>
      <c r="L3" s="9" t="str">
        <f t="shared" ref="L3:L227" si="0">IF(H3=D3,"","CONFLICT")</f>
        <v>CONFLICT</v>
      </c>
      <c r="M3" s="10" t="s">
        <v>19</v>
      </c>
      <c r="N3" s="10"/>
      <c r="O3" s="10"/>
      <c r="P3" s="10"/>
    </row>
    <row r="4" spans="1:16" ht="55.2">
      <c r="A4" s="3" t="s">
        <v>20</v>
      </c>
      <c r="B4" s="4" t="s">
        <v>21</v>
      </c>
      <c r="C4" s="5" t="s">
        <v>22</v>
      </c>
      <c r="D4" s="3" t="s">
        <v>19</v>
      </c>
      <c r="E4" s="3"/>
      <c r="F4" s="3"/>
      <c r="G4" s="3"/>
      <c r="H4" s="11" t="s">
        <v>19</v>
      </c>
      <c r="I4" s="12"/>
      <c r="J4" s="12"/>
      <c r="K4" s="12"/>
      <c r="L4" s="9" t="str">
        <f t="shared" si="0"/>
        <v/>
      </c>
      <c r="M4" s="13" t="str">
        <f t="shared" ref="M4:M44" si="1">IF(L4="",D4,"")</f>
        <v>NO</v>
      </c>
      <c r="N4" s="10"/>
      <c r="O4" s="10"/>
      <c r="P4" s="10"/>
    </row>
    <row r="5" spans="1:16" ht="55.2">
      <c r="A5" s="3" t="s">
        <v>23</v>
      </c>
      <c r="B5" s="4" t="s">
        <v>13</v>
      </c>
      <c r="C5" s="5" t="s">
        <v>24</v>
      </c>
      <c r="D5" s="3" t="s">
        <v>19</v>
      </c>
      <c r="E5" s="3"/>
      <c r="F5" s="3"/>
      <c r="G5" s="3"/>
      <c r="H5" s="11" t="s">
        <v>19</v>
      </c>
      <c r="I5" s="12"/>
      <c r="J5" s="12"/>
      <c r="K5" s="12"/>
      <c r="L5" s="9" t="str">
        <f t="shared" si="0"/>
        <v/>
      </c>
      <c r="M5" s="13" t="str">
        <f t="shared" si="1"/>
        <v>NO</v>
      </c>
      <c r="N5" s="10"/>
      <c r="O5" s="10"/>
      <c r="P5" s="10"/>
    </row>
    <row r="6" spans="1:16" ht="55.2">
      <c r="A6" s="3" t="s">
        <v>26</v>
      </c>
      <c r="B6" s="4" t="s">
        <v>13</v>
      </c>
      <c r="C6" s="5" t="s">
        <v>24</v>
      </c>
      <c r="D6" s="3" t="s">
        <v>19</v>
      </c>
      <c r="E6" s="3"/>
      <c r="F6" s="3"/>
      <c r="G6" s="3"/>
      <c r="H6" s="11" t="s">
        <v>19</v>
      </c>
      <c r="I6" s="12"/>
      <c r="J6" s="12"/>
      <c r="K6" s="12"/>
      <c r="L6" s="9" t="str">
        <f t="shared" si="0"/>
        <v/>
      </c>
      <c r="M6" s="13" t="str">
        <f t="shared" si="1"/>
        <v>NO</v>
      </c>
      <c r="N6" s="10"/>
      <c r="O6" s="10"/>
      <c r="P6" s="10"/>
    </row>
    <row r="7" spans="1:16" ht="55.2">
      <c r="A7" s="3" t="s">
        <v>27</v>
      </c>
      <c r="B7" s="4" t="s">
        <v>21</v>
      </c>
      <c r="C7" s="5" t="s">
        <v>24</v>
      </c>
      <c r="D7" s="3" t="s">
        <v>19</v>
      </c>
      <c r="E7" s="3"/>
      <c r="F7" s="3"/>
      <c r="G7" s="3"/>
      <c r="H7" s="11" t="s">
        <v>19</v>
      </c>
      <c r="I7" s="12"/>
      <c r="J7" s="12"/>
      <c r="K7" s="12"/>
      <c r="L7" s="9" t="str">
        <f t="shared" si="0"/>
        <v/>
      </c>
      <c r="M7" s="13" t="str">
        <f t="shared" si="1"/>
        <v>NO</v>
      </c>
      <c r="N7" s="10"/>
      <c r="O7" s="10"/>
      <c r="P7" s="10"/>
    </row>
    <row r="8" spans="1:16" ht="55.2">
      <c r="A8" s="3" t="s">
        <v>28</v>
      </c>
      <c r="B8" s="4" t="s">
        <v>13</v>
      </c>
      <c r="C8" s="5" t="s">
        <v>24</v>
      </c>
      <c r="D8" s="3" t="s">
        <v>19</v>
      </c>
      <c r="E8" s="3"/>
      <c r="F8" s="3"/>
      <c r="G8" s="3"/>
      <c r="H8" s="11" t="s">
        <v>19</v>
      </c>
      <c r="I8" s="12"/>
      <c r="J8" s="12"/>
      <c r="K8" s="12"/>
      <c r="L8" s="9" t="str">
        <f t="shared" si="0"/>
        <v/>
      </c>
      <c r="M8" s="13" t="str">
        <f t="shared" si="1"/>
        <v>NO</v>
      </c>
      <c r="N8" s="10"/>
      <c r="O8" s="10"/>
      <c r="P8" s="10"/>
    </row>
    <row r="9" spans="1:16" ht="55.2">
      <c r="A9" s="3" t="s">
        <v>29</v>
      </c>
      <c r="B9" s="4" t="s">
        <v>13</v>
      </c>
      <c r="C9" s="5" t="s">
        <v>24</v>
      </c>
      <c r="D9" s="3" t="s">
        <v>19</v>
      </c>
      <c r="E9" s="3"/>
      <c r="F9" s="3"/>
      <c r="G9" s="3"/>
      <c r="H9" s="11" t="s">
        <v>19</v>
      </c>
      <c r="I9" s="12"/>
      <c r="J9" s="12"/>
      <c r="K9" s="12"/>
      <c r="L9" s="9" t="str">
        <f t="shared" si="0"/>
        <v/>
      </c>
      <c r="M9" s="13" t="str">
        <f t="shared" si="1"/>
        <v>NO</v>
      </c>
      <c r="N9" s="10"/>
      <c r="O9" s="10"/>
      <c r="P9" s="10"/>
    </row>
    <row r="10" spans="1:16" ht="55.2">
      <c r="A10" s="14" t="s">
        <v>30</v>
      </c>
      <c r="B10" s="4" t="s">
        <v>21</v>
      </c>
      <c r="C10" s="5" t="s">
        <v>22</v>
      </c>
      <c r="D10" s="3" t="s">
        <v>19</v>
      </c>
      <c r="E10" s="3"/>
      <c r="F10" s="3"/>
      <c r="G10" s="3"/>
      <c r="H10" s="11" t="s">
        <v>19</v>
      </c>
      <c r="I10" s="12"/>
      <c r="J10" s="12"/>
      <c r="K10" s="12"/>
      <c r="L10" s="9" t="str">
        <f t="shared" si="0"/>
        <v/>
      </c>
      <c r="M10" s="13" t="str">
        <f t="shared" si="1"/>
        <v>NO</v>
      </c>
      <c r="N10" s="10"/>
      <c r="O10" s="10"/>
      <c r="P10" s="10"/>
    </row>
    <row r="11" spans="1:16" ht="55.2">
      <c r="A11" s="3" t="s">
        <v>31</v>
      </c>
      <c r="B11" s="4" t="s">
        <v>13</v>
      </c>
      <c r="C11" s="5" t="s">
        <v>32</v>
      </c>
      <c r="D11" s="3" t="s">
        <v>19</v>
      </c>
      <c r="E11" s="3"/>
      <c r="F11" s="3"/>
      <c r="G11" s="3"/>
      <c r="H11" s="11" t="s">
        <v>19</v>
      </c>
      <c r="I11" s="12"/>
      <c r="J11" s="12"/>
      <c r="K11" s="12"/>
      <c r="L11" s="9" t="str">
        <f t="shared" si="0"/>
        <v/>
      </c>
      <c r="M11" s="13" t="str">
        <f t="shared" si="1"/>
        <v>NO</v>
      </c>
      <c r="N11" s="10"/>
      <c r="O11" s="10"/>
      <c r="P11" s="10"/>
    </row>
    <row r="12" spans="1:16" ht="55.2">
      <c r="A12" s="3" t="s">
        <v>33</v>
      </c>
      <c r="B12" s="4" t="s">
        <v>13</v>
      </c>
      <c r="C12" s="5" t="s">
        <v>32</v>
      </c>
      <c r="D12" s="3" t="s">
        <v>19</v>
      </c>
      <c r="E12" s="3"/>
      <c r="F12" s="3"/>
      <c r="G12" s="3"/>
      <c r="H12" s="11" t="s">
        <v>19</v>
      </c>
      <c r="I12" s="12"/>
      <c r="J12" s="12"/>
      <c r="K12" s="12"/>
      <c r="L12" s="9" t="str">
        <f t="shared" si="0"/>
        <v/>
      </c>
      <c r="M12" s="13" t="str">
        <f t="shared" si="1"/>
        <v>NO</v>
      </c>
      <c r="N12" s="10"/>
      <c r="O12" s="10"/>
      <c r="P12" s="10"/>
    </row>
    <row r="13" spans="1:16" ht="55.2">
      <c r="A13" s="3" t="s">
        <v>34</v>
      </c>
      <c r="B13" s="4" t="s">
        <v>13</v>
      </c>
      <c r="C13" s="5" t="s">
        <v>32</v>
      </c>
      <c r="D13" s="3" t="s">
        <v>19</v>
      </c>
      <c r="E13" s="3"/>
      <c r="F13" s="3"/>
      <c r="G13" s="3"/>
      <c r="H13" s="11" t="s">
        <v>19</v>
      </c>
      <c r="I13" s="12"/>
      <c r="J13" s="12"/>
      <c r="K13" s="12"/>
      <c r="L13" s="9" t="str">
        <f t="shared" si="0"/>
        <v/>
      </c>
      <c r="M13" s="13" t="str">
        <f t="shared" si="1"/>
        <v>NO</v>
      </c>
      <c r="N13" s="10"/>
      <c r="O13" s="10"/>
      <c r="P13" s="10"/>
    </row>
    <row r="14" spans="1:16" ht="55.2">
      <c r="A14" s="3" t="s">
        <v>35</v>
      </c>
      <c r="B14" s="4" t="s">
        <v>21</v>
      </c>
      <c r="C14" s="5" t="s">
        <v>14</v>
      </c>
      <c r="D14" s="3" t="s">
        <v>19</v>
      </c>
      <c r="E14" s="3"/>
      <c r="F14" s="3"/>
      <c r="G14" s="3"/>
      <c r="H14" s="11" t="s">
        <v>19</v>
      </c>
      <c r="I14" s="12"/>
      <c r="J14" s="12"/>
      <c r="K14" s="12"/>
      <c r="L14" s="9" t="str">
        <f t="shared" si="0"/>
        <v/>
      </c>
      <c r="M14" s="13" t="str">
        <f t="shared" si="1"/>
        <v>NO</v>
      </c>
      <c r="N14" s="10"/>
      <c r="O14" s="10"/>
      <c r="P14" s="10"/>
    </row>
    <row r="15" spans="1:16" ht="55.2">
      <c r="A15" s="3" t="s">
        <v>36</v>
      </c>
      <c r="B15" s="4" t="s">
        <v>21</v>
      </c>
      <c r="C15" s="5" t="s">
        <v>37</v>
      </c>
      <c r="D15" s="3" t="s">
        <v>19</v>
      </c>
      <c r="E15" s="3"/>
      <c r="F15" s="3"/>
      <c r="G15" s="3"/>
      <c r="H15" s="11" t="s">
        <v>19</v>
      </c>
      <c r="I15" s="12"/>
      <c r="J15" s="12"/>
      <c r="K15" s="12"/>
      <c r="L15" s="9" t="str">
        <f t="shared" si="0"/>
        <v/>
      </c>
      <c r="M15" s="13" t="str">
        <f t="shared" si="1"/>
        <v>NO</v>
      </c>
      <c r="N15" s="10"/>
      <c r="O15" s="10"/>
      <c r="P15" s="10"/>
    </row>
    <row r="16" spans="1:16" ht="55.2">
      <c r="A16" s="14" t="s">
        <v>38</v>
      </c>
      <c r="B16" s="4" t="s">
        <v>13</v>
      </c>
      <c r="C16" s="5" t="s">
        <v>39</v>
      </c>
      <c r="D16" s="3" t="s">
        <v>19</v>
      </c>
      <c r="E16" s="3"/>
      <c r="F16" s="3"/>
      <c r="G16" s="3"/>
      <c r="H16" s="11" t="s">
        <v>19</v>
      </c>
      <c r="I16" s="12"/>
      <c r="J16" s="12"/>
      <c r="K16" s="12"/>
      <c r="L16" s="9" t="str">
        <f t="shared" si="0"/>
        <v/>
      </c>
      <c r="M16" s="13" t="str">
        <f t="shared" si="1"/>
        <v>NO</v>
      </c>
      <c r="N16" s="10"/>
      <c r="O16" s="10"/>
      <c r="P16" s="10"/>
    </row>
    <row r="17" spans="1:16" ht="55.2">
      <c r="A17" s="14" t="s">
        <v>40</v>
      </c>
      <c r="B17" s="4" t="s">
        <v>13</v>
      </c>
      <c r="C17" s="5" t="s">
        <v>39</v>
      </c>
      <c r="D17" s="3" t="s">
        <v>19</v>
      </c>
      <c r="E17" s="3"/>
      <c r="F17" s="3"/>
      <c r="G17" s="3"/>
      <c r="H17" s="11" t="s">
        <v>19</v>
      </c>
      <c r="I17" s="12"/>
      <c r="J17" s="12"/>
      <c r="K17" s="12"/>
      <c r="L17" s="9" t="str">
        <f t="shared" si="0"/>
        <v/>
      </c>
      <c r="M17" s="13" t="str">
        <f t="shared" si="1"/>
        <v>NO</v>
      </c>
      <c r="N17" s="10"/>
      <c r="O17" s="10"/>
      <c r="P17" s="10"/>
    </row>
    <row r="18" spans="1:16" ht="55.2">
      <c r="A18" s="3" t="s">
        <v>41</v>
      </c>
      <c r="B18" s="4" t="s">
        <v>13</v>
      </c>
      <c r="C18" s="5" t="s">
        <v>42</v>
      </c>
      <c r="D18" s="3" t="s">
        <v>19</v>
      </c>
      <c r="E18" s="3"/>
      <c r="F18" s="3"/>
      <c r="G18" s="3"/>
      <c r="H18" s="11" t="s">
        <v>19</v>
      </c>
      <c r="I18" s="12"/>
      <c r="J18" s="12"/>
      <c r="K18" s="12"/>
      <c r="L18" s="9" t="str">
        <f t="shared" si="0"/>
        <v/>
      </c>
      <c r="M18" s="13" t="str">
        <f t="shared" si="1"/>
        <v>NO</v>
      </c>
      <c r="N18" s="10"/>
      <c r="O18" s="10"/>
      <c r="P18" s="10"/>
    </row>
    <row r="19" spans="1:16" ht="55.2">
      <c r="A19" s="3" t="s">
        <v>43</v>
      </c>
      <c r="B19" s="4" t="s">
        <v>21</v>
      </c>
      <c r="C19" s="5" t="s">
        <v>39</v>
      </c>
      <c r="D19" s="3" t="s">
        <v>19</v>
      </c>
      <c r="E19" s="3"/>
      <c r="F19" s="3"/>
      <c r="G19" s="3"/>
      <c r="H19" s="11" t="s">
        <v>19</v>
      </c>
      <c r="I19" s="12"/>
      <c r="J19" s="12"/>
      <c r="K19" s="12"/>
      <c r="L19" s="9" t="str">
        <f t="shared" si="0"/>
        <v/>
      </c>
      <c r="M19" s="13" t="str">
        <f t="shared" si="1"/>
        <v>NO</v>
      </c>
      <c r="N19" s="10"/>
      <c r="O19" s="10"/>
      <c r="P19" s="10"/>
    </row>
    <row r="20" spans="1:16" ht="55.2">
      <c r="A20" s="3" t="s">
        <v>44</v>
      </c>
      <c r="B20" s="4" t="s">
        <v>13</v>
      </c>
      <c r="C20" s="5" t="s">
        <v>39</v>
      </c>
      <c r="D20" s="3" t="s">
        <v>19</v>
      </c>
      <c r="E20" s="3"/>
      <c r="F20" s="3"/>
      <c r="G20" s="3"/>
      <c r="H20" s="11" t="s">
        <v>19</v>
      </c>
      <c r="I20" s="12"/>
      <c r="J20" s="12"/>
      <c r="K20" s="12"/>
      <c r="L20" s="9" t="str">
        <f t="shared" si="0"/>
        <v/>
      </c>
      <c r="M20" s="13" t="str">
        <f t="shared" si="1"/>
        <v>NO</v>
      </c>
      <c r="N20" s="10"/>
      <c r="O20" s="10"/>
      <c r="P20" s="10"/>
    </row>
    <row r="21" spans="1:16" ht="55.2">
      <c r="A21" s="3" t="s">
        <v>45</v>
      </c>
      <c r="B21" s="4" t="s">
        <v>21</v>
      </c>
      <c r="C21" s="5" t="s">
        <v>22</v>
      </c>
      <c r="D21" s="3" t="s">
        <v>19</v>
      </c>
      <c r="E21" s="3"/>
      <c r="F21" s="3"/>
      <c r="G21" s="3"/>
      <c r="H21" s="11" t="s">
        <v>19</v>
      </c>
      <c r="I21" s="12"/>
      <c r="J21" s="12"/>
      <c r="K21" s="12"/>
      <c r="L21" s="9" t="str">
        <f t="shared" si="0"/>
        <v/>
      </c>
      <c r="M21" s="13" t="str">
        <f t="shared" si="1"/>
        <v>NO</v>
      </c>
      <c r="N21" s="10"/>
      <c r="O21" s="10"/>
      <c r="P21" s="10"/>
    </row>
    <row r="22" spans="1:16" ht="55.2">
      <c r="A22" s="3" t="s">
        <v>46</v>
      </c>
      <c r="B22" s="4" t="s">
        <v>13</v>
      </c>
      <c r="C22" s="5" t="s">
        <v>22</v>
      </c>
      <c r="D22" s="3" t="s">
        <v>19</v>
      </c>
      <c r="E22" s="3"/>
      <c r="F22" s="3"/>
      <c r="G22" s="3"/>
      <c r="H22" s="11" t="s">
        <v>19</v>
      </c>
      <c r="I22" s="12"/>
      <c r="J22" s="12"/>
      <c r="K22" s="12"/>
      <c r="L22" s="9" t="str">
        <f t="shared" si="0"/>
        <v/>
      </c>
      <c r="M22" s="13" t="str">
        <f t="shared" si="1"/>
        <v>NO</v>
      </c>
      <c r="N22" s="10"/>
      <c r="O22" s="10"/>
      <c r="P22" s="10"/>
    </row>
    <row r="23" spans="1:16" ht="55.2">
      <c r="A23" s="3" t="s">
        <v>47</v>
      </c>
      <c r="B23" s="4" t="s">
        <v>21</v>
      </c>
      <c r="C23" s="5" t="s">
        <v>48</v>
      </c>
      <c r="D23" s="3" t="s">
        <v>19</v>
      </c>
      <c r="E23" s="3"/>
      <c r="F23" s="3"/>
      <c r="G23" s="3"/>
      <c r="H23" s="11" t="s">
        <v>19</v>
      </c>
      <c r="I23" s="12"/>
      <c r="J23" s="12"/>
      <c r="K23" s="12"/>
      <c r="L23" s="9" t="str">
        <f t="shared" si="0"/>
        <v/>
      </c>
      <c r="M23" s="13" t="str">
        <f t="shared" si="1"/>
        <v>NO</v>
      </c>
      <c r="N23" s="10"/>
      <c r="O23" s="10"/>
      <c r="P23" s="10"/>
    </row>
    <row r="24" spans="1:16" ht="55.2">
      <c r="A24" s="3" t="s">
        <v>49</v>
      </c>
      <c r="B24" s="4" t="s">
        <v>21</v>
      </c>
      <c r="C24" s="5" t="s">
        <v>22</v>
      </c>
      <c r="D24" s="3" t="s">
        <v>19</v>
      </c>
      <c r="E24" s="3"/>
      <c r="F24" s="3"/>
      <c r="G24" s="3"/>
      <c r="H24" s="11" t="s">
        <v>19</v>
      </c>
      <c r="I24" s="12"/>
      <c r="J24" s="12"/>
      <c r="K24" s="12"/>
      <c r="L24" s="9" t="str">
        <f t="shared" si="0"/>
        <v/>
      </c>
      <c r="M24" s="13" t="str">
        <f t="shared" si="1"/>
        <v>NO</v>
      </c>
      <c r="N24" s="10"/>
      <c r="O24" s="10"/>
      <c r="P24" s="10"/>
    </row>
    <row r="25" spans="1:16" ht="110.4">
      <c r="A25" s="3" t="s">
        <v>50</v>
      </c>
      <c r="B25" s="4" t="s">
        <v>13</v>
      </c>
      <c r="C25" s="5" t="s">
        <v>32</v>
      </c>
      <c r="D25" s="3" t="s">
        <v>15</v>
      </c>
      <c r="E25" s="3" t="s">
        <v>51</v>
      </c>
      <c r="F25" s="3" t="s">
        <v>17</v>
      </c>
      <c r="G25" s="3" t="s">
        <v>52</v>
      </c>
      <c r="H25" s="11" t="s">
        <v>15</v>
      </c>
      <c r="I25" s="11" t="s">
        <v>53</v>
      </c>
      <c r="J25" s="11" t="s">
        <v>17</v>
      </c>
      <c r="K25" s="11" t="s">
        <v>54</v>
      </c>
      <c r="L25" s="9" t="str">
        <f t="shared" si="0"/>
        <v/>
      </c>
      <c r="M25" s="13" t="str">
        <f t="shared" si="1"/>
        <v>YES</v>
      </c>
      <c r="N25" s="15" t="s">
        <v>51</v>
      </c>
      <c r="O25" s="16" t="s">
        <v>17</v>
      </c>
      <c r="P25" s="10" t="s">
        <v>54</v>
      </c>
    </row>
    <row r="26" spans="1:16" ht="55.2">
      <c r="A26" s="3" t="s">
        <v>55</v>
      </c>
      <c r="B26" s="4" t="s">
        <v>21</v>
      </c>
      <c r="C26" s="5" t="s">
        <v>39</v>
      </c>
      <c r="D26" s="3" t="s">
        <v>19</v>
      </c>
      <c r="E26" s="3"/>
      <c r="F26" s="3"/>
      <c r="G26" s="3"/>
      <c r="H26" s="11" t="s">
        <v>19</v>
      </c>
      <c r="I26" s="12"/>
      <c r="J26" s="12"/>
      <c r="K26" s="12"/>
      <c r="L26" s="9" t="str">
        <f t="shared" si="0"/>
        <v/>
      </c>
      <c r="M26" s="13" t="str">
        <f t="shared" si="1"/>
        <v>NO</v>
      </c>
      <c r="N26" s="10"/>
      <c r="O26" s="10"/>
      <c r="P26" s="10"/>
    </row>
    <row r="27" spans="1:16" ht="55.2">
      <c r="A27" s="3" t="s">
        <v>56</v>
      </c>
      <c r="B27" s="4" t="s">
        <v>13</v>
      </c>
      <c r="C27" s="5" t="s">
        <v>22</v>
      </c>
      <c r="D27" s="3" t="s">
        <v>19</v>
      </c>
      <c r="E27" s="3"/>
      <c r="F27" s="3"/>
      <c r="G27" s="3"/>
      <c r="H27" s="11" t="s">
        <v>19</v>
      </c>
      <c r="I27" s="12"/>
      <c r="J27" s="12"/>
      <c r="K27" s="12"/>
      <c r="L27" s="9" t="str">
        <f t="shared" si="0"/>
        <v/>
      </c>
      <c r="M27" s="13" t="str">
        <f t="shared" si="1"/>
        <v>NO</v>
      </c>
      <c r="N27" s="10"/>
      <c r="O27" s="10"/>
      <c r="P27" s="10"/>
    </row>
    <row r="28" spans="1:16" ht="55.2">
      <c r="A28" s="3" t="s">
        <v>57</v>
      </c>
      <c r="B28" s="4" t="s">
        <v>13</v>
      </c>
      <c r="C28" s="5" t="s">
        <v>22</v>
      </c>
      <c r="D28" s="3" t="s">
        <v>19</v>
      </c>
      <c r="E28" s="3"/>
      <c r="F28" s="3"/>
      <c r="G28" s="3"/>
      <c r="H28" s="11" t="s">
        <v>19</v>
      </c>
      <c r="I28" s="12"/>
      <c r="J28" s="12"/>
      <c r="K28" s="12"/>
      <c r="L28" s="9" t="str">
        <f t="shared" si="0"/>
        <v/>
      </c>
      <c r="M28" s="13" t="str">
        <f t="shared" si="1"/>
        <v>NO</v>
      </c>
      <c r="N28" s="10"/>
      <c r="O28" s="10"/>
      <c r="P28" s="10"/>
    </row>
    <row r="29" spans="1:16" ht="55.2">
      <c r="A29" s="3" t="s">
        <v>58</v>
      </c>
      <c r="B29" s="4" t="s">
        <v>13</v>
      </c>
      <c r="C29" s="5" t="s">
        <v>24</v>
      </c>
      <c r="D29" s="3" t="s">
        <v>19</v>
      </c>
      <c r="E29" s="3"/>
      <c r="F29" s="3"/>
      <c r="G29" s="3"/>
      <c r="H29" s="11" t="s">
        <v>19</v>
      </c>
      <c r="I29" s="12"/>
      <c r="J29" s="12"/>
      <c r="K29" s="12"/>
      <c r="L29" s="9" t="str">
        <f t="shared" si="0"/>
        <v/>
      </c>
      <c r="M29" s="13" t="str">
        <f t="shared" si="1"/>
        <v>NO</v>
      </c>
      <c r="N29" s="10"/>
      <c r="O29" s="10"/>
      <c r="P29" s="10"/>
    </row>
    <row r="30" spans="1:16" ht="55.2">
      <c r="A30" s="3" t="s">
        <v>59</v>
      </c>
      <c r="B30" s="4" t="s">
        <v>21</v>
      </c>
      <c r="C30" s="5" t="s">
        <v>60</v>
      </c>
      <c r="D30" s="3" t="s">
        <v>19</v>
      </c>
      <c r="E30" s="3"/>
      <c r="F30" s="3"/>
      <c r="G30" s="3"/>
      <c r="H30" s="11" t="s">
        <v>19</v>
      </c>
      <c r="I30" s="12"/>
      <c r="J30" s="12"/>
      <c r="K30" s="12"/>
      <c r="L30" s="9" t="str">
        <f t="shared" si="0"/>
        <v/>
      </c>
      <c r="M30" s="13" t="str">
        <f t="shared" si="1"/>
        <v>NO</v>
      </c>
      <c r="N30" s="10"/>
      <c r="O30" s="10"/>
      <c r="P30" s="10"/>
    </row>
    <row r="31" spans="1:16" ht="55.2">
      <c r="A31" s="3" t="s">
        <v>61</v>
      </c>
      <c r="B31" s="4" t="s">
        <v>21</v>
      </c>
      <c r="C31" s="5" t="s">
        <v>24</v>
      </c>
      <c r="D31" s="3" t="s">
        <v>19</v>
      </c>
      <c r="E31" s="3"/>
      <c r="F31" s="3"/>
      <c r="G31" s="3"/>
      <c r="H31" s="11" t="s">
        <v>19</v>
      </c>
      <c r="I31" s="12"/>
      <c r="J31" s="12"/>
      <c r="K31" s="12"/>
      <c r="L31" s="9" t="str">
        <f t="shared" si="0"/>
        <v/>
      </c>
      <c r="M31" s="13" t="str">
        <f t="shared" si="1"/>
        <v>NO</v>
      </c>
      <c r="N31" s="10"/>
      <c r="O31" s="10"/>
      <c r="P31" s="10"/>
    </row>
    <row r="32" spans="1:16" ht="55.2">
      <c r="A32" s="3" t="s">
        <v>62</v>
      </c>
      <c r="B32" s="4" t="s">
        <v>13</v>
      </c>
      <c r="C32" s="5" t="s">
        <v>42</v>
      </c>
      <c r="D32" s="3" t="s">
        <v>19</v>
      </c>
      <c r="E32" s="3"/>
      <c r="F32" s="3"/>
      <c r="G32" s="3"/>
      <c r="H32" s="11" t="s">
        <v>19</v>
      </c>
      <c r="I32" s="12"/>
      <c r="J32" s="12"/>
      <c r="K32" s="12"/>
      <c r="L32" s="9" t="str">
        <f t="shared" si="0"/>
        <v/>
      </c>
      <c r="M32" s="13" t="str">
        <f t="shared" si="1"/>
        <v>NO</v>
      </c>
      <c r="N32" s="10"/>
      <c r="O32" s="10"/>
      <c r="P32" s="10"/>
    </row>
    <row r="33" spans="1:16" ht="55.2">
      <c r="A33" s="3" t="s">
        <v>63</v>
      </c>
      <c r="B33" s="4" t="s">
        <v>13</v>
      </c>
      <c r="C33" s="5" t="s">
        <v>39</v>
      </c>
      <c r="D33" s="3" t="s">
        <v>19</v>
      </c>
      <c r="E33" s="3"/>
      <c r="F33" s="3"/>
      <c r="G33" s="3"/>
      <c r="H33" s="11" t="s">
        <v>19</v>
      </c>
      <c r="I33" s="12"/>
      <c r="J33" s="12"/>
      <c r="K33" s="12"/>
      <c r="L33" s="9" t="str">
        <f t="shared" si="0"/>
        <v/>
      </c>
      <c r="M33" s="13" t="str">
        <f t="shared" si="1"/>
        <v>NO</v>
      </c>
      <c r="N33" s="10"/>
      <c r="O33" s="10"/>
      <c r="P33" s="10"/>
    </row>
    <row r="34" spans="1:16" ht="55.2">
      <c r="A34" s="3" t="s">
        <v>64</v>
      </c>
      <c r="B34" s="4" t="s">
        <v>13</v>
      </c>
      <c r="C34" s="5" t="s">
        <v>22</v>
      </c>
      <c r="D34" s="3" t="s">
        <v>19</v>
      </c>
      <c r="E34" s="3"/>
      <c r="F34" s="3"/>
      <c r="G34" s="3"/>
      <c r="H34" s="11" t="s">
        <v>19</v>
      </c>
      <c r="I34" s="12"/>
      <c r="J34" s="12"/>
      <c r="K34" s="12"/>
      <c r="L34" s="9" t="str">
        <f t="shared" si="0"/>
        <v/>
      </c>
      <c r="M34" s="13" t="str">
        <f t="shared" si="1"/>
        <v>NO</v>
      </c>
      <c r="N34" s="10"/>
      <c r="O34" s="10"/>
      <c r="P34" s="10"/>
    </row>
    <row r="35" spans="1:16" ht="55.2">
      <c r="A35" s="3" t="s">
        <v>65</v>
      </c>
      <c r="B35" s="4" t="s">
        <v>21</v>
      </c>
      <c r="C35" s="5" t="s">
        <v>14</v>
      </c>
      <c r="D35" s="3" t="s">
        <v>19</v>
      </c>
      <c r="E35" s="3"/>
      <c r="F35" s="3"/>
      <c r="G35" s="3"/>
      <c r="H35" s="11" t="s">
        <v>19</v>
      </c>
      <c r="I35" s="12"/>
      <c r="J35" s="12"/>
      <c r="K35" s="12"/>
      <c r="L35" s="9" t="str">
        <f t="shared" si="0"/>
        <v/>
      </c>
      <c r="M35" s="13" t="str">
        <f t="shared" si="1"/>
        <v>NO</v>
      </c>
      <c r="N35" s="10"/>
      <c r="O35" s="10"/>
      <c r="P35" s="10"/>
    </row>
    <row r="36" spans="1:16" ht="55.2">
      <c r="A36" s="3" t="s">
        <v>66</v>
      </c>
      <c r="B36" s="4" t="s">
        <v>13</v>
      </c>
      <c r="C36" s="5" t="s">
        <v>14</v>
      </c>
      <c r="D36" s="3" t="s">
        <v>19</v>
      </c>
      <c r="E36" s="3"/>
      <c r="F36" s="3"/>
      <c r="G36" s="3"/>
      <c r="H36" s="11" t="s">
        <v>19</v>
      </c>
      <c r="I36" s="12"/>
      <c r="J36" s="12"/>
      <c r="K36" s="12"/>
      <c r="L36" s="9" t="str">
        <f t="shared" si="0"/>
        <v/>
      </c>
      <c r="M36" s="13" t="str">
        <f t="shared" si="1"/>
        <v>NO</v>
      </c>
      <c r="N36" s="10"/>
      <c r="O36" s="10"/>
      <c r="P36" s="10"/>
    </row>
    <row r="37" spans="1:16" ht="55.2">
      <c r="A37" s="3" t="s">
        <v>67</v>
      </c>
      <c r="B37" s="4" t="s">
        <v>21</v>
      </c>
      <c r="C37" s="5" t="s">
        <v>32</v>
      </c>
      <c r="D37" s="3" t="s">
        <v>19</v>
      </c>
      <c r="E37" s="3"/>
      <c r="F37" s="3"/>
      <c r="G37" s="3"/>
      <c r="H37" s="11" t="s">
        <v>19</v>
      </c>
      <c r="I37" s="12"/>
      <c r="J37" s="12"/>
      <c r="K37" s="12"/>
      <c r="L37" s="9" t="str">
        <f t="shared" si="0"/>
        <v/>
      </c>
      <c r="M37" s="13" t="str">
        <f t="shared" si="1"/>
        <v>NO</v>
      </c>
      <c r="N37" s="10"/>
      <c r="O37" s="10"/>
      <c r="P37" s="10"/>
    </row>
    <row r="38" spans="1:16" ht="55.2">
      <c r="A38" s="3" t="s">
        <v>68</v>
      </c>
      <c r="B38" s="4" t="s">
        <v>21</v>
      </c>
      <c r="C38" s="5" t="s">
        <v>24</v>
      </c>
      <c r="D38" s="3" t="s">
        <v>19</v>
      </c>
      <c r="E38" s="3"/>
      <c r="F38" s="3"/>
      <c r="G38" s="3"/>
      <c r="H38" s="11" t="s">
        <v>19</v>
      </c>
      <c r="I38" s="12"/>
      <c r="J38" s="12"/>
      <c r="K38" s="12"/>
      <c r="L38" s="9" t="str">
        <f t="shared" si="0"/>
        <v/>
      </c>
      <c r="M38" s="13" t="str">
        <f t="shared" si="1"/>
        <v>NO</v>
      </c>
      <c r="N38" s="10"/>
      <c r="O38" s="10"/>
      <c r="P38" s="10"/>
    </row>
    <row r="39" spans="1:16" ht="55.2">
      <c r="A39" s="3" t="s">
        <v>69</v>
      </c>
      <c r="B39" s="4" t="s">
        <v>13</v>
      </c>
      <c r="C39" s="5" t="s">
        <v>24</v>
      </c>
      <c r="D39" s="3" t="s">
        <v>19</v>
      </c>
      <c r="E39" s="3"/>
      <c r="F39" s="3"/>
      <c r="G39" s="3"/>
      <c r="H39" s="11" t="s">
        <v>19</v>
      </c>
      <c r="I39" s="12"/>
      <c r="J39" s="12"/>
      <c r="K39" s="12"/>
      <c r="L39" s="9" t="str">
        <f t="shared" si="0"/>
        <v/>
      </c>
      <c r="M39" s="13" t="str">
        <f t="shared" si="1"/>
        <v>NO</v>
      </c>
      <c r="N39" s="10"/>
      <c r="O39" s="10"/>
      <c r="P39" s="10"/>
    </row>
    <row r="40" spans="1:16" ht="55.2">
      <c r="A40" s="3" t="s">
        <v>70</v>
      </c>
      <c r="B40" s="4" t="s">
        <v>21</v>
      </c>
      <c r="C40" s="5" t="s">
        <v>22</v>
      </c>
      <c r="D40" s="3" t="s">
        <v>19</v>
      </c>
      <c r="E40" s="3"/>
      <c r="F40" s="3"/>
      <c r="G40" s="3"/>
      <c r="H40" s="11" t="s">
        <v>19</v>
      </c>
      <c r="I40" s="12"/>
      <c r="J40" s="12"/>
      <c r="K40" s="12"/>
      <c r="L40" s="9" t="str">
        <f t="shared" si="0"/>
        <v/>
      </c>
      <c r="M40" s="13" t="str">
        <f t="shared" si="1"/>
        <v>NO</v>
      </c>
      <c r="N40" s="10"/>
      <c r="O40" s="10"/>
      <c r="P40" s="10"/>
    </row>
    <row r="41" spans="1:16" ht="55.2">
      <c r="A41" s="3" t="s">
        <v>71</v>
      </c>
      <c r="B41" s="4" t="s">
        <v>21</v>
      </c>
      <c r="C41" s="5" t="s">
        <v>14</v>
      </c>
      <c r="D41" s="3" t="s">
        <v>19</v>
      </c>
      <c r="E41" s="3"/>
      <c r="F41" s="3"/>
      <c r="G41" s="3"/>
      <c r="H41" s="11" t="s">
        <v>19</v>
      </c>
      <c r="I41" s="12"/>
      <c r="J41" s="12"/>
      <c r="K41" s="12"/>
      <c r="L41" s="9" t="str">
        <f t="shared" si="0"/>
        <v/>
      </c>
      <c r="M41" s="13" t="str">
        <f t="shared" si="1"/>
        <v>NO</v>
      </c>
      <c r="N41" s="10"/>
      <c r="O41" s="10"/>
      <c r="P41" s="10"/>
    </row>
    <row r="42" spans="1:16" ht="96.6">
      <c r="A42" s="3" t="s">
        <v>72</v>
      </c>
      <c r="B42" s="4" t="s">
        <v>21</v>
      </c>
      <c r="C42" s="5" t="s">
        <v>48</v>
      </c>
      <c r="D42" s="3" t="s">
        <v>15</v>
      </c>
      <c r="E42" s="3"/>
      <c r="F42" s="3" t="s">
        <v>73</v>
      </c>
      <c r="G42" s="3" t="s">
        <v>52</v>
      </c>
      <c r="H42" s="11" t="s">
        <v>15</v>
      </c>
      <c r="I42" s="11" t="s">
        <v>74</v>
      </c>
      <c r="J42" s="11" t="s">
        <v>73</v>
      </c>
      <c r="K42" s="11" t="s">
        <v>52</v>
      </c>
      <c r="L42" s="9" t="str">
        <f t="shared" si="0"/>
        <v/>
      </c>
      <c r="M42" s="13" t="str">
        <f t="shared" si="1"/>
        <v>YES</v>
      </c>
      <c r="N42" s="10" t="s">
        <v>74</v>
      </c>
      <c r="O42" s="16" t="s">
        <v>73</v>
      </c>
      <c r="P42" s="16" t="s">
        <v>52</v>
      </c>
    </row>
    <row r="43" spans="1:16" ht="55.2">
      <c r="A43" s="3" t="s">
        <v>75</v>
      </c>
      <c r="B43" s="4" t="s">
        <v>13</v>
      </c>
      <c r="C43" s="5" t="s">
        <v>14</v>
      </c>
      <c r="D43" s="3" t="s">
        <v>19</v>
      </c>
      <c r="E43" s="3"/>
      <c r="F43" s="3"/>
      <c r="G43" s="3"/>
      <c r="H43" s="11" t="s">
        <v>19</v>
      </c>
      <c r="I43" s="12"/>
      <c r="J43" s="12"/>
      <c r="K43" s="12"/>
      <c r="L43" s="9" t="str">
        <f t="shared" si="0"/>
        <v/>
      </c>
      <c r="M43" s="13" t="str">
        <f t="shared" si="1"/>
        <v>NO</v>
      </c>
      <c r="N43" s="10"/>
      <c r="O43" s="10"/>
      <c r="P43" s="10"/>
    </row>
    <row r="44" spans="1:16" ht="69">
      <c r="A44" s="3" t="s">
        <v>76</v>
      </c>
      <c r="B44" s="4" t="s">
        <v>13</v>
      </c>
      <c r="C44" s="5" t="s">
        <v>77</v>
      </c>
      <c r="D44" s="3" t="s">
        <v>19</v>
      </c>
      <c r="E44" s="3"/>
      <c r="F44" s="3"/>
      <c r="G44" s="3"/>
      <c r="H44" s="11" t="s">
        <v>19</v>
      </c>
      <c r="I44" s="12"/>
      <c r="J44" s="12"/>
      <c r="K44" s="12"/>
      <c r="L44" s="9" t="str">
        <f t="shared" si="0"/>
        <v/>
      </c>
      <c r="M44" s="13" t="str">
        <f t="shared" si="1"/>
        <v>NO</v>
      </c>
      <c r="N44" s="10"/>
      <c r="O44" s="10"/>
      <c r="P44" s="10"/>
    </row>
    <row r="45" spans="1:16" ht="69">
      <c r="A45" s="3" t="s">
        <v>78</v>
      </c>
      <c r="B45" s="4" t="s">
        <v>13</v>
      </c>
      <c r="C45" s="5" t="s">
        <v>77</v>
      </c>
      <c r="D45" s="6" t="s">
        <v>15</v>
      </c>
      <c r="E45" s="6"/>
      <c r="F45" s="6" t="s">
        <v>79</v>
      </c>
      <c r="G45" s="6" t="s">
        <v>80</v>
      </c>
      <c r="H45" s="7" t="s">
        <v>19</v>
      </c>
      <c r="I45" s="8"/>
      <c r="J45" s="8"/>
      <c r="K45" s="8"/>
      <c r="L45" s="9" t="str">
        <f t="shared" si="0"/>
        <v>CONFLICT</v>
      </c>
      <c r="M45" s="17" t="s">
        <v>19</v>
      </c>
      <c r="N45" s="10"/>
      <c r="O45" s="10"/>
      <c r="P45" s="10"/>
    </row>
    <row r="46" spans="1:16" ht="82.8">
      <c r="A46" s="3" t="s">
        <v>81</v>
      </c>
      <c r="B46" s="4" t="s">
        <v>21</v>
      </c>
      <c r="C46" s="5" t="s">
        <v>77</v>
      </c>
      <c r="D46" s="11" t="s">
        <v>19</v>
      </c>
      <c r="E46" s="3"/>
      <c r="F46" s="3"/>
      <c r="G46" s="3"/>
      <c r="H46" s="11" t="s">
        <v>19</v>
      </c>
      <c r="I46" s="11"/>
      <c r="J46" s="11"/>
      <c r="K46" s="11"/>
      <c r="L46" s="9" t="str">
        <f t="shared" si="0"/>
        <v/>
      </c>
      <c r="M46" s="13" t="str">
        <f>IF(L46="",D46,"")</f>
        <v>NO</v>
      </c>
      <c r="N46" s="10"/>
      <c r="O46" s="16"/>
      <c r="P46" s="10"/>
    </row>
    <row r="47" spans="1:16" ht="69">
      <c r="A47" s="3" t="s">
        <v>82</v>
      </c>
      <c r="B47" s="4" t="s">
        <v>13</v>
      </c>
      <c r="C47" s="5" t="s">
        <v>77</v>
      </c>
      <c r="D47" s="6" t="s">
        <v>19</v>
      </c>
      <c r="E47" s="6"/>
      <c r="F47" s="6"/>
      <c r="G47" s="6"/>
      <c r="H47" s="7" t="s">
        <v>15</v>
      </c>
      <c r="I47" s="7" t="s">
        <v>83</v>
      </c>
      <c r="J47" s="7" t="s">
        <v>84</v>
      </c>
      <c r="K47" s="7" t="s">
        <v>52</v>
      </c>
      <c r="L47" s="9" t="str">
        <f t="shared" si="0"/>
        <v>CONFLICT</v>
      </c>
      <c r="M47" s="17" t="s">
        <v>19</v>
      </c>
      <c r="N47" s="10"/>
      <c r="O47" s="16"/>
      <c r="P47" s="10"/>
    </row>
    <row r="48" spans="1:16" ht="69">
      <c r="A48" s="3" t="s">
        <v>85</v>
      </c>
      <c r="B48" s="4" t="s">
        <v>13</v>
      </c>
      <c r="C48" s="5" t="s">
        <v>77</v>
      </c>
      <c r="D48" s="3" t="s">
        <v>19</v>
      </c>
      <c r="E48" s="3"/>
      <c r="F48" s="3"/>
      <c r="G48" s="3"/>
      <c r="H48" s="11" t="s">
        <v>19</v>
      </c>
      <c r="I48" s="12"/>
      <c r="J48" s="12"/>
      <c r="K48" s="12"/>
      <c r="L48" s="9" t="str">
        <f t="shared" si="0"/>
        <v/>
      </c>
      <c r="M48" s="13" t="str">
        <f>IF(L48="",D48,"")</f>
        <v>NO</v>
      </c>
      <c r="N48" s="10"/>
      <c r="O48" s="10"/>
      <c r="P48" s="10"/>
    </row>
    <row r="49" spans="1:16" ht="69">
      <c r="A49" s="3" t="s">
        <v>86</v>
      </c>
      <c r="B49" s="4" t="s">
        <v>13</v>
      </c>
      <c r="C49" s="5" t="s">
        <v>77</v>
      </c>
      <c r="D49" s="6" t="s">
        <v>19</v>
      </c>
      <c r="E49" s="6"/>
      <c r="F49" s="6"/>
      <c r="G49" s="6"/>
      <c r="H49" s="7" t="s">
        <v>15</v>
      </c>
      <c r="I49" s="7"/>
      <c r="J49" s="7" t="s">
        <v>87</v>
      </c>
      <c r="K49" s="7" t="s">
        <v>52</v>
      </c>
      <c r="L49" s="9" t="str">
        <f t="shared" si="0"/>
        <v>CONFLICT</v>
      </c>
      <c r="M49" s="17" t="s">
        <v>19</v>
      </c>
      <c r="N49" s="10"/>
      <c r="O49" s="10"/>
      <c r="P49" s="10"/>
    </row>
    <row r="50" spans="1:16" ht="82.8">
      <c r="A50" s="3" t="s">
        <v>88</v>
      </c>
      <c r="B50" s="4" t="s">
        <v>21</v>
      </c>
      <c r="C50" s="5" t="s">
        <v>77</v>
      </c>
      <c r="D50" s="3" t="s">
        <v>15</v>
      </c>
      <c r="E50" s="3" t="s">
        <v>89</v>
      </c>
      <c r="F50" s="3" t="s">
        <v>87</v>
      </c>
      <c r="G50" s="3" t="s">
        <v>90</v>
      </c>
      <c r="H50" s="11" t="s">
        <v>15</v>
      </c>
      <c r="I50" s="11" t="s">
        <v>91</v>
      </c>
      <c r="J50" s="11" t="s">
        <v>87</v>
      </c>
      <c r="K50" s="12"/>
      <c r="L50" s="9" t="str">
        <f t="shared" si="0"/>
        <v/>
      </c>
      <c r="M50" s="13" t="str">
        <f t="shared" ref="M50:M56" si="2">IF(L50="",D50,"")</f>
        <v>YES</v>
      </c>
      <c r="N50" s="16" t="s">
        <v>92</v>
      </c>
      <c r="O50" s="16" t="s">
        <v>87</v>
      </c>
      <c r="P50" s="10" t="s">
        <v>90</v>
      </c>
    </row>
    <row r="51" spans="1:16" ht="55.2">
      <c r="A51" s="3" t="s">
        <v>93</v>
      </c>
      <c r="B51" s="4" t="s">
        <v>21</v>
      </c>
      <c r="C51" s="5" t="s">
        <v>14</v>
      </c>
      <c r="D51" s="3" t="s">
        <v>15</v>
      </c>
      <c r="E51" s="3" t="s">
        <v>94</v>
      </c>
      <c r="F51" s="3" t="s">
        <v>84</v>
      </c>
      <c r="G51" s="3" t="s">
        <v>95</v>
      </c>
      <c r="H51" s="11" t="s">
        <v>15</v>
      </c>
      <c r="I51" s="11" t="s">
        <v>96</v>
      </c>
      <c r="J51" s="11" t="s">
        <v>17</v>
      </c>
      <c r="K51" s="11" t="s">
        <v>18</v>
      </c>
      <c r="L51" s="9" t="str">
        <f t="shared" si="0"/>
        <v/>
      </c>
      <c r="M51" s="13" t="str">
        <f t="shared" si="2"/>
        <v>YES</v>
      </c>
      <c r="N51" s="15" t="s">
        <v>94</v>
      </c>
      <c r="O51" s="16" t="s">
        <v>17</v>
      </c>
      <c r="P51" s="16" t="s">
        <v>18</v>
      </c>
    </row>
    <row r="52" spans="1:16" ht="55.2">
      <c r="A52" s="14" t="s">
        <v>97</v>
      </c>
      <c r="B52" s="4" t="s">
        <v>13</v>
      </c>
      <c r="C52" s="5" t="s">
        <v>22</v>
      </c>
      <c r="D52" s="3" t="s">
        <v>19</v>
      </c>
      <c r="E52" s="3"/>
      <c r="F52" s="3"/>
      <c r="G52" s="3"/>
      <c r="H52" s="11" t="s">
        <v>19</v>
      </c>
      <c r="I52" s="12"/>
      <c r="J52" s="12"/>
      <c r="K52" s="12"/>
      <c r="L52" s="9" t="str">
        <f t="shared" si="0"/>
        <v/>
      </c>
      <c r="M52" s="13" t="str">
        <f t="shared" si="2"/>
        <v>NO</v>
      </c>
      <c r="N52" s="10"/>
      <c r="O52" s="10"/>
      <c r="P52" s="10"/>
    </row>
    <row r="53" spans="1:16" ht="55.2">
      <c r="A53" s="14" t="s">
        <v>98</v>
      </c>
      <c r="B53" s="4" t="s">
        <v>13</v>
      </c>
      <c r="C53" s="5" t="s">
        <v>22</v>
      </c>
      <c r="D53" s="3" t="s">
        <v>19</v>
      </c>
      <c r="E53" s="3"/>
      <c r="F53" s="3"/>
      <c r="G53" s="3"/>
      <c r="H53" s="11" t="s">
        <v>19</v>
      </c>
      <c r="I53" s="12"/>
      <c r="J53" s="12"/>
      <c r="K53" s="12"/>
      <c r="L53" s="9" t="str">
        <f t="shared" si="0"/>
        <v/>
      </c>
      <c r="M53" s="13" t="str">
        <f t="shared" si="2"/>
        <v>NO</v>
      </c>
      <c r="N53" s="10"/>
      <c r="O53" s="10"/>
      <c r="P53" s="10"/>
    </row>
    <row r="54" spans="1:16" ht="55.2">
      <c r="A54" s="3" t="s">
        <v>99</v>
      </c>
      <c r="B54" s="4" t="s">
        <v>13</v>
      </c>
      <c r="C54" s="5" t="s">
        <v>22</v>
      </c>
      <c r="D54" s="3" t="s">
        <v>19</v>
      </c>
      <c r="E54" s="3"/>
      <c r="F54" s="3"/>
      <c r="G54" s="3"/>
      <c r="H54" s="11" t="s">
        <v>19</v>
      </c>
      <c r="I54" s="12"/>
      <c r="J54" s="12"/>
      <c r="K54" s="12"/>
      <c r="L54" s="9" t="str">
        <f t="shared" si="0"/>
        <v/>
      </c>
      <c r="M54" s="13" t="str">
        <f t="shared" si="2"/>
        <v>NO</v>
      </c>
      <c r="N54" s="10"/>
      <c r="O54" s="10"/>
      <c r="P54" s="10"/>
    </row>
    <row r="55" spans="1:16" ht="55.2">
      <c r="A55" s="3" t="s">
        <v>100</v>
      </c>
      <c r="B55" s="4" t="s">
        <v>13</v>
      </c>
      <c r="C55" s="5" t="s">
        <v>24</v>
      </c>
      <c r="D55" s="3" t="s">
        <v>19</v>
      </c>
      <c r="E55" s="3"/>
      <c r="F55" s="3"/>
      <c r="G55" s="3"/>
      <c r="H55" s="11" t="s">
        <v>19</v>
      </c>
      <c r="I55" s="12"/>
      <c r="J55" s="12"/>
      <c r="K55" s="12"/>
      <c r="L55" s="9" t="str">
        <f t="shared" si="0"/>
        <v/>
      </c>
      <c r="M55" s="13" t="str">
        <f t="shared" si="2"/>
        <v>NO</v>
      </c>
      <c r="N55" s="10"/>
      <c r="O55" s="10"/>
      <c r="P55" s="10"/>
    </row>
    <row r="56" spans="1:16" ht="96.6">
      <c r="A56" s="3" t="s">
        <v>101</v>
      </c>
      <c r="B56" s="4" t="s">
        <v>21</v>
      </c>
      <c r="C56" s="5" t="s">
        <v>14</v>
      </c>
      <c r="D56" s="3" t="s">
        <v>15</v>
      </c>
      <c r="E56" s="3" t="s">
        <v>102</v>
      </c>
      <c r="F56" s="3" t="s">
        <v>87</v>
      </c>
      <c r="G56" s="3" t="s">
        <v>52</v>
      </c>
      <c r="H56" s="11" t="s">
        <v>15</v>
      </c>
      <c r="I56" s="11" t="s">
        <v>103</v>
      </c>
      <c r="J56" s="11" t="s">
        <v>104</v>
      </c>
      <c r="K56" s="11" t="s">
        <v>18</v>
      </c>
      <c r="L56" s="9" t="str">
        <f t="shared" si="0"/>
        <v/>
      </c>
      <c r="M56" s="13" t="str">
        <f t="shared" si="2"/>
        <v>YES</v>
      </c>
      <c r="N56" s="10" t="s">
        <v>102</v>
      </c>
      <c r="O56" s="10" t="s">
        <v>87</v>
      </c>
      <c r="P56" s="10" t="s">
        <v>105</v>
      </c>
    </row>
    <row r="57" spans="1:16" ht="55.2">
      <c r="A57" s="3" t="s">
        <v>106</v>
      </c>
      <c r="B57" s="4" t="s">
        <v>21</v>
      </c>
      <c r="C57" s="5" t="s">
        <v>14</v>
      </c>
      <c r="D57" s="6" t="s">
        <v>19</v>
      </c>
      <c r="E57" s="6"/>
      <c r="F57" s="6"/>
      <c r="G57" s="6"/>
      <c r="H57" s="7" t="s">
        <v>15</v>
      </c>
      <c r="I57" s="7" t="s">
        <v>103</v>
      </c>
      <c r="J57" s="7" t="s">
        <v>104</v>
      </c>
      <c r="K57" s="7" t="s">
        <v>18</v>
      </c>
      <c r="L57" s="9" t="str">
        <f t="shared" si="0"/>
        <v>CONFLICT</v>
      </c>
      <c r="M57" s="17" t="s">
        <v>19</v>
      </c>
      <c r="N57" s="10"/>
      <c r="O57" s="10"/>
      <c r="P57" s="10"/>
    </row>
    <row r="58" spans="1:16" ht="69">
      <c r="A58" s="3" t="s">
        <v>107</v>
      </c>
      <c r="B58" s="4" t="s">
        <v>21</v>
      </c>
      <c r="C58" s="5" t="s">
        <v>22</v>
      </c>
      <c r="D58" s="3" t="s">
        <v>19</v>
      </c>
      <c r="E58" s="3"/>
      <c r="F58" s="3"/>
      <c r="G58" s="3"/>
      <c r="H58" s="11" t="s">
        <v>19</v>
      </c>
      <c r="I58" s="12"/>
      <c r="J58" s="12"/>
      <c r="K58" s="12"/>
      <c r="L58" s="9" t="str">
        <f t="shared" si="0"/>
        <v/>
      </c>
      <c r="M58" s="13" t="str">
        <f t="shared" ref="M58:M59" si="3">IF(L58="",D58,"")</f>
        <v>NO</v>
      </c>
      <c r="N58" s="10"/>
      <c r="O58" s="10"/>
      <c r="P58" s="10"/>
    </row>
    <row r="59" spans="1:16" ht="69">
      <c r="A59" s="3" t="s">
        <v>108</v>
      </c>
      <c r="B59" s="4" t="s">
        <v>21</v>
      </c>
      <c r="C59" s="5" t="s">
        <v>22</v>
      </c>
      <c r="D59" s="3" t="s">
        <v>19</v>
      </c>
      <c r="E59" s="3"/>
      <c r="F59" s="3"/>
      <c r="G59" s="3"/>
      <c r="H59" s="11" t="s">
        <v>19</v>
      </c>
      <c r="I59" s="12"/>
      <c r="J59" s="12"/>
      <c r="K59" s="12"/>
      <c r="L59" s="9" t="str">
        <f t="shared" si="0"/>
        <v/>
      </c>
      <c r="M59" s="13" t="str">
        <f t="shared" si="3"/>
        <v>NO</v>
      </c>
      <c r="N59" s="10"/>
      <c r="O59" s="10"/>
      <c r="P59" s="10"/>
    </row>
    <row r="60" spans="1:16" ht="69">
      <c r="A60" s="3" t="s">
        <v>109</v>
      </c>
      <c r="B60" s="4" t="s">
        <v>21</v>
      </c>
      <c r="C60" s="5" t="s">
        <v>22</v>
      </c>
      <c r="D60" s="6" t="s">
        <v>15</v>
      </c>
      <c r="E60" s="6" t="s">
        <v>110</v>
      </c>
      <c r="F60" s="6" t="s">
        <v>111</v>
      </c>
      <c r="G60" s="6" t="s">
        <v>18</v>
      </c>
      <c r="H60" s="7" t="s">
        <v>19</v>
      </c>
      <c r="I60" s="8"/>
      <c r="J60" s="8"/>
      <c r="K60" s="8"/>
      <c r="L60" s="9" t="str">
        <f t="shared" si="0"/>
        <v>CONFLICT</v>
      </c>
      <c r="M60" s="17" t="s">
        <v>15</v>
      </c>
      <c r="N60" s="15" t="s">
        <v>110</v>
      </c>
      <c r="O60" s="15" t="s">
        <v>111</v>
      </c>
      <c r="P60" s="15" t="s">
        <v>18</v>
      </c>
    </row>
    <row r="61" spans="1:16" ht="96.6">
      <c r="A61" s="3" t="s">
        <v>112</v>
      </c>
      <c r="B61" s="4" t="s">
        <v>13</v>
      </c>
      <c r="C61" s="5" t="s">
        <v>113</v>
      </c>
      <c r="D61" s="3" t="s">
        <v>15</v>
      </c>
      <c r="E61" s="3" t="s">
        <v>114</v>
      </c>
      <c r="F61" s="3" t="s">
        <v>17</v>
      </c>
      <c r="G61" s="3" t="s">
        <v>52</v>
      </c>
      <c r="H61" s="11" t="s">
        <v>15</v>
      </c>
      <c r="I61" s="11" t="s">
        <v>115</v>
      </c>
      <c r="J61" s="11" t="s">
        <v>111</v>
      </c>
      <c r="K61" s="11" t="s">
        <v>18</v>
      </c>
      <c r="L61" s="9" t="str">
        <f t="shared" si="0"/>
        <v/>
      </c>
      <c r="M61" s="13" t="str">
        <f t="shared" ref="M61:M62" si="4">IF(L61="",D61,"")</f>
        <v>YES</v>
      </c>
      <c r="N61" s="16" t="s">
        <v>115</v>
      </c>
      <c r="O61" s="16" t="s">
        <v>111</v>
      </c>
      <c r="P61" s="16" t="s">
        <v>18</v>
      </c>
    </row>
    <row r="62" spans="1:16" ht="69">
      <c r="A62" s="3" t="s">
        <v>116</v>
      </c>
      <c r="B62" s="4" t="s">
        <v>13</v>
      </c>
      <c r="C62" s="5" t="s">
        <v>113</v>
      </c>
      <c r="D62" s="3" t="s">
        <v>19</v>
      </c>
      <c r="E62" s="3"/>
      <c r="F62" s="3"/>
      <c r="G62" s="3"/>
      <c r="H62" s="11" t="s">
        <v>19</v>
      </c>
      <c r="I62" s="12"/>
      <c r="J62" s="12"/>
      <c r="K62" s="12"/>
      <c r="L62" s="9" t="str">
        <f t="shared" si="0"/>
        <v/>
      </c>
      <c r="M62" s="13" t="str">
        <f t="shared" si="4"/>
        <v>NO</v>
      </c>
      <c r="N62" s="10"/>
      <c r="O62" s="10"/>
      <c r="P62" s="10"/>
    </row>
    <row r="63" spans="1:16" ht="69">
      <c r="A63" s="3" t="s">
        <v>117</v>
      </c>
      <c r="B63" s="4" t="s">
        <v>13</v>
      </c>
      <c r="C63" s="5" t="s">
        <v>22</v>
      </c>
      <c r="D63" s="6" t="s">
        <v>19</v>
      </c>
      <c r="E63" s="6"/>
      <c r="F63" s="6"/>
      <c r="G63" s="6"/>
      <c r="H63" s="7" t="s">
        <v>15</v>
      </c>
      <c r="I63" s="8"/>
      <c r="J63" s="8"/>
      <c r="K63" s="8"/>
      <c r="L63" s="9" t="str">
        <f t="shared" si="0"/>
        <v>CONFLICT</v>
      </c>
      <c r="M63" s="17" t="s">
        <v>19</v>
      </c>
      <c r="N63" s="10"/>
      <c r="O63" s="10"/>
      <c r="P63" s="10"/>
    </row>
    <row r="64" spans="1:16" ht="69">
      <c r="A64" s="3" t="s">
        <v>118</v>
      </c>
      <c r="B64" s="4" t="s">
        <v>21</v>
      </c>
      <c r="C64" s="5" t="s">
        <v>22</v>
      </c>
      <c r="D64" s="3" t="s">
        <v>19</v>
      </c>
      <c r="E64" s="3"/>
      <c r="F64" s="3"/>
      <c r="G64" s="3"/>
      <c r="H64" s="11" t="s">
        <v>19</v>
      </c>
      <c r="I64" s="12"/>
      <c r="J64" s="12"/>
      <c r="K64" s="12"/>
      <c r="L64" s="9" t="str">
        <f t="shared" si="0"/>
        <v/>
      </c>
      <c r="M64" s="13" t="str">
        <f t="shared" ref="M64:M77" si="5">IF(L64="",D64,"")</f>
        <v>NO</v>
      </c>
      <c r="N64" s="10"/>
      <c r="O64" s="10"/>
      <c r="P64" s="10"/>
    </row>
    <row r="65" spans="1:16" ht="69">
      <c r="A65" s="3" t="s">
        <v>119</v>
      </c>
      <c r="B65" s="4" t="s">
        <v>13</v>
      </c>
      <c r="C65" s="5" t="s">
        <v>22</v>
      </c>
      <c r="D65" s="3" t="s">
        <v>19</v>
      </c>
      <c r="E65" s="3"/>
      <c r="F65" s="3"/>
      <c r="G65" s="3"/>
      <c r="H65" s="11" t="s">
        <v>19</v>
      </c>
      <c r="I65" s="12"/>
      <c r="J65" s="12"/>
      <c r="K65" s="12"/>
      <c r="L65" s="9" t="str">
        <f t="shared" si="0"/>
        <v/>
      </c>
      <c r="M65" s="13" t="str">
        <f t="shared" si="5"/>
        <v>NO</v>
      </c>
      <c r="N65" s="10"/>
      <c r="O65" s="10"/>
      <c r="P65" s="10"/>
    </row>
    <row r="66" spans="1:16" ht="69">
      <c r="A66" s="3" t="s">
        <v>120</v>
      </c>
      <c r="B66" s="4" t="s">
        <v>21</v>
      </c>
      <c r="C66" s="5" t="s">
        <v>22</v>
      </c>
      <c r="D66" s="3" t="s">
        <v>19</v>
      </c>
      <c r="E66" s="3"/>
      <c r="F66" s="3"/>
      <c r="G66" s="3"/>
      <c r="H66" s="11" t="s">
        <v>19</v>
      </c>
      <c r="I66" s="12"/>
      <c r="J66" s="12"/>
      <c r="K66" s="12"/>
      <c r="L66" s="9" t="str">
        <f t="shared" si="0"/>
        <v/>
      </c>
      <c r="M66" s="13" t="str">
        <f t="shared" si="5"/>
        <v>NO</v>
      </c>
      <c r="N66" s="10"/>
      <c r="O66" s="10"/>
      <c r="P66" s="10"/>
    </row>
    <row r="67" spans="1:16" ht="69">
      <c r="A67" s="3" t="s">
        <v>121</v>
      </c>
      <c r="B67" s="4" t="s">
        <v>21</v>
      </c>
      <c r="C67" s="5" t="s">
        <v>22</v>
      </c>
      <c r="D67" s="3" t="s">
        <v>19</v>
      </c>
      <c r="E67" s="3"/>
      <c r="F67" s="3"/>
      <c r="G67" s="3"/>
      <c r="H67" s="11" t="s">
        <v>19</v>
      </c>
      <c r="I67" s="12"/>
      <c r="J67" s="12"/>
      <c r="K67" s="12"/>
      <c r="L67" s="9" t="str">
        <f t="shared" si="0"/>
        <v/>
      </c>
      <c r="M67" s="13" t="str">
        <f t="shared" si="5"/>
        <v>NO</v>
      </c>
      <c r="N67" s="10"/>
      <c r="O67" s="10"/>
      <c r="P67" s="10"/>
    </row>
    <row r="68" spans="1:16" ht="69">
      <c r="A68" s="3" t="s">
        <v>122</v>
      </c>
      <c r="B68" s="4" t="s">
        <v>21</v>
      </c>
      <c r="C68" s="5" t="s">
        <v>22</v>
      </c>
      <c r="D68" s="3" t="s">
        <v>19</v>
      </c>
      <c r="E68" s="3"/>
      <c r="F68" s="3"/>
      <c r="G68" s="3"/>
      <c r="H68" s="11" t="s">
        <v>19</v>
      </c>
      <c r="I68" s="12"/>
      <c r="J68" s="12"/>
      <c r="K68" s="12"/>
      <c r="L68" s="9" t="str">
        <f t="shared" si="0"/>
        <v/>
      </c>
      <c r="M68" s="13" t="str">
        <f t="shared" si="5"/>
        <v>NO</v>
      </c>
      <c r="N68" s="10"/>
      <c r="O68" s="10"/>
      <c r="P68" s="10"/>
    </row>
    <row r="69" spans="1:16" ht="69">
      <c r="A69" s="3" t="s">
        <v>123</v>
      </c>
      <c r="B69" s="4" t="s">
        <v>21</v>
      </c>
      <c r="C69" s="5" t="s">
        <v>22</v>
      </c>
      <c r="D69" s="3" t="s">
        <v>19</v>
      </c>
      <c r="E69" s="3"/>
      <c r="F69" s="3"/>
      <c r="G69" s="3"/>
      <c r="H69" s="11" t="s">
        <v>19</v>
      </c>
      <c r="I69" s="12"/>
      <c r="J69" s="12"/>
      <c r="K69" s="12"/>
      <c r="L69" s="9" t="str">
        <f t="shared" si="0"/>
        <v/>
      </c>
      <c r="M69" s="13" t="str">
        <f t="shared" si="5"/>
        <v>NO</v>
      </c>
      <c r="N69" s="10"/>
      <c r="O69" s="10"/>
      <c r="P69" s="10"/>
    </row>
    <row r="70" spans="1:16" ht="69">
      <c r="A70" s="3" t="s">
        <v>124</v>
      </c>
      <c r="B70" s="4" t="s">
        <v>13</v>
      </c>
      <c r="C70" s="5" t="s">
        <v>22</v>
      </c>
      <c r="D70" s="3" t="s">
        <v>19</v>
      </c>
      <c r="E70" s="3"/>
      <c r="F70" s="3"/>
      <c r="G70" s="3"/>
      <c r="H70" s="11" t="s">
        <v>19</v>
      </c>
      <c r="I70" s="12"/>
      <c r="J70" s="12"/>
      <c r="K70" s="12"/>
      <c r="L70" s="9" t="str">
        <f t="shared" si="0"/>
        <v/>
      </c>
      <c r="M70" s="13" t="str">
        <f t="shared" si="5"/>
        <v>NO</v>
      </c>
      <c r="N70" s="10"/>
      <c r="O70" s="10"/>
      <c r="P70" s="10"/>
    </row>
    <row r="71" spans="1:16" ht="124.2">
      <c r="A71" s="3" t="s">
        <v>125</v>
      </c>
      <c r="B71" s="4" t="s">
        <v>13</v>
      </c>
      <c r="C71" s="5" t="s">
        <v>22</v>
      </c>
      <c r="D71" s="3" t="s">
        <v>15</v>
      </c>
      <c r="E71" s="3" t="s">
        <v>126</v>
      </c>
      <c r="F71" s="3" t="s">
        <v>17</v>
      </c>
      <c r="G71" s="3" t="s">
        <v>80</v>
      </c>
      <c r="H71" s="11" t="s">
        <v>15</v>
      </c>
      <c r="I71" s="11" t="s">
        <v>127</v>
      </c>
      <c r="J71" s="11" t="s">
        <v>111</v>
      </c>
      <c r="K71" s="11" t="s">
        <v>18</v>
      </c>
      <c r="L71" s="9" t="str">
        <f t="shared" si="0"/>
        <v/>
      </c>
      <c r="M71" s="13" t="str">
        <f t="shared" si="5"/>
        <v>YES</v>
      </c>
      <c r="N71" s="16" t="s">
        <v>127</v>
      </c>
      <c r="O71" s="10" t="s">
        <v>17</v>
      </c>
      <c r="P71" s="10" t="s">
        <v>80</v>
      </c>
    </row>
    <row r="72" spans="1:16" ht="69">
      <c r="A72" s="3" t="s">
        <v>128</v>
      </c>
      <c r="B72" s="4" t="s">
        <v>13</v>
      </c>
      <c r="C72" s="5" t="s">
        <v>22</v>
      </c>
      <c r="D72" s="3" t="s">
        <v>19</v>
      </c>
      <c r="E72" s="3"/>
      <c r="F72" s="3"/>
      <c r="G72" s="3"/>
      <c r="H72" s="11" t="s">
        <v>19</v>
      </c>
      <c r="I72" s="12"/>
      <c r="J72" s="12"/>
      <c r="K72" s="12"/>
      <c r="L72" s="9" t="str">
        <f t="shared" si="0"/>
        <v/>
      </c>
      <c r="M72" s="13" t="str">
        <f t="shared" si="5"/>
        <v>NO</v>
      </c>
      <c r="N72" s="10"/>
      <c r="O72" s="10"/>
      <c r="P72" s="10"/>
    </row>
    <row r="73" spans="1:16" ht="69">
      <c r="A73" s="3" t="s">
        <v>129</v>
      </c>
      <c r="B73" s="4" t="s">
        <v>13</v>
      </c>
      <c r="C73" s="5" t="s">
        <v>22</v>
      </c>
      <c r="D73" s="3" t="s">
        <v>19</v>
      </c>
      <c r="E73" s="3"/>
      <c r="F73" s="3"/>
      <c r="G73" s="3"/>
      <c r="H73" s="11" t="s">
        <v>19</v>
      </c>
      <c r="I73" s="12"/>
      <c r="J73" s="12"/>
      <c r="K73" s="12"/>
      <c r="L73" s="9" t="str">
        <f t="shared" si="0"/>
        <v/>
      </c>
      <c r="M73" s="13" t="str">
        <f t="shared" si="5"/>
        <v>NO</v>
      </c>
      <c r="N73" s="10"/>
      <c r="O73" s="10"/>
      <c r="P73" s="10"/>
    </row>
    <row r="74" spans="1:16" ht="69">
      <c r="A74" s="14" t="s">
        <v>130</v>
      </c>
      <c r="B74" s="4" t="s">
        <v>13</v>
      </c>
      <c r="C74" s="5" t="s">
        <v>14</v>
      </c>
      <c r="D74" s="3" t="s">
        <v>19</v>
      </c>
      <c r="E74" s="3"/>
      <c r="F74" s="3"/>
      <c r="G74" s="3"/>
      <c r="H74" s="11" t="s">
        <v>19</v>
      </c>
      <c r="I74" s="12"/>
      <c r="J74" s="12"/>
      <c r="K74" s="12"/>
      <c r="L74" s="9" t="str">
        <f t="shared" si="0"/>
        <v/>
      </c>
      <c r="M74" s="13" t="str">
        <f t="shared" si="5"/>
        <v>NO</v>
      </c>
      <c r="N74" s="10"/>
      <c r="O74" s="10"/>
      <c r="P74" s="10"/>
    </row>
    <row r="75" spans="1:16" ht="69">
      <c r="A75" s="3" t="s">
        <v>131</v>
      </c>
      <c r="B75" s="4" t="s">
        <v>21</v>
      </c>
      <c r="C75" s="5" t="s">
        <v>113</v>
      </c>
      <c r="D75" s="3" t="s">
        <v>19</v>
      </c>
      <c r="E75" s="3"/>
      <c r="F75" s="3"/>
      <c r="G75" s="3"/>
      <c r="H75" s="11" t="s">
        <v>19</v>
      </c>
      <c r="I75" s="12"/>
      <c r="J75" s="12"/>
      <c r="K75" s="12"/>
      <c r="L75" s="9" t="str">
        <f t="shared" si="0"/>
        <v/>
      </c>
      <c r="M75" s="13" t="str">
        <f t="shared" si="5"/>
        <v>NO</v>
      </c>
      <c r="N75" s="10"/>
      <c r="O75" s="10"/>
      <c r="P75" s="10"/>
    </row>
    <row r="76" spans="1:16" ht="69">
      <c r="A76" s="3" t="s">
        <v>132</v>
      </c>
      <c r="B76" s="4" t="s">
        <v>21</v>
      </c>
      <c r="C76" s="5" t="s">
        <v>22</v>
      </c>
      <c r="D76" s="3" t="s">
        <v>19</v>
      </c>
      <c r="E76" s="3"/>
      <c r="F76" s="3"/>
      <c r="G76" s="3"/>
      <c r="H76" s="11" t="s">
        <v>19</v>
      </c>
      <c r="I76" s="12"/>
      <c r="J76" s="12"/>
      <c r="K76" s="12"/>
      <c r="L76" s="9" t="str">
        <f t="shared" si="0"/>
        <v/>
      </c>
      <c r="M76" s="13" t="str">
        <f t="shared" si="5"/>
        <v>NO</v>
      </c>
      <c r="N76" s="10"/>
      <c r="O76" s="10"/>
      <c r="P76" s="10"/>
    </row>
    <row r="77" spans="1:16" ht="69">
      <c r="A77" s="3" t="s">
        <v>133</v>
      </c>
      <c r="B77" s="4" t="s">
        <v>13</v>
      </c>
      <c r="C77" s="5" t="s">
        <v>22</v>
      </c>
      <c r="D77" s="3" t="s">
        <v>19</v>
      </c>
      <c r="E77" s="3"/>
      <c r="F77" s="3"/>
      <c r="G77" s="3"/>
      <c r="H77" s="11" t="s">
        <v>19</v>
      </c>
      <c r="I77" s="12"/>
      <c r="J77" s="12"/>
      <c r="K77" s="12"/>
      <c r="L77" s="9" t="str">
        <f t="shared" si="0"/>
        <v/>
      </c>
      <c r="M77" s="13" t="str">
        <f t="shared" si="5"/>
        <v>NO</v>
      </c>
      <c r="N77" s="10"/>
      <c r="O77" s="10"/>
      <c r="P77" s="10"/>
    </row>
    <row r="78" spans="1:16" ht="96.6">
      <c r="A78" s="3" t="s">
        <v>134</v>
      </c>
      <c r="B78" s="4" t="s">
        <v>21</v>
      </c>
      <c r="C78" s="5" t="s">
        <v>22</v>
      </c>
      <c r="D78" s="6" t="s">
        <v>15</v>
      </c>
      <c r="E78" s="6" t="s">
        <v>135</v>
      </c>
      <c r="F78" s="6" t="s">
        <v>17</v>
      </c>
      <c r="G78" s="6" t="s">
        <v>52</v>
      </c>
      <c r="H78" s="7" t="s">
        <v>19</v>
      </c>
      <c r="I78" s="8"/>
      <c r="J78" s="8"/>
      <c r="K78" s="8"/>
      <c r="L78" s="9" t="str">
        <f t="shared" si="0"/>
        <v>CONFLICT</v>
      </c>
      <c r="M78" s="17" t="s">
        <v>19</v>
      </c>
      <c r="N78" s="10"/>
      <c r="O78" s="10"/>
      <c r="P78" s="10"/>
    </row>
    <row r="79" spans="1:16" ht="69">
      <c r="A79" s="14" t="s">
        <v>136</v>
      </c>
      <c r="B79" s="4" t="s">
        <v>13</v>
      </c>
      <c r="C79" s="5" t="s">
        <v>22</v>
      </c>
      <c r="D79" s="3" t="s">
        <v>19</v>
      </c>
      <c r="E79" s="3"/>
      <c r="F79" s="3"/>
      <c r="G79" s="3"/>
      <c r="H79" s="11" t="s">
        <v>19</v>
      </c>
      <c r="I79" s="12"/>
      <c r="J79" s="12"/>
      <c r="K79" s="12"/>
      <c r="L79" s="9" t="str">
        <f t="shared" si="0"/>
        <v/>
      </c>
      <c r="M79" s="13" t="str">
        <f t="shared" ref="M79:M81" si="6">IF(L79="",D79,"")</f>
        <v>NO</v>
      </c>
      <c r="N79" s="10"/>
      <c r="O79" s="10"/>
      <c r="P79" s="10"/>
    </row>
    <row r="80" spans="1:16" ht="69">
      <c r="A80" s="14" t="s">
        <v>137</v>
      </c>
      <c r="B80" s="4" t="s">
        <v>13</v>
      </c>
      <c r="C80" s="5" t="s">
        <v>22</v>
      </c>
      <c r="D80" s="3" t="s">
        <v>19</v>
      </c>
      <c r="E80" s="3"/>
      <c r="F80" s="3"/>
      <c r="G80" s="3"/>
      <c r="H80" s="11" t="s">
        <v>19</v>
      </c>
      <c r="I80" s="12"/>
      <c r="J80" s="12"/>
      <c r="K80" s="12"/>
      <c r="L80" s="9" t="str">
        <f t="shared" si="0"/>
        <v/>
      </c>
      <c r="M80" s="13" t="str">
        <f t="shared" si="6"/>
        <v>NO</v>
      </c>
      <c r="N80" s="10"/>
      <c r="O80" s="10"/>
      <c r="P80" s="10"/>
    </row>
    <row r="81" spans="1:16" ht="69">
      <c r="A81" s="3" t="s">
        <v>138</v>
      </c>
      <c r="B81" s="4" t="s">
        <v>21</v>
      </c>
      <c r="C81" s="5" t="s">
        <v>22</v>
      </c>
      <c r="D81" s="3" t="s">
        <v>19</v>
      </c>
      <c r="E81" s="3"/>
      <c r="F81" s="3"/>
      <c r="G81" s="3"/>
      <c r="H81" s="11" t="s">
        <v>19</v>
      </c>
      <c r="I81" s="12"/>
      <c r="J81" s="12"/>
      <c r="K81" s="12"/>
      <c r="L81" s="9" t="str">
        <f t="shared" si="0"/>
        <v/>
      </c>
      <c r="M81" s="13" t="str">
        <f t="shared" si="6"/>
        <v>NO</v>
      </c>
      <c r="N81" s="10"/>
      <c r="O81" s="10"/>
      <c r="P81" s="10"/>
    </row>
    <row r="82" spans="1:16" ht="69">
      <c r="A82" s="3" t="s">
        <v>139</v>
      </c>
      <c r="B82" s="4" t="s">
        <v>21</v>
      </c>
      <c r="C82" s="5" t="s">
        <v>22</v>
      </c>
      <c r="D82" s="6" t="s">
        <v>19</v>
      </c>
      <c r="E82" s="6"/>
      <c r="F82" s="6"/>
      <c r="G82" s="6"/>
      <c r="H82" s="7" t="s">
        <v>15</v>
      </c>
      <c r="I82" s="7" t="s">
        <v>140</v>
      </c>
      <c r="J82" s="7" t="s">
        <v>111</v>
      </c>
      <c r="K82" s="7" t="s">
        <v>18</v>
      </c>
      <c r="L82" s="9" t="str">
        <f t="shared" si="0"/>
        <v>CONFLICT</v>
      </c>
      <c r="M82" s="10" t="s">
        <v>15</v>
      </c>
      <c r="N82" s="10" t="s">
        <v>140</v>
      </c>
      <c r="O82" s="10" t="s">
        <v>111</v>
      </c>
      <c r="P82" s="10" t="s">
        <v>18</v>
      </c>
    </row>
    <row r="83" spans="1:16" ht="69">
      <c r="A83" s="3" t="s">
        <v>141</v>
      </c>
      <c r="B83" s="4" t="s">
        <v>21</v>
      </c>
      <c r="C83" s="5" t="s">
        <v>22</v>
      </c>
      <c r="D83" s="3" t="s">
        <v>19</v>
      </c>
      <c r="E83" s="3"/>
      <c r="F83" s="3"/>
      <c r="G83" s="3"/>
      <c r="H83" s="11" t="s">
        <v>19</v>
      </c>
      <c r="I83" s="12"/>
      <c r="J83" s="12"/>
      <c r="K83" s="12"/>
      <c r="L83" s="9" t="str">
        <f t="shared" si="0"/>
        <v/>
      </c>
      <c r="M83" s="13" t="str">
        <f t="shared" ref="M83:M104" si="7">IF(L83="",D83,"")</f>
        <v>NO</v>
      </c>
      <c r="N83" s="10"/>
      <c r="O83" s="10"/>
      <c r="P83" s="10"/>
    </row>
    <row r="84" spans="1:16" ht="69">
      <c r="A84" s="3" t="s">
        <v>142</v>
      </c>
      <c r="B84" s="4" t="s">
        <v>21</v>
      </c>
      <c r="C84" s="5" t="s">
        <v>113</v>
      </c>
      <c r="D84" s="3" t="s">
        <v>19</v>
      </c>
      <c r="E84" s="3"/>
      <c r="F84" s="3"/>
      <c r="G84" s="3"/>
      <c r="H84" s="11" t="s">
        <v>19</v>
      </c>
      <c r="I84" s="12"/>
      <c r="J84" s="12"/>
      <c r="K84" s="12"/>
      <c r="L84" s="9" t="str">
        <f t="shared" si="0"/>
        <v/>
      </c>
      <c r="M84" s="13" t="str">
        <f t="shared" si="7"/>
        <v>NO</v>
      </c>
      <c r="N84" s="10"/>
      <c r="O84" s="10"/>
      <c r="P84" s="10"/>
    </row>
    <row r="85" spans="1:16" ht="69">
      <c r="A85" s="3" t="s">
        <v>143</v>
      </c>
      <c r="B85" s="4" t="s">
        <v>21</v>
      </c>
      <c r="C85" s="5" t="s">
        <v>22</v>
      </c>
      <c r="D85" s="3" t="s">
        <v>19</v>
      </c>
      <c r="E85" s="3"/>
      <c r="F85" s="3"/>
      <c r="G85" s="3"/>
      <c r="H85" s="11" t="s">
        <v>19</v>
      </c>
      <c r="I85" s="12"/>
      <c r="J85" s="12"/>
      <c r="K85" s="12"/>
      <c r="L85" s="9" t="str">
        <f t="shared" si="0"/>
        <v/>
      </c>
      <c r="M85" s="13" t="str">
        <f t="shared" si="7"/>
        <v>NO</v>
      </c>
      <c r="N85" s="10"/>
      <c r="O85" s="10"/>
      <c r="P85" s="10"/>
    </row>
    <row r="86" spans="1:16" ht="69">
      <c r="A86" s="3" t="s">
        <v>144</v>
      </c>
      <c r="B86" s="4" t="s">
        <v>21</v>
      </c>
      <c r="C86" s="5" t="s">
        <v>22</v>
      </c>
      <c r="D86" s="3" t="s">
        <v>19</v>
      </c>
      <c r="E86" s="3"/>
      <c r="F86" s="3"/>
      <c r="G86" s="3"/>
      <c r="H86" s="11" t="s">
        <v>19</v>
      </c>
      <c r="I86" s="12"/>
      <c r="J86" s="12"/>
      <c r="K86" s="12"/>
      <c r="L86" s="9" t="str">
        <f t="shared" si="0"/>
        <v/>
      </c>
      <c r="M86" s="13" t="str">
        <f t="shared" si="7"/>
        <v>NO</v>
      </c>
      <c r="N86" s="10"/>
      <c r="O86" s="10"/>
      <c r="P86" s="10"/>
    </row>
    <row r="87" spans="1:16" ht="69">
      <c r="A87" s="3" t="s">
        <v>145</v>
      </c>
      <c r="B87" s="4" t="s">
        <v>21</v>
      </c>
      <c r="C87" s="5" t="s">
        <v>22</v>
      </c>
      <c r="D87" s="3" t="s">
        <v>19</v>
      </c>
      <c r="E87" s="3"/>
      <c r="F87" s="3"/>
      <c r="G87" s="3"/>
      <c r="H87" s="11" t="s">
        <v>19</v>
      </c>
      <c r="I87" s="12"/>
      <c r="J87" s="12"/>
      <c r="K87" s="12"/>
      <c r="L87" s="9" t="str">
        <f t="shared" si="0"/>
        <v/>
      </c>
      <c r="M87" s="13" t="str">
        <f t="shared" si="7"/>
        <v>NO</v>
      </c>
      <c r="N87" s="10"/>
      <c r="O87" s="10"/>
      <c r="P87" s="10"/>
    </row>
    <row r="88" spans="1:16" ht="69">
      <c r="A88" s="3" t="s">
        <v>146</v>
      </c>
      <c r="B88" s="4" t="s">
        <v>21</v>
      </c>
      <c r="C88" s="5" t="s">
        <v>22</v>
      </c>
      <c r="D88" s="3" t="s">
        <v>19</v>
      </c>
      <c r="E88" s="3"/>
      <c r="F88" s="3"/>
      <c r="G88" s="3"/>
      <c r="H88" s="11" t="s">
        <v>19</v>
      </c>
      <c r="I88" s="12"/>
      <c r="J88" s="12"/>
      <c r="K88" s="12"/>
      <c r="L88" s="9" t="str">
        <f t="shared" si="0"/>
        <v/>
      </c>
      <c r="M88" s="13" t="str">
        <f t="shared" si="7"/>
        <v>NO</v>
      </c>
      <c r="N88" s="10"/>
      <c r="O88" s="10"/>
      <c r="P88" s="10"/>
    </row>
    <row r="89" spans="1:16" ht="69">
      <c r="A89" s="3" t="s">
        <v>147</v>
      </c>
      <c r="B89" s="4" t="s">
        <v>21</v>
      </c>
      <c r="C89" s="5" t="s">
        <v>22</v>
      </c>
      <c r="D89" s="3" t="s">
        <v>19</v>
      </c>
      <c r="E89" s="3"/>
      <c r="F89" s="3"/>
      <c r="G89" s="3"/>
      <c r="H89" s="11" t="s">
        <v>19</v>
      </c>
      <c r="I89" s="12"/>
      <c r="J89" s="12"/>
      <c r="K89" s="12"/>
      <c r="L89" s="9" t="str">
        <f t="shared" si="0"/>
        <v/>
      </c>
      <c r="M89" s="13" t="str">
        <f t="shared" si="7"/>
        <v>NO</v>
      </c>
      <c r="N89" s="10"/>
      <c r="O89" s="10"/>
      <c r="P89" s="10"/>
    </row>
    <row r="90" spans="1:16" ht="69">
      <c r="A90" s="3" t="s">
        <v>148</v>
      </c>
      <c r="B90" s="4" t="s">
        <v>21</v>
      </c>
      <c r="C90" s="5" t="s">
        <v>22</v>
      </c>
      <c r="D90" s="3" t="s">
        <v>19</v>
      </c>
      <c r="E90" s="3"/>
      <c r="F90" s="3"/>
      <c r="G90" s="3"/>
      <c r="H90" s="11" t="s">
        <v>19</v>
      </c>
      <c r="I90" s="12"/>
      <c r="J90" s="12"/>
      <c r="K90" s="12"/>
      <c r="L90" s="9" t="str">
        <f t="shared" si="0"/>
        <v/>
      </c>
      <c r="M90" s="13" t="str">
        <f t="shared" si="7"/>
        <v>NO</v>
      </c>
      <c r="N90" s="10"/>
      <c r="O90" s="10"/>
      <c r="P90" s="10"/>
    </row>
    <row r="91" spans="1:16" ht="69">
      <c r="A91" s="3" t="s">
        <v>149</v>
      </c>
      <c r="B91" s="4" t="s">
        <v>21</v>
      </c>
      <c r="C91" s="5" t="s">
        <v>22</v>
      </c>
      <c r="D91" s="3" t="s">
        <v>19</v>
      </c>
      <c r="E91" s="3"/>
      <c r="F91" s="3"/>
      <c r="G91" s="3"/>
      <c r="H91" s="11" t="s">
        <v>19</v>
      </c>
      <c r="I91" s="12"/>
      <c r="J91" s="12"/>
      <c r="K91" s="12"/>
      <c r="L91" s="9" t="str">
        <f t="shared" si="0"/>
        <v/>
      </c>
      <c r="M91" s="13" t="str">
        <f t="shared" si="7"/>
        <v>NO</v>
      </c>
      <c r="N91" s="10"/>
      <c r="O91" s="10"/>
      <c r="P91" s="10"/>
    </row>
    <row r="92" spans="1:16" ht="69">
      <c r="A92" s="3" t="s">
        <v>150</v>
      </c>
      <c r="B92" s="4" t="s">
        <v>13</v>
      </c>
      <c r="C92" s="5" t="s">
        <v>22</v>
      </c>
      <c r="D92" s="3" t="s">
        <v>19</v>
      </c>
      <c r="E92" s="3"/>
      <c r="F92" s="3"/>
      <c r="G92" s="3"/>
      <c r="H92" s="11" t="s">
        <v>19</v>
      </c>
      <c r="I92" s="12"/>
      <c r="J92" s="12"/>
      <c r="K92" s="12"/>
      <c r="L92" s="9" t="str">
        <f t="shared" si="0"/>
        <v/>
      </c>
      <c r="M92" s="13" t="str">
        <f t="shared" si="7"/>
        <v>NO</v>
      </c>
      <c r="N92" s="10"/>
      <c r="O92" s="10"/>
      <c r="P92" s="10"/>
    </row>
    <row r="93" spans="1:16" ht="69">
      <c r="A93" s="3" t="s">
        <v>151</v>
      </c>
      <c r="B93" s="4" t="s">
        <v>21</v>
      </c>
      <c r="C93" s="5" t="s">
        <v>22</v>
      </c>
      <c r="D93" s="3" t="s">
        <v>19</v>
      </c>
      <c r="E93" s="3"/>
      <c r="F93" s="3"/>
      <c r="G93" s="3"/>
      <c r="H93" s="11" t="s">
        <v>19</v>
      </c>
      <c r="I93" s="12"/>
      <c r="J93" s="12"/>
      <c r="K93" s="12"/>
      <c r="L93" s="9" t="str">
        <f t="shared" si="0"/>
        <v/>
      </c>
      <c r="M93" s="13" t="str">
        <f t="shared" si="7"/>
        <v>NO</v>
      </c>
      <c r="N93" s="10"/>
      <c r="O93" s="10"/>
      <c r="P93" s="10"/>
    </row>
    <row r="94" spans="1:16" ht="69">
      <c r="A94" s="3" t="s">
        <v>152</v>
      </c>
      <c r="B94" s="4" t="s">
        <v>21</v>
      </c>
      <c r="C94" s="5" t="s">
        <v>22</v>
      </c>
      <c r="D94" s="3" t="s">
        <v>19</v>
      </c>
      <c r="E94" s="3"/>
      <c r="F94" s="3"/>
      <c r="G94" s="3"/>
      <c r="H94" s="11" t="s">
        <v>19</v>
      </c>
      <c r="I94" s="12"/>
      <c r="J94" s="12"/>
      <c r="K94" s="12"/>
      <c r="L94" s="9" t="str">
        <f t="shared" si="0"/>
        <v/>
      </c>
      <c r="M94" s="13" t="str">
        <f t="shared" si="7"/>
        <v>NO</v>
      </c>
      <c r="N94" s="10"/>
      <c r="O94" s="10"/>
      <c r="P94" s="10"/>
    </row>
    <row r="95" spans="1:16" ht="69">
      <c r="A95" s="3" t="s">
        <v>153</v>
      </c>
      <c r="B95" s="4" t="s">
        <v>21</v>
      </c>
      <c r="C95" s="5" t="s">
        <v>22</v>
      </c>
      <c r="D95" s="3" t="s">
        <v>19</v>
      </c>
      <c r="E95" s="3"/>
      <c r="F95" s="3"/>
      <c r="G95" s="3"/>
      <c r="H95" s="11" t="s">
        <v>19</v>
      </c>
      <c r="I95" s="12"/>
      <c r="J95" s="12"/>
      <c r="K95" s="12"/>
      <c r="L95" s="9" t="str">
        <f t="shared" si="0"/>
        <v/>
      </c>
      <c r="M95" s="13" t="str">
        <f t="shared" si="7"/>
        <v>NO</v>
      </c>
      <c r="N95" s="10"/>
      <c r="O95" s="10"/>
      <c r="P95" s="10"/>
    </row>
    <row r="96" spans="1:16" ht="69">
      <c r="A96" s="3" t="s">
        <v>154</v>
      </c>
      <c r="B96" s="4" t="s">
        <v>21</v>
      </c>
      <c r="C96" s="5" t="s">
        <v>22</v>
      </c>
      <c r="D96" s="3" t="s">
        <v>19</v>
      </c>
      <c r="E96" s="3"/>
      <c r="F96" s="3"/>
      <c r="G96" s="3"/>
      <c r="H96" s="11" t="s">
        <v>19</v>
      </c>
      <c r="I96" s="12"/>
      <c r="J96" s="12"/>
      <c r="K96" s="12"/>
      <c r="L96" s="9" t="str">
        <f t="shared" si="0"/>
        <v/>
      </c>
      <c r="M96" s="13" t="str">
        <f t="shared" si="7"/>
        <v>NO</v>
      </c>
      <c r="N96" s="10"/>
      <c r="O96" s="10"/>
      <c r="P96" s="10"/>
    </row>
    <row r="97" spans="1:16" ht="69">
      <c r="A97" s="3" t="s">
        <v>155</v>
      </c>
      <c r="B97" s="4" t="s">
        <v>21</v>
      </c>
      <c r="C97" s="5" t="s">
        <v>22</v>
      </c>
      <c r="D97" s="3" t="s">
        <v>19</v>
      </c>
      <c r="E97" s="3"/>
      <c r="F97" s="3"/>
      <c r="G97" s="3"/>
      <c r="H97" s="11" t="s">
        <v>19</v>
      </c>
      <c r="I97" s="12"/>
      <c r="J97" s="12"/>
      <c r="K97" s="12"/>
      <c r="L97" s="9" t="str">
        <f t="shared" si="0"/>
        <v/>
      </c>
      <c r="M97" s="13" t="str">
        <f t="shared" si="7"/>
        <v>NO</v>
      </c>
      <c r="N97" s="10"/>
      <c r="O97" s="10"/>
      <c r="P97" s="10"/>
    </row>
    <row r="98" spans="1:16" ht="69">
      <c r="A98" s="3" t="s">
        <v>156</v>
      </c>
      <c r="B98" s="4" t="s">
        <v>13</v>
      </c>
      <c r="C98" s="5" t="s">
        <v>48</v>
      </c>
      <c r="D98" s="3" t="s">
        <v>19</v>
      </c>
      <c r="E98" s="3"/>
      <c r="F98" s="3"/>
      <c r="G98" s="3"/>
      <c r="H98" s="11" t="s">
        <v>19</v>
      </c>
      <c r="I98" s="12"/>
      <c r="J98" s="12"/>
      <c r="K98" s="12"/>
      <c r="L98" s="9" t="str">
        <f t="shared" si="0"/>
        <v/>
      </c>
      <c r="M98" s="13" t="str">
        <f t="shared" si="7"/>
        <v>NO</v>
      </c>
      <c r="N98" s="10"/>
      <c r="O98" s="10"/>
      <c r="P98" s="10"/>
    </row>
    <row r="99" spans="1:16" ht="69">
      <c r="A99" s="3" t="s">
        <v>157</v>
      </c>
      <c r="B99" s="4" t="s">
        <v>21</v>
      </c>
      <c r="C99" s="5" t="s">
        <v>22</v>
      </c>
      <c r="D99" s="3" t="s">
        <v>19</v>
      </c>
      <c r="E99" s="3"/>
      <c r="F99" s="3"/>
      <c r="G99" s="3"/>
      <c r="H99" s="11" t="s">
        <v>19</v>
      </c>
      <c r="I99" s="12"/>
      <c r="J99" s="12"/>
      <c r="K99" s="12"/>
      <c r="L99" s="9" t="str">
        <f t="shared" si="0"/>
        <v/>
      </c>
      <c r="M99" s="13" t="str">
        <f t="shared" si="7"/>
        <v>NO</v>
      </c>
      <c r="N99" s="10"/>
      <c r="O99" s="10"/>
      <c r="P99" s="10"/>
    </row>
    <row r="100" spans="1:16" ht="69">
      <c r="A100" s="3" t="s">
        <v>158</v>
      </c>
      <c r="B100" s="4" t="s">
        <v>13</v>
      </c>
      <c r="C100" s="5" t="s">
        <v>113</v>
      </c>
      <c r="D100" s="3" t="s">
        <v>19</v>
      </c>
      <c r="E100" s="3"/>
      <c r="F100" s="3"/>
      <c r="G100" s="3"/>
      <c r="H100" s="11" t="s">
        <v>19</v>
      </c>
      <c r="I100" s="12"/>
      <c r="J100" s="12"/>
      <c r="K100" s="12"/>
      <c r="L100" s="9" t="str">
        <f t="shared" si="0"/>
        <v/>
      </c>
      <c r="M100" s="13" t="str">
        <f t="shared" si="7"/>
        <v>NO</v>
      </c>
      <c r="N100" s="10"/>
      <c r="O100" s="10"/>
      <c r="P100" s="10"/>
    </row>
    <row r="101" spans="1:16" ht="69">
      <c r="A101" s="3" t="s">
        <v>159</v>
      </c>
      <c r="B101" s="4" t="s">
        <v>13</v>
      </c>
      <c r="C101" s="5" t="s">
        <v>113</v>
      </c>
      <c r="D101" s="3" t="s">
        <v>19</v>
      </c>
      <c r="E101" s="3"/>
      <c r="F101" s="3"/>
      <c r="G101" s="3"/>
      <c r="H101" s="11" t="s">
        <v>19</v>
      </c>
      <c r="I101" s="12"/>
      <c r="J101" s="12"/>
      <c r="K101" s="12"/>
      <c r="L101" s="9" t="str">
        <f t="shared" si="0"/>
        <v/>
      </c>
      <c r="M101" s="13" t="str">
        <f t="shared" si="7"/>
        <v>NO</v>
      </c>
      <c r="N101" s="10"/>
      <c r="O101" s="10"/>
      <c r="P101" s="10"/>
    </row>
    <row r="102" spans="1:16" ht="69">
      <c r="A102" s="3" t="s">
        <v>160</v>
      </c>
      <c r="B102" s="4" t="s">
        <v>21</v>
      </c>
      <c r="C102" s="5" t="s">
        <v>113</v>
      </c>
      <c r="D102" s="3" t="s">
        <v>19</v>
      </c>
      <c r="E102" s="3"/>
      <c r="F102" s="3"/>
      <c r="G102" s="3"/>
      <c r="H102" s="11" t="s">
        <v>19</v>
      </c>
      <c r="I102" s="12"/>
      <c r="J102" s="12"/>
      <c r="K102" s="12"/>
      <c r="L102" s="9" t="str">
        <f t="shared" si="0"/>
        <v/>
      </c>
      <c r="M102" s="13" t="str">
        <f t="shared" si="7"/>
        <v>NO</v>
      </c>
      <c r="N102" s="10"/>
      <c r="O102" s="10"/>
      <c r="P102" s="10"/>
    </row>
    <row r="103" spans="1:16" ht="69">
      <c r="A103" s="3" t="s">
        <v>161</v>
      </c>
      <c r="B103" s="4" t="s">
        <v>21</v>
      </c>
      <c r="C103" s="5" t="s">
        <v>113</v>
      </c>
      <c r="D103" s="3" t="s">
        <v>19</v>
      </c>
      <c r="E103" s="3"/>
      <c r="F103" s="3"/>
      <c r="G103" s="3"/>
      <c r="H103" s="11" t="s">
        <v>19</v>
      </c>
      <c r="I103" s="12"/>
      <c r="J103" s="12"/>
      <c r="K103" s="12"/>
      <c r="L103" s="9" t="str">
        <f t="shared" si="0"/>
        <v/>
      </c>
      <c r="M103" s="13" t="str">
        <f t="shared" si="7"/>
        <v>NO</v>
      </c>
      <c r="N103" s="10"/>
      <c r="O103" s="10"/>
      <c r="P103" s="10"/>
    </row>
    <row r="104" spans="1:16" ht="82.8">
      <c r="A104" s="3" t="s">
        <v>162</v>
      </c>
      <c r="B104" s="4" t="s">
        <v>21</v>
      </c>
      <c r="C104" s="5" t="s">
        <v>22</v>
      </c>
      <c r="D104" s="3" t="s">
        <v>19</v>
      </c>
      <c r="E104" s="3"/>
      <c r="F104" s="3"/>
      <c r="G104" s="3"/>
      <c r="H104" s="11" t="s">
        <v>19</v>
      </c>
      <c r="I104" s="12"/>
      <c r="J104" s="12"/>
      <c r="K104" s="12"/>
      <c r="L104" s="9" t="str">
        <f t="shared" si="0"/>
        <v/>
      </c>
      <c r="M104" s="13" t="str">
        <f t="shared" si="7"/>
        <v>NO</v>
      </c>
      <c r="N104" s="10"/>
      <c r="O104" s="10"/>
      <c r="P104" s="10"/>
    </row>
    <row r="105" spans="1:16" ht="110.4">
      <c r="A105" s="3" t="s">
        <v>163</v>
      </c>
      <c r="B105" s="4" t="s">
        <v>21</v>
      </c>
      <c r="C105" s="5" t="s">
        <v>22</v>
      </c>
      <c r="D105" s="6" t="s">
        <v>15</v>
      </c>
      <c r="E105" s="6" t="s">
        <v>164</v>
      </c>
      <c r="F105" s="6" t="s">
        <v>17</v>
      </c>
      <c r="G105" s="6" t="s">
        <v>52</v>
      </c>
      <c r="H105" s="7" t="s">
        <v>19</v>
      </c>
      <c r="I105" s="8"/>
      <c r="J105" s="8"/>
      <c r="K105" s="8"/>
      <c r="L105" s="9" t="str">
        <f t="shared" si="0"/>
        <v>CONFLICT</v>
      </c>
      <c r="M105" s="17" t="s">
        <v>19</v>
      </c>
      <c r="N105" s="10"/>
      <c r="O105" s="10"/>
      <c r="P105" s="10"/>
    </row>
    <row r="106" spans="1:16" ht="82.8">
      <c r="A106" s="3" t="s">
        <v>165</v>
      </c>
      <c r="B106" s="4" t="s">
        <v>13</v>
      </c>
      <c r="C106" s="5" t="s">
        <v>166</v>
      </c>
      <c r="D106" s="6" t="s">
        <v>15</v>
      </c>
      <c r="E106" s="6" t="s">
        <v>167</v>
      </c>
      <c r="F106" s="6" t="s">
        <v>17</v>
      </c>
      <c r="G106" s="6" t="s">
        <v>52</v>
      </c>
      <c r="H106" s="7" t="s">
        <v>19</v>
      </c>
      <c r="I106" s="8"/>
      <c r="J106" s="8"/>
      <c r="K106" s="8"/>
      <c r="L106" s="9" t="str">
        <f t="shared" si="0"/>
        <v>CONFLICT</v>
      </c>
      <c r="M106" s="17" t="s">
        <v>19</v>
      </c>
      <c r="N106" s="10"/>
      <c r="O106" s="10"/>
      <c r="P106" s="10"/>
    </row>
    <row r="107" spans="1:16" ht="69">
      <c r="A107" s="3" t="s">
        <v>168</v>
      </c>
      <c r="B107" s="4" t="s">
        <v>21</v>
      </c>
      <c r="C107" s="5" t="s">
        <v>169</v>
      </c>
      <c r="D107" s="3" t="s">
        <v>15</v>
      </c>
      <c r="E107" s="3" t="s">
        <v>170</v>
      </c>
      <c r="F107" s="3" t="s">
        <v>171</v>
      </c>
      <c r="G107" s="3" t="s">
        <v>95</v>
      </c>
      <c r="H107" s="11" t="s">
        <v>15</v>
      </c>
      <c r="I107" s="11" t="s">
        <v>172</v>
      </c>
      <c r="J107" s="11" t="s">
        <v>104</v>
      </c>
      <c r="K107" s="11" t="s">
        <v>105</v>
      </c>
      <c r="L107" s="9" t="str">
        <f t="shared" si="0"/>
        <v/>
      </c>
      <c r="M107" s="13" t="str">
        <f t="shared" ref="M107:M120" si="8">IF(L107="",D107,"")</f>
        <v>YES</v>
      </c>
      <c r="N107" s="15" t="s">
        <v>170</v>
      </c>
      <c r="O107" s="10" t="s">
        <v>171</v>
      </c>
      <c r="P107" s="10" t="s">
        <v>18</v>
      </c>
    </row>
    <row r="108" spans="1:16" ht="41.4">
      <c r="A108" s="3" t="s">
        <v>173</v>
      </c>
      <c r="B108" s="4" t="s">
        <v>21</v>
      </c>
      <c r="C108" s="5" t="s">
        <v>169</v>
      </c>
      <c r="D108" s="3" t="s">
        <v>19</v>
      </c>
      <c r="E108" s="3"/>
      <c r="F108" s="3"/>
      <c r="G108" s="3"/>
      <c r="H108" s="11" t="s">
        <v>19</v>
      </c>
      <c r="I108" s="12"/>
      <c r="J108" s="12"/>
      <c r="K108" s="12"/>
      <c r="L108" s="9" t="str">
        <f t="shared" si="0"/>
        <v/>
      </c>
      <c r="M108" s="13" t="str">
        <f t="shared" si="8"/>
        <v>NO</v>
      </c>
      <c r="N108" s="10"/>
      <c r="O108" s="10"/>
      <c r="P108" s="10"/>
    </row>
    <row r="109" spans="1:16" ht="82.8">
      <c r="A109" s="18" t="s">
        <v>174</v>
      </c>
      <c r="B109" s="4" t="s">
        <v>21</v>
      </c>
      <c r="C109" s="5" t="s">
        <v>175</v>
      </c>
      <c r="D109" s="3" t="s">
        <v>15</v>
      </c>
      <c r="E109" s="3" t="s">
        <v>176</v>
      </c>
      <c r="F109" s="3" t="s">
        <v>171</v>
      </c>
      <c r="G109" s="3" t="s">
        <v>95</v>
      </c>
      <c r="H109" s="11" t="s">
        <v>15</v>
      </c>
      <c r="I109" s="11" t="s">
        <v>177</v>
      </c>
      <c r="J109" s="11" t="s">
        <v>104</v>
      </c>
      <c r="K109" s="11" t="s">
        <v>105</v>
      </c>
      <c r="L109" s="9" t="str">
        <f t="shared" si="0"/>
        <v/>
      </c>
      <c r="M109" s="13" t="str">
        <f t="shared" si="8"/>
        <v>YES</v>
      </c>
      <c r="N109" s="16" t="s">
        <v>177</v>
      </c>
      <c r="O109" s="10" t="s">
        <v>171</v>
      </c>
      <c r="P109" s="10" t="s">
        <v>18</v>
      </c>
    </row>
    <row r="110" spans="1:16" ht="41.4">
      <c r="A110" s="3" t="s">
        <v>178</v>
      </c>
      <c r="B110" s="4" t="s">
        <v>21</v>
      </c>
      <c r="C110" s="5" t="s">
        <v>166</v>
      </c>
      <c r="D110" s="3" t="s">
        <v>19</v>
      </c>
      <c r="E110" s="3"/>
      <c r="F110" s="3"/>
      <c r="G110" s="3"/>
      <c r="H110" s="11" t="s">
        <v>19</v>
      </c>
      <c r="I110" s="12"/>
      <c r="J110" s="12"/>
      <c r="K110" s="12"/>
      <c r="L110" s="9" t="str">
        <f t="shared" si="0"/>
        <v/>
      </c>
      <c r="M110" s="13" t="str">
        <f t="shared" si="8"/>
        <v>NO</v>
      </c>
      <c r="N110" s="10"/>
      <c r="O110" s="10"/>
      <c r="P110" s="10"/>
    </row>
    <row r="111" spans="1:16" ht="41.4">
      <c r="A111" s="14" t="s">
        <v>179</v>
      </c>
      <c r="B111" s="4" t="s">
        <v>21</v>
      </c>
      <c r="C111" s="5" t="s">
        <v>175</v>
      </c>
      <c r="D111" s="3" t="s">
        <v>19</v>
      </c>
      <c r="E111" s="3"/>
      <c r="F111" s="3"/>
      <c r="G111" s="3"/>
      <c r="H111" s="11" t="s">
        <v>19</v>
      </c>
      <c r="I111" s="12"/>
      <c r="J111" s="12"/>
      <c r="K111" s="12"/>
      <c r="L111" s="9" t="str">
        <f t="shared" si="0"/>
        <v/>
      </c>
      <c r="M111" s="13" t="str">
        <f t="shared" si="8"/>
        <v>NO</v>
      </c>
      <c r="N111" s="10"/>
      <c r="O111" s="10"/>
      <c r="P111" s="10"/>
    </row>
    <row r="112" spans="1:16" ht="96.6">
      <c r="A112" s="14" t="s">
        <v>180</v>
      </c>
      <c r="B112" s="4" t="s">
        <v>21</v>
      </c>
      <c r="C112" s="5" t="s">
        <v>175</v>
      </c>
      <c r="D112" s="3" t="s">
        <v>15</v>
      </c>
      <c r="E112" s="3" t="s">
        <v>181</v>
      </c>
      <c r="F112" s="3" t="s">
        <v>171</v>
      </c>
      <c r="G112" s="3" t="s">
        <v>95</v>
      </c>
      <c r="H112" s="11" t="s">
        <v>15</v>
      </c>
      <c r="I112" s="11" t="s">
        <v>182</v>
      </c>
      <c r="J112" s="11" t="s">
        <v>104</v>
      </c>
      <c r="K112" s="11" t="s">
        <v>105</v>
      </c>
      <c r="L112" s="9" t="str">
        <f t="shared" si="0"/>
        <v/>
      </c>
      <c r="M112" s="13" t="str">
        <f t="shared" si="8"/>
        <v>YES</v>
      </c>
      <c r="N112" s="16" t="s">
        <v>182</v>
      </c>
      <c r="O112" s="15" t="s">
        <v>171</v>
      </c>
      <c r="P112" s="15" t="s">
        <v>95</v>
      </c>
    </row>
    <row r="113" spans="1:16" ht="69">
      <c r="A113" s="3" t="s">
        <v>183</v>
      </c>
      <c r="B113" s="4" t="s">
        <v>21</v>
      </c>
      <c r="C113" s="5" t="s">
        <v>166</v>
      </c>
      <c r="D113" s="3" t="s">
        <v>15</v>
      </c>
      <c r="E113" s="3" t="s">
        <v>184</v>
      </c>
      <c r="F113" s="3" t="s">
        <v>171</v>
      </c>
      <c r="G113" s="3" t="s">
        <v>95</v>
      </c>
      <c r="H113" s="11" t="s">
        <v>15</v>
      </c>
      <c r="I113" s="11" t="s">
        <v>182</v>
      </c>
      <c r="J113" s="11" t="s">
        <v>104</v>
      </c>
      <c r="K113" s="11" t="s">
        <v>105</v>
      </c>
      <c r="L113" s="9" t="str">
        <f t="shared" si="0"/>
        <v/>
      </c>
      <c r="M113" s="13" t="str">
        <f t="shared" si="8"/>
        <v>YES</v>
      </c>
      <c r="N113" s="10" t="s">
        <v>182</v>
      </c>
      <c r="O113" s="10" t="s">
        <v>171</v>
      </c>
      <c r="P113" s="10" t="s">
        <v>18</v>
      </c>
    </row>
    <row r="114" spans="1:16" ht="41.4">
      <c r="A114" s="3" t="s">
        <v>185</v>
      </c>
      <c r="B114" s="4" t="s">
        <v>21</v>
      </c>
      <c r="C114" s="5" t="s">
        <v>175</v>
      </c>
      <c r="D114" s="3" t="s">
        <v>19</v>
      </c>
      <c r="E114" s="3"/>
      <c r="F114" s="3"/>
      <c r="G114" s="3"/>
      <c r="H114" s="11" t="s">
        <v>19</v>
      </c>
      <c r="I114" s="12"/>
      <c r="J114" s="12"/>
      <c r="K114" s="12"/>
      <c r="L114" s="9" t="str">
        <f t="shared" si="0"/>
        <v/>
      </c>
      <c r="M114" s="13" t="str">
        <f t="shared" si="8"/>
        <v>NO</v>
      </c>
      <c r="N114" s="10"/>
      <c r="O114" s="10"/>
      <c r="P114" s="10"/>
    </row>
    <row r="115" spans="1:16" ht="41.4">
      <c r="A115" s="3" t="s">
        <v>186</v>
      </c>
      <c r="B115" s="4" t="s">
        <v>21</v>
      </c>
      <c r="C115" s="5" t="s">
        <v>166</v>
      </c>
      <c r="D115" s="3" t="s">
        <v>19</v>
      </c>
      <c r="E115" s="3"/>
      <c r="F115" s="3"/>
      <c r="G115" s="3"/>
      <c r="H115" s="11" t="s">
        <v>19</v>
      </c>
      <c r="I115" s="12"/>
      <c r="J115" s="12"/>
      <c r="K115" s="12"/>
      <c r="L115" s="9" t="str">
        <f t="shared" si="0"/>
        <v/>
      </c>
      <c r="M115" s="13" t="str">
        <f t="shared" si="8"/>
        <v>NO</v>
      </c>
      <c r="N115" s="10"/>
      <c r="O115" s="10"/>
      <c r="P115" s="10"/>
    </row>
    <row r="116" spans="1:16" ht="41.4">
      <c r="A116" s="3" t="s">
        <v>187</v>
      </c>
      <c r="B116" s="4" t="s">
        <v>21</v>
      </c>
      <c r="C116" s="5" t="s">
        <v>188</v>
      </c>
      <c r="D116" s="3" t="s">
        <v>19</v>
      </c>
      <c r="E116" s="3"/>
      <c r="F116" s="3"/>
      <c r="G116" s="3"/>
      <c r="H116" s="11" t="s">
        <v>19</v>
      </c>
      <c r="I116" s="12"/>
      <c r="J116" s="12"/>
      <c r="K116" s="12"/>
      <c r="L116" s="9" t="str">
        <f t="shared" si="0"/>
        <v/>
      </c>
      <c r="M116" s="13" t="str">
        <f t="shared" si="8"/>
        <v>NO</v>
      </c>
      <c r="N116" s="10"/>
      <c r="O116" s="10"/>
      <c r="P116" s="10"/>
    </row>
    <row r="117" spans="1:16" ht="41.4">
      <c r="A117" s="3" t="s">
        <v>189</v>
      </c>
      <c r="B117" s="4" t="s">
        <v>21</v>
      </c>
      <c r="C117" s="5" t="s">
        <v>166</v>
      </c>
      <c r="D117" s="3" t="s">
        <v>19</v>
      </c>
      <c r="E117" s="3"/>
      <c r="F117" s="3"/>
      <c r="G117" s="3"/>
      <c r="H117" s="11" t="s">
        <v>19</v>
      </c>
      <c r="I117" s="12"/>
      <c r="J117" s="12"/>
      <c r="K117" s="12"/>
      <c r="L117" s="9" t="str">
        <f t="shared" si="0"/>
        <v/>
      </c>
      <c r="M117" s="13" t="str">
        <f t="shared" si="8"/>
        <v>NO</v>
      </c>
      <c r="N117" s="10"/>
      <c r="O117" s="10"/>
      <c r="P117" s="10"/>
    </row>
    <row r="118" spans="1:16" ht="96.6">
      <c r="A118" s="3" t="s">
        <v>190</v>
      </c>
      <c r="B118" s="4" t="s">
        <v>13</v>
      </c>
      <c r="C118" s="5" t="s">
        <v>169</v>
      </c>
      <c r="D118" s="3" t="s">
        <v>15</v>
      </c>
      <c r="E118" s="3" t="s">
        <v>191</v>
      </c>
      <c r="F118" s="3" t="s">
        <v>17</v>
      </c>
      <c r="G118" s="3" t="s">
        <v>80</v>
      </c>
      <c r="H118" s="11" t="s">
        <v>15</v>
      </c>
      <c r="I118" s="11" t="s">
        <v>192</v>
      </c>
      <c r="J118" s="11" t="s">
        <v>193</v>
      </c>
      <c r="K118" s="11" t="s">
        <v>54</v>
      </c>
      <c r="L118" s="9" t="str">
        <f t="shared" si="0"/>
        <v/>
      </c>
      <c r="M118" s="13" t="str">
        <f t="shared" si="8"/>
        <v>YES</v>
      </c>
      <c r="N118" s="15" t="s">
        <v>191</v>
      </c>
      <c r="O118" s="15" t="s">
        <v>17</v>
      </c>
      <c r="P118" s="15" t="s">
        <v>80</v>
      </c>
    </row>
    <row r="119" spans="1:16" ht="82.8">
      <c r="A119" s="3" t="s">
        <v>194</v>
      </c>
      <c r="B119" s="4" t="s">
        <v>21</v>
      </c>
      <c r="C119" s="5" t="s">
        <v>169</v>
      </c>
      <c r="D119" s="3" t="s">
        <v>15</v>
      </c>
      <c r="E119" s="3" t="s">
        <v>195</v>
      </c>
      <c r="F119" s="3" t="s">
        <v>171</v>
      </c>
      <c r="G119" s="3" t="s">
        <v>80</v>
      </c>
      <c r="H119" s="11" t="s">
        <v>15</v>
      </c>
      <c r="I119" s="11" t="s">
        <v>196</v>
      </c>
      <c r="J119" s="11" t="s">
        <v>52</v>
      </c>
      <c r="K119" s="11" t="s">
        <v>90</v>
      </c>
      <c r="L119" s="9" t="str">
        <f t="shared" si="0"/>
        <v/>
      </c>
      <c r="M119" s="13" t="str">
        <f t="shared" si="8"/>
        <v>YES</v>
      </c>
      <c r="N119" s="16" t="s">
        <v>196</v>
      </c>
      <c r="O119" s="15" t="s">
        <v>17</v>
      </c>
      <c r="P119" s="15" t="s">
        <v>95</v>
      </c>
    </row>
    <row r="120" spans="1:16" ht="96.6">
      <c r="A120" s="3" t="s">
        <v>197</v>
      </c>
      <c r="B120" s="4" t="s">
        <v>21</v>
      </c>
      <c r="C120" s="5" t="s">
        <v>166</v>
      </c>
      <c r="D120" s="3" t="s">
        <v>15</v>
      </c>
      <c r="E120" s="3" t="s">
        <v>198</v>
      </c>
      <c r="F120" s="3" t="s">
        <v>17</v>
      </c>
      <c r="G120" s="3" t="s">
        <v>95</v>
      </c>
      <c r="H120" s="11" t="s">
        <v>15</v>
      </c>
      <c r="I120" s="11" t="s">
        <v>199</v>
      </c>
      <c r="J120" s="11" t="s">
        <v>104</v>
      </c>
      <c r="K120" s="11" t="s">
        <v>105</v>
      </c>
      <c r="L120" s="9" t="str">
        <f t="shared" si="0"/>
        <v/>
      </c>
      <c r="M120" s="13" t="str">
        <f t="shared" si="8"/>
        <v>YES</v>
      </c>
      <c r="N120" s="16" t="s">
        <v>199</v>
      </c>
      <c r="O120" s="19" t="s">
        <v>111</v>
      </c>
      <c r="P120" s="16" t="s">
        <v>18</v>
      </c>
    </row>
    <row r="121" spans="1:16" ht="55.2">
      <c r="A121" s="3" t="s">
        <v>200</v>
      </c>
      <c r="B121" s="4" t="s">
        <v>21</v>
      </c>
      <c r="C121" s="5" t="s">
        <v>175</v>
      </c>
      <c r="D121" s="6" t="s">
        <v>19</v>
      </c>
      <c r="E121" s="6"/>
      <c r="F121" s="6"/>
      <c r="G121" s="6"/>
      <c r="H121" s="7" t="s">
        <v>15</v>
      </c>
      <c r="I121" s="7" t="s">
        <v>201</v>
      </c>
      <c r="J121" s="7" t="s">
        <v>52</v>
      </c>
      <c r="K121" s="7" t="s">
        <v>52</v>
      </c>
      <c r="L121" s="9" t="str">
        <f t="shared" si="0"/>
        <v>CONFLICT</v>
      </c>
      <c r="M121" s="17" t="s">
        <v>19</v>
      </c>
      <c r="N121" s="10"/>
      <c r="O121" s="10"/>
      <c r="P121" s="10"/>
    </row>
    <row r="122" spans="1:16" ht="96.6">
      <c r="A122" s="14" t="s">
        <v>202</v>
      </c>
      <c r="B122" s="4" t="s">
        <v>21</v>
      </c>
      <c r="C122" s="5" t="s">
        <v>169</v>
      </c>
      <c r="D122" s="6" t="s">
        <v>15</v>
      </c>
      <c r="E122" s="6" t="s">
        <v>203</v>
      </c>
      <c r="F122" s="6" t="s">
        <v>17</v>
      </c>
      <c r="G122" s="6" t="s">
        <v>80</v>
      </c>
      <c r="H122" s="7" t="s">
        <v>19</v>
      </c>
      <c r="I122" s="8"/>
      <c r="J122" s="8"/>
      <c r="K122" s="8"/>
      <c r="L122" s="9" t="str">
        <f t="shared" si="0"/>
        <v>CONFLICT</v>
      </c>
      <c r="M122" s="10" t="s">
        <v>15</v>
      </c>
      <c r="N122" s="10" t="s">
        <v>203</v>
      </c>
      <c r="O122" s="10" t="s">
        <v>17</v>
      </c>
      <c r="P122" s="10" t="s">
        <v>80</v>
      </c>
    </row>
    <row r="123" spans="1:16" ht="41.4">
      <c r="A123" s="3" t="s">
        <v>204</v>
      </c>
      <c r="B123" s="4" t="s">
        <v>21</v>
      </c>
      <c r="C123" s="5" t="s">
        <v>175</v>
      </c>
      <c r="D123" s="3" t="s">
        <v>19</v>
      </c>
      <c r="E123" s="3"/>
      <c r="F123" s="3"/>
      <c r="G123" s="3"/>
      <c r="H123" s="11" t="s">
        <v>19</v>
      </c>
      <c r="I123" s="12"/>
      <c r="J123" s="12"/>
      <c r="K123" s="12"/>
      <c r="L123" s="9" t="str">
        <f t="shared" si="0"/>
        <v/>
      </c>
      <c r="M123" s="13" t="str">
        <f t="shared" ref="M123:M201" si="9">IF(L123="",D123,"")</f>
        <v>NO</v>
      </c>
      <c r="N123" s="10"/>
      <c r="O123" s="10"/>
      <c r="P123" s="10"/>
    </row>
    <row r="124" spans="1:16" ht="41.4">
      <c r="A124" s="3" t="s">
        <v>205</v>
      </c>
      <c r="B124" s="4" t="s">
        <v>21</v>
      </c>
      <c r="C124" s="5" t="s">
        <v>175</v>
      </c>
      <c r="D124" s="3" t="s">
        <v>19</v>
      </c>
      <c r="E124" s="3"/>
      <c r="F124" s="3"/>
      <c r="G124" s="3"/>
      <c r="H124" s="11" t="s">
        <v>19</v>
      </c>
      <c r="I124" s="12"/>
      <c r="J124" s="12"/>
      <c r="K124" s="12"/>
      <c r="L124" s="9" t="str">
        <f t="shared" si="0"/>
        <v/>
      </c>
      <c r="M124" s="13" t="str">
        <f t="shared" si="9"/>
        <v>NO</v>
      </c>
      <c r="N124" s="10"/>
      <c r="O124" s="10"/>
      <c r="P124" s="10"/>
    </row>
    <row r="125" spans="1:16" ht="41.4">
      <c r="A125" s="3" t="s">
        <v>206</v>
      </c>
      <c r="B125" s="4" t="s">
        <v>21</v>
      </c>
      <c r="C125" s="5" t="s">
        <v>175</v>
      </c>
      <c r="D125" s="3" t="s">
        <v>19</v>
      </c>
      <c r="E125" s="3"/>
      <c r="F125" s="3"/>
      <c r="G125" s="3"/>
      <c r="H125" s="11" t="s">
        <v>19</v>
      </c>
      <c r="I125" s="12"/>
      <c r="J125" s="12"/>
      <c r="K125" s="12"/>
      <c r="L125" s="9" t="str">
        <f t="shared" si="0"/>
        <v/>
      </c>
      <c r="M125" s="13" t="str">
        <f t="shared" si="9"/>
        <v>NO</v>
      </c>
      <c r="N125" s="10"/>
      <c r="O125" s="10"/>
      <c r="P125" s="10"/>
    </row>
    <row r="126" spans="1:16" ht="41.4">
      <c r="A126" s="3" t="s">
        <v>207</v>
      </c>
      <c r="B126" s="4" t="s">
        <v>21</v>
      </c>
      <c r="C126" s="5" t="s">
        <v>166</v>
      </c>
      <c r="D126" s="3" t="s">
        <v>19</v>
      </c>
      <c r="E126" s="3"/>
      <c r="F126" s="3"/>
      <c r="G126" s="3"/>
      <c r="H126" s="11" t="s">
        <v>19</v>
      </c>
      <c r="I126" s="12"/>
      <c r="J126" s="12"/>
      <c r="K126" s="12"/>
      <c r="L126" s="9" t="str">
        <f t="shared" si="0"/>
        <v/>
      </c>
      <c r="M126" s="13" t="str">
        <f t="shared" si="9"/>
        <v>NO</v>
      </c>
      <c r="N126" s="10"/>
      <c r="O126" s="10"/>
      <c r="P126" s="10"/>
    </row>
    <row r="127" spans="1:16" ht="41.4">
      <c r="A127" s="3" t="s">
        <v>208</v>
      </c>
      <c r="B127" s="4" t="s">
        <v>21</v>
      </c>
      <c r="C127" s="5" t="s">
        <v>175</v>
      </c>
      <c r="D127" s="3" t="s">
        <v>19</v>
      </c>
      <c r="E127" s="3"/>
      <c r="F127" s="3"/>
      <c r="G127" s="3"/>
      <c r="H127" s="11" t="s">
        <v>19</v>
      </c>
      <c r="I127" s="12"/>
      <c r="J127" s="12"/>
      <c r="K127" s="12"/>
      <c r="L127" s="9" t="str">
        <f t="shared" si="0"/>
        <v/>
      </c>
      <c r="M127" s="13" t="str">
        <f t="shared" si="9"/>
        <v>NO</v>
      </c>
      <c r="N127" s="10"/>
      <c r="O127" s="10"/>
      <c r="P127" s="10"/>
    </row>
    <row r="128" spans="1:16" ht="41.4">
      <c r="A128" s="3" t="s">
        <v>209</v>
      </c>
      <c r="B128" s="4" t="s">
        <v>13</v>
      </c>
      <c r="C128" s="5" t="s">
        <v>210</v>
      </c>
      <c r="D128" s="3" t="s">
        <v>19</v>
      </c>
      <c r="E128" s="3"/>
      <c r="F128" s="3"/>
      <c r="G128" s="3"/>
      <c r="H128" s="11" t="s">
        <v>19</v>
      </c>
      <c r="I128" s="12"/>
      <c r="J128" s="12"/>
      <c r="K128" s="12"/>
      <c r="L128" s="9" t="str">
        <f t="shared" si="0"/>
        <v/>
      </c>
      <c r="M128" s="13" t="str">
        <f t="shared" si="9"/>
        <v>NO</v>
      </c>
      <c r="N128" s="10"/>
      <c r="O128" s="10"/>
      <c r="P128" s="10"/>
    </row>
    <row r="129" spans="1:16" ht="55.2">
      <c r="A129" s="3" t="s">
        <v>211</v>
      </c>
      <c r="B129" s="4" t="s">
        <v>21</v>
      </c>
      <c r="C129" s="5" t="s">
        <v>169</v>
      </c>
      <c r="D129" s="3" t="s">
        <v>15</v>
      </c>
      <c r="E129" s="3"/>
      <c r="F129" s="3" t="s">
        <v>17</v>
      </c>
      <c r="G129" s="3" t="s">
        <v>52</v>
      </c>
      <c r="H129" s="11" t="s">
        <v>15</v>
      </c>
      <c r="I129" s="11" t="s">
        <v>212</v>
      </c>
      <c r="J129" s="11" t="s">
        <v>104</v>
      </c>
      <c r="K129" s="11" t="s">
        <v>105</v>
      </c>
      <c r="L129" s="9" t="str">
        <f t="shared" si="0"/>
        <v/>
      </c>
      <c r="M129" s="13" t="str">
        <f t="shared" si="9"/>
        <v>YES</v>
      </c>
      <c r="N129" s="16" t="s">
        <v>212</v>
      </c>
      <c r="O129" s="15" t="s">
        <v>17</v>
      </c>
      <c r="P129" s="16" t="s">
        <v>18</v>
      </c>
    </row>
    <row r="130" spans="1:16" ht="55.2">
      <c r="A130" s="3" t="s">
        <v>213</v>
      </c>
      <c r="B130" s="4" t="s">
        <v>21</v>
      </c>
      <c r="C130" s="5" t="s">
        <v>210</v>
      </c>
      <c r="D130" s="3" t="s">
        <v>19</v>
      </c>
      <c r="E130" s="3"/>
      <c r="F130" s="3"/>
      <c r="G130" s="3"/>
      <c r="H130" s="11" t="s">
        <v>19</v>
      </c>
      <c r="I130" s="12"/>
      <c r="J130" s="12"/>
      <c r="K130" s="12"/>
      <c r="L130" s="9" t="str">
        <f t="shared" si="0"/>
        <v/>
      </c>
      <c r="M130" s="13" t="str">
        <f t="shared" si="9"/>
        <v>NO</v>
      </c>
      <c r="N130" s="10"/>
      <c r="O130" s="10"/>
      <c r="P130" s="10"/>
    </row>
    <row r="131" spans="1:16" ht="41.4">
      <c r="A131" s="3" t="s">
        <v>214</v>
      </c>
      <c r="B131" s="4" t="s">
        <v>13</v>
      </c>
      <c r="C131" s="5" t="s">
        <v>60</v>
      </c>
      <c r="D131" s="3" t="s">
        <v>19</v>
      </c>
      <c r="E131" s="3"/>
      <c r="F131" s="3"/>
      <c r="G131" s="3"/>
      <c r="H131" s="11" t="s">
        <v>19</v>
      </c>
      <c r="I131" s="12"/>
      <c r="J131" s="12"/>
      <c r="K131" s="12"/>
      <c r="L131" s="9" t="str">
        <f t="shared" si="0"/>
        <v/>
      </c>
      <c r="M131" s="13" t="str">
        <f t="shared" si="9"/>
        <v>NO</v>
      </c>
      <c r="N131" s="10"/>
      <c r="O131" s="10"/>
      <c r="P131" s="10"/>
    </row>
    <row r="132" spans="1:16" ht="41.4">
      <c r="A132" s="3" t="s">
        <v>215</v>
      </c>
      <c r="B132" s="4" t="s">
        <v>13</v>
      </c>
      <c r="C132" s="5" t="s">
        <v>60</v>
      </c>
      <c r="D132" s="3" t="s">
        <v>19</v>
      </c>
      <c r="E132" s="3"/>
      <c r="F132" s="3"/>
      <c r="G132" s="3"/>
      <c r="H132" s="11" t="s">
        <v>19</v>
      </c>
      <c r="I132" s="12"/>
      <c r="J132" s="12"/>
      <c r="K132" s="12"/>
      <c r="L132" s="9" t="str">
        <f t="shared" si="0"/>
        <v/>
      </c>
      <c r="M132" s="13" t="str">
        <f t="shared" si="9"/>
        <v>NO</v>
      </c>
      <c r="N132" s="10"/>
      <c r="O132" s="10"/>
      <c r="P132" s="10"/>
    </row>
    <row r="133" spans="1:16" ht="55.2">
      <c r="A133" s="3" t="s">
        <v>216</v>
      </c>
      <c r="B133" s="4" t="s">
        <v>21</v>
      </c>
      <c r="C133" s="5" t="s">
        <v>32</v>
      </c>
      <c r="D133" s="3" t="s">
        <v>19</v>
      </c>
      <c r="E133" s="3"/>
      <c r="F133" s="3"/>
      <c r="G133" s="3"/>
      <c r="H133" s="11" t="s">
        <v>19</v>
      </c>
      <c r="I133" s="12"/>
      <c r="J133" s="12"/>
      <c r="K133" s="12"/>
      <c r="L133" s="9" t="str">
        <f t="shared" si="0"/>
        <v/>
      </c>
      <c r="M133" s="13" t="str">
        <f t="shared" si="9"/>
        <v>NO</v>
      </c>
      <c r="N133" s="10"/>
      <c r="O133" s="10"/>
      <c r="P133" s="10"/>
    </row>
    <row r="134" spans="1:16" ht="55.2">
      <c r="A134" s="3" t="s">
        <v>217</v>
      </c>
      <c r="B134" s="4" t="s">
        <v>21</v>
      </c>
      <c r="C134" s="5" t="s">
        <v>22</v>
      </c>
      <c r="D134" s="3" t="s">
        <v>19</v>
      </c>
      <c r="E134" s="3"/>
      <c r="F134" s="3"/>
      <c r="G134" s="3"/>
      <c r="H134" s="11" t="s">
        <v>19</v>
      </c>
      <c r="I134" s="12"/>
      <c r="J134" s="12"/>
      <c r="K134" s="12"/>
      <c r="L134" s="9" t="str">
        <f t="shared" si="0"/>
        <v/>
      </c>
      <c r="M134" s="13" t="str">
        <f t="shared" si="9"/>
        <v>NO</v>
      </c>
      <c r="N134" s="10"/>
      <c r="O134" s="10"/>
      <c r="P134" s="10"/>
    </row>
    <row r="135" spans="1:16" ht="55.2">
      <c r="A135" s="3" t="s">
        <v>218</v>
      </c>
      <c r="B135" s="4" t="s">
        <v>21</v>
      </c>
      <c r="C135" s="5" t="s">
        <v>60</v>
      </c>
      <c r="D135" s="3" t="s">
        <v>19</v>
      </c>
      <c r="E135" s="3"/>
      <c r="F135" s="3"/>
      <c r="G135" s="3"/>
      <c r="H135" s="11" t="s">
        <v>19</v>
      </c>
      <c r="I135" s="12"/>
      <c r="J135" s="12"/>
      <c r="K135" s="12"/>
      <c r="L135" s="9" t="str">
        <f t="shared" si="0"/>
        <v/>
      </c>
      <c r="M135" s="13" t="str">
        <f t="shared" si="9"/>
        <v>NO</v>
      </c>
      <c r="N135" s="10"/>
      <c r="O135" s="10"/>
      <c r="P135" s="10"/>
    </row>
    <row r="136" spans="1:16" ht="41.4">
      <c r="A136" s="3" t="s">
        <v>219</v>
      </c>
      <c r="B136" s="4" t="s">
        <v>13</v>
      </c>
      <c r="C136" s="5" t="s">
        <v>60</v>
      </c>
      <c r="D136" s="3" t="s">
        <v>19</v>
      </c>
      <c r="E136" s="3"/>
      <c r="F136" s="3"/>
      <c r="G136" s="3"/>
      <c r="H136" s="11" t="s">
        <v>19</v>
      </c>
      <c r="I136" s="12"/>
      <c r="J136" s="12"/>
      <c r="K136" s="12"/>
      <c r="L136" s="9" t="str">
        <f t="shared" si="0"/>
        <v/>
      </c>
      <c r="M136" s="13" t="str">
        <f t="shared" si="9"/>
        <v>NO</v>
      </c>
      <c r="N136" s="10"/>
      <c r="O136" s="10"/>
      <c r="P136" s="10"/>
    </row>
    <row r="137" spans="1:16" ht="55.2">
      <c r="A137" s="3" t="s">
        <v>220</v>
      </c>
      <c r="B137" s="4" t="s">
        <v>21</v>
      </c>
      <c r="C137" s="5" t="s">
        <v>24</v>
      </c>
      <c r="D137" s="3" t="s">
        <v>19</v>
      </c>
      <c r="E137" s="3"/>
      <c r="F137" s="3"/>
      <c r="G137" s="3"/>
      <c r="H137" s="11" t="s">
        <v>19</v>
      </c>
      <c r="I137" s="12"/>
      <c r="J137" s="12"/>
      <c r="K137" s="12"/>
      <c r="L137" s="9" t="str">
        <f t="shared" si="0"/>
        <v/>
      </c>
      <c r="M137" s="13" t="str">
        <f t="shared" si="9"/>
        <v>NO</v>
      </c>
      <c r="N137" s="10"/>
      <c r="O137" s="10"/>
      <c r="P137" s="10"/>
    </row>
    <row r="138" spans="1:16" ht="55.2">
      <c r="A138" s="3" t="s">
        <v>221</v>
      </c>
      <c r="B138" s="4" t="s">
        <v>21</v>
      </c>
      <c r="C138" s="5" t="s">
        <v>60</v>
      </c>
      <c r="D138" s="3" t="s">
        <v>19</v>
      </c>
      <c r="E138" s="3"/>
      <c r="F138" s="3"/>
      <c r="G138" s="3"/>
      <c r="H138" s="11" t="s">
        <v>19</v>
      </c>
      <c r="I138" s="12"/>
      <c r="J138" s="12"/>
      <c r="K138" s="12"/>
      <c r="L138" s="9" t="str">
        <f t="shared" si="0"/>
        <v/>
      </c>
      <c r="M138" s="13" t="str">
        <f t="shared" si="9"/>
        <v>NO</v>
      </c>
      <c r="N138" s="10"/>
      <c r="O138" s="10"/>
      <c r="P138" s="10"/>
    </row>
    <row r="139" spans="1:16" ht="55.2">
      <c r="A139" s="3" t="s">
        <v>222</v>
      </c>
      <c r="B139" s="4" t="s">
        <v>21</v>
      </c>
      <c r="C139" s="5" t="s">
        <v>32</v>
      </c>
      <c r="D139" s="3" t="s">
        <v>19</v>
      </c>
      <c r="E139" s="3"/>
      <c r="F139" s="3"/>
      <c r="G139" s="3"/>
      <c r="H139" s="11" t="s">
        <v>19</v>
      </c>
      <c r="I139" s="12"/>
      <c r="J139" s="12"/>
      <c r="K139" s="12"/>
      <c r="L139" s="9" t="str">
        <f t="shared" si="0"/>
        <v/>
      </c>
      <c r="M139" s="13" t="str">
        <f t="shared" si="9"/>
        <v>NO</v>
      </c>
      <c r="N139" s="10"/>
      <c r="O139" s="10"/>
      <c r="P139" s="10"/>
    </row>
    <row r="140" spans="1:16" ht="55.2">
      <c r="A140" s="3" t="s">
        <v>223</v>
      </c>
      <c r="B140" s="4" t="s">
        <v>21</v>
      </c>
      <c r="C140" s="5" t="s">
        <v>60</v>
      </c>
      <c r="D140" s="3" t="s">
        <v>19</v>
      </c>
      <c r="E140" s="3"/>
      <c r="F140" s="3"/>
      <c r="G140" s="3"/>
      <c r="H140" s="11" t="s">
        <v>19</v>
      </c>
      <c r="I140" s="12"/>
      <c r="J140" s="12"/>
      <c r="K140" s="12"/>
      <c r="L140" s="9" t="str">
        <f t="shared" si="0"/>
        <v/>
      </c>
      <c r="M140" s="13" t="str">
        <f t="shared" si="9"/>
        <v>NO</v>
      </c>
      <c r="N140" s="10"/>
      <c r="O140" s="10"/>
      <c r="P140" s="10"/>
    </row>
    <row r="141" spans="1:16" ht="55.2">
      <c r="A141" s="3" t="s">
        <v>224</v>
      </c>
      <c r="B141" s="4" t="s">
        <v>21</v>
      </c>
      <c r="C141" s="5" t="s">
        <v>14</v>
      </c>
      <c r="D141" s="3" t="s">
        <v>19</v>
      </c>
      <c r="E141" s="3"/>
      <c r="F141" s="3"/>
      <c r="G141" s="3"/>
      <c r="H141" s="11" t="s">
        <v>19</v>
      </c>
      <c r="I141" s="12"/>
      <c r="J141" s="12"/>
      <c r="K141" s="12"/>
      <c r="L141" s="9" t="str">
        <f t="shared" si="0"/>
        <v/>
      </c>
      <c r="M141" s="13" t="str">
        <f t="shared" si="9"/>
        <v>NO</v>
      </c>
      <c r="N141" s="10"/>
      <c r="O141" s="10"/>
      <c r="P141" s="10"/>
    </row>
    <row r="142" spans="1:16" ht="55.2">
      <c r="A142" s="3" t="s">
        <v>225</v>
      </c>
      <c r="B142" s="4" t="s">
        <v>21</v>
      </c>
      <c r="C142" s="5" t="s">
        <v>169</v>
      </c>
      <c r="D142" s="3" t="s">
        <v>19</v>
      </c>
      <c r="E142" s="3"/>
      <c r="F142" s="3"/>
      <c r="G142" s="3"/>
      <c r="H142" s="11" t="s">
        <v>19</v>
      </c>
      <c r="I142" s="12"/>
      <c r="J142" s="12"/>
      <c r="K142" s="12"/>
      <c r="L142" s="9" t="str">
        <f t="shared" si="0"/>
        <v/>
      </c>
      <c r="M142" s="13" t="str">
        <f t="shared" si="9"/>
        <v>NO</v>
      </c>
      <c r="N142" s="10"/>
      <c r="O142" s="10"/>
      <c r="P142" s="10"/>
    </row>
    <row r="143" spans="1:16" ht="55.2">
      <c r="A143" s="3" t="s">
        <v>226</v>
      </c>
      <c r="B143" s="4" t="s">
        <v>21</v>
      </c>
      <c r="C143" s="5" t="s">
        <v>14</v>
      </c>
      <c r="D143" s="3" t="s">
        <v>19</v>
      </c>
      <c r="E143" s="3"/>
      <c r="F143" s="3"/>
      <c r="G143" s="3"/>
      <c r="H143" s="11" t="s">
        <v>19</v>
      </c>
      <c r="I143" s="12"/>
      <c r="J143" s="12"/>
      <c r="K143" s="12"/>
      <c r="L143" s="9" t="str">
        <f t="shared" si="0"/>
        <v/>
      </c>
      <c r="M143" s="13" t="str">
        <f t="shared" si="9"/>
        <v>NO</v>
      </c>
      <c r="N143" s="10"/>
      <c r="O143" s="10"/>
      <c r="P143" s="10"/>
    </row>
    <row r="144" spans="1:16" ht="55.2">
      <c r="A144" s="3" t="s">
        <v>227</v>
      </c>
      <c r="B144" s="4" t="s">
        <v>21</v>
      </c>
      <c r="C144" s="5" t="s">
        <v>22</v>
      </c>
      <c r="D144" s="3" t="s">
        <v>19</v>
      </c>
      <c r="E144" s="3"/>
      <c r="F144" s="3"/>
      <c r="G144" s="3"/>
      <c r="H144" s="11" t="s">
        <v>19</v>
      </c>
      <c r="I144" s="12"/>
      <c r="J144" s="12"/>
      <c r="K144" s="12"/>
      <c r="L144" s="9" t="str">
        <f t="shared" si="0"/>
        <v/>
      </c>
      <c r="M144" s="13" t="str">
        <f t="shared" si="9"/>
        <v>NO</v>
      </c>
      <c r="N144" s="10"/>
      <c r="O144" s="10"/>
      <c r="P144" s="10"/>
    </row>
    <row r="145" spans="1:16" ht="55.2">
      <c r="A145" s="3" t="s">
        <v>228</v>
      </c>
      <c r="B145" s="4" t="s">
        <v>13</v>
      </c>
      <c r="C145" s="5" t="s">
        <v>14</v>
      </c>
      <c r="D145" s="3" t="s">
        <v>19</v>
      </c>
      <c r="E145" s="3"/>
      <c r="F145" s="3"/>
      <c r="G145" s="3"/>
      <c r="H145" s="11" t="s">
        <v>19</v>
      </c>
      <c r="I145" s="12"/>
      <c r="J145" s="12"/>
      <c r="K145" s="12"/>
      <c r="L145" s="9" t="str">
        <f t="shared" si="0"/>
        <v/>
      </c>
      <c r="M145" s="13" t="str">
        <f t="shared" si="9"/>
        <v>NO</v>
      </c>
      <c r="N145" s="10"/>
      <c r="O145" s="10"/>
      <c r="P145" s="10"/>
    </row>
    <row r="146" spans="1:16" ht="55.2">
      <c r="A146" s="3" t="s">
        <v>229</v>
      </c>
      <c r="B146" s="4" t="s">
        <v>13</v>
      </c>
      <c r="C146" s="5" t="s">
        <v>14</v>
      </c>
      <c r="D146" s="3" t="s">
        <v>19</v>
      </c>
      <c r="E146" s="3"/>
      <c r="F146" s="3"/>
      <c r="G146" s="3"/>
      <c r="H146" s="11" t="s">
        <v>19</v>
      </c>
      <c r="I146" s="12"/>
      <c r="J146" s="12"/>
      <c r="K146" s="12"/>
      <c r="L146" s="9" t="str">
        <f t="shared" si="0"/>
        <v/>
      </c>
      <c r="M146" s="13" t="str">
        <f t="shared" si="9"/>
        <v>NO</v>
      </c>
      <c r="N146" s="10"/>
      <c r="O146" s="10"/>
      <c r="P146" s="10"/>
    </row>
    <row r="147" spans="1:16" ht="55.2">
      <c r="A147" s="3" t="s">
        <v>230</v>
      </c>
      <c r="B147" s="4" t="s">
        <v>13</v>
      </c>
      <c r="C147" s="5" t="s">
        <v>14</v>
      </c>
      <c r="D147" s="3" t="s">
        <v>19</v>
      </c>
      <c r="E147" s="3"/>
      <c r="F147" s="3"/>
      <c r="G147" s="3"/>
      <c r="H147" s="11" t="s">
        <v>19</v>
      </c>
      <c r="I147" s="12"/>
      <c r="J147" s="12"/>
      <c r="K147" s="12"/>
      <c r="L147" s="9" t="str">
        <f t="shared" si="0"/>
        <v/>
      </c>
      <c r="M147" s="13" t="str">
        <f t="shared" si="9"/>
        <v>NO</v>
      </c>
      <c r="N147" s="10"/>
      <c r="O147" s="10"/>
      <c r="P147" s="10"/>
    </row>
    <row r="148" spans="1:16" ht="55.2">
      <c r="A148" s="3" t="s">
        <v>231</v>
      </c>
      <c r="B148" s="4" t="s">
        <v>21</v>
      </c>
      <c r="C148" s="5" t="s">
        <v>60</v>
      </c>
      <c r="D148" s="3" t="s">
        <v>19</v>
      </c>
      <c r="E148" s="3"/>
      <c r="F148" s="3"/>
      <c r="G148" s="3"/>
      <c r="H148" s="11" t="s">
        <v>19</v>
      </c>
      <c r="I148" s="12"/>
      <c r="J148" s="12"/>
      <c r="K148" s="12"/>
      <c r="L148" s="9" t="str">
        <f t="shared" si="0"/>
        <v/>
      </c>
      <c r="M148" s="13" t="str">
        <f t="shared" si="9"/>
        <v>NO</v>
      </c>
      <c r="N148" s="10"/>
      <c r="O148" s="10"/>
      <c r="P148" s="10"/>
    </row>
    <row r="149" spans="1:16" ht="55.2">
      <c r="A149" s="3" t="s">
        <v>232</v>
      </c>
      <c r="B149" s="4" t="s">
        <v>21</v>
      </c>
      <c r="C149" s="5" t="s">
        <v>14</v>
      </c>
      <c r="D149" s="3" t="s">
        <v>19</v>
      </c>
      <c r="E149" s="3"/>
      <c r="F149" s="3"/>
      <c r="G149" s="3"/>
      <c r="H149" s="11" t="s">
        <v>19</v>
      </c>
      <c r="I149" s="12"/>
      <c r="J149" s="12"/>
      <c r="K149" s="12"/>
      <c r="L149" s="9" t="str">
        <f t="shared" si="0"/>
        <v/>
      </c>
      <c r="M149" s="13" t="str">
        <f t="shared" si="9"/>
        <v>NO</v>
      </c>
      <c r="N149" s="10"/>
      <c r="O149" s="10"/>
      <c r="P149" s="10"/>
    </row>
    <row r="150" spans="1:16" ht="55.2">
      <c r="A150" s="3" t="s">
        <v>233</v>
      </c>
      <c r="B150" s="4" t="s">
        <v>21</v>
      </c>
      <c r="C150" s="5" t="s">
        <v>113</v>
      </c>
      <c r="D150" s="3" t="s">
        <v>19</v>
      </c>
      <c r="E150" s="3"/>
      <c r="F150" s="3"/>
      <c r="G150" s="3"/>
      <c r="H150" s="11" t="s">
        <v>19</v>
      </c>
      <c r="I150" s="12"/>
      <c r="J150" s="12"/>
      <c r="K150" s="12"/>
      <c r="L150" s="9" t="str">
        <f t="shared" si="0"/>
        <v/>
      </c>
      <c r="M150" s="13" t="str">
        <f t="shared" si="9"/>
        <v>NO</v>
      </c>
      <c r="N150" s="10"/>
      <c r="O150" s="10"/>
      <c r="P150" s="10"/>
    </row>
    <row r="151" spans="1:16" ht="55.2">
      <c r="A151" s="3" t="s">
        <v>234</v>
      </c>
      <c r="B151" s="4" t="s">
        <v>21</v>
      </c>
      <c r="C151" s="5" t="s">
        <v>24</v>
      </c>
      <c r="D151" s="3" t="s">
        <v>19</v>
      </c>
      <c r="E151" s="3"/>
      <c r="F151" s="3"/>
      <c r="G151" s="3"/>
      <c r="H151" s="11" t="s">
        <v>19</v>
      </c>
      <c r="I151" s="12"/>
      <c r="J151" s="12"/>
      <c r="K151" s="12"/>
      <c r="L151" s="9" t="str">
        <f t="shared" si="0"/>
        <v/>
      </c>
      <c r="M151" s="13" t="str">
        <f t="shared" si="9"/>
        <v>NO</v>
      </c>
      <c r="N151" s="10"/>
      <c r="O151" s="10"/>
      <c r="P151" s="10"/>
    </row>
    <row r="152" spans="1:16" ht="55.2">
      <c r="A152" s="3" t="s">
        <v>235</v>
      </c>
      <c r="B152" s="4" t="s">
        <v>21</v>
      </c>
      <c r="C152" s="5" t="s">
        <v>14</v>
      </c>
      <c r="D152" s="3" t="s">
        <v>19</v>
      </c>
      <c r="E152" s="3"/>
      <c r="F152" s="3"/>
      <c r="G152" s="3"/>
      <c r="H152" s="11" t="s">
        <v>19</v>
      </c>
      <c r="I152" s="12"/>
      <c r="J152" s="12"/>
      <c r="K152" s="12"/>
      <c r="L152" s="9" t="str">
        <f t="shared" si="0"/>
        <v/>
      </c>
      <c r="M152" s="13" t="str">
        <f t="shared" si="9"/>
        <v>NO</v>
      </c>
      <c r="N152" s="10"/>
      <c r="O152" s="10"/>
      <c r="P152" s="10"/>
    </row>
    <row r="153" spans="1:16" ht="55.2">
      <c r="A153" s="3" t="s">
        <v>236</v>
      </c>
      <c r="B153" s="4" t="s">
        <v>21</v>
      </c>
      <c r="C153" s="5" t="s">
        <v>14</v>
      </c>
      <c r="D153" s="3" t="s">
        <v>19</v>
      </c>
      <c r="E153" s="3"/>
      <c r="F153" s="3"/>
      <c r="G153" s="3"/>
      <c r="H153" s="11" t="s">
        <v>19</v>
      </c>
      <c r="I153" s="12"/>
      <c r="J153" s="12"/>
      <c r="K153" s="12"/>
      <c r="L153" s="9" t="str">
        <f t="shared" si="0"/>
        <v/>
      </c>
      <c r="M153" s="13" t="str">
        <f t="shared" si="9"/>
        <v>NO</v>
      </c>
      <c r="N153" s="10"/>
      <c r="O153" s="10"/>
      <c r="P153" s="10"/>
    </row>
    <row r="154" spans="1:16" ht="55.2">
      <c r="A154" s="3" t="s">
        <v>237</v>
      </c>
      <c r="B154" s="4" t="s">
        <v>21</v>
      </c>
      <c r="C154" s="5" t="s">
        <v>14</v>
      </c>
      <c r="D154" s="3" t="s">
        <v>19</v>
      </c>
      <c r="E154" s="3"/>
      <c r="F154" s="3"/>
      <c r="G154" s="3"/>
      <c r="H154" s="11" t="s">
        <v>19</v>
      </c>
      <c r="I154" s="12"/>
      <c r="J154" s="12"/>
      <c r="K154" s="12"/>
      <c r="L154" s="9" t="str">
        <f t="shared" si="0"/>
        <v/>
      </c>
      <c r="M154" s="13" t="str">
        <f t="shared" si="9"/>
        <v>NO</v>
      </c>
      <c r="N154" s="10"/>
      <c r="O154" s="10"/>
      <c r="P154" s="10"/>
    </row>
    <row r="155" spans="1:16" ht="55.2">
      <c r="A155" s="3" t="s">
        <v>238</v>
      </c>
      <c r="B155" s="4" t="s">
        <v>21</v>
      </c>
      <c r="C155" s="5" t="s">
        <v>14</v>
      </c>
      <c r="D155" s="3" t="s">
        <v>19</v>
      </c>
      <c r="E155" s="3"/>
      <c r="F155" s="3"/>
      <c r="G155" s="3"/>
      <c r="H155" s="11" t="s">
        <v>19</v>
      </c>
      <c r="I155" s="12"/>
      <c r="J155" s="12"/>
      <c r="K155" s="12"/>
      <c r="L155" s="9" t="str">
        <f t="shared" si="0"/>
        <v/>
      </c>
      <c r="M155" s="13" t="str">
        <f t="shared" si="9"/>
        <v>NO</v>
      </c>
      <c r="N155" s="10"/>
      <c r="O155" s="10"/>
      <c r="P155" s="10"/>
    </row>
    <row r="156" spans="1:16" ht="55.2">
      <c r="A156" s="3" t="s">
        <v>239</v>
      </c>
      <c r="B156" s="4" t="s">
        <v>21</v>
      </c>
      <c r="C156" s="5" t="s">
        <v>22</v>
      </c>
      <c r="D156" s="3" t="s">
        <v>19</v>
      </c>
      <c r="E156" s="3"/>
      <c r="F156" s="3"/>
      <c r="G156" s="3"/>
      <c r="H156" s="11" t="s">
        <v>19</v>
      </c>
      <c r="I156" s="12"/>
      <c r="J156" s="12"/>
      <c r="K156" s="12"/>
      <c r="L156" s="9" t="str">
        <f t="shared" si="0"/>
        <v/>
      </c>
      <c r="M156" s="13" t="str">
        <f t="shared" si="9"/>
        <v>NO</v>
      </c>
      <c r="N156" s="10"/>
      <c r="O156" s="10"/>
      <c r="P156" s="10"/>
    </row>
    <row r="157" spans="1:16" ht="41.4">
      <c r="A157" s="3" t="s">
        <v>240</v>
      </c>
      <c r="B157" s="4" t="s">
        <v>13</v>
      </c>
      <c r="C157" s="5" t="s">
        <v>14</v>
      </c>
      <c r="D157" s="3" t="s">
        <v>19</v>
      </c>
      <c r="E157" s="3"/>
      <c r="F157" s="3"/>
      <c r="G157" s="3"/>
      <c r="H157" s="11" t="s">
        <v>19</v>
      </c>
      <c r="I157" s="12"/>
      <c r="J157" s="12"/>
      <c r="K157" s="12"/>
      <c r="L157" s="9" t="str">
        <f t="shared" si="0"/>
        <v/>
      </c>
      <c r="M157" s="13" t="str">
        <f t="shared" si="9"/>
        <v>NO</v>
      </c>
      <c r="N157" s="10"/>
      <c r="O157" s="10"/>
      <c r="P157" s="10"/>
    </row>
    <row r="158" spans="1:16" ht="41.4">
      <c r="A158" s="3" t="s">
        <v>241</v>
      </c>
      <c r="B158" s="4" t="s">
        <v>13</v>
      </c>
      <c r="C158" s="5" t="s">
        <v>14</v>
      </c>
      <c r="D158" s="3" t="s">
        <v>19</v>
      </c>
      <c r="E158" s="3"/>
      <c r="F158" s="3"/>
      <c r="G158" s="3"/>
      <c r="H158" s="11" t="s">
        <v>19</v>
      </c>
      <c r="I158" s="12"/>
      <c r="J158" s="12"/>
      <c r="K158" s="12"/>
      <c r="L158" s="9" t="str">
        <f t="shared" si="0"/>
        <v/>
      </c>
      <c r="M158" s="13" t="str">
        <f t="shared" si="9"/>
        <v>NO</v>
      </c>
      <c r="N158" s="10"/>
      <c r="O158" s="10"/>
      <c r="P158" s="10"/>
    </row>
    <row r="159" spans="1:16" ht="55.2">
      <c r="A159" s="3" t="s">
        <v>242</v>
      </c>
      <c r="B159" s="4" t="s">
        <v>21</v>
      </c>
      <c r="C159" s="5" t="s">
        <v>22</v>
      </c>
      <c r="D159" s="3" t="s">
        <v>19</v>
      </c>
      <c r="E159" s="3"/>
      <c r="F159" s="3"/>
      <c r="G159" s="3"/>
      <c r="H159" s="11" t="s">
        <v>19</v>
      </c>
      <c r="I159" s="12"/>
      <c r="J159" s="12"/>
      <c r="K159" s="12"/>
      <c r="L159" s="9" t="str">
        <f t="shared" si="0"/>
        <v/>
      </c>
      <c r="M159" s="13" t="str">
        <f t="shared" si="9"/>
        <v>NO</v>
      </c>
      <c r="N159" s="10"/>
      <c r="O159" s="10"/>
      <c r="P159" s="10"/>
    </row>
    <row r="160" spans="1:16" ht="55.2">
      <c r="A160" s="3" t="s">
        <v>243</v>
      </c>
      <c r="B160" s="4" t="s">
        <v>21</v>
      </c>
      <c r="C160" s="5" t="s">
        <v>22</v>
      </c>
      <c r="D160" s="3" t="s">
        <v>19</v>
      </c>
      <c r="E160" s="3"/>
      <c r="F160" s="3"/>
      <c r="G160" s="3"/>
      <c r="H160" s="11" t="s">
        <v>19</v>
      </c>
      <c r="I160" s="12"/>
      <c r="J160" s="12"/>
      <c r="K160" s="12"/>
      <c r="L160" s="9" t="str">
        <f t="shared" si="0"/>
        <v/>
      </c>
      <c r="M160" s="13" t="str">
        <f t="shared" si="9"/>
        <v>NO</v>
      </c>
      <c r="N160" s="10"/>
      <c r="O160" s="10"/>
      <c r="P160" s="10"/>
    </row>
    <row r="161" spans="1:16" ht="55.2">
      <c r="A161" s="3" t="s">
        <v>244</v>
      </c>
      <c r="B161" s="4" t="s">
        <v>21</v>
      </c>
      <c r="C161" s="5" t="s">
        <v>14</v>
      </c>
      <c r="D161" s="3" t="s">
        <v>19</v>
      </c>
      <c r="E161" s="3"/>
      <c r="F161" s="3"/>
      <c r="G161" s="3"/>
      <c r="H161" s="11" t="s">
        <v>19</v>
      </c>
      <c r="I161" s="12"/>
      <c r="J161" s="12"/>
      <c r="K161" s="12"/>
      <c r="L161" s="9" t="str">
        <f t="shared" si="0"/>
        <v/>
      </c>
      <c r="M161" s="13" t="str">
        <f t="shared" si="9"/>
        <v>NO</v>
      </c>
      <c r="N161" s="10"/>
      <c r="O161" s="10"/>
      <c r="P161" s="10"/>
    </row>
    <row r="162" spans="1:16" ht="55.2">
      <c r="A162" s="3" t="s">
        <v>245</v>
      </c>
      <c r="B162" s="4" t="s">
        <v>21</v>
      </c>
      <c r="C162" s="5" t="s">
        <v>14</v>
      </c>
      <c r="D162" s="3" t="s">
        <v>19</v>
      </c>
      <c r="E162" s="3"/>
      <c r="F162" s="3"/>
      <c r="G162" s="3"/>
      <c r="H162" s="11" t="s">
        <v>19</v>
      </c>
      <c r="I162" s="12"/>
      <c r="J162" s="12"/>
      <c r="K162" s="12"/>
      <c r="L162" s="9" t="str">
        <f t="shared" si="0"/>
        <v/>
      </c>
      <c r="M162" s="13" t="str">
        <f t="shared" si="9"/>
        <v>NO</v>
      </c>
      <c r="N162" s="10"/>
      <c r="O162" s="10"/>
      <c r="P162" s="10"/>
    </row>
    <row r="163" spans="1:16" ht="55.2">
      <c r="A163" s="3" t="s">
        <v>246</v>
      </c>
      <c r="B163" s="4" t="s">
        <v>21</v>
      </c>
      <c r="C163" s="5" t="s">
        <v>60</v>
      </c>
      <c r="D163" s="3" t="s">
        <v>19</v>
      </c>
      <c r="E163" s="3"/>
      <c r="F163" s="3"/>
      <c r="G163" s="3"/>
      <c r="H163" s="11" t="s">
        <v>19</v>
      </c>
      <c r="I163" s="12"/>
      <c r="J163" s="12"/>
      <c r="K163" s="12"/>
      <c r="L163" s="9" t="str">
        <f t="shared" si="0"/>
        <v/>
      </c>
      <c r="M163" s="13" t="str">
        <f t="shared" si="9"/>
        <v>NO</v>
      </c>
      <c r="N163" s="10"/>
      <c r="O163" s="10"/>
      <c r="P163" s="10"/>
    </row>
    <row r="164" spans="1:16" ht="55.2">
      <c r="A164" s="3" t="s">
        <v>247</v>
      </c>
      <c r="B164" s="4" t="s">
        <v>21</v>
      </c>
      <c r="C164" s="5" t="s">
        <v>22</v>
      </c>
      <c r="D164" s="3" t="s">
        <v>19</v>
      </c>
      <c r="E164" s="3"/>
      <c r="F164" s="3"/>
      <c r="G164" s="3"/>
      <c r="H164" s="11" t="s">
        <v>19</v>
      </c>
      <c r="I164" s="12"/>
      <c r="J164" s="12"/>
      <c r="K164" s="12"/>
      <c r="L164" s="9" t="str">
        <f t="shared" si="0"/>
        <v/>
      </c>
      <c r="M164" s="13" t="str">
        <f t="shared" si="9"/>
        <v>NO</v>
      </c>
      <c r="N164" s="10"/>
      <c r="O164" s="10"/>
      <c r="P164" s="10"/>
    </row>
    <row r="165" spans="1:16" ht="55.2">
      <c r="A165" s="3" t="s">
        <v>248</v>
      </c>
      <c r="B165" s="4" t="s">
        <v>21</v>
      </c>
      <c r="C165" s="5" t="s">
        <v>14</v>
      </c>
      <c r="D165" s="3" t="s">
        <v>19</v>
      </c>
      <c r="E165" s="3"/>
      <c r="F165" s="3"/>
      <c r="G165" s="3"/>
      <c r="H165" s="11" t="s">
        <v>19</v>
      </c>
      <c r="I165" s="12"/>
      <c r="J165" s="12"/>
      <c r="K165" s="12"/>
      <c r="L165" s="9" t="str">
        <f t="shared" si="0"/>
        <v/>
      </c>
      <c r="M165" s="13" t="str">
        <f t="shared" si="9"/>
        <v>NO</v>
      </c>
      <c r="N165" s="10"/>
      <c r="O165" s="10"/>
      <c r="P165" s="10"/>
    </row>
    <row r="166" spans="1:16" ht="55.2">
      <c r="A166" s="3" t="s">
        <v>249</v>
      </c>
      <c r="B166" s="4" t="s">
        <v>21</v>
      </c>
      <c r="C166" s="5" t="s">
        <v>22</v>
      </c>
      <c r="D166" s="3" t="s">
        <v>19</v>
      </c>
      <c r="E166" s="3"/>
      <c r="F166" s="3"/>
      <c r="G166" s="3"/>
      <c r="H166" s="11" t="s">
        <v>19</v>
      </c>
      <c r="I166" s="12"/>
      <c r="J166" s="12"/>
      <c r="K166" s="12"/>
      <c r="L166" s="9" t="str">
        <f t="shared" si="0"/>
        <v/>
      </c>
      <c r="M166" s="13" t="str">
        <f t="shared" si="9"/>
        <v>NO</v>
      </c>
      <c r="N166" s="10"/>
      <c r="O166" s="10"/>
      <c r="P166" s="10"/>
    </row>
    <row r="167" spans="1:16" ht="55.2">
      <c r="A167" s="3" t="s">
        <v>250</v>
      </c>
      <c r="B167" s="4" t="s">
        <v>21</v>
      </c>
      <c r="C167" s="5" t="s">
        <v>14</v>
      </c>
      <c r="D167" s="3" t="s">
        <v>19</v>
      </c>
      <c r="E167" s="3"/>
      <c r="F167" s="3"/>
      <c r="G167" s="3"/>
      <c r="H167" s="11" t="s">
        <v>19</v>
      </c>
      <c r="I167" s="12"/>
      <c r="J167" s="12"/>
      <c r="K167" s="12"/>
      <c r="L167" s="9" t="str">
        <f t="shared" si="0"/>
        <v/>
      </c>
      <c r="M167" s="13" t="str">
        <f t="shared" si="9"/>
        <v>NO</v>
      </c>
      <c r="N167" s="10"/>
      <c r="O167" s="10"/>
      <c r="P167" s="10"/>
    </row>
    <row r="168" spans="1:16" ht="55.2">
      <c r="A168" s="3" t="s">
        <v>251</v>
      </c>
      <c r="B168" s="4" t="s">
        <v>21</v>
      </c>
      <c r="C168" s="5" t="s">
        <v>14</v>
      </c>
      <c r="D168" s="3" t="s">
        <v>19</v>
      </c>
      <c r="E168" s="3"/>
      <c r="F168" s="3"/>
      <c r="G168" s="3"/>
      <c r="H168" s="11" t="s">
        <v>19</v>
      </c>
      <c r="I168" s="12"/>
      <c r="J168" s="12"/>
      <c r="K168" s="12"/>
      <c r="L168" s="9" t="str">
        <f t="shared" si="0"/>
        <v/>
      </c>
      <c r="M168" s="13" t="str">
        <f t="shared" si="9"/>
        <v>NO</v>
      </c>
      <c r="N168" s="10"/>
      <c r="O168" s="10"/>
      <c r="P168" s="10"/>
    </row>
    <row r="169" spans="1:16" ht="55.2">
      <c r="A169" s="3" t="s">
        <v>252</v>
      </c>
      <c r="B169" s="4" t="s">
        <v>21</v>
      </c>
      <c r="C169" s="5" t="s">
        <v>14</v>
      </c>
      <c r="D169" s="3" t="s">
        <v>19</v>
      </c>
      <c r="E169" s="3"/>
      <c r="F169" s="3"/>
      <c r="G169" s="3"/>
      <c r="H169" s="11" t="s">
        <v>19</v>
      </c>
      <c r="I169" s="12"/>
      <c r="J169" s="12"/>
      <c r="K169" s="12"/>
      <c r="L169" s="9" t="str">
        <f t="shared" si="0"/>
        <v/>
      </c>
      <c r="M169" s="13" t="str">
        <f t="shared" si="9"/>
        <v>NO</v>
      </c>
      <c r="N169" s="10"/>
      <c r="O169" s="10"/>
      <c r="P169" s="10"/>
    </row>
    <row r="170" spans="1:16" ht="55.2">
      <c r="A170" s="3" t="s">
        <v>253</v>
      </c>
      <c r="B170" s="4" t="s">
        <v>21</v>
      </c>
      <c r="C170" s="5" t="s">
        <v>22</v>
      </c>
      <c r="D170" s="3" t="s">
        <v>19</v>
      </c>
      <c r="E170" s="3"/>
      <c r="F170" s="3"/>
      <c r="G170" s="3"/>
      <c r="H170" s="11" t="s">
        <v>19</v>
      </c>
      <c r="I170" s="12"/>
      <c r="J170" s="12"/>
      <c r="K170" s="12"/>
      <c r="L170" s="9" t="str">
        <f t="shared" si="0"/>
        <v/>
      </c>
      <c r="M170" s="13" t="str">
        <f t="shared" si="9"/>
        <v>NO</v>
      </c>
      <c r="N170" s="10"/>
      <c r="O170" s="10"/>
      <c r="P170" s="10"/>
    </row>
    <row r="171" spans="1:16" ht="55.2">
      <c r="A171" s="3" t="s">
        <v>254</v>
      </c>
      <c r="B171" s="4" t="s">
        <v>21</v>
      </c>
      <c r="C171" s="5" t="s">
        <v>14</v>
      </c>
      <c r="D171" s="3" t="s">
        <v>19</v>
      </c>
      <c r="E171" s="3"/>
      <c r="F171" s="3"/>
      <c r="G171" s="3"/>
      <c r="H171" s="11" t="s">
        <v>19</v>
      </c>
      <c r="I171" s="12"/>
      <c r="J171" s="12"/>
      <c r="K171" s="12"/>
      <c r="L171" s="9" t="str">
        <f t="shared" si="0"/>
        <v/>
      </c>
      <c r="M171" s="13" t="str">
        <f t="shared" si="9"/>
        <v>NO</v>
      </c>
      <c r="N171" s="10"/>
      <c r="O171" s="10"/>
      <c r="P171" s="10"/>
    </row>
    <row r="172" spans="1:16" ht="55.2">
      <c r="A172" s="3" t="s">
        <v>255</v>
      </c>
      <c r="B172" s="4" t="s">
        <v>21</v>
      </c>
      <c r="C172" s="5" t="s">
        <v>14</v>
      </c>
      <c r="D172" s="3" t="s">
        <v>19</v>
      </c>
      <c r="E172" s="3"/>
      <c r="F172" s="3"/>
      <c r="G172" s="3"/>
      <c r="H172" s="11" t="s">
        <v>19</v>
      </c>
      <c r="I172" s="12"/>
      <c r="J172" s="12"/>
      <c r="K172" s="12"/>
      <c r="L172" s="9" t="str">
        <f t="shared" si="0"/>
        <v/>
      </c>
      <c r="M172" s="13" t="str">
        <f t="shared" si="9"/>
        <v>NO</v>
      </c>
      <c r="N172" s="10"/>
      <c r="O172" s="10"/>
      <c r="P172" s="10"/>
    </row>
    <row r="173" spans="1:16" ht="55.2">
      <c r="A173" s="3" t="s">
        <v>256</v>
      </c>
      <c r="B173" s="4" t="s">
        <v>21</v>
      </c>
      <c r="C173" s="5" t="s">
        <v>24</v>
      </c>
      <c r="D173" s="3" t="s">
        <v>19</v>
      </c>
      <c r="E173" s="3"/>
      <c r="F173" s="3"/>
      <c r="G173" s="3"/>
      <c r="H173" s="11" t="s">
        <v>19</v>
      </c>
      <c r="I173" s="12"/>
      <c r="J173" s="12"/>
      <c r="K173" s="12"/>
      <c r="L173" s="9" t="str">
        <f t="shared" si="0"/>
        <v/>
      </c>
      <c r="M173" s="13" t="str">
        <f t="shared" si="9"/>
        <v>NO</v>
      </c>
      <c r="N173" s="10"/>
      <c r="O173" s="10"/>
      <c r="P173" s="10"/>
    </row>
    <row r="174" spans="1:16" ht="55.2">
      <c r="A174" s="3" t="s">
        <v>257</v>
      </c>
      <c r="B174" s="4" t="s">
        <v>21</v>
      </c>
      <c r="C174" s="5" t="s">
        <v>14</v>
      </c>
      <c r="D174" s="3" t="s">
        <v>19</v>
      </c>
      <c r="E174" s="3"/>
      <c r="F174" s="3"/>
      <c r="G174" s="3"/>
      <c r="H174" s="11" t="s">
        <v>19</v>
      </c>
      <c r="I174" s="12"/>
      <c r="J174" s="12"/>
      <c r="K174" s="12"/>
      <c r="L174" s="9" t="str">
        <f t="shared" si="0"/>
        <v/>
      </c>
      <c r="M174" s="13" t="str">
        <f t="shared" si="9"/>
        <v>NO</v>
      </c>
      <c r="N174" s="10"/>
      <c r="O174" s="10"/>
      <c r="P174" s="10"/>
    </row>
    <row r="175" spans="1:16" ht="55.2">
      <c r="A175" s="3" t="s">
        <v>258</v>
      </c>
      <c r="B175" s="4" t="s">
        <v>21</v>
      </c>
      <c r="C175" s="5" t="s">
        <v>24</v>
      </c>
      <c r="D175" s="3" t="s">
        <v>19</v>
      </c>
      <c r="E175" s="3"/>
      <c r="F175" s="3"/>
      <c r="G175" s="3"/>
      <c r="H175" s="11" t="s">
        <v>19</v>
      </c>
      <c r="I175" s="12"/>
      <c r="J175" s="12"/>
      <c r="K175" s="12"/>
      <c r="L175" s="9" t="str">
        <f t="shared" si="0"/>
        <v/>
      </c>
      <c r="M175" s="13" t="str">
        <f t="shared" si="9"/>
        <v>NO</v>
      </c>
      <c r="N175" s="10"/>
      <c r="O175" s="10"/>
      <c r="P175" s="10"/>
    </row>
    <row r="176" spans="1:16" ht="55.2">
      <c r="A176" s="3" t="s">
        <v>259</v>
      </c>
      <c r="B176" s="4" t="s">
        <v>21</v>
      </c>
      <c r="C176" s="5" t="s">
        <v>22</v>
      </c>
      <c r="D176" s="3" t="s">
        <v>19</v>
      </c>
      <c r="E176" s="3"/>
      <c r="F176" s="3"/>
      <c r="G176" s="3"/>
      <c r="H176" s="11" t="s">
        <v>19</v>
      </c>
      <c r="I176" s="12"/>
      <c r="J176" s="12"/>
      <c r="K176" s="12"/>
      <c r="L176" s="9" t="str">
        <f t="shared" si="0"/>
        <v/>
      </c>
      <c r="M176" s="13" t="str">
        <f t="shared" si="9"/>
        <v>NO</v>
      </c>
      <c r="N176" s="10"/>
      <c r="O176" s="10"/>
      <c r="P176" s="10"/>
    </row>
    <row r="177" spans="1:16" ht="55.2">
      <c r="A177" s="3" t="s">
        <v>260</v>
      </c>
      <c r="B177" s="4" t="s">
        <v>21</v>
      </c>
      <c r="C177" s="5" t="s">
        <v>14</v>
      </c>
      <c r="D177" s="3" t="s">
        <v>19</v>
      </c>
      <c r="E177" s="3"/>
      <c r="F177" s="3"/>
      <c r="G177" s="3"/>
      <c r="H177" s="11" t="s">
        <v>19</v>
      </c>
      <c r="I177" s="12"/>
      <c r="J177" s="12"/>
      <c r="K177" s="12"/>
      <c r="L177" s="9" t="str">
        <f t="shared" si="0"/>
        <v/>
      </c>
      <c r="M177" s="13" t="str">
        <f t="shared" si="9"/>
        <v>NO</v>
      </c>
      <c r="N177" s="10"/>
      <c r="O177" s="10"/>
      <c r="P177" s="10"/>
    </row>
    <row r="178" spans="1:16" ht="55.2">
      <c r="A178" s="3" t="s">
        <v>261</v>
      </c>
      <c r="B178" s="4" t="s">
        <v>21</v>
      </c>
      <c r="C178" s="5" t="s">
        <v>169</v>
      </c>
      <c r="D178" s="3" t="s">
        <v>19</v>
      </c>
      <c r="E178" s="3"/>
      <c r="F178" s="3"/>
      <c r="G178" s="3"/>
      <c r="H178" s="11" t="s">
        <v>19</v>
      </c>
      <c r="I178" s="12"/>
      <c r="J178" s="12"/>
      <c r="K178" s="12"/>
      <c r="L178" s="9" t="str">
        <f t="shared" si="0"/>
        <v/>
      </c>
      <c r="M178" s="13" t="str">
        <f t="shared" si="9"/>
        <v>NO</v>
      </c>
      <c r="N178" s="10"/>
      <c r="O178" s="10"/>
      <c r="P178" s="10"/>
    </row>
    <row r="179" spans="1:16" ht="55.2">
      <c r="A179" s="3" t="s">
        <v>262</v>
      </c>
      <c r="B179" s="4" t="s">
        <v>21</v>
      </c>
      <c r="C179" s="5" t="s">
        <v>14</v>
      </c>
      <c r="D179" s="3" t="s">
        <v>19</v>
      </c>
      <c r="E179" s="3"/>
      <c r="F179" s="3"/>
      <c r="G179" s="3"/>
      <c r="H179" s="11" t="s">
        <v>19</v>
      </c>
      <c r="I179" s="12"/>
      <c r="J179" s="12"/>
      <c r="K179" s="12"/>
      <c r="L179" s="9" t="str">
        <f t="shared" si="0"/>
        <v/>
      </c>
      <c r="M179" s="13" t="str">
        <f t="shared" si="9"/>
        <v>NO</v>
      </c>
      <c r="N179" s="10"/>
      <c r="O179" s="10"/>
      <c r="P179" s="10"/>
    </row>
    <row r="180" spans="1:16" ht="55.2">
      <c r="A180" s="3" t="s">
        <v>263</v>
      </c>
      <c r="B180" s="4" t="s">
        <v>13</v>
      </c>
      <c r="C180" s="5" t="s">
        <v>14</v>
      </c>
      <c r="D180" s="3" t="s">
        <v>19</v>
      </c>
      <c r="E180" s="3"/>
      <c r="F180" s="3"/>
      <c r="G180" s="3"/>
      <c r="H180" s="11" t="s">
        <v>19</v>
      </c>
      <c r="I180" s="12"/>
      <c r="J180" s="12"/>
      <c r="K180" s="12"/>
      <c r="L180" s="9" t="str">
        <f t="shared" si="0"/>
        <v/>
      </c>
      <c r="M180" s="13" t="str">
        <f t="shared" si="9"/>
        <v>NO</v>
      </c>
      <c r="N180" s="10"/>
      <c r="O180" s="10"/>
      <c r="P180" s="10"/>
    </row>
    <row r="181" spans="1:16" ht="41.4">
      <c r="A181" s="3" t="s">
        <v>264</v>
      </c>
      <c r="B181" s="4" t="s">
        <v>13</v>
      </c>
      <c r="C181" s="5" t="s">
        <v>24</v>
      </c>
      <c r="D181" s="3" t="s">
        <v>19</v>
      </c>
      <c r="E181" s="3"/>
      <c r="F181" s="3"/>
      <c r="G181" s="3"/>
      <c r="H181" s="11" t="s">
        <v>19</v>
      </c>
      <c r="I181" s="12"/>
      <c r="J181" s="12"/>
      <c r="K181" s="12"/>
      <c r="L181" s="9" t="str">
        <f t="shared" si="0"/>
        <v/>
      </c>
      <c r="M181" s="13" t="str">
        <f t="shared" si="9"/>
        <v>NO</v>
      </c>
      <c r="N181" s="10"/>
      <c r="O181" s="10"/>
      <c r="P181" s="10"/>
    </row>
    <row r="182" spans="1:16" ht="41.4">
      <c r="A182" s="3" t="s">
        <v>265</v>
      </c>
      <c r="B182" s="4" t="s">
        <v>13</v>
      </c>
      <c r="C182" s="5" t="s">
        <v>24</v>
      </c>
      <c r="D182" s="3" t="s">
        <v>19</v>
      </c>
      <c r="E182" s="3"/>
      <c r="F182" s="3"/>
      <c r="G182" s="3"/>
      <c r="H182" s="11" t="s">
        <v>19</v>
      </c>
      <c r="I182" s="12"/>
      <c r="J182" s="12"/>
      <c r="K182" s="12"/>
      <c r="L182" s="9" t="str">
        <f t="shared" si="0"/>
        <v/>
      </c>
      <c r="M182" s="13" t="str">
        <f t="shared" si="9"/>
        <v>NO</v>
      </c>
      <c r="N182" s="10"/>
      <c r="O182" s="10"/>
      <c r="P182" s="10"/>
    </row>
    <row r="183" spans="1:16" ht="41.4">
      <c r="A183" s="3" t="s">
        <v>266</v>
      </c>
      <c r="B183" s="4" t="s">
        <v>13</v>
      </c>
      <c r="C183" s="5" t="s">
        <v>14</v>
      </c>
      <c r="D183" s="3" t="s">
        <v>19</v>
      </c>
      <c r="E183" s="3"/>
      <c r="F183" s="3"/>
      <c r="G183" s="3"/>
      <c r="H183" s="11" t="s">
        <v>19</v>
      </c>
      <c r="I183" s="12"/>
      <c r="J183" s="12"/>
      <c r="K183" s="12"/>
      <c r="L183" s="9" t="str">
        <f t="shared" si="0"/>
        <v/>
      </c>
      <c r="M183" s="13" t="str">
        <f t="shared" si="9"/>
        <v>NO</v>
      </c>
      <c r="N183" s="10"/>
      <c r="O183" s="10"/>
      <c r="P183" s="10"/>
    </row>
    <row r="184" spans="1:16" ht="41.4">
      <c r="A184" s="3" t="s">
        <v>267</v>
      </c>
      <c r="B184" s="4" t="s">
        <v>13</v>
      </c>
      <c r="C184" s="5" t="s">
        <v>24</v>
      </c>
      <c r="D184" s="3" t="s">
        <v>19</v>
      </c>
      <c r="E184" s="3"/>
      <c r="F184" s="3"/>
      <c r="G184" s="3"/>
      <c r="H184" s="11" t="s">
        <v>19</v>
      </c>
      <c r="I184" s="12"/>
      <c r="J184" s="12"/>
      <c r="K184" s="12"/>
      <c r="L184" s="9" t="str">
        <f t="shared" si="0"/>
        <v/>
      </c>
      <c r="M184" s="13" t="str">
        <f t="shared" si="9"/>
        <v>NO</v>
      </c>
      <c r="N184" s="10"/>
      <c r="O184" s="10"/>
      <c r="P184" s="10"/>
    </row>
    <row r="185" spans="1:16" ht="41.4">
      <c r="A185" s="14" t="s">
        <v>268</v>
      </c>
      <c r="B185" s="4" t="s">
        <v>13</v>
      </c>
      <c r="C185" s="5" t="s">
        <v>24</v>
      </c>
      <c r="D185" s="3" t="s">
        <v>19</v>
      </c>
      <c r="E185" s="3"/>
      <c r="F185" s="3"/>
      <c r="G185" s="3"/>
      <c r="H185" s="11" t="s">
        <v>19</v>
      </c>
      <c r="I185" s="12"/>
      <c r="J185" s="12"/>
      <c r="K185" s="12"/>
      <c r="L185" s="9" t="str">
        <f t="shared" si="0"/>
        <v/>
      </c>
      <c r="M185" s="13" t="str">
        <f t="shared" si="9"/>
        <v>NO</v>
      </c>
      <c r="N185" s="10"/>
      <c r="O185" s="10"/>
      <c r="P185" s="10"/>
    </row>
    <row r="186" spans="1:16" ht="41.4">
      <c r="A186" s="3" t="s">
        <v>269</v>
      </c>
      <c r="B186" s="4" t="s">
        <v>13</v>
      </c>
      <c r="C186" s="5" t="s">
        <v>14</v>
      </c>
      <c r="D186" s="3" t="s">
        <v>19</v>
      </c>
      <c r="E186" s="3"/>
      <c r="F186" s="3"/>
      <c r="G186" s="3"/>
      <c r="H186" s="11" t="s">
        <v>19</v>
      </c>
      <c r="I186" s="12"/>
      <c r="J186" s="12"/>
      <c r="K186" s="12"/>
      <c r="L186" s="9" t="str">
        <f t="shared" si="0"/>
        <v/>
      </c>
      <c r="M186" s="13" t="str">
        <f t="shared" si="9"/>
        <v>NO</v>
      </c>
      <c r="N186" s="10"/>
      <c r="O186" s="10"/>
      <c r="P186" s="10"/>
    </row>
    <row r="187" spans="1:16" ht="41.4">
      <c r="A187" s="3" t="s">
        <v>270</v>
      </c>
      <c r="B187" s="4" t="s">
        <v>13</v>
      </c>
      <c r="C187" s="5" t="s">
        <v>14</v>
      </c>
      <c r="D187" s="3" t="s">
        <v>19</v>
      </c>
      <c r="E187" s="3"/>
      <c r="F187" s="3"/>
      <c r="G187" s="3"/>
      <c r="H187" s="11" t="s">
        <v>19</v>
      </c>
      <c r="I187" s="12"/>
      <c r="J187" s="12"/>
      <c r="K187" s="12"/>
      <c r="L187" s="9" t="str">
        <f t="shared" si="0"/>
        <v/>
      </c>
      <c r="M187" s="13" t="str">
        <f t="shared" si="9"/>
        <v>NO</v>
      </c>
      <c r="N187" s="10"/>
      <c r="O187" s="10"/>
      <c r="P187" s="10"/>
    </row>
    <row r="188" spans="1:16" ht="41.4">
      <c r="A188" s="3" t="s">
        <v>271</v>
      </c>
      <c r="B188" s="4" t="s">
        <v>13</v>
      </c>
      <c r="C188" s="5" t="s">
        <v>14</v>
      </c>
      <c r="D188" s="3" t="s">
        <v>19</v>
      </c>
      <c r="E188" s="3"/>
      <c r="F188" s="3"/>
      <c r="G188" s="3"/>
      <c r="H188" s="11" t="s">
        <v>19</v>
      </c>
      <c r="I188" s="12"/>
      <c r="J188" s="12"/>
      <c r="K188" s="12"/>
      <c r="L188" s="9" t="str">
        <f t="shared" si="0"/>
        <v/>
      </c>
      <c r="M188" s="13" t="str">
        <f t="shared" si="9"/>
        <v>NO</v>
      </c>
      <c r="N188" s="10"/>
      <c r="O188" s="10"/>
      <c r="P188" s="10"/>
    </row>
    <row r="189" spans="1:16" ht="41.4">
      <c r="A189" s="3" t="s">
        <v>272</v>
      </c>
      <c r="B189" s="4" t="s">
        <v>13</v>
      </c>
      <c r="C189" s="5" t="s">
        <v>14</v>
      </c>
      <c r="D189" s="3" t="s">
        <v>19</v>
      </c>
      <c r="E189" s="3"/>
      <c r="F189" s="3"/>
      <c r="G189" s="3"/>
      <c r="H189" s="11" t="s">
        <v>19</v>
      </c>
      <c r="I189" s="12"/>
      <c r="J189" s="12"/>
      <c r="K189" s="12"/>
      <c r="L189" s="9" t="str">
        <f t="shared" si="0"/>
        <v/>
      </c>
      <c r="M189" s="13" t="str">
        <f t="shared" si="9"/>
        <v>NO</v>
      </c>
      <c r="N189" s="10"/>
      <c r="O189" s="10"/>
      <c r="P189" s="10"/>
    </row>
    <row r="190" spans="1:16" ht="41.4">
      <c r="A190" s="3" t="s">
        <v>273</v>
      </c>
      <c r="B190" s="4" t="s">
        <v>13</v>
      </c>
      <c r="C190" s="5" t="s">
        <v>14</v>
      </c>
      <c r="D190" s="3" t="s">
        <v>19</v>
      </c>
      <c r="E190" s="3"/>
      <c r="F190" s="3"/>
      <c r="G190" s="3"/>
      <c r="H190" s="11" t="s">
        <v>19</v>
      </c>
      <c r="I190" s="12"/>
      <c r="J190" s="12"/>
      <c r="K190" s="12"/>
      <c r="L190" s="9" t="str">
        <f t="shared" si="0"/>
        <v/>
      </c>
      <c r="M190" s="13" t="str">
        <f t="shared" si="9"/>
        <v>NO</v>
      </c>
      <c r="N190" s="10"/>
      <c r="O190" s="10"/>
      <c r="P190" s="10"/>
    </row>
    <row r="191" spans="1:16" ht="41.4">
      <c r="A191" s="3" t="s">
        <v>274</v>
      </c>
      <c r="B191" s="4" t="s">
        <v>13</v>
      </c>
      <c r="C191" s="5" t="s">
        <v>14</v>
      </c>
      <c r="D191" s="3" t="s">
        <v>19</v>
      </c>
      <c r="E191" s="3"/>
      <c r="F191" s="3"/>
      <c r="G191" s="3"/>
      <c r="H191" s="11" t="s">
        <v>19</v>
      </c>
      <c r="I191" s="12"/>
      <c r="J191" s="12"/>
      <c r="K191" s="12"/>
      <c r="L191" s="9" t="str">
        <f t="shared" si="0"/>
        <v/>
      </c>
      <c r="M191" s="13" t="str">
        <f t="shared" si="9"/>
        <v>NO</v>
      </c>
      <c r="N191" s="10"/>
      <c r="O191" s="10"/>
      <c r="P191" s="10"/>
    </row>
    <row r="192" spans="1:16" ht="41.4">
      <c r="A192" s="3" t="s">
        <v>275</v>
      </c>
      <c r="B192" s="4" t="s">
        <v>13</v>
      </c>
      <c r="C192" s="5" t="s">
        <v>14</v>
      </c>
      <c r="D192" s="3" t="s">
        <v>19</v>
      </c>
      <c r="E192" s="3"/>
      <c r="F192" s="3"/>
      <c r="G192" s="3"/>
      <c r="H192" s="11" t="s">
        <v>19</v>
      </c>
      <c r="I192" s="12"/>
      <c r="J192" s="12"/>
      <c r="K192" s="12"/>
      <c r="L192" s="9" t="str">
        <f t="shared" si="0"/>
        <v/>
      </c>
      <c r="M192" s="13" t="str">
        <f t="shared" si="9"/>
        <v>NO</v>
      </c>
      <c r="N192" s="10"/>
      <c r="O192" s="10"/>
      <c r="P192" s="10"/>
    </row>
    <row r="193" spans="1:16" ht="55.2">
      <c r="A193" s="3" t="s">
        <v>276</v>
      </c>
      <c r="B193" s="4" t="s">
        <v>21</v>
      </c>
      <c r="C193" s="5" t="s">
        <v>14</v>
      </c>
      <c r="D193" s="3" t="s">
        <v>19</v>
      </c>
      <c r="E193" s="3"/>
      <c r="F193" s="3"/>
      <c r="G193" s="3"/>
      <c r="H193" s="11" t="s">
        <v>19</v>
      </c>
      <c r="I193" s="12"/>
      <c r="J193" s="12"/>
      <c r="K193" s="12"/>
      <c r="L193" s="9" t="str">
        <f t="shared" si="0"/>
        <v/>
      </c>
      <c r="M193" s="13" t="str">
        <f t="shared" si="9"/>
        <v>NO</v>
      </c>
      <c r="N193" s="10"/>
      <c r="O193" s="10"/>
      <c r="P193" s="10"/>
    </row>
    <row r="194" spans="1:16" ht="41.4">
      <c r="A194" s="3" t="s">
        <v>277</v>
      </c>
      <c r="B194" s="4" t="s">
        <v>13</v>
      </c>
      <c r="C194" s="5" t="s">
        <v>48</v>
      </c>
      <c r="D194" s="3" t="s">
        <v>19</v>
      </c>
      <c r="E194" s="3"/>
      <c r="F194" s="3"/>
      <c r="G194" s="3"/>
      <c r="H194" s="11" t="s">
        <v>19</v>
      </c>
      <c r="I194" s="12"/>
      <c r="J194" s="12"/>
      <c r="K194" s="12"/>
      <c r="L194" s="9" t="str">
        <f t="shared" si="0"/>
        <v/>
      </c>
      <c r="M194" s="13" t="str">
        <f t="shared" si="9"/>
        <v>NO</v>
      </c>
      <c r="N194" s="10"/>
      <c r="O194" s="10"/>
      <c r="P194" s="10"/>
    </row>
    <row r="195" spans="1:16" ht="41.4">
      <c r="A195" s="3" t="s">
        <v>278</v>
      </c>
      <c r="B195" s="4" t="s">
        <v>13</v>
      </c>
      <c r="C195" s="5" t="s">
        <v>14</v>
      </c>
      <c r="D195" s="3" t="s">
        <v>19</v>
      </c>
      <c r="E195" s="3"/>
      <c r="F195" s="3"/>
      <c r="G195" s="3"/>
      <c r="H195" s="11" t="s">
        <v>19</v>
      </c>
      <c r="I195" s="12"/>
      <c r="J195" s="12"/>
      <c r="K195" s="12"/>
      <c r="L195" s="9" t="str">
        <f t="shared" si="0"/>
        <v/>
      </c>
      <c r="M195" s="13" t="str">
        <f t="shared" si="9"/>
        <v>NO</v>
      </c>
      <c r="N195" s="10"/>
      <c r="O195" s="10"/>
      <c r="P195" s="10"/>
    </row>
    <row r="196" spans="1:16" ht="41.4">
      <c r="A196" s="3" t="s">
        <v>279</v>
      </c>
      <c r="B196" s="4" t="s">
        <v>21</v>
      </c>
      <c r="C196" s="5" t="s">
        <v>14</v>
      </c>
      <c r="D196" s="3" t="s">
        <v>19</v>
      </c>
      <c r="E196" s="3"/>
      <c r="F196" s="3"/>
      <c r="G196" s="3"/>
      <c r="H196" s="11" t="s">
        <v>19</v>
      </c>
      <c r="I196" s="12"/>
      <c r="J196" s="12"/>
      <c r="K196" s="12"/>
      <c r="L196" s="9" t="str">
        <f t="shared" si="0"/>
        <v/>
      </c>
      <c r="M196" s="13" t="str">
        <f t="shared" si="9"/>
        <v>NO</v>
      </c>
      <c r="N196" s="10"/>
      <c r="O196" s="10"/>
      <c r="P196" s="10"/>
    </row>
    <row r="197" spans="1:16" ht="41.4">
      <c r="A197" s="3" t="s">
        <v>280</v>
      </c>
      <c r="B197" s="4" t="s">
        <v>13</v>
      </c>
      <c r="C197" s="5" t="s">
        <v>14</v>
      </c>
      <c r="D197" s="3" t="s">
        <v>19</v>
      </c>
      <c r="E197" s="3"/>
      <c r="F197" s="3"/>
      <c r="G197" s="3"/>
      <c r="H197" s="11" t="s">
        <v>19</v>
      </c>
      <c r="I197" s="12"/>
      <c r="J197" s="12"/>
      <c r="K197" s="12"/>
      <c r="L197" s="9" t="str">
        <f t="shared" si="0"/>
        <v/>
      </c>
      <c r="M197" s="13" t="str">
        <f t="shared" si="9"/>
        <v>NO</v>
      </c>
      <c r="N197" s="10"/>
      <c r="O197" s="10"/>
      <c r="P197" s="10"/>
    </row>
    <row r="198" spans="1:16" ht="41.4">
      <c r="A198" s="3" t="s">
        <v>281</v>
      </c>
      <c r="B198" s="4" t="s">
        <v>13</v>
      </c>
      <c r="C198" s="5" t="s">
        <v>282</v>
      </c>
      <c r="D198" s="3" t="s">
        <v>19</v>
      </c>
      <c r="E198" s="3"/>
      <c r="F198" s="3"/>
      <c r="G198" s="3"/>
      <c r="H198" s="11" t="s">
        <v>19</v>
      </c>
      <c r="I198" s="12"/>
      <c r="J198" s="12"/>
      <c r="K198" s="12"/>
      <c r="L198" s="9" t="str">
        <f t="shared" si="0"/>
        <v/>
      </c>
      <c r="M198" s="13" t="str">
        <f t="shared" si="9"/>
        <v>NO</v>
      </c>
      <c r="N198" s="10"/>
      <c r="O198" s="10"/>
      <c r="P198" s="10"/>
    </row>
    <row r="199" spans="1:16" ht="41.4">
      <c r="A199" s="3" t="s">
        <v>283</v>
      </c>
      <c r="B199" s="4" t="s">
        <v>13</v>
      </c>
      <c r="C199" s="5" t="s">
        <v>14</v>
      </c>
      <c r="D199" s="3" t="s">
        <v>19</v>
      </c>
      <c r="E199" s="3"/>
      <c r="F199" s="3"/>
      <c r="G199" s="3"/>
      <c r="H199" s="11" t="s">
        <v>19</v>
      </c>
      <c r="I199" s="12"/>
      <c r="J199" s="12"/>
      <c r="K199" s="12"/>
      <c r="L199" s="9" t="str">
        <f t="shared" si="0"/>
        <v/>
      </c>
      <c r="M199" s="13" t="str">
        <f t="shared" si="9"/>
        <v>NO</v>
      </c>
      <c r="N199" s="10"/>
      <c r="O199" s="10"/>
      <c r="P199" s="10"/>
    </row>
    <row r="200" spans="1:16" ht="41.4">
      <c r="A200" s="3" t="s">
        <v>284</v>
      </c>
      <c r="B200" s="4" t="s">
        <v>13</v>
      </c>
      <c r="C200" s="5" t="s">
        <v>24</v>
      </c>
      <c r="D200" s="3" t="s">
        <v>19</v>
      </c>
      <c r="E200" s="3"/>
      <c r="F200" s="3"/>
      <c r="G200" s="3"/>
      <c r="H200" s="11" t="s">
        <v>19</v>
      </c>
      <c r="I200" s="12"/>
      <c r="J200" s="12"/>
      <c r="K200" s="12"/>
      <c r="L200" s="9" t="str">
        <f t="shared" si="0"/>
        <v/>
      </c>
      <c r="M200" s="13" t="str">
        <f t="shared" si="9"/>
        <v>NO</v>
      </c>
      <c r="N200" s="10"/>
      <c r="O200" s="10"/>
      <c r="P200" s="10"/>
    </row>
    <row r="201" spans="1:16" ht="41.4">
      <c r="A201" s="3" t="s">
        <v>285</v>
      </c>
      <c r="B201" s="4" t="s">
        <v>13</v>
      </c>
      <c r="C201" s="5" t="s">
        <v>14</v>
      </c>
      <c r="D201" s="3" t="s">
        <v>19</v>
      </c>
      <c r="E201" s="3"/>
      <c r="F201" s="3"/>
      <c r="G201" s="3"/>
      <c r="H201" s="11" t="s">
        <v>19</v>
      </c>
      <c r="I201" s="12"/>
      <c r="J201" s="12"/>
      <c r="K201" s="12"/>
      <c r="L201" s="9" t="str">
        <f t="shared" si="0"/>
        <v/>
      </c>
      <c r="M201" s="13" t="str">
        <f t="shared" si="9"/>
        <v>NO</v>
      </c>
      <c r="N201" s="10"/>
      <c r="O201" s="10"/>
      <c r="P201" s="10"/>
    </row>
    <row r="202" spans="1:16" ht="82.8">
      <c r="A202" s="3" t="s">
        <v>286</v>
      </c>
      <c r="B202" s="4" t="s">
        <v>13</v>
      </c>
      <c r="C202" s="5" t="s">
        <v>14</v>
      </c>
      <c r="D202" s="6" t="s">
        <v>15</v>
      </c>
      <c r="E202" s="6" t="s">
        <v>287</v>
      </c>
      <c r="F202" s="6" t="s">
        <v>17</v>
      </c>
      <c r="G202" s="6" t="s">
        <v>52</v>
      </c>
      <c r="H202" s="7" t="s">
        <v>19</v>
      </c>
      <c r="I202" s="8"/>
      <c r="J202" s="8"/>
      <c r="K202" s="8"/>
      <c r="L202" s="9" t="str">
        <f t="shared" si="0"/>
        <v>CONFLICT</v>
      </c>
      <c r="M202" s="10" t="s">
        <v>15</v>
      </c>
      <c r="N202" s="10" t="s">
        <v>287</v>
      </c>
      <c r="O202" s="10" t="s">
        <v>17</v>
      </c>
      <c r="P202" s="10" t="s">
        <v>95</v>
      </c>
    </row>
    <row r="203" spans="1:16" ht="55.2">
      <c r="A203" s="3" t="s">
        <v>288</v>
      </c>
      <c r="B203" s="4" t="s">
        <v>21</v>
      </c>
      <c r="C203" s="5" t="s">
        <v>14</v>
      </c>
      <c r="D203" s="3" t="s">
        <v>19</v>
      </c>
      <c r="E203" s="3"/>
      <c r="F203" s="3"/>
      <c r="G203" s="3"/>
      <c r="H203" s="11" t="s">
        <v>19</v>
      </c>
      <c r="I203" s="12"/>
      <c r="J203" s="12"/>
      <c r="K203" s="12"/>
      <c r="L203" s="9" t="str">
        <f t="shared" si="0"/>
        <v/>
      </c>
      <c r="M203" s="13" t="str">
        <f t="shared" ref="M203:M227" si="10">IF(L203="",D203,"")</f>
        <v>NO</v>
      </c>
      <c r="N203" s="10"/>
      <c r="O203" s="10"/>
      <c r="P203" s="10"/>
    </row>
    <row r="204" spans="1:16" ht="55.2">
      <c r="A204" s="3" t="s">
        <v>289</v>
      </c>
      <c r="B204" s="4" t="s">
        <v>21</v>
      </c>
      <c r="C204" s="5" t="s">
        <v>14</v>
      </c>
      <c r="D204" s="3" t="s">
        <v>19</v>
      </c>
      <c r="E204" s="3"/>
      <c r="F204" s="3"/>
      <c r="G204" s="3"/>
      <c r="H204" s="11" t="s">
        <v>19</v>
      </c>
      <c r="I204" s="12"/>
      <c r="J204" s="12"/>
      <c r="K204" s="12"/>
      <c r="L204" s="9" t="str">
        <f t="shared" si="0"/>
        <v/>
      </c>
      <c r="M204" s="13" t="str">
        <f t="shared" si="10"/>
        <v>NO</v>
      </c>
      <c r="N204" s="10"/>
      <c r="O204" s="10"/>
      <c r="P204" s="10"/>
    </row>
    <row r="205" spans="1:16" ht="55.2">
      <c r="A205" s="3" t="s">
        <v>290</v>
      </c>
      <c r="B205" s="4" t="s">
        <v>21</v>
      </c>
      <c r="C205" s="5" t="s">
        <v>14</v>
      </c>
      <c r="D205" s="3" t="s">
        <v>19</v>
      </c>
      <c r="E205" s="3"/>
      <c r="F205" s="3"/>
      <c r="G205" s="3"/>
      <c r="H205" s="11" t="s">
        <v>19</v>
      </c>
      <c r="I205" s="12"/>
      <c r="J205" s="12"/>
      <c r="K205" s="12"/>
      <c r="L205" s="9" t="str">
        <f t="shared" si="0"/>
        <v/>
      </c>
      <c r="M205" s="13" t="str">
        <f t="shared" si="10"/>
        <v>NO</v>
      </c>
      <c r="N205" s="10"/>
      <c r="O205" s="10"/>
      <c r="P205" s="10"/>
    </row>
    <row r="206" spans="1:16" ht="55.2">
      <c r="A206" s="3" t="s">
        <v>291</v>
      </c>
      <c r="B206" s="4" t="s">
        <v>21</v>
      </c>
      <c r="C206" s="5" t="s">
        <v>14</v>
      </c>
      <c r="D206" s="3" t="s">
        <v>19</v>
      </c>
      <c r="E206" s="3"/>
      <c r="F206" s="3"/>
      <c r="G206" s="3"/>
      <c r="H206" s="11" t="s">
        <v>19</v>
      </c>
      <c r="I206" s="12"/>
      <c r="J206" s="12"/>
      <c r="K206" s="12"/>
      <c r="L206" s="9" t="str">
        <f t="shared" si="0"/>
        <v/>
      </c>
      <c r="M206" s="13" t="str">
        <f t="shared" si="10"/>
        <v>NO</v>
      </c>
      <c r="N206" s="10"/>
      <c r="O206" s="10"/>
      <c r="P206" s="10"/>
    </row>
    <row r="207" spans="1:16" ht="55.2">
      <c r="A207" s="3" t="s">
        <v>292</v>
      </c>
      <c r="B207" s="4" t="s">
        <v>13</v>
      </c>
      <c r="C207" s="5" t="s">
        <v>14</v>
      </c>
      <c r="D207" s="3" t="s">
        <v>19</v>
      </c>
      <c r="E207" s="3"/>
      <c r="F207" s="3"/>
      <c r="G207" s="3"/>
      <c r="H207" s="11" t="s">
        <v>19</v>
      </c>
      <c r="I207" s="12"/>
      <c r="J207" s="12"/>
      <c r="K207" s="12"/>
      <c r="L207" s="9" t="str">
        <f t="shared" si="0"/>
        <v/>
      </c>
      <c r="M207" s="13" t="str">
        <f t="shared" si="10"/>
        <v>NO</v>
      </c>
      <c r="N207" s="10"/>
      <c r="O207" s="10"/>
      <c r="P207" s="10"/>
    </row>
    <row r="208" spans="1:16" ht="55.2">
      <c r="A208" s="3" t="s">
        <v>293</v>
      </c>
      <c r="B208" s="4" t="s">
        <v>21</v>
      </c>
      <c r="C208" s="5" t="s">
        <v>14</v>
      </c>
      <c r="D208" s="3" t="s">
        <v>19</v>
      </c>
      <c r="E208" s="3"/>
      <c r="F208" s="3"/>
      <c r="G208" s="3"/>
      <c r="H208" s="11" t="s">
        <v>19</v>
      </c>
      <c r="I208" s="12"/>
      <c r="J208" s="12"/>
      <c r="K208" s="12"/>
      <c r="L208" s="9" t="str">
        <f t="shared" si="0"/>
        <v/>
      </c>
      <c r="M208" s="13" t="str">
        <f t="shared" si="10"/>
        <v>NO</v>
      </c>
      <c r="N208" s="10"/>
      <c r="O208" s="10"/>
      <c r="P208" s="10"/>
    </row>
    <row r="209" spans="1:16" ht="55.2">
      <c r="A209" s="3" t="s">
        <v>294</v>
      </c>
      <c r="B209" s="4" t="s">
        <v>13</v>
      </c>
      <c r="C209" s="5" t="s">
        <v>14</v>
      </c>
      <c r="D209" s="3" t="s">
        <v>19</v>
      </c>
      <c r="E209" s="3"/>
      <c r="F209" s="3"/>
      <c r="G209" s="3"/>
      <c r="H209" s="11" t="s">
        <v>19</v>
      </c>
      <c r="I209" s="12"/>
      <c r="J209" s="12"/>
      <c r="K209" s="12"/>
      <c r="L209" s="9" t="str">
        <f t="shared" si="0"/>
        <v/>
      </c>
      <c r="M209" s="13" t="str">
        <f t="shared" si="10"/>
        <v>NO</v>
      </c>
      <c r="N209" s="10"/>
      <c r="O209" s="10"/>
      <c r="P209" s="10"/>
    </row>
    <row r="210" spans="1:16" ht="55.2">
      <c r="A210" s="3" t="s">
        <v>295</v>
      </c>
      <c r="B210" s="4" t="s">
        <v>13</v>
      </c>
      <c r="C210" s="5" t="s">
        <v>14</v>
      </c>
      <c r="D210" s="3" t="s">
        <v>19</v>
      </c>
      <c r="E210" s="3"/>
      <c r="F210" s="3"/>
      <c r="G210" s="3"/>
      <c r="H210" s="11" t="s">
        <v>19</v>
      </c>
      <c r="I210" s="12"/>
      <c r="J210" s="12"/>
      <c r="K210" s="12"/>
      <c r="L210" s="9" t="str">
        <f t="shared" si="0"/>
        <v/>
      </c>
      <c r="M210" s="13" t="str">
        <f t="shared" si="10"/>
        <v>NO</v>
      </c>
      <c r="N210" s="10"/>
      <c r="O210" s="10"/>
      <c r="P210" s="10"/>
    </row>
    <row r="211" spans="1:16" ht="55.2">
      <c r="A211" s="3" t="s">
        <v>296</v>
      </c>
      <c r="B211" s="4" t="s">
        <v>13</v>
      </c>
      <c r="C211" s="5" t="s">
        <v>14</v>
      </c>
      <c r="D211" s="3" t="s">
        <v>19</v>
      </c>
      <c r="E211" s="3"/>
      <c r="F211" s="3"/>
      <c r="G211" s="3"/>
      <c r="H211" s="11" t="s">
        <v>19</v>
      </c>
      <c r="I211" s="12"/>
      <c r="J211" s="12"/>
      <c r="K211" s="12"/>
      <c r="L211" s="9" t="str">
        <f t="shared" si="0"/>
        <v/>
      </c>
      <c r="M211" s="13" t="str">
        <f t="shared" si="10"/>
        <v>NO</v>
      </c>
      <c r="N211" s="10"/>
      <c r="O211" s="10"/>
      <c r="P211" s="10"/>
    </row>
    <row r="212" spans="1:16" ht="55.2">
      <c r="A212" s="3" t="s">
        <v>297</v>
      </c>
      <c r="B212" s="4" t="s">
        <v>21</v>
      </c>
      <c r="C212" s="5" t="s">
        <v>14</v>
      </c>
      <c r="D212" s="3" t="s">
        <v>19</v>
      </c>
      <c r="E212" s="3"/>
      <c r="F212" s="3"/>
      <c r="G212" s="3"/>
      <c r="H212" s="11" t="s">
        <v>19</v>
      </c>
      <c r="I212" s="12"/>
      <c r="J212" s="12"/>
      <c r="K212" s="12"/>
      <c r="L212" s="9" t="str">
        <f t="shared" si="0"/>
        <v/>
      </c>
      <c r="M212" s="13" t="str">
        <f t="shared" si="10"/>
        <v>NO</v>
      </c>
      <c r="N212" s="10"/>
      <c r="O212" s="10"/>
      <c r="P212" s="10"/>
    </row>
    <row r="213" spans="1:16" ht="55.2">
      <c r="A213" s="3" t="s">
        <v>298</v>
      </c>
      <c r="B213" s="4" t="s">
        <v>13</v>
      </c>
      <c r="C213" s="5" t="s">
        <v>14</v>
      </c>
      <c r="D213" s="3" t="s">
        <v>19</v>
      </c>
      <c r="E213" s="3"/>
      <c r="F213" s="3"/>
      <c r="G213" s="3"/>
      <c r="H213" s="11" t="s">
        <v>19</v>
      </c>
      <c r="I213" s="12"/>
      <c r="J213" s="12"/>
      <c r="K213" s="12"/>
      <c r="L213" s="9" t="str">
        <f t="shared" si="0"/>
        <v/>
      </c>
      <c r="M213" s="13" t="str">
        <f t="shared" si="10"/>
        <v>NO</v>
      </c>
      <c r="N213" s="10"/>
      <c r="O213" s="10"/>
      <c r="P213" s="10"/>
    </row>
    <row r="214" spans="1:16" ht="55.2">
      <c r="A214" s="3" t="s">
        <v>299</v>
      </c>
      <c r="B214" s="4" t="s">
        <v>21</v>
      </c>
      <c r="C214" s="5" t="s">
        <v>14</v>
      </c>
      <c r="D214" s="3" t="s">
        <v>19</v>
      </c>
      <c r="E214" s="3"/>
      <c r="F214" s="3"/>
      <c r="G214" s="3"/>
      <c r="H214" s="11" t="s">
        <v>19</v>
      </c>
      <c r="I214" s="12"/>
      <c r="J214" s="12"/>
      <c r="K214" s="12"/>
      <c r="L214" s="9" t="str">
        <f t="shared" si="0"/>
        <v/>
      </c>
      <c r="M214" s="13" t="str">
        <f t="shared" si="10"/>
        <v>NO</v>
      </c>
      <c r="N214" s="10"/>
      <c r="O214" s="10"/>
      <c r="P214" s="10"/>
    </row>
    <row r="215" spans="1:16" ht="55.2">
      <c r="A215" s="3" t="s">
        <v>300</v>
      </c>
      <c r="B215" s="4" t="s">
        <v>13</v>
      </c>
      <c r="C215" s="5" t="s">
        <v>14</v>
      </c>
      <c r="D215" s="3" t="s">
        <v>19</v>
      </c>
      <c r="E215" s="3"/>
      <c r="F215" s="3"/>
      <c r="G215" s="3"/>
      <c r="H215" s="11" t="s">
        <v>19</v>
      </c>
      <c r="I215" s="12"/>
      <c r="J215" s="12"/>
      <c r="K215" s="12"/>
      <c r="L215" s="9" t="str">
        <f t="shared" si="0"/>
        <v/>
      </c>
      <c r="M215" s="13" t="str">
        <f t="shared" si="10"/>
        <v>NO</v>
      </c>
      <c r="N215" s="10"/>
      <c r="O215" s="10"/>
      <c r="P215" s="10"/>
    </row>
    <row r="216" spans="1:16" ht="55.2">
      <c r="A216" s="3" t="s">
        <v>301</v>
      </c>
      <c r="B216" s="4" t="s">
        <v>13</v>
      </c>
      <c r="C216" s="5" t="s">
        <v>14</v>
      </c>
      <c r="D216" s="3" t="s">
        <v>19</v>
      </c>
      <c r="E216" s="3"/>
      <c r="F216" s="3"/>
      <c r="G216" s="3"/>
      <c r="H216" s="11" t="s">
        <v>19</v>
      </c>
      <c r="I216" s="12"/>
      <c r="J216" s="12"/>
      <c r="K216" s="12"/>
      <c r="L216" s="9" t="str">
        <f t="shared" si="0"/>
        <v/>
      </c>
      <c r="M216" s="13" t="str">
        <f t="shared" si="10"/>
        <v>NO</v>
      </c>
      <c r="N216" s="10"/>
      <c r="O216" s="10"/>
      <c r="P216" s="10"/>
    </row>
    <row r="217" spans="1:16" ht="55.2">
      <c r="A217" s="3" t="s">
        <v>302</v>
      </c>
      <c r="B217" s="4" t="s">
        <v>21</v>
      </c>
      <c r="C217" s="5" t="s">
        <v>77</v>
      </c>
      <c r="D217" s="3" t="s">
        <v>19</v>
      </c>
      <c r="E217" s="3"/>
      <c r="F217" s="3"/>
      <c r="G217" s="3"/>
      <c r="H217" s="11" t="s">
        <v>19</v>
      </c>
      <c r="I217" s="12"/>
      <c r="J217" s="12"/>
      <c r="K217" s="12"/>
      <c r="L217" s="9" t="str">
        <f t="shared" si="0"/>
        <v/>
      </c>
      <c r="M217" s="13" t="str">
        <f t="shared" si="10"/>
        <v>NO</v>
      </c>
      <c r="N217" s="10"/>
      <c r="O217" s="10"/>
      <c r="P217" s="10"/>
    </row>
    <row r="218" spans="1:16" ht="55.2">
      <c r="A218" s="3" t="s">
        <v>303</v>
      </c>
      <c r="B218" s="4" t="s">
        <v>13</v>
      </c>
      <c r="C218" s="5" t="s">
        <v>14</v>
      </c>
      <c r="D218" s="3" t="s">
        <v>19</v>
      </c>
      <c r="E218" s="3"/>
      <c r="F218" s="3"/>
      <c r="G218" s="3"/>
      <c r="H218" s="11" t="s">
        <v>19</v>
      </c>
      <c r="I218" s="12"/>
      <c r="J218" s="12"/>
      <c r="K218" s="12"/>
      <c r="L218" s="9" t="str">
        <f t="shared" si="0"/>
        <v/>
      </c>
      <c r="M218" s="13" t="str">
        <f t="shared" si="10"/>
        <v>NO</v>
      </c>
      <c r="N218" s="10"/>
      <c r="O218" s="10"/>
      <c r="P218" s="10"/>
    </row>
    <row r="219" spans="1:16" ht="41.4">
      <c r="A219" s="3" t="s">
        <v>304</v>
      </c>
      <c r="B219" s="4" t="s">
        <v>21</v>
      </c>
      <c r="C219" s="5" t="s">
        <v>24</v>
      </c>
      <c r="D219" s="3" t="s">
        <v>19</v>
      </c>
      <c r="E219" s="3"/>
      <c r="F219" s="3"/>
      <c r="G219" s="3"/>
      <c r="H219" s="11" t="s">
        <v>19</v>
      </c>
      <c r="I219" s="12"/>
      <c r="J219" s="12"/>
      <c r="K219" s="12"/>
      <c r="L219" s="9" t="str">
        <f t="shared" si="0"/>
        <v/>
      </c>
      <c r="M219" s="13" t="str">
        <f t="shared" si="10"/>
        <v>NO</v>
      </c>
      <c r="N219" s="10"/>
      <c r="O219" s="10"/>
      <c r="P219" s="10"/>
    </row>
    <row r="220" spans="1:16" ht="41.4">
      <c r="A220" s="3" t="s">
        <v>305</v>
      </c>
      <c r="B220" s="4" t="s">
        <v>21</v>
      </c>
      <c r="C220" s="5" t="s">
        <v>306</v>
      </c>
      <c r="D220" s="3" t="s">
        <v>19</v>
      </c>
      <c r="E220" s="3"/>
      <c r="F220" s="3"/>
      <c r="G220" s="3"/>
      <c r="H220" s="11" t="s">
        <v>19</v>
      </c>
      <c r="I220" s="12"/>
      <c r="J220" s="12"/>
      <c r="K220" s="12"/>
      <c r="L220" s="9" t="str">
        <f t="shared" si="0"/>
        <v/>
      </c>
      <c r="M220" s="13" t="str">
        <f t="shared" si="10"/>
        <v>NO</v>
      </c>
      <c r="N220" s="10"/>
      <c r="O220" s="10"/>
      <c r="P220" s="10"/>
    </row>
    <row r="221" spans="1:16" ht="41.4">
      <c r="A221" s="3" t="s">
        <v>307</v>
      </c>
      <c r="B221" s="4" t="s">
        <v>21</v>
      </c>
      <c r="C221" s="5" t="s">
        <v>306</v>
      </c>
      <c r="D221" s="3" t="s">
        <v>19</v>
      </c>
      <c r="E221" s="3"/>
      <c r="F221" s="3"/>
      <c r="G221" s="3"/>
      <c r="H221" s="11" t="s">
        <v>19</v>
      </c>
      <c r="I221" s="12"/>
      <c r="J221" s="12"/>
      <c r="K221" s="12"/>
      <c r="L221" s="9" t="str">
        <f t="shared" si="0"/>
        <v/>
      </c>
      <c r="M221" s="13" t="str">
        <f t="shared" si="10"/>
        <v>NO</v>
      </c>
      <c r="N221" s="10"/>
      <c r="O221" s="10"/>
      <c r="P221" s="10"/>
    </row>
    <row r="222" spans="1:16" ht="41.4">
      <c r="A222" s="14" t="s">
        <v>308</v>
      </c>
      <c r="B222" s="4" t="s">
        <v>21</v>
      </c>
      <c r="C222" s="5" t="s">
        <v>306</v>
      </c>
      <c r="D222" s="3" t="s">
        <v>19</v>
      </c>
      <c r="E222" s="3"/>
      <c r="F222" s="3"/>
      <c r="G222" s="3"/>
      <c r="H222" s="11" t="s">
        <v>19</v>
      </c>
      <c r="I222" s="12"/>
      <c r="J222" s="12"/>
      <c r="K222" s="12"/>
      <c r="L222" s="9" t="str">
        <f t="shared" si="0"/>
        <v/>
      </c>
      <c r="M222" s="13" t="str">
        <f t="shared" si="10"/>
        <v>NO</v>
      </c>
      <c r="N222" s="10"/>
      <c r="O222" s="10"/>
      <c r="P222" s="10"/>
    </row>
    <row r="223" spans="1:16" ht="41.4">
      <c r="A223" s="3" t="s">
        <v>309</v>
      </c>
      <c r="B223" s="4" t="s">
        <v>21</v>
      </c>
      <c r="C223" s="5" t="s">
        <v>306</v>
      </c>
      <c r="D223" s="3" t="s">
        <v>19</v>
      </c>
      <c r="E223" s="3"/>
      <c r="F223" s="3"/>
      <c r="G223" s="3"/>
      <c r="H223" s="11" t="s">
        <v>19</v>
      </c>
      <c r="I223" s="12"/>
      <c r="J223" s="12"/>
      <c r="K223" s="12"/>
      <c r="L223" s="9" t="str">
        <f t="shared" si="0"/>
        <v/>
      </c>
      <c r="M223" s="13" t="str">
        <f t="shared" si="10"/>
        <v>NO</v>
      </c>
      <c r="N223" s="10"/>
      <c r="O223" s="10"/>
      <c r="P223" s="10"/>
    </row>
    <row r="224" spans="1:16" ht="55.2">
      <c r="A224" s="3" t="s">
        <v>310</v>
      </c>
      <c r="B224" s="4" t="s">
        <v>21</v>
      </c>
      <c r="C224" s="5" t="s">
        <v>311</v>
      </c>
      <c r="D224" s="3" t="s">
        <v>19</v>
      </c>
      <c r="E224" s="3"/>
      <c r="F224" s="3"/>
      <c r="G224" s="3"/>
      <c r="H224" s="11" t="s">
        <v>19</v>
      </c>
      <c r="I224" s="11" t="s">
        <v>312</v>
      </c>
      <c r="J224" s="12"/>
      <c r="K224" s="12"/>
      <c r="L224" s="9" t="str">
        <f t="shared" si="0"/>
        <v/>
      </c>
      <c r="M224" s="13" t="str">
        <f t="shared" si="10"/>
        <v>NO</v>
      </c>
      <c r="N224" s="10"/>
      <c r="O224" s="10"/>
      <c r="P224" s="10"/>
    </row>
    <row r="225" spans="1:16" ht="41.4">
      <c r="A225" s="3" t="s">
        <v>313</v>
      </c>
      <c r="B225" s="4" t="s">
        <v>21</v>
      </c>
      <c r="C225" s="5" t="s">
        <v>22</v>
      </c>
      <c r="D225" s="3" t="s">
        <v>19</v>
      </c>
      <c r="E225" s="3"/>
      <c r="F225" s="3"/>
      <c r="G225" s="3"/>
      <c r="H225" s="11" t="s">
        <v>19</v>
      </c>
      <c r="I225" s="12"/>
      <c r="J225" s="12"/>
      <c r="K225" s="12"/>
      <c r="L225" s="9" t="str">
        <f t="shared" si="0"/>
        <v/>
      </c>
      <c r="M225" s="13" t="str">
        <f t="shared" si="10"/>
        <v>NO</v>
      </c>
      <c r="N225" s="10"/>
      <c r="O225" s="10"/>
      <c r="P225" s="10"/>
    </row>
    <row r="226" spans="1:16" ht="41.4">
      <c r="A226" s="3" t="s">
        <v>314</v>
      </c>
      <c r="B226" s="4" t="s">
        <v>13</v>
      </c>
      <c r="C226" s="5" t="s">
        <v>60</v>
      </c>
      <c r="D226" s="3" t="s">
        <v>19</v>
      </c>
      <c r="E226" s="3"/>
      <c r="F226" s="3"/>
      <c r="G226" s="3"/>
      <c r="H226" s="11" t="s">
        <v>19</v>
      </c>
      <c r="I226" s="12"/>
      <c r="J226" s="12"/>
      <c r="K226" s="12"/>
      <c r="L226" s="9" t="str">
        <f t="shared" si="0"/>
        <v/>
      </c>
      <c r="M226" s="13" t="str">
        <f t="shared" si="10"/>
        <v>NO</v>
      </c>
      <c r="N226" s="10"/>
      <c r="O226" s="10"/>
      <c r="P226" s="10"/>
    </row>
    <row r="227" spans="1:16" ht="55.2">
      <c r="A227" s="14" t="s">
        <v>315</v>
      </c>
      <c r="B227" s="4" t="s">
        <v>21</v>
      </c>
      <c r="C227" s="5" t="s">
        <v>14</v>
      </c>
      <c r="D227" s="3" t="s">
        <v>19</v>
      </c>
      <c r="E227" s="3"/>
      <c r="F227" s="3"/>
      <c r="G227" s="3"/>
      <c r="H227" s="11" t="s">
        <v>19</v>
      </c>
      <c r="I227" s="11" t="s">
        <v>316</v>
      </c>
      <c r="J227" s="12"/>
      <c r="K227" s="12"/>
      <c r="L227" s="9" t="str">
        <f t="shared" si="0"/>
        <v/>
      </c>
      <c r="M227" s="13" t="str">
        <f t="shared" si="10"/>
        <v>NO</v>
      </c>
      <c r="N227" s="10"/>
      <c r="O227" s="10"/>
      <c r="P227" s="10"/>
    </row>
    <row r="228" spans="1:16" ht="14.25" customHeight="1"/>
    <row r="229" spans="1:16" ht="14.25" customHeight="1"/>
    <row r="230" spans="1:16" ht="14.25" customHeight="1"/>
    <row r="231" spans="1:16" ht="14.25" customHeight="1"/>
    <row r="232" spans="1:16" ht="14.25" customHeight="1"/>
    <row r="233" spans="1:16" ht="14.25" customHeight="1"/>
    <row r="234" spans="1:16" ht="14.25" customHeight="1"/>
    <row r="235" spans="1:16" ht="14.25" customHeight="1"/>
    <row r="236" spans="1:16" ht="14.25" customHeight="1"/>
    <row r="237" spans="1:16" ht="14.25" customHeight="1"/>
    <row r="238" spans="1:16" ht="14.25" customHeight="1"/>
    <row r="239" spans="1:16" ht="14.25" customHeight="1"/>
    <row r="240" spans="1:16"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3">
    <mergeCell ref="D1:G1"/>
    <mergeCell ref="H1:K1"/>
    <mergeCell ref="M1:P1"/>
  </mergeCells>
  <hyperlinks>
    <hyperlink ref="A10" r:id="rId1"/>
    <hyperlink ref="A16" r:id="rId2"/>
    <hyperlink ref="A17" r:id="rId3"/>
    <hyperlink ref="A52" r:id="rId4"/>
    <hyperlink ref="A53" r:id="rId5"/>
    <hyperlink ref="A74" r:id="rId6"/>
    <hyperlink ref="A79" r:id="rId7"/>
    <hyperlink ref="A80" r:id="rId8"/>
    <hyperlink ref="A109" r:id="rId9"/>
    <hyperlink ref="A111" r:id="rId10"/>
    <hyperlink ref="A112" r:id="rId11"/>
    <hyperlink ref="A122" r:id="rId12"/>
    <hyperlink ref="A185" r:id="rId13"/>
    <hyperlink ref="A222" r:id="rId14"/>
    <hyperlink ref="A227" r:id="rId15"/>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14:formula1>
            <xm:f>values!$B$8:$B$27</xm:f>
          </x14:formula1>
          <xm:sqref>O56 O60 O71 O112:O113 O118:O119 O122 O129 O202 F3:F227</xm:sqref>
        </x14:dataValidation>
        <x14:dataValidation type="list" allowBlank="1" showErrorMessage="1">
          <x14:formula1>
            <xm:f>values!$B$33:$B$44</xm:f>
          </x14:formula1>
          <xm:sqref>P50 P60 P71 P112 P118 P122 G3:G227</xm:sqref>
        </x14:dataValidation>
        <x14:dataValidation type="list" allowBlank="1" showErrorMessage="1">
          <x14:formula1>
            <xm:f>values!$A$2:$A$3</xm:f>
          </x14:formula1>
          <xm:sqref>D3:D227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zoomScale="80" zoomScaleNormal="80" workbookViewId="0"/>
  </sheetViews>
  <sheetFormatPr defaultColWidth="14.44140625" defaultRowHeight="15" customHeight="1"/>
  <cols>
    <col min="1" max="1" width="25" customWidth="1"/>
    <col min="2" max="2" width="29.6640625" customWidth="1"/>
    <col min="3" max="3" width="83.109375" customWidth="1"/>
    <col min="4" max="26" width="8.6640625" customWidth="1"/>
  </cols>
  <sheetData>
    <row r="1" spans="1:3" ht="14.25" customHeight="1">
      <c r="A1" s="20" t="s">
        <v>317</v>
      </c>
    </row>
    <row r="2" spans="1:3" ht="14.25" customHeight="1">
      <c r="A2" s="20" t="s">
        <v>15</v>
      </c>
    </row>
    <row r="3" spans="1:3" ht="14.25" customHeight="1">
      <c r="A3" s="20" t="s">
        <v>19</v>
      </c>
    </row>
    <row r="4" spans="1:3" ht="14.25" customHeight="1"/>
    <row r="5" spans="1:3" ht="14.25" customHeight="1">
      <c r="A5" s="21" t="s">
        <v>318</v>
      </c>
      <c r="C5" s="22" t="s">
        <v>319</v>
      </c>
    </row>
    <row r="6" spans="1:3" ht="14.25" customHeight="1">
      <c r="C6" s="22"/>
    </row>
    <row r="7" spans="1:3" ht="14.25" customHeight="1">
      <c r="A7" s="23" t="s">
        <v>320</v>
      </c>
      <c r="B7" s="23" t="s">
        <v>321</v>
      </c>
      <c r="C7" s="24" t="s">
        <v>25</v>
      </c>
    </row>
    <row r="8" spans="1:3" ht="14.25" customHeight="1">
      <c r="A8" s="41" t="s">
        <v>322</v>
      </c>
      <c r="B8" s="25" t="s">
        <v>323</v>
      </c>
      <c r="C8" s="26" t="s">
        <v>324</v>
      </c>
    </row>
    <row r="9" spans="1:3" ht="14.25" customHeight="1">
      <c r="A9" s="39"/>
      <c r="B9" s="27" t="s">
        <v>325</v>
      </c>
      <c r="C9" s="26" t="s">
        <v>326</v>
      </c>
    </row>
    <row r="10" spans="1:3" ht="14.25" customHeight="1">
      <c r="A10" s="39"/>
      <c r="B10" s="27" t="s">
        <v>104</v>
      </c>
      <c r="C10" s="26" t="s">
        <v>327</v>
      </c>
    </row>
    <row r="11" spans="1:3" ht="14.25" customHeight="1">
      <c r="A11" s="39"/>
      <c r="B11" s="27" t="s">
        <v>193</v>
      </c>
      <c r="C11" s="26" t="s">
        <v>328</v>
      </c>
    </row>
    <row r="12" spans="1:3" ht="14.25" customHeight="1">
      <c r="A12" s="39"/>
      <c r="B12" s="27" t="s">
        <v>111</v>
      </c>
      <c r="C12" s="26" t="s">
        <v>329</v>
      </c>
    </row>
    <row r="13" spans="1:3" ht="14.25" customHeight="1">
      <c r="A13" s="39"/>
      <c r="B13" s="27" t="s">
        <v>330</v>
      </c>
      <c r="C13" s="26" t="s">
        <v>331</v>
      </c>
    </row>
    <row r="14" spans="1:3" ht="14.25" customHeight="1">
      <c r="A14" s="40"/>
      <c r="B14" s="27" t="s">
        <v>332</v>
      </c>
      <c r="C14" s="26" t="s">
        <v>333</v>
      </c>
    </row>
    <row r="15" spans="1:3" ht="14.25" customHeight="1">
      <c r="A15" s="41" t="s">
        <v>334</v>
      </c>
      <c r="B15" s="27" t="s">
        <v>17</v>
      </c>
      <c r="C15" s="26" t="s">
        <v>335</v>
      </c>
    </row>
    <row r="16" spans="1:3" ht="14.25" customHeight="1">
      <c r="A16" s="39"/>
      <c r="B16" s="27" t="s">
        <v>336</v>
      </c>
      <c r="C16" s="26" t="s">
        <v>337</v>
      </c>
    </row>
    <row r="17" spans="1:3" ht="14.25" customHeight="1">
      <c r="A17" s="39"/>
      <c r="B17" s="27" t="s">
        <v>84</v>
      </c>
      <c r="C17" s="26" t="s">
        <v>338</v>
      </c>
    </row>
    <row r="18" spans="1:3" ht="14.25" customHeight="1">
      <c r="A18" s="39"/>
      <c r="B18" s="27" t="s">
        <v>339</v>
      </c>
      <c r="C18" s="26" t="s">
        <v>340</v>
      </c>
    </row>
    <row r="19" spans="1:3" ht="14.25" customHeight="1">
      <c r="A19" s="40"/>
      <c r="B19" s="27" t="s">
        <v>87</v>
      </c>
      <c r="C19" s="26" t="s">
        <v>341</v>
      </c>
    </row>
    <row r="20" spans="1:3" ht="14.25" customHeight="1">
      <c r="A20" s="41" t="s">
        <v>342</v>
      </c>
      <c r="B20" s="27" t="s">
        <v>343</v>
      </c>
      <c r="C20" s="26" t="s">
        <v>344</v>
      </c>
    </row>
    <row r="21" spans="1:3" ht="14.25" customHeight="1">
      <c r="A21" s="39"/>
      <c r="B21" s="27" t="s">
        <v>171</v>
      </c>
      <c r="C21" s="26" t="s">
        <v>345</v>
      </c>
    </row>
    <row r="22" spans="1:3" ht="14.25" customHeight="1">
      <c r="A22" s="39"/>
      <c r="B22" s="27" t="s">
        <v>346</v>
      </c>
      <c r="C22" s="26" t="s">
        <v>347</v>
      </c>
    </row>
    <row r="23" spans="1:3" ht="14.25" customHeight="1">
      <c r="A23" s="39"/>
      <c r="B23" s="27" t="s">
        <v>73</v>
      </c>
      <c r="C23" s="26" t="s">
        <v>348</v>
      </c>
    </row>
    <row r="24" spans="1:3" ht="14.25" customHeight="1">
      <c r="A24" s="39"/>
      <c r="B24" s="27" t="s">
        <v>349</v>
      </c>
      <c r="C24" s="26" t="s">
        <v>350</v>
      </c>
    </row>
    <row r="25" spans="1:3" ht="14.25" customHeight="1">
      <c r="A25" s="39"/>
      <c r="B25" s="27" t="s">
        <v>351</v>
      </c>
      <c r="C25" s="26" t="s">
        <v>352</v>
      </c>
    </row>
    <row r="26" spans="1:3" ht="14.25" customHeight="1">
      <c r="A26" s="40"/>
      <c r="B26" s="27" t="s">
        <v>79</v>
      </c>
      <c r="C26" s="26" t="s">
        <v>353</v>
      </c>
    </row>
    <row r="27" spans="1:3" ht="14.25" customHeight="1">
      <c r="A27" s="28"/>
      <c r="B27" s="29" t="s">
        <v>52</v>
      </c>
      <c r="C27" s="22"/>
    </row>
    <row r="28" spans="1:3" ht="14.25" customHeight="1"/>
    <row r="29" spans="1:3" ht="14.25" customHeight="1"/>
    <row r="30" spans="1:3" ht="14.25" customHeight="1">
      <c r="A30" s="21" t="s">
        <v>354</v>
      </c>
      <c r="C30" s="30" t="s">
        <v>355</v>
      </c>
    </row>
    <row r="31" spans="1:3" ht="14.25" customHeight="1">
      <c r="A31" s="21"/>
      <c r="C31" s="30"/>
    </row>
    <row r="32" spans="1:3" ht="14.25" customHeight="1">
      <c r="A32" s="23" t="s">
        <v>320</v>
      </c>
      <c r="B32" s="23" t="s">
        <v>321</v>
      </c>
      <c r="C32" s="24" t="s">
        <v>25</v>
      </c>
    </row>
    <row r="33" spans="1:3" ht="14.25" customHeight="1">
      <c r="A33" s="38" t="s">
        <v>356</v>
      </c>
      <c r="B33" s="25" t="s">
        <v>357</v>
      </c>
      <c r="C33" s="26" t="s">
        <v>358</v>
      </c>
    </row>
    <row r="34" spans="1:3" ht="14.25" customHeight="1">
      <c r="A34" s="39"/>
      <c r="B34" s="27" t="s">
        <v>18</v>
      </c>
      <c r="C34" s="26" t="s">
        <v>359</v>
      </c>
    </row>
    <row r="35" spans="1:3" ht="14.25" customHeight="1">
      <c r="A35" s="39"/>
      <c r="B35" s="27" t="s">
        <v>360</v>
      </c>
      <c r="C35" s="26" t="s">
        <v>361</v>
      </c>
    </row>
    <row r="36" spans="1:3" ht="14.25" customHeight="1">
      <c r="A36" s="40"/>
      <c r="B36" s="27" t="s">
        <v>105</v>
      </c>
      <c r="C36" s="26" t="s">
        <v>362</v>
      </c>
    </row>
    <row r="37" spans="1:3" ht="14.25" customHeight="1">
      <c r="A37" s="38" t="s">
        <v>363</v>
      </c>
      <c r="B37" s="27" t="s">
        <v>54</v>
      </c>
      <c r="C37" s="26" t="s">
        <v>364</v>
      </c>
    </row>
    <row r="38" spans="1:3" ht="14.25" customHeight="1">
      <c r="A38" s="39"/>
      <c r="B38" s="27" t="s">
        <v>365</v>
      </c>
      <c r="C38" s="26" t="s">
        <v>366</v>
      </c>
    </row>
    <row r="39" spans="1:3" ht="14.25" customHeight="1">
      <c r="A39" s="39"/>
      <c r="B39" s="27" t="s">
        <v>367</v>
      </c>
      <c r="C39" s="26" t="s">
        <v>368</v>
      </c>
    </row>
    <row r="40" spans="1:3" ht="14.25" customHeight="1">
      <c r="A40" s="40"/>
      <c r="B40" s="27" t="s">
        <v>95</v>
      </c>
      <c r="C40" s="26" t="s">
        <v>369</v>
      </c>
    </row>
    <row r="41" spans="1:3" ht="14.25" customHeight="1">
      <c r="A41" s="38" t="s">
        <v>370</v>
      </c>
      <c r="B41" s="27" t="s">
        <v>371</v>
      </c>
      <c r="C41" s="26" t="s">
        <v>372</v>
      </c>
    </row>
    <row r="42" spans="1:3" ht="14.25" customHeight="1">
      <c r="A42" s="39"/>
      <c r="B42" s="27" t="s">
        <v>80</v>
      </c>
      <c r="C42" s="26" t="s">
        <v>373</v>
      </c>
    </row>
    <row r="43" spans="1:3" ht="14.25" customHeight="1">
      <c r="A43" s="40"/>
      <c r="B43" s="27" t="s">
        <v>90</v>
      </c>
      <c r="C43" s="26" t="s">
        <v>374</v>
      </c>
    </row>
    <row r="44" spans="1:3" ht="14.25" customHeight="1">
      <c r="A44" s="28"/>
      <c r="B44" s="29" t="s">
        <v>52</v>
      </c>
      <c r="C44" s="28"/>
    </row>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41:A43"/>
    <mergeCell ref="A8:A14"/>
    <mergeCell ref="A15:A19"/>
    <mergeCell ref="A20:A26"/>
    <mergeCell ref="A33:A36"/>
    <mergeCell ref="A37:A4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 Sorbo</dc:creator>
  <cp:lastModifiedBy>Andrea Di Sorbo</cp:lastModifiedBy>
  <dcterms:created xsi:type="dcterms:W3CDTF">2015-06-05T18:19:34Z</dcterms:created>
  <dcterms:modified xsi:type="dcterms:W3CDTF">2025-03-23T15:50:27Z</dcterms:modified>
</cp:coreProperties>
</file>