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57099BA4-B8F4-4A19-90D7-C105B61E20B1}" xr6:coauthVersionLast="47" xr6:coauthVersionMax="47" xr10:uidLastSave="{00000000-0000-0000-0000-000000000000}"/>
  <bookViews>
    <workbookView xWindow="-120" yWindow="-120" windowWidth="29040" windowHeight="15840" activeTab="2" xr2:uid="{8B66500C-58DA-40F5-9556-88E2FF8D0138}"/>
  </bookViews>
  <sheets>
    <sheet name="Sheet1" sheetId="1" r:id="rId1"/>
    <sheet name="Sheet2" sheetId="2" r:id="rId2"/>
    <sheet name="Dashboard" sheetId="3" r:id="rId3"/>
  </sheets>
  <definedNames>
    <definedName name="Slicer_Area">#N/A</definedName>
    <definedName name="Slicer_Bulan">#N/A</definedName>
    <definedName name="Slicer_Kategori">#N/A</definedName>
    <definedName name="Slicer_Merek1">#N/A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<sst xmlns="http://schemas.openxmlformats.org/spreadsheetml/2006/main" count="475" uniqueCount="32">
  <si>
    <t xml:space="preserve">Bulan </t>
  </si>
  <si>
    <t>Merek</t>
  </si>
  <si>
    <t>Kategori</t>
  </si>
  <si>
    <t>Area</t>
  </si>
  <si>
    <t xml:space="preserve"> Stok Terjual</t>
  </si>
  <si>
    <t>Stok Awal</t>
  </si>
  <si>
    <t>Penjualan</t>
  </si>
  <si>
    <t>Harga Modal</t>
  </si>
  <si>
    <t>Naik</t>
  </si>
  <si>
    <t>Sepatu</t>
  </si>
  <si>
    <t>Jakarta</t>
  </si>
  <si>
    <t>Baju</t>
  </si>
  <si>
    <t>Adidos</t>
  </si>
  <si>
    <t>Bogor</t>
  </si>
  <si>
    <t>Batu</t>
  </si>
  <si>
    <t>Jaket</t>
  </si>
  <si>
    <t>Ngenes</t>
  </si>
  <si>
    <t>Depok</t>
  </si>
  <si>
    <t>Sendal</t>
  </si>
  <si>
    <t>Bandung</t>
  </si>
  <si>
    <t>Sekecer</t>
  </si>
  <si>
    <t>Bali</t>
  </si>
  <si>
    <t>Column Labels</t>
  </si>
  <si>
    <t>Grand Total</t>
  </si>
  <si>
    <t>Row Labels</t>
  </si>
  <si>
    <t>Sum of Penjualan</t>
  </si>
  <si>
    <t>Sum of  Stok Terjual</t>
  </si>
  <si>
    <t>Sum of Stok Awal</t>
  </si>
  <si>
    <t>Sum of Keuntungan</t>
  </si>
  <si>
    <t>Adidas</t>
  </si>
  <si>
    <t>Sekacer</t>
  </si>
  <si>
    <t>Keterangan Jenis Sepatau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</si>
</sst>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409]mmm\-yy;@"/>
  </numFmts>
  <fonts count="5" x14ac:knownFonts="1">
    <font>
      <sz val="11"/>
      <color theme="1"/>
      <name val="Gill Sans MT"/>
      <family val="2"/>
      <scheme val="minor"/>
    </font>
    <font>
      <sz val="11"/>
      <color theme="1"/>
      <name val="Gill Sans MT"/>
      <family val="2"/>
      <scheme val="minor"/>
    </font>
    <font>
      <sz val="11"/>
      <color rgb="FF006100"/>
      <name val="Gill Sans MT"/>
      <family val="2"/>
      <charset val="1"/>
      <scheme val="minor"/>
    </font>
    <font>
      <sz val="11"/>
      <color rgb="FFFF0000"/>
      <name val="Gill Sans MT"/>
      <family val="2"/>
      <scheme val="minor"/>
    </font>
    <font>
      <b/>
      <sz val="14"/>
      <color theme="1"/>
      <name val="Gill Sans MT"/>
      <family val="2"/>
      <scheme val="minor"/>
    </font>
  </fonts>
  <fills count="10">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rgb="FFBD76F2"/>
        <bgColor indexed="64"/>
      </patternFill>
    </fill>
    <fill>
      <patternFill patternType="solid">
        <fgColor rgb="FFDE468E"/>
        <bgColor indexed="64"/>
      </patternFill>
    </fill>
    <fill>
      <patternFill patternType="solid">
        <fgColor rgb="FF941833"/>
        <bgColor indexed="64"/>
      </patternFill>
    </fill>
    <fill>
      <patternFill patternType="solid">
        <fgColor rgb="FF54679E"/>
        <bgColor indexed="64"/>
      </patternFill>
    </fill>
    <fill>
      <patternFill patternType="solid">
        <fgColor rgb="FF648F9C"/>
        <bgColor indexed="64"/>
      </patternFill>
    </fill>
  </fills>
  <borders count="11">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39">
    <xf numFmtId="0" fontId="0" fillId="0" borderId="0" xfId="0"/>
    <xf numFmtId="164" fontId="0" fillId="0" borderId="0" xfId="0" applyNumberFormat="1" applyAlignment="1">
      <alignment horizontal="left"/>
    </xf>
    <xf numFmtId="0" fontId="0" fillId="0" borderId="0" xfId="0" applyAlignment="1">
      <alignment horizontal="left"/>
    </xf>
    <xf numFmtId="0" fontId="0" fillId="0" borderId="0" xfId="1" applyNumberFormat="1" applyFont="1" applyAlignment="1">
      <alignment horizontal="left"/>
    </xf>
    <xf numFmtId="0" fontId="0" fillId="0" borderId="0" xfId="0" pivotButton="1"/>
    <xf numFmtId="0" fontId="2" fillId="2" borderId="0" xfId="2"/>
    <xf numFmtId="0" fontId="2" fillId="2" borderId="0" xfId="2" applyNumberFormat="1"/>
    <xf numFmtId="0" fontId="0" fillId="0" borderId="0" xfId="0" applyAlignment="1">
      <alignment horizontal="left" indent="1"/>
    </xf>
    <xf numFmtId="0" fontId="2" fillId="2" borderId="0" xfId="2" applyAlignment="1">
      <alignment horizontal="left"/>
    </xf>
    <xf numFmtId="9" fontId="2" fillId="2" borderId="0" xfId="2" applyNumberFormat="1"/>
    <xf numFmtId="0" fontId="2" fillId="2" borderId="1" xfId="2" applyBorder="1"/>
    <xf numFmtId="9" fontId="2" fillId="2" borderId="2" xfId="2" applyNumberFormat="1" applyBorder="1"/>
    <xf numFmtId="164" fontId="2" fillId="2" borderId="0" xfId="2" applyNumberFormat="1" applyAlignment="1">
      <alignment horizontal="left"/>
    </xf>
    <xf numFmtId="0" fontId="0" fillId="4" borderId="0" xfId="0" applyFill="1"/>
    <xf numFmtId="0" fontId="4" fillId="3"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xf numFmtId="0" fontId="0" fillId="3" borderId="0" xfId="0" applyFill="1" applyBorder="1"/>
    <xf numFmtId="0" fontId="3" fillId="3" borderId="0" xfId="0" applyFont="1" applyFill="1" applyBorder="1"/>
    <xf numFmtId="0" fontId="3" fillId="3" borderId="7" xfId="0" applyFont="1" applyFill="1" applyBorder="1"/>
    <xf numFmtId="0" fontId="0" fillId="3" borderId="8" xfId="0" applyFill="1" applyBorder="1"/>
    <xf numFmtId="0" fontId="0" fillId="3" borderId="9" xfId="0" applyFill="1" applyBorder="1"/>
    <xf numFmtId="0" fontId="3" fillId="3" borderId="9" xfId="0" applyFont="1" applyFill="1" applyBorder="1"/>
    <xf numFmtId="0" fontId="3" fillId="3" borderId="10" xfId="0" applyFont="1" applyFill="1" applyBorder="1"/>
    <xf numFmtId="0" fontId="3" fillId="3" borderId="3" xfId="0" applyFont="1" applyFill="1" applyBorder="1"/>
    <xf numFmtId="0" fontId="3" fillId="3" borderId="4" xfId="0" applyFont="1" applyFill="1" applyBorder="1"/>
    <xf numFmtId="0" fontId="0" fillId="3" borderId="4" xfId="0" applyFill="1" applyBorder="1"/>
    <xf numFmtId="0" fontId="0" fillId="3" borderId="5" xfId="0" applyFill="1" applyBorder="1"/>
    <xf numFmtId="0" fontId="0" fillId="3" borderId="3" xfId="0" applyFill="1" applyBorder="1"/>
    <xf numFmtId="0" fontId="3" fillId="3" borderId="6" xfId="0" applyFont="1" applyFill="1" applyBorder="1"/>
    <xf numFmtId="0" fontId="0" fillId="3" borderId="7" xfId="0" applyFill="1" applyBorder="1"/>
    <xf numFmtId="0" fontId="0" fillId="3" borderId="10" xfId="0" applyFill="1" applyBorder="1"/>
    <xf numFmtId="0" fontId="3" fillId="3" borderId="5" xfId="0" applyFont="1" applyFill="1" applyBorder="1"/>
    <xf numFmtId="0" fontId="0" fillId="7" borderId="6" xfId="0" applyFill="1" applyBorder="1"/>
    <xf numFmtId="0" fontId="0" fillId="6" borderId="6" xfId="0" applyFill="1" applyBorder="1"/>
    <xf numFmtId="0" fontId="0" fillId="5" borderId="6" xfId="0" applyFill="1" applyBorder="1"/>
    <xf numFmtId="0" fontId="0" fillId="8" borderId="6" xfId="0" applyFill="1" applyBorder="1"/>
    <xf numFmtId="0" fontId="0" fillId="9" borderId="8" xfId="0" applyFill="1" applyBorder="1"/>
  </cellXfs>
  <cellStyles count="3">
    <cellStyle name="Currency" xfId="1" builtinId="4"/>
    <cellStyle name="Good" xfId="2" builtinId="26"/>
    <cellStyle name="Normal" xfId="0" builtinId="0"/>
  </cellStyles>
  <dxfs count="1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s>
  <tableStyles count="0" defaultTableStyle="TableStyleMedium2" defaultPivotStyle="PivotStyleLight16"/>
  <colors>
    <mruColors>
      <color rgb="FF648F9C"/>
      <color rgb="FF54679E"/>
      <color rgb="FF941833"/>
      <color rgb="FFDE468E"/>
      <color rgb="FFBD76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Sheet2!$C$2:$C$3</c:f>
              <c:strCache>
                <c:ptCount val="1"/>
                <c:pt idx="0">
                  <c:v>Adidos</c:v>
                </c:pt>
              </c:strCache>
            </c:strRef>
          </c:tx>
          <c:spPr>
            <a:ln w="28575" cap="rnd">
              <a:solidFill>
                <a:schemeClr val="accent1"/>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Sheet2!$C$4:$C$16</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00-47D5-43FC-B0C7-779FA0C75DBB}"/>
            </c:ext>
          </c:extLst>
        </c:ser>
        <c:ser>
          <c:idx val="1"/>
          <c:order val="1"/>
          <c:tx>
            <c:strRef>
              <c:f>Sheet2!$D$2:$D$3</c:f>
              <c:strCache>
                <c:ptCount val="1"/>
                <c:pt idx="0">
                  <c:v>Batu</c:v>
                </c:pt>
              </c:strCache>
            </c:strRef>
          </c:tx>
          <c:spPr>
            <a:ln w="28575" cap="rnd">
              <a:solidFill>
                <a:schemeClr val="accent2"/>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Sheet2!$D$4:$D$16</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01-2754-469A-AEB2-987C259F4C83}"/>
            </c:ext>
          </c:extLst>
        </c:ser>
        <c:ser>
          <c:idx val="2"/>
          <c:order val="2"/>
          <c:tx>
            <c:strRef>
              <c:f>Sheet2!$E$2:$E$3</c:f>
              <c:strCache>
                <c:ptCount val="1"/>
                <c:pt idx="0">
                  <c:v>Naik</c:v>
                </c:pt>
              </c:strCache>
            </c:strRef>
          </c:tx>
          <c:spPr>
            <a:ln w="28575" cap="rnd">
              <a:solidFill>
                <a:schemeClr val="accent3"/>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Sheet2!$E$4:$E$16</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05-2754-469A-AEB2-987C259F4C83}"/>
            </c:ext>
          </c:extLst>
        </c:ser>
        <c:ser>
          <c:idx val="3"/>
          <c:order val="3"/>
          <c:tx>
            <c:strRef>
              <c:f>Sheet2!$F$2:$F$3</c:f>
              <c:strCache>
                <c:ptCount val="1"/>
                <c:pt idx="0">
                  <c:v>Ngenes</c:v>
                </c:pt>
              </c:strCache>
            </c:strRef>
          </c:tx>
          <c:spPr>
            <a:ln w="28575" cap="rnd">
              <a:solidFill>
                <a:schemeClr val="accent4"/>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Sheet2!$F$4:$F$16</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06-2754-469A-AEB2-987C259F4C83}"/>
            </c:ext>
          </c:extLst>
        </c:ser>
        <c:ser>
          <c:idx val="4"/>
          <c:order val="4"/>
          <c:tx>
            <c:strRef>
              <c:f>Sheet2!$G$2:$G$3</c:f>
              <c:strCache>
                <c:ptCount val="1"/>
                <c:pt idx="0">
                  <c:v>Sekecer</c:v>
                </c:pt>
              </c:strCache>
            </c:strRef>
          </c:tx>
          <c:spPr>
            <a:ln w="28575" cap="rnd">
              <a:solidFill>
                <a:schemeClr val="accent5"/>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Sheet2!$G$4:$G$16</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07-2754-469A-AEB2-987C259F4C83}"/>
            </c:ext>
          </c:extLst>
        </c:ser>
        <c:dLbls>
          <c:showLegendKey val="0"/>
          <c:showVal val="0"/>
          <c:showCatName val="0"/>
          <c:showSerName val="0"/>
          <c:showPercent val="0"/>
          <c:showBubbleSize val="0"/>
        </c:dLbls>
        <c:smooth val="0"/>
        <c:axId val="383276904"/>
        <c:axId val="383278344"/>
      </c:lineChart>
      <c:catAx>
        <c:axId val="38327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8344"/>
        <c:crosses val="autoZero"/>
        <c:auto val="1"/>
        <c:lblAlgn val="ctr"/>
        <c:lblOffset val="100"/>
        <c:noMultiLvlLbl val="0"/>
      </c:catAx>
      <c:valAx>
        <c:axId val="38327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6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Bali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02-4139-A08D-E9C6E01FA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02-4139-A08D-E9C6E01FA6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02-4139-A08D-E9C6E01FA6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02-4139-A08D-E9C6E01FA6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02-4139-A08D-E9C6E01FA6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02-4139-A08D-E9C6E01FA6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Sheet2!$AH$12:$AH$17</c:f>
              <c:numCache>
                <c:formatCode>0%</c:formatCode>
                <c:ptCount val="6"/>
                <c:pt idx="0">
                  <c:v>0.15349887133182843</c:v>
                </c:pt>
                <c:pt idx="1">
                  <c:v>0.22121896162528218</c:v>
                </c:pt>
                <c:pt idx="2">
                  <c:v>0.17268623024830701</c:v>
                </c:pt>
                <c:pt idx="3">
                  <c:v>0</c:v>
                </c:pt>
                <c:pt idx="4">
                  <c:v>0.45259593679458238</c:v>
                </c:pt>
                <c:pt idx="5">
                  <c:v>1</c:v>
                </c:pt>
              </c:numCache>
            </c:numRef>
          </c:val>
          <c:extLst>
            <c:ext xmlns:c16="http://schemas.microsoft.com/office/drawing/2014/chart" uri="{C3380CC4-5D6E-409C-BE32-E72D297353CC}">
              <c16:uniqueId val="{0000000C-FD02-4139-A08D-E9C6E01FA6C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Sheet2!$AN$11</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25-43DA-A51B-5A9F03D17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25-43DA-A51B-5A9F03D17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25-43DA-A51B-5A9F03D17E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25-43DA-A51B-5A9F03D17E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25-43DA-A51B-5A9F03D17E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25-43DA-A51B-5A9F03D17E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Sheet2!$AN$12:$AN$17</c:f>
              <c:numCache>
                <c:formatCode>0%</c:formatCode>
                <c:ptCount val="6"/>
                <c:pt idx="0">
                  <c:v>0.11836734693877551</c:v>
                </c:pt>
                <c:pt idx="1">
                  <c:v>0.23401360544217686</c:v>
                </c:pt>
                <c:pt idx="2">
                  <c:v>0.31156462585034012</c:v>
                </c:pt>
                <c:pt idx="3">
                  <c:v>0.20544217687074831</c:v>
                </c:pt>
                <c:pt idx="4">
                  <c:v>0.1306122448979592</c:v>
                </c:pt>
                <c:pt idx="5">
                  <c:v>1</c:v>
                </c:pt>
              </c:numCache>
            </c:numRef>
          </c:val>
          <c:extLst>
            <c:ext xmlns:c16="http://schemas.microsoft.com/office/drawing/2014/chart" uri="{C3380CC4-5D6E-409C-BE32-E72D297353CC}">
              <c16:uniqueId val="{0000000C-B025-43DA-A51B-5A9F03D17E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Bogor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Sheet2!$AH$23</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10-4CC9-94F9-A86AB5F1C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10-4CC9-94F9-A86AB5F1C9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10-4CC9-94F9-A86AB5F1C9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10-4CC9-94F9-A86AB5F1C9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10-4CC9-94F9-A86AB5F1C9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10-4CC9-94F9-A86AB5F1C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Sheet2!$AH$24:$AH$29</c:f>
              <c:numCache>
                <c:formatCode>0%</c:formatCode>
                <c:ptCount val="6"/>
                <c:pt idx="0">
                  <c:v>0.37048832271762205</c:v>
                </c:pt>
                <c:pt idx="1">
                  <c:v>0.17728237791932058</c:v>
                </c:pt>
                <c:pt idx="2">
                  <c:v>0.26539278131634819</c:v>
                </c:pt>
                <c:pt idx="3">
                  <c:v>6.7940552016985137E-2</c:v>
                </c:pt>
                <c:pt idx="4">
                  <c:v>0.11889596602972399</c:v>
                </c:pt>
                <c:pt idx="5">
                  <c:v>1</c:v>
                </c:pt>
              </c:numCache>
            </c:numRef>
          </c:val>
          <c:extLst>
            <c:ext xmlns:c16="http://schemas.microsoft.com/office/drawing/2014/chart" uri="{C3380CC4-5D6E-409C-BE32-E72D297353CC}">
              <c16:uniqueId val="{0000000C-9210-4CC9-94F9-A86AB5F1C93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Sheet2!$AN$23</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3A-4C2D-87A0-5FBA456D12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3A-4C2D-87A0-5FBA456D12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3A-4C2D-87A0-5FBA456D12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3A-4C2D-87A0-5FBA456D12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3A-4C2D-87A0-5FBA456D12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3A-4C2D-87A0-5FBA456D12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Sheet2!$AN$24:$AN$29</c:f>
              <c:numCache>
                <c:formatCode>0%</c:formatCode>
                <c:ptCount val="6"/>
                <c:pt idx="0">
                  <c:v>0.30914826498422715</c:v>
                </c:pt>
                <c:pt idx="1">
                  <c:v>0.50788643533123023</c:v>
                </c:pt>
                <c:pt idx="2">
                  <c:v>0</c:v>
                </c:pt>
                <c:pt idx="3">
                  <c:v>0.18296529968454259</c:v>
                </c:pt>
                <c:pt idx="4">
                  <c:v>0</c:v>
                </c:pt>
                <c:pt idx="5">
                  <c:v>1</c:v>
                </c:pt>
              </c:numCache>
            </c:numRef>
          </c:val>
          <c:extLst>
            <c:ext xmlns:c16="http://schemas.microsoft.com/office/drawing/2014/chart" uri="{C3380CC4-5D6E-409C-BE32-E72D297353CC}">
              <c16:uniqueId val="{0000000C-723A-4C2D-87A0-5FBA456D123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Jakarta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Sheet2!$AH$35</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8-42DB-A35E-060673E564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8-42DB-A35E-060673E564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8-42DB-A35E-060673E564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8-42DB-A35E-060673E564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98-42DB-A35E-060673E564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98-42DB-A35E-060673E564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Sheet2!$AH$36:$AH$41</c:f>
              <c:numCache>
                <c:formatCode>0%</c:formatCode>
                <c:ptCount val="6"/>
                <c:pt idx="0">
                  <c:v>0.10336538461538461</c:v>
                </c:pt>
                <c:pt idx="1">
                  <c:v>0.11899038461538461</c:v>
                </c:pt>
                <c:pt idx="2">
                  <c:v>0.52283653846153844</c:v>
                </c:pt>
                <c:pt idx="3">
                  <c:v>0.17548076923076922</c:v>
                </c:pt>
                <c:pt idx="4">
                  <c:v>7.9326923076923073E-2</c:v>
                </c:pt>
                <c:pt idx="5">
                  <c:v>1</c:v>
                </c:pt>
              </c:numCache>
            </c:numRef>
          </c:val>
          <c:extLst>
            <c:ext xmlns:c16="http://schemas.microsoft.com/office/drawing/2014/chart" uri="{C3380CC4-5D6E-409C-BE32-E72D297353CC}">
              <c16:uniqueId val="{0000000C-E498-42DB-A35E-060673E564C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Trenline Penjualan</a:t>
            </a:r>
            <a:endParaRPr lang="id-ID"/>
          </a:p>
        </c:rich>
      </c:tx>
      <c:layout>
        <c:manualLayout>
          <c:xMode val="edge"/>
          <c:yMode val="edge"/>
          <c:x val="0.40222698131286982"/>
          <c:y val="2.4799801371161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Sheet2!$C$2:$C$3</c:f>
              <c:strCache>
                <c:ptCount val="1"/>
                <c:pt idx="0">
                  <c:v>Adidos</c:v>
                </c:pt>
              </c:strCache>
            </c:strRef>
          </c:tx>
          <c:spPr>
            <a:ln w="28575" cap="rnd">
              <a:solidFill>
                <a:schemeClr val="accent1"/>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Sheet2!$C$4:$C$16</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00-52E4-4DC1-BA01-875996533934}"/>
            </c:ext>
          </c:extLst>
        </c:ser>
        <c:ser>
          <c:idx val="1"/>
          <c:order val="1"/>
          <c:tx>
            <c:strRef>
              <c:f>Sheet2!$D$2:$D$3</c:f>
              <c:strCache>
                <c:ptCount val="1"/>
                <c:pt idx="0">
                  <c:v>Batu</c:v>
                </c:pt>
              </c:strCache>
            </c:strRef>
          </c:tx>
          <c:spPr>
            <a:ln w="28575" cap="rnd">
              <a:solidFill>
                <a:schemeClr val="accent2"/>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Sheet2!$D$4:$D$16</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01-52E4-4DC1-BA01-875996533934}"/>
            </c:ext>
          </c:extLst>
        </c:ser>
        <c:ser>
          <c:idx val="2"/>
          <c:order val="2"/>
          <c:tx>
            <c:strRef>
              <c:f>Sheet2!$E$2:$E$3</c:f>
              <c:strCache>
                <c:ptCount val="1"/>
                <c:pt idx="0">
                  <c:v>Naik</c:v>
                </c:pt>
              </c:strCache>
            </c:strRef>
          </c:tx>
          <c:spPr>
            <a:ln w="28575" cap="rnd">
              <a:solidFill>
                <a:schemeClr val="accent3"/>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Sheet2!$E$4:$E$16</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06-52E4-4DC1-BA01-875996533934}"/>
            </c:ext>
          </c:extLst>
        </c:ser>
        <c:ser>
          <c:idx val="3"/>
          <c:order val="3"/>
          <c:tx>
            <c:strRef>
              <c:f>Sheet2!$F$2:$F$3</c:f>
              <c:strCache>
                <c:ptCount val="1"/>
                <c:pt idx="0">
                  <c:v>Ngenes</c:v>
                </c:pt>
              </c:strCache>
            </c:strRef>
          </c:tx>
          <c:spPr>
            <a:ln w="28575" cap="rnd">
              <a:solidFill>
                <a:schemeClr val="accent4"/>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Sheet2!$F$4:$F$16</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07-52E4-4DC1-BA01-875996533934}"/>
            </c:ext>
          </c:extLst>
        </c:ser>
        <c:ser>
          <c:idx val="4"/>
          <c:order val="4"/>
          <c:tx>
            <c:strRef>
              <c:f>Sheet2!$G$2:$G$3</c:f>
              <c:strCache>
                <c:ptCount val="1"/>
                <c:pt idx="0">
                  <c:v>Sekecer</c:v>
                </c:pt>
              </c:strCache>
            </c:strRef>
          </c:tx>
          <c:spPr>
            <a:ln w="28575" cap="rnd">
              <a:solidFill>
                <a:schemeClr val="accent5"/>
              </a:solidFill>
              <a:round/>
            </a:ln>
            <a:effectLst/>
          </c:spPr>
          <c:marker>
            <c:symbol val="none"/>
          </c:marker>
          <c:cat>
            <c:strRef>
              <c:f>Sheet2!$B$4:$B$16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Sheet2!$G$4:$G$16</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08-52E4-4DC1-BA01-875996533934}"/>
            </c:ext>
          </c:extLst>
        </c:ser>
        <c:dLbls>
          <c:showLegendKey val="0"/>
          <c:showVal val="0"/>
          <c:showCatName val="0"/>
          <c:showSerName val="0"/>
          <c:showPercent val="0"/>
          <c:showBubbleSize val="0"/>
        </c:dLbls>
        <c:smooth val="0"/>
        <c:axId val="383276904"/>
        <c:axId val="383278344"/>
      </c:lineChart>
      <c:catAx>
        <c:axId val="38327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8344"/>
        <c:crosses val="autoZero"/>
        <c:auto val="1"/>
        <c:lblAlgn val="ctr"/>
        <c:lblOffset val="100"/>
        <c:noMultiLvlLbl val="0"/>
      </c:catAx>
      <c:valAx>
        <c:axId val="38327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6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Perbandingan Stok Awal dan Stok Terjual</a:t>
            </a:r>
            <a:endParaRPr lang="id-ID"/>
          </a:p>
        </c:rich>
      </c:tx>
      <c:layout>
        <c:manualLayout>
          <c:xMode val="edge"/>
          <c:yMode val="edge"/>
          <c:x val="0.22392564583970948"/>
          <c:y val="2.2475935591440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Sheet2!$N$2</c:f>
              <c:strCache>
                <c:ptCount val="1"/>
                <c:pt idx="0">
                  <c:v>Sum of  Stok Terjual</c:v>
                </c:pt>
              </c:strCache>
            </c:strRef>
          </c:tx>
          <c:spPr>
            <a:solidFill>
              <a:srgbClr val="FFC000"/>
            </a:solidFill>
            <a:ln>
              <a:noFill/>
            </a:ln>
            <a:effectLst/>
          </c:spPr>
          <c:invertIfNegative val="0"/>
          <c:cat>
            <c:multiLvlStrRef>
              <c:f>Sheet2!$M$3:$M$28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Sheet2!$N$3:$N$28</c:f>
              <c:numCache>
                <c:formatCode>General</c:formatCode>
                <c:ptCount val="20"/>
                <c:pt idx="0">
                  <c:v>221</c:v>
                </c:pt>
                <c:pt idx="1">
                  <c:v>271</c:v>
                </c:pt>
                <c:pt idx="2">
                  <c:v>112</c:v>
                </c:pt>
                <c:pt idx="3">
                  <c:v>152</c:v>
                </c:pt>
                <c:pt idx="4">
                  <c:v>32</c:v>
                </c:pt>
                <c:pt idx="5">
                  <c:v>300</c:v>
                </c:pt>
                <c:pt idx="6">
                  <c:v>140</c:v>
                </c:pt>
                <c:pt idx="7">
                  <c:v>323</c:v>
                </c:pt>
                <c:pt idx="8">
                  <c:v>479</c:v>
                </c:pt>
                <c:pt idx="9">
                  <c:v>87</c:v>
                </c:pt>
                <c:pt idx="10">
                  <c:v>211</c:v>
                </c:pt>
                <c:pt idx="11">
                  <c:v>290</c:v>
                </c:pt>
                <c:pt idx="12">
                  <c:v>225</c:v>
                </c:pt>
                <c:pt idx="13">
                  <c:v>10</c:v>
                </c:pt>
                <c:pt idx="14">
                  <c:v>85</c:v>
                </c:pt>
                <c:pt idx="15">
                  <c:v>99</c:v>
                </c:pt>
                <c:pt idx="16">
                  <c:v>253</c:v>
                </c:pt>
                <c:pt idx="17">
                  <c:v>43</c:v>
                </c:pt>
                <c:pt idx="18">
                  <c:v>251</c:v>
                </c:pt>
                <c:pt idx="19">
                  <c:v>128</c:v>
                </c:pt>
              </c:numCache>
            </c:numRef>
          </c:val>
          <c:extLst>
            <c:ext xmlns:c16="http://schemas.microsoft.com/office/drawing/2014/chart" uri="{C3380CC4-5D6E-409C-BE32-E72D297353CC}">
              <c16:uniqueId val="{00000000-09E1-43D3-BAF8-7B451D4E9336}"/>
            </c:ext>
          </c:extLst>
        </c:ser>
        <c:ser>
          <c:idx val="1"/>
          <c:order val="1"/>
          <c:tx>
            <c:strRef>
              <c:f>Sheet2!$O$2</c:f>
              <c:strCache>
                <c:ptCount val="1"/>
                <c:pt idx="0">
                  <c:v>Sum of Stok Awal</c:v>
                </c:pt>
              </c:strCache>
            </c:strRef>
          </c:tx>
          <c:spPr>
            <a:solidFill>
              <a:srgbClr val="FFFF00"/>
            </a:solidFill>
            <a:ln>
              <a:noFill/>
            </a:ln>
            <a:effectLst/>
          </c:spPr>
          <c:invertIfNegative val="0"/>
          <c:cat>
            <c:multiLvlStrRef>
              <c:f>Sheet2!$M$3:$M$28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Sheet2!$O$3:$O$28</c:f>
              <c:numCache>
                <c:formatCode>General</c:formatCode>
                <c:ptCount val="20"/>
                <c:pt idx="0">
                  <c:v>800</c:v>
                </c:pt>
                <c:pt idx="1">
                  <c:v>900</c:v>
                </c:pt>
                <c:pt idx="2">
                  <c:v>300</c:v>
                </c:pt>
                <c:pt idx="3">
                  <c:v>600</c:v>
                </c:pt>
                <c:pt idx="4">
                  <c:v>100</c:v>
                </c:pt>
                <c:pt idx="5">
                  <c:v>1100</c:v>
                </c:pt>
                <c:pt idx="6">
                  <c:v>500</c:v>
                </c:pt>
                <c:pt idx="7">
                  <c:v>1300</c:v>
                </c:pt>
                <c:pt idx="8">
                  <c:v>1300</c:v>
                </c:pt>
                <c:pt idx="9">
                  <c:v>300</c:v>
                </c:pt>
                <c:pt idx="10">
                  <c:v>700</c:v>
                </c:pt>
                <c:pt idx="11">
                  <c:v>900</c:v>
                </c:pt>
                <c:pt idx="12">
                  <c:v>600</c:v>
                </c:pt>
                <c:pt idx="13">
                  <c:v>200</c:v>
                </c:pt>
                <c:pt idx="14">
                  <c:v>300</c:v>
                </c:pt>
                <c:pt idx="15">
                  <c:v>500</c:v>
                </c:pt>
                <c:pt idx="16">
                  <c:v>800</c:v>
                </c:pt>
                <c:pt idx="17">
                  <c:v>100</c:v>
                </c:pt>
                <c:pt idx="18">
                  <c:v>1100</c:v>
                </c:pt>
                <c:pt idx="19">
                  <c:v>400</c:v>
                </c:pt>
              </c:numCache>
            </c:numRef>
          </c:val>
          <c:extLst>
            <c:ext xmlns:c16="http://schemas.microsoft.com/office/drawing/2014/chart" uri="{C3380CC4-5D6E-409C-BE32-E72D297353CC}">
              <c16:uniqueId val="{00000001-09E1-43D3-BAF8-7B451D4E9336}"/>
            </c:ext>
          </c:extLst>
        </c:ser>
        <c:dLbls>
          <c:showLegendKey val="0"/>
          <c:showVal val="0"/>
          <c:showCatName val="0"/>
          <c:showSerName val="0"/>
          <c:showPercent val="0"/>
          <c:showBubbleSize val="0"/>
        </c:dLbls>
        <c:gapWidth val="150"/>
        <c:overlap val="100"/>
        <c:axId val="97258464"/>
        <c:axId val="97255224"/>
      </c:barChart>
      <c:catAx>
        <c:axId val="9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5224"/>
        <c:crosses val="autoZero"/>
        <c:auto val="1"/>
        <c:lblAlgn val="ctr"/>
        <c:lblOffset val="100"/>
        <c:noMultiLvlLbl val="0"/>
      </c:catAx>
      <c:valAx>
        <c:axId val="9725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Keuntungan Tiap Merek</a:t>
            </a:r>
            <a:endParaRPr lang="id-ID"/>
          </a:p>
        </c:rich>
      </c:tx>
      <c:layout>
        <c:manualLayout>
          <c:xMode val="edge"/>
          <c:yMode val="edge"/>
          <c:x val="0.39503480381088224"/>
          <c:y val="2.6518530744966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Sheet2!$Z$2:$Z$3</c:f>
              <c:strCache>
                <c:ptCount val="1"/>
                <c:pt idx="0">
                  <c:v>Adidos</c:v>
                </c:pt>
              </c:strCache>
            </c:strRef>
          </c:tx>
          <c:spPr>
            <a:solidFill>
              <a:schemeClr val="accent1"/>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Sheet2!$Z$4:$Z$9</c:f>
              <c:numCache>
                <c:formatCode>General</c:formatCode>
                <c:ptCount val="5"/>
                <c:pt idx="0">
                  <c:v>24390000</c:v>
                </c:pt>
                <c:pt idx="1">
                  <c:v>11220000</c:v>
                </c:pt>
                <c:pt idx="2">
                  <c:v>69590000</c:v>
                </c:pt>
                <c:pt idx="3">
                  <c:v>14600000</c:v>
                </c:pt>
                <c:pt idx="4">
                  <c:v>-7210000</c:v>
                </c:pt>
              </c:numCache>
            </c:numRef>
          </c:val>
          <c:extLst>
            <c:ext xmlns:c16="http://schemas.microsoft.com/office/drawing/2014/chart" uri="{C3380CC4-5D6E-409C-BE32-E72D297353CC}">
              <c16:uniqueId val="{00000000-4704-44FF-98FF-1CD9D37386CA}"/>
            </c:ext>
          </c:extLst>
        </c:ser>
        <c:ser>
          <c:idx val="1"/>
          <c:order val="1"/>
          <c:tx>
            <c:strRef>
              <c:f>Sheet2!$AA$2:$AA$3</c:f>
              <c:strCache>
                <c:ptCount val="1"/>
                <c:pt idx="0">
                  <c:v>Batu</c:v>
                </c:pt>
              </c:strCache>
            </c:strRef>
          </c:tx>
          <c:spPr>
            <a:solidFill>
              <a:schemeClr val="accent2"/>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Sheet2!$AA$4:$AA$9</c:f>
              <c:numCache>
                <c:formatCode>General</c:formatCode>
                <c:ptCount val="5"/>
                <c:pt idx="0">
                  <c:v>16820000</c:v>
                </c:pt>
                <c:pt idx="1">
                  <c:v>15700000</c:v>
                </c:pt>
                <c:pt idx="2">
                  <c:v>47150000</c:v>
                </c:pt>
                <c:pt idx="3">
                  <c:v>16700000</c:v>
                </c:pt>
                <c:pt idx="4">
                  <c:v>16920000</c:v>
                </c:pt>
              </c:numCache>
            </c:numRef>
          </c:val>
          <c:extLst>
            <c:ext xmlns:c16="http://schemas.microsoft.com/office/drawing/2014/chart" uri="{C3380CC4-5D6E-409C-BE32-E72D297353CC}">
              <c16:uniqueId val="{00000001-4704-44FF-98FF-1CD9D37386CA}"/>
            </c:ext>
          </c:extLst>
        </c:ser>
        <c:ser>
          <c:idx val="2"/>
          <c:order val="2"/>
          <c:tx>
            <c:strRef>
              <c:f>Sheet2!$AB$2:$AB$3</c:f>
              <c:strCache>
                <c:ptCount val="1"/>
                <c:pt idx="0">
                  <c:v>Naik</c:v>
                </c:pt>
              </c:strCache>
            </c:strRef>
          </c:tx>
          <c:spPr>
            <a:solidFill>
              <a:schemeClr val="accent3"/>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Sheet2!$AB$4:$AB$9</c:f>
              <c:numCache>
                <c:formatCode>General</c:formatCode>
                <c:ptCount val="5"/>
                <c:pt idx="0">
                  <c:v>21820000</c:v>
                </c:pt>
                <c:pt idx="1">
                  <c:v>33940000</c:v>
                </c:pt>
                <c:pt idx="2">
                  <c:v>39040000</c:v>
                </c:pt>
                <c:pt idx="3">
                  <c:v>0</c:v>
                </c:pt>
                <c:pt idx="4">
                  <c:v>67680000</c:v>
                </c:pt>
              </c:numCache>
            </c:numRef>
          </c:val>
          <c:extLst>
            <c:ext xmlns:c16="http://schemas.microsoft.com/office/drawing/2014/chart" uri="{C3380CC4-5D6E-409C-BE32-E72D297353CC}">
              <c16:uniqueId val="{00000006-4704-44FF-98FF-1CD9D37386CA}"/>
            </c:ext>
          </c:extLst>
        </c:ser>
        <c:ser>
          <c:idx val="3"/>
          <c:order val="3"/>
          <c:tx>
            <c:strRef>
              <c:f>Sheet2!$AC$2:$AC$3</c:f>
              <c:strCache>
                <c:ptCount val="1"/>
                <c:pt idx="0">
                  <c:v>Ngenes</c:v>
                </c:pt>
              </c:strCache>
            </c:strRef>
          </c:tx>
          <c:spPr>
            <a:solidFill>
              <a:schemeClr val="accent4"/>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Sheet2!$AC$4:$AC$9</c:f>
              <c:numCache>
                <c:formatCode>General</c:formatCode>
                <c:ptCount val="5"/>
                <c:pt idx="0">
                  <c:v>0</c:v>
                </c:pt>
                <c:pt idx="1">
                  <c:v>27000000</c:v>
                </c:pt>
                <c:pt idx="2">
                  <c:v>9600000</c:v>
                </c:pt>
                <c:pt idx="3">
                  <c:v>17530000</c:v>
                </c:pt>
                <c:pt idx="4">
                  <c:v>30230000</c:v>
                </c:pt>
              </c:numCache>
            </c:numRef>
          </c:val>
          <c:extLst>
            <c:ext xmlns:c16="http://schemas.microsoft.com/office/drawing/2014/chart" uri="{C3380CC4-5D6E-409C-BE32-E72D297353CC}">
              <c16:uniqueId val="{00000007-4704-44FF-98FF-1CD9D37386CA}"/>
            </c:ext>
          </c:extLst>
        </c:ser>
        <c:ser>
          <c:idx val="4"/>
          <c:order val="4"/>
          <c:tx>
            <c:strRef>
              <c:f>Sheet2!$AD$2:$AD$3</c:f>
              <c:strCache>
                <c:ptCount val="1"/>
                <c:pt idx="0">
                  <c:v>Sekecer</c:v>
                </c:pt>
              </c:strCache>
            </c:strRef>
          </c:tx>
          <c:spPr>
            <a:solidFill>
              <a:schemeClr val="accent5"/>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Sheet2!$AD$4:$AD$9</c:f>
              <c:numCache>
                <c:formatCode>General</c:formatCode>
                <c:ptCount val="5"/>
                <c:pt idx="0">
                  <c:v>41980500</c:v>
                </c:pt>
                <c:pt idx="1">
                  <c:v>13500000</c:v>
                </c:pt>
                <c:pt idx="2">
                  <c:v>19121000</c:v>
                </c:pt>
                <c:pt idx="3">
                  <c:v>0</c:v>
                </c:pt>
                <c:pt idx="4">
                  <c:v>8000000</c:v>
                </c:pt>
              </c:numCache>
            </c:numRef>
          </c:val>
          <c:extLst>
            <c:ext xmlns:c16="http://schemas.microsoft.com/office/drawing/2014/chart" uri="{C3380CC4-5D6E-409C-BE32-E72D297353CC}">
              <c16:uniqueId val="{00000008-4704-44FF-98FF-1CD9D37386CA}"/>
            </c:ext>
          </c:extLst>
        </c:ser>
        <c:dLbls>
          <c:showLegendKey val="0"/>
          <c:showVal val="0"/>
          <c:showCatName val="0"/>
          <c:showSerName val="0"/>
          <c:showPercent val="0"/>
          <c:showBubbleSize val="0"/>
        </c:dLbls>
        <c:gapWidth val="150"/>
        <c:overlap val="100"/>
        <c:axId val="440743408"/>
        <c:axId val="440743768"/>
      </c:barChart>
      <c:catAx>
        <c:axId val="44074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768"/>
        <c:crosses val="autoZero"/>
        <c:auto val="1"/>
        <c:lblAlgn val="ctr"/>
        <c:lblOffset val="100"/>
        <c:noMultiLvlLbl val="0"/>
      </c:catAx>
      <c:valAx>
        <c:axId val="44074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Table.xlsx]Sheet2!PivotTable5</c:name>
    <c:fmtId val="4"/>
  </c:pivotSource>
  <c:chart>
    <c:title>
      <c:layout>
        <c:manualLayout>
          <c:xMode val="edge"/>
          <c:yMode val="edge"/>
          <c:x val="0.42366567071734657"/>
          <c:y val="4.920005622863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87824970205743E-2"/>
          <c:y val="0.15876521083587591"/>
          <c:w val="0.91743598851195951"/>
          <c:h val="0.37012213728244259"/>
        </c:manualLayout>
      </c:layout>
      <c:lineChart>
        <c:grouping val="standard"/>
        <c:varyColors val="0"/>
        <c:ser>
          <c:idx val="0"/>
          <c:order val="0"/>
          <c:tx>
            <c:strRef>
              <c:f>Sheet2!$AW$2:$AW$3</c:f>
              <c:strCache>
                <c:ptCount val="1"/>
                <c:pt idx="0">
                  <c:v>Naik</c:v>
                </c:pt>
              </c:strCache>
            </c:strRef>
          </c:tx>
          <c:spPr>
            <a:ln w="28575" cap="rnd">
              <a:solidFill>
                <a:schemeClr val="accent1"/>
              </a:solidFill>
              <a:round/>
            </a:ln>
            <a:effectLst/>
          </c:spPr>
          <c:marker>
            <c:symbol val="none"/>
          </c:marker>
          <c:cat>
            <c:strRef>
              <c:f>Sheet2!$AV$4:$AV$13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Sheet2!$AW$4:$AW$13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C957-4C3E-9DA0-2304497835D0}"/>
            </c:ext>
          </c:extLst>
        </c:ser>
        <c:dLbls>
          <c:showLegendKey val="0"/>
          <c:showVal val="0"/>
          <c:showCatName val="0"/>
          <c:showSerName val="0"/>
          <c:showPercent val="0"/>
          <c:showBubbleSize val="0"/>
        </c:dLbls>
        <c:smooth val="0"/>
        <c:axId val="105523784"/>
        <c:axId val="105525224"/>
      </c:lineChart>
      <c:catAx>
        <c:axId val="105523784"/>
        <c:scaling>
          <c:orientation val="minMax"/>
        </c:scaling>
        <c:delete val="1"/>
        <c:axPos val="b"/>
        <c:numFmt formatCode="General" sourceLinked="1"/>
        <c:majorTickMark val="none"/>
        <c:minorTickMark val="none"/>
        <c:tickLblPos val="nextTo"/>
        <c:crossAx val="105525224"/>
        <c:crosses val="autoZero"/>
        <c:auto val="1"/>
        <c:lblAlgn val="ctr"/>
        <c:lblOffset val="100"/>
        <c:noMultiLvlLbl val="0"/>
      </c:catAx>
      <c:valAx>
        <c:axId val="105525224"/>
        <c:scaling>
          <c:orientation val="minMax"/>
        </c:scaling>
        <c:delete val="1"/>
        <c:axPos val="l"/>
        <c:numFmt formatCode="General" sourceLinked="1"/>
        <c:majorTickMark val="none"/>
        <c:minorTickMark val="none"/>
        <c:tickLblPos val="nextTo"/>
        <c:crossAx val="10552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Sheet2!$N$2</c:f>
              <c:strCache>
                <c:ptCount val="1"/>
                <c:pt idx="0">
                  <c:v>Sum of  Stok Terjual</c:v>
                </c:pt>
              </c:strCache>
            </c:strRef>
          </c:tx>
          <c:spPr>
            <a:solidFill>
              <a:srgbClr val="FFC000"/>
            </a:solidFill>
            <a:ln>
              <a:noFill/>
            </a:ln>
            <a:effectLst/>
          </c:spPr>
          <c:invertIfNegative val="0"/>
          <c:cat>
            <c:multiLvlStrRef>
              <c:f>Sheet2!$M$3:$M$28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Sheet2!$N$3:$N$28</c:f>
              <c:numCache>
                <c:formatCode>General</c:formatCode>
                <c:ptCount val="20"/>
                <c:pt idx="0">
                  <c:v>221</c:v>
                </c:pt>
                <c:pt idx="1">
                  <c:v>271</c:v>
                </c:pt>
                <c:pt idx="2">
                  <c:v>112</c:v>
                </c:pt>
                <c:pt idx="3">
                  <c:v>152</c:v>
                </c:pt>
                <c:pt idx="4">
                  <c:v>32</c:v>
                </c:pt>
                <c:pt idx="5">
                  <c:v>300</c:v>
                </c:pt>
                <c:pt idx="6">
                  <c:v>140</c:v>
                </c:pt>
                <c:pt idx="7">
                  <c:v>323</c:v>
                </c:pt>
                <c:pt idx="8">
                  <c:v>479</c:v>
                </c:pt>
                <c:pt idx="9">
                  <c:v>87</c:v>
                </c:pt>
                <c:pt idx="10">
                  <c:v>211</c:v>
                </c:pt>
                <c:pt idx="11">
                  <c:v>290</c:v>
                </c:pt>
                <c:pt idx="12">
                  <c:v>225</c:v>
                </c:pt>
                <c:pt idx="13">
                  <c:v>10</c:v>
                </c:pt>
                <c:pt idx="14">
                  <c:v>85</c:v>
                </c:pt>
                <c:pt idx="15">
                  <c:v>99</c:v>
                </c:pt>
                <c:pt idx="16">
                  <c:v>253</c:v>
                </c:pt>
                <c:pt idx="17">
                  <c:v>43</c:v>
                </c:pt>
                <c:pt idx="18">
                  <c:v>251</c:v>
                </c:pt>
                <c:pt idx="19">
                  <c:v>128</c:v>
                </c:pt>
              </c:numCache>
            </c:numRef>
          </c:val>
          <c:extLst>
            <c:ext xmlns:c16="http://schemas.microsoft.com/office/drawing/2014/chart" uri="{C3380CC4-5D6E-409C-BE32-E72D297353CC}">
              <c16:uniqueId val="{00000000-5307-468E-AC6D-4FB04C93DCD7}"/>
            </c:ext>
          </c:extLst>
        </c:ser>
        <c:ser>
          <c:idx val="1"/>
          <c:order val="1"/>
          <c:tx>
            <c:strRef>
              <c:f>Sheet2!$O$2</c:f>
              <c:strCache>
                <c:ptCount val="1"/>
                <c:pt idx="0">
                  <c:v>Sum of Stok Awal</c:v>
                </c:pt>
              </c:strCache>
            </c:strRef>
          </c:tx>
          <c:spPr>
            <a:solidFill>
              <a:srgbClr val="FFFF00"/>
            </a:solidFill>
            <a:ln>
              <a:noFill/>
            </a:ln>
            <a:effectLst/>
          </c:spPr>
          <c:invertIfNegative val="0"/>
          <c:cat>
            <c:multiLvlStrRef>
              <c:f>Sheet2!$M$3:$M$28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Sheet2!$O$3:$O$28</c:f>
              <c:numCache>
                <c:formatCode>General</c:formatCode>
                <c:ptCount val="20"/>
                <c:pt idx="0">
                  <c:v>800</c:v>
                </c:pt>
                <c:pt idx="1">
                  <c:v>900</c:v>
                </c:pt>
                <c:pt idx="2">
                  <c:v>300</c:v>
                </c:pt>
                <c:pt idx="3">
                  <c:v>600</c:v>
                </c:pt>
                <c:pt idx="4">
                  <c:v>100</c:v>
                </c:pt>
                <c:pt idx="5">
                  <c:v>1100</c:v>
                </c:pt>
                <c:pt idx="6">
                  <c:v>500</c:v>
                </c:pt>
                <c:pt idx="7">
                  <c:v>1300</c:v>
                </c:pt>
                <c:pt idx="8">
                  <c:v>1300</c:v>
                </c:pt>
                <c:pt idx="9">
                  <c:v>300</c:v>
                </c:pt>
                <c:pt idx="10">
                  <c:v>700</c:v>
                </c:pt>
                <c:pt idx="11">
                  <c:v>900</c:v>
                </c:pt>
                <c:pt idx="12">
                  <c:v>600</c:v>
                </c:pt>
                <c:pt idx="13">
                  <c:v>200</c:v>
                </c:pt>
                <c:pt idx="14">
                  <c:v>300</c:v>
                </c:pt>
                <c:pt idx="15">
                  <c:v>500</c:v>
                </c:pt>
                <c:pt idx="16">
                  <c:v>800</c:v>
                </c:pt>
                <c:pt idx="17">
                  <c:v>100</c:v>
                </c:pt>
                <c:pt idx="18">
                  <c:v>1100</c:v>
                </c:pt>
                <c:pt idx="19">
                  <c:v>400</c:v>
                </c:pt>
              </c:numCache>
            </c:numRef>
          </c:val>
          <c:extLst>
            <c:ext xmlns:c16="http://schemas.microsoft.com/office/drawing/2014/chart" uri="{C3380CC4-5D6E-409C-BE32-E72D297353CC}">
              <c16:uniqueId val="{00000001-5307-468E-AC6D-4FB04C93DCD7}"/>
            </c:ext>
          </c:extLst>
        </c:ser>
        <c:dLbls>
          <c:showLegendKey val="0"/>
          <c:showVal val="0"/>
          <c:showCatName val="0"/>
          <c:showSerName val="0"/>
          <c:showPercent val="0"/>
          <c:showBubbleSize val="0"/>
        </c:dLbls>
        <c:gapWidth val="150"/>
        <c:overlap val="100"/>
        <c:axId val="97258464"/>
        <c:axId val="97255224"/>
      </c:barChart>
      <c:catAx>
        <c:axId val="9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5224"/>
        <c:crosses val="autoZero"/>
        <c:auto val="1"/>
        <c:lblAlgn val="ctr"/>
        <c:lblOffset val="100"/>
        <c:noMultiLvlLbl val="0"/>
      </c:catAx>
      <c:valAx>
        <c:axId val="9725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Sheet2!$Z$2:$Z$3</c:f>
              <c:strCache>
                <c:ptCount val="1"/>
                <c:pt idx="0">
                  <c:v>Adidos</c:v>
                </c:pt>
              </c:strCache>
            </c:strRef>
          </c:tx>
          <c:spPr>
            <a:solidFill>
              <a:schemeClr val="accent1"/>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Sheet2!$Z$4:$Z$9</c:f>
              <c:numCache>
                <c:formatCode>General</c:formatCode>
                <c:ptCount val="5"/>
                <c:pt idx="0">
                  <c:v>24390000</c:v>
                </c:pt>
                <c:pt idx="1">
                  <c:v>11220000</c:v>
                </c:pt>
                <c:pt idx="2">
                  <c:v>69590000</c:v>
                </c:pt>
                <c:pt idx="3">
                  <c:v>14600000</c:v>
                </c:pt>
                <c:pt idx="4">
                  <c:v>-7210000</c:v>
                </c:pt>
              </c:numCache>
            </c:numRef>
          </c:val>
          <c:extLst>
            <c:ext xmlns:c16="http://schemas.microsoft.com/office/drawing/2014/chart" uri="{C3380CC4-5D6E-409C-BE32-E72D297353CC}">
              <c16:uniqueId val="{00000000-4C67-47A0-8B51-28994576302F}"/>
            </c:ext>
          </c:extLst>
        </c:ser>
        <c:ser>
          <c:idx val="1"/>
          <c:order val="1"/>
          <c:tx>
            <c:strRef>
              <c:f>Sheet2!$AA$2:$AA$3</c:f>
              <c:strCache>
                <c:ptCount val="1"/>
                <c:pt idx="0">
                  <c:v>Batu</c:v>
                </c:pt>
              </c:strCache>
            </c:strRef>
          </c:tx>
          <c:spPr>
            <a:solidFill>
              <a:schemeClr val="accent2"/>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Sheet2!$AA$4:$AA$9</c:f>
              <c:numCache>
                <c:formatCode>General</c:formatCode>
                <c:ptCount val="5"/>
                <c:pt idx="0">
                  <c:v>16820000</c:v>
                </c:pt>
                <c:pt idx="1">
                  <c:v>15700000</c:v>
                </c:pt>
                <c:pt idx="2">
                  <c:v>47150000</c:v>
                </c:pt>
                <c:pt idx="3">
                  <c:v>16700000</c:v>
                </c:pt>
                <c:pt idx="4">
                  <c:v>16920000</c:v>
                </c:pt>
              </c:numCache>
            </c:numRef>
          </c:val>
          <c:extLst>
            <c:ext xmlns:c16="http://schemas.microsoft.com/office/drawing/2014/chart" uri="{C3380CC4-5D6E-409C-BE32-E72D297353CC}">
              <c16:uniqueId val="{00000001-4C67-47A0-8B51-28994576302F}"/>
            </c:ext>
          </c:extLst>
        </c:ser>
        <c:ser>
          <c:idx val="2"/>
          <c:order val="2"/>
          <c:tx>
            <c:strRef>
              <c:f>Sheet2!$AB$2:$AB$3</c:f>
              <c:strCache>
                <c:ptCount val="1"/>
                <c:pt idx="0">
                  <c:v>Naik</c:v>
                </c:pt>
              </c:strCache>
            </c:strRef>
          </c:tx>
          <c:spPr>
            <a:solidFill>
              <a:schemeClr val="accent3"/>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Sheet2!$AB$4:$AB$9</c:f>
              <c:numCache>
                <c:formatCode>General</c:formatCode>
                <c:ptCount val="5"/>
                <c:pt idx="0">
                  <c:v>21820000</c:v>
                </c:pt>
                <c:pt idx="1">
                  <c:v>33940000</c:v>
                </c:pt>
                <c:pt idx="2">
                  <c:v>39040000</c:v>
                </c:pt>
                <c:pt idx="3">
                  <c:v>0</c:v>
                </c:pt>
                <c:pt idx="4">
                  <c:v>67680000</c:v>
                </c:pt>
              </c:numCache>
            </c:numRef>
          </c:val>
          <c:extLst>
            <c:ext xmlns:c16="http://schemas.microsoft.com/office/drawing/2014/chart" uri="{C3380CC4-5D6E-409C-BE32-E72D297353CC}">
              <c16:uniqueId val="{00000000-0ADB-4C99-A179-E6F8F34ABBB5}"/>
            </c:ext>
          </c:extLst>
        </c:ser>
        <c:ser>
          <c:idx val="3"/>
          <c:order val="3"/>
          <c:tx>
            <c:strRef>
              <c:f>Sheet2!$AC$2:$AC$3</c:f>
              <c:strCache>
                <c:ptCount val="1"/>
                <c:pt idx="0">
                  <c:v>Ngenes</c:v>
                </c:pt>
              </c:strCache>
            </c:strRef>
          </c:tx>
          <c:spPr>
            <a:solidFill>
              <a:schemeClr val="accent4"/>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Sheet2!$AC$4:$AC$9</c:f>
              <c:numCache>
                <c:formatCode>General</c:formatCode>
                <c:ptCount val="5"/>
                <c:pt idx="0">
                  <c:v>0</c:v>
                </c:pt>
                <c:pt idx="1">
                  <c:v>27000000</c:v>
                </c:pt>
                <c:pt idx="2">
                  <c:v>9600000</c:v>
                </c:pt>
                <c:pt idx="3">
                  <c:v>17530000</c:v>
                </c:pt>
                <c:pt idx="4">
                  <c:v>30230000</c:v>
                </c:pt>
              </c:numCache>
            </c:numRef>
          </c:val>
          <c:extLst>
            <c:ext xmlns:c16="http://schemas.microsoft.com/office/drawing/2014/chart" uri="{C3380CC4-5D6E-409C-BE32-E72D297353CC}">
              <c16:uniqueId val="{00000001-0ADB-4C99-A179-E6F8F34ABBB5}"/>
            </c:ext>
          </c:extLst>
        </c:ser>
        <c:ser>
          <c:idx val="4"/>
          <c:order val="4"/>
          <c:tx>
            <c:strRef>
              <c:f>Sheet2!$AD$2:$AD$3</c:f>
              <c:strCache>
                <c:ptCount val="1"/>
                <c:pt idx="0">
                  <c:v>Sekecer</c:v>
                </c:pt>
              </c:strCache>
            </c:strRef>
          </c:tx>
          <c:spPr>
            <a:solidFill>
              <a:schemeClr val="accent5"/>
            </a:solidFill>
            <a:ln>
              <a:noFill/>
            </a:ln>
            <a:effectLst/>
          </c:spPr>
          <c:invertIfNegative val="0"/>
          <c:cat>
            <c:strRef>
              <c:f>Sheet2!$Y$4:$Y$9</c:f>
              <c:strCache>
                <c:ptCount val="5"/>
                <c:pt idx="0">
                  <c:v>Bali</c:v>
                </c:pt>
                <c:pt idx="1">
                  <c:v>Bandung</c:v>
                </c:pt>
                <c:pt idx="2">
                  <c:v>Bogor</c:v>
                </c:pt>
                <c:pt idx="3">
                  <c:v>Depok</c:v>
                </c:pt>
                <c:pt idx="4">
                  <c:v>Jakarta</c:v>
                </c:pt>
              </c:strCache>
            </c:strRef>
          </c:cat>
          <c:val>
            <c:numRef>
              <c:f>Sheet2!$AD$4:$AD$9</c:f>
              <c:numCache>
                <c:formatCode>General</c:formatCode>
                <c:ptCount val="5"/>
                <c:pt idx="0">
                  <c:v>41980500</c:v>
                </c:pt>
                <c:pt idx="1">
                  <c:v>13500000</c:v>
                </c:pt>
                <c:pt idx="2">
                  <c:v>19121000</c:v>
                </c:pt>
                <c:pt idx="3">
                  <c:v>0</c:v>
                </c:pt>
                <c:pt idx="4">
                  <c:v>8000000</c:v>
                </c:pt>
              </c:numCache>
            </c:numRef>
          </c:val>
          <c:extLst>
            <c:ext xmlns:c16="http://schemas.microsoft.com/office/drawing/2014/chart" uri="{C3380CC4-5D6E-409C-BE32-E72D297353CC}">
              <c16:uniqueId val="{00000002-0ADB-4C99-A179-E6F8F34ABBB5}"/>
            </c:ext>
          </c:extLst>
        </c:ser>
        <c:dLbls>
          <c:showLegendKey val="0"/>
          <c:showVal val="0"/>
          <c:showCatName val="0"/>
          <c:showSerName val="0"/>
          <c:showPercent val="0"/>
          <c:showBubbleSize val="0"/>
        </c:dLbls>
        <c:gapWidth val="150"/>
        <c:overlap val="100"/>
        <c:axId val="440743408"/>
        <c:axId val="440743768"/>
      </c:barChart>
      <c:catAx>
        <c:axId val="44074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768"/>
        <c:crosses val="autoZero"/>
        <c:auto val="1"/>
        <c:lblAlgn val="ctr"/>
        <c:lblOffset val="100"/>
        <c:noMultiLvlLbl val="0"/>
      </c:catAx>
      <c:valAx>
        <c:axId val="44074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Bali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0-4A1E-A2EC-C1F67853A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0-4A1E-A2EC-C1F67853A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0-4A1E-A2EC-C1F67853A9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50-4A1E-A2EC-C1F67853A9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50-4A1E-A2EC-C1F67853A9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50-4A1E-A2EC-C1F67853A9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Sheet2!$AH$12:$AH$17</c:f>
              <c:numCache>
                <c:formatCode>0%</c:formatCode>
                <c:ptCount val="6"/>
                <c:pt idx="0">
                  <c:v>0.15349887133182843</c:v>
                </c:pt>
                <c:pt idx="1">
                  <c:v>0.22121896162528218</c:v>
                </c:pt>
                <c:pt idx="2">
                  <c:v>0.17268623024830701</c:v>
                </c:pt>
                <c:pt idx="3">
                  <c:v>0</c:v>
                </c:pt>
                <c:pt idx="4">
                  <c:v>0.45259593679458238</c:v>
                </c:pt>
                <c:pt idx="5">
                  <c:v>1</c:v>
                </c:pt>
              </c:numCache>
            </c:numRef>
          </c:val>
          <c:extLst>
            <c:ext xmlns:c16="http://schemas.microsoft.com/office/drawing/2014/chart" uri="{C3380CC4-5D6E-409C-BE32-E72D297353CC}">
              <c16:uniqueId val="{00000000-3D9A-43B2-B60E-9A96AFCA0B9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Sheet2!$AN$11</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44-4525-89DB-FE6FB1246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44-4525-89DB-FE6FB1246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44-4525-89DB-FE6FB1246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44-4525-89DB-FE6FB1246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44-4525-89DB-FE6FB1246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44-4525-89DB-FE6FB12461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Sheet2!$AN$12:$AN$17</c:f>
              <c:numCache>
                <c:formatCode>0%</c:formatCode>
                <c:ptCount val="6"/>
                <c:pt idx="0">
                  <c:v>0.11836734693877551</c:v>
                </c:pt>
                <c:pt idx="1">
                  <c:v>0.23401360544217686</c:v>
                </c:pt>
                <c:pt idx="2">
                  <c:v>0.31156462585034012</c:v>
                </c:pt>
                <c:pt idx="3">
                  <c:v>0.20544217687074831</c:v>
                </c:pt>
                <c:pt idx="4">
                  <c:v>0.1306122448979592</c:v>
                </c:pt>
                <c:pt idx="5">
                  <c:v>1</c:v>
                </c:pt>
              </c:numCache>
            </c:numRef>
          </c:val>
          <c:extLst>
            <c:ext xmlns:c16="http://schemas.microsoft.com/office/drawing/2014/chart" uri="{C3380CC4-5D6E-409C-BE32-E72D297353CC}">
              <c16:uniqueId val="{00000000-6096-4D6D-9BAE-7D6323F545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Bogor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Sheet2!$AH$23</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11-450C-AD97-E23B5DD8B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1-450C-AD97-E23B5DD8BC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1-450C-AD97-E23B5DD8BC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11-450C-AD97-E23B5DD8BC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11-450C-AD97-E23B5DD8BC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11-450C-AD97-E23B5DD8BC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Sheet2!$AH$24:$AH$29</c:f>
              <c:numCache>
                <c:formatCode>0%</c:formatCode>
                <c:ptCount val="6"/>
                <c:pt idx="0">
                  <c:v>0.37048832271762205</c:v>
                </c:pt>
                <c:pt idx="1">
                  <c:v>0.17728237791932058</c:v>
                </c:pt>
                <c:pt idx="2">
                  <c:v>0.26539278131634819</c:v>
                </c:pt>
                <c:pt idx="3">
                  <c:v>6.7940552016985137E-2</c:v>
                </c:pt>
                <c:pt idx="4">
                  <c:v>0.11889596602972399</c:v>
                </c:pt>
                <c:pt idx="5">
                  <c:v>1</c:v>
                </c:pt>
              </c:numCache>
            </c:numRef>
          </c:val>
          <c:extLst>
            <c:ext xmlns:c16="http://schemas.microsoft.com/office/drawing/2014/chart" uri="{C3380CC4-5D6E-409C-BE32-E72D297353CC}">
              <c16:uniqueId val="{00000000-AB6A-4252-AF0C-757B35A675C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Sheet2!$AN$23</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A7-4ABB-8CE4-755EA97869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A7-4ABB-8CE4-755EA97869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A7-4ABB-8CE4-755EA97869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A7-4ABB-8CE4-755EA97869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A7-4ABB-8CE4-755EA97869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A7-4ABB-8CE4-755EA97869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Sheet2!$AN$24:$AN$29</c:f>
              <c:numCache>
                <c:formatCode>0%</c:formatCode>
                <c:ptCount val="6"/>
                <c:pt idx="0">
                  <c:v>0.30914826498422715</c:v>
                </c:pt>
                <c:pt idx="1">
                  <c:v>0.50788643533123023</c:v>
                </c:pt>
                <c:pt idx="2">
                  <c:v>0</c:v>
                </c:pt>
                <c:pt idx="3">
                  <c:v>0.18296529968454259</c:v>
                </c:pt>
                <c:pt idx="4">
                  <c:v>0</c:v>
                </c:pt>
                <c:pt idx="5">
                  <c:v>1</c:v>
                </c:pt>
              </c:numCache>
            </c:numRef>
          </c:val>
          <c:extLst>
            <c:ext xmlns:c16="http://schemas.microsoft.com/office/drawing/2014/chart" uri="{C3380CC4-5D6E-409C-BE32-E72D297353CC}">
              <c16:uniqueId val="{00000000-8760-4AF0-8725-D484AAD5B76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Jakarta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Sheet2!$AH$35</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E2-4BC3-B416-3D6040780E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E2-4BC3-B416-3D6040780E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E2-4BC3-B416-3D6040780E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E2-4BC3-B416-3D6040780E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E2-4BC3-B416-3D6040780E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AE2-4BC3-B416-3D6040780E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Sheet2!$AH$36:$AH$41</c:f>
              <c:numCache>
                <c:formatCode>0%</c:formatCode>
                <c:ptCount val="6"/>
                <c:pt idx="0">
                  <c:v>0.10336538461538461</c:v>
                </c:pt>
                <c:pt idx="1">
                  <c:v>0.11899038461538461</c:v>
                </c:pt>
                <c:pt idx="2">
                  <c:v>0.52283653846153844</c:v>
                </c:pt>
                <c:pt idx="3">
                  <c:v>0.17548076923076922</c:v>
                </c:pt>
                <c:pt idx="4">
                  <c:v>7.9326923076923073E-2</c:v>
                </c:pt>
                <c:pt idx="5">
                  <c:v>1</c:v>
                </c:pt>
              </c:numCache>
            </c:numRef>
          </c:val>
          <c:extLst>
            <c:ext xmlns:c16="http://schemas.microsoft.com/office/drawing/2014/chart" uri="{C3380CC4-5D6E-409C-BE32-E72D297353CC}">
              <c16:uniqueId val="{00000000-4EF1-4699-8268-178E1BA8E77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Sheet2!$AW$2:$AW$3</c:f>
              <c:strCache>
                <c:ptCount val="1"/>
                <c:pt idx="0">
                  <c:v>Naik</c:v>
                </c:pt>
              </c:strCache>
            </c:strRef>
          </c:tx>
          <c:spPr>
            <a:ln w="28575" cap="rnd">
              <a:solidFill>
                <a:schemeClr val="accent1"/>
              </a:solidFill>
              <a:round/>
            </a:ln>
            <a:effectLst/>
          </c:spPr>
          <c:marker>
            <c:symbol val="none"/>
          </c:marker>
          <c:cat>
            <c:strRef>
              <c:f>Sheet2!$AV$4:$AV$13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Sheet2!$AW$4:$AW$13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849E-470B-BB14-88E2AFBFD149}"/>
            </c:ext>
          </c:extLst>
        </c:ser>
        <c:dLbls>
          <c:showLegendKey val="0"/>
          <c:showVal val="0"/>
          <c:showCatName val="0"/>
          <c:showSerName val="0"/>
          <c:showPercent val="0"/>
          <c:showBubbleSize val="0"/>
        </c:dLbls>
        <c:smooth val="0"/>
        <c:axId val="105523784"/>
        <c:axId val="105525224"/>
      </c:lineChart>
      <c:catAx>
        <c:axId val="10552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5525224"/>
        <c:crosses val="autoZero"/>
        <c:auto val="1"/>
        <c:lblAlgn val="ctr"/>
        <c:lblOffset val="100"/>
        <c:noMultiLvlLbl val="0"/>
      </c:catAx>
      <c:valAx>
        <c:axId val="10552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552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671511</xdr:colOff>
      <xdr:row>16</xdr:row>
      <xdr:rowOff>76199</xdr:rowOff>
    </xdr:from>
    <xdr:to>
      <xdr:col>8</xdr:col>
      <xdr:colOff>647699</xdr:colOff>
      <xdr:row>32</xdr:row>
      <xdr:rowOff>57150</xdr:rowOff>
    </xdr:to>
    <xdr:graphicFrame macro="">
      <xdr:nvGraphicFramePr>
        <xdr:cNvPr id="2" name="Chart 1">
          <a:extLst>
            <a:ext uri="{FF2B5EF4-FFF2-40B4-BE49-F238E27FC236}">
              <a16:creationId xmlns:a16="http://schemas.microsoft.com/office/drawing/2014/main" id="{C2DAAFCB-53A8-F6E4-447A-89EE977C4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47625</xdr:colOff>
      <xdr:row>1</xdr:row>
      <xdr:rowOff>0</xdr:rowOff>
    </xdr:from>
    <xdr:to>
      <xdr:col>10</xdr:col>
      <xdr:colOff>504824</xdr:colOff>
      <xdr:row>13</xdr:row>
      <xdr:rowOff>180975</xdr:rowOff>
    </xdr:to>
    <mc:AlternateContent xmlns:mc="http://schemas.openxmlformats.org/markup-compatibility/2006" xmlns:a14="http://schemas.microsoft.com/office/drawing/2010/main">
      <mc:Choice Requires="a14">
        <xdr:graphicFrame macro="">
          <xdr:nvGraphicFramePr>
            <xdr:cNvPr id="3" name="Merek">
              <a:extLst>
                <a:ext uri="{FF2B5EF4-FFF2-40B4-BE49-F238E27FC236}">
                  <a16:creationId xmlns:a16="http://schemas.microsoft.com/office/drawing/2014/main" id="{267A8347-0D1D-ABCD-275E-A41519C41814}"/>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6496050" y="219075"/>
              <a:ext cx="1828800" cy="28098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52386</xdr:colOff>
      <xdr:row>1</xdr:row>
      <xdr:rowOff>9524</xdr:rowOff>
    </xdr:from>
    <xdr:to>
      <xdr:col>22</xdr:col>
      <xdr:colOff>657225</xdr:colOff>
      <xdr:row>16</xdr:row>
      <xdr:rowOff>9524</xdr:rowOff>
    </xdr:to>
    <xdr:graphicFrame macro="">
      <xdr:nvGraphicFramePr>
        <xdr:cNvPr id="4" name="Chart 3">
          <a:extLst>
            <a:ext uri="{FF2B5EF4-FFF2-40B4-BE49-F238E27FC236}">
              <a16:creationId xmlns:a16="http://schemas.microsoft.com/office/drawing/2014/main" id="{DD0B1EBD-E206-06CD-94BF-1627DCCFE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71437</xdr:colOff>
      <xdr:row>10</xdr:row>
      <xdr:rowOff>28574</xdr:rowOff>
    </xdr:from>
    <xdr:to>
      <xdr:col>30</xdr:col>
      <xdr:colOff>857250</xdr:colOff>
      <xdr:row>25</xdr:row>
      <xdr:rowOff>66674</xdr:rowOff>
    </xdr:to>
    <xdr:graphicFrame macro="">
      <xdr:nvGraphicFramePr>
        <xdr:cNvPr id="5" name="Chart 4">
          <a:extLst>
            <a:ext uri="{FF2B5EF4-FFF2-40B4-BE49-F238E27FC236}">
              <a16:creationId xmlns:a16="http://schemas.microsoft.com/office/drawing/2014/main" id="{FF6D9C34-271F-CB96-C4F8-3A04B9517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52386</xdr:colOff>
      <xdr:row>10</xdr:row>
      <xdr:rowOff>9525</xdr:rowOff>
    </xdr:from>
    <xdr:to>
      <xdr:col>37</xdr:col>
      <xdr:colOff>638175</xdr:colOff>
      <xdr:row>20</xdr:row>
      <xdr:rowOff>200025</xdr:rowOff>
    </xdr:to>
    <xdr:graphicFrame macro="">
      <xdr:nvGraphicFramePr>
        <xdr:cNvPr id="6" name="Chart 5">
          <a:extLst>
            <a:ext uri="{FF2B5EF4-FFF2-40B4-BE49-F238E27FC236}">
              <a16:creationId xmlns:a16="http://schemas.microsoft.com/office/drawing/2014/main" id="{BDAB200F-1F96-FE4C-6E59-90A904A95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52387</xdr:colOff>
      <xdr:row>9</xdr:row>
      <xdr:rowOff>209549</xdr:rowOff>
    </xdr:from>
    <xdr:to>
      <xdr:col>43</xdr:col>
      <xdr:colOff>657225</xdr:colOff>
      <xdr:row>20</xdr:row>
      <xdr:rowOff>171449</xdr:rowOff>
    </xdr:to>
    <xdr:graphicFrame macro="">
      <xdr:nvGraphicFramePr>
        <xdr:cNvPr id="7" name="Chart 6">
          <a:extLst>
            <a:ext uri="{FF2B5EF4-FFF2-40B4-BE49-F238E27FC236}">
              <a16:creationId xmlns:a16="http://schemas.microsoft.com/office/drawing/2014/main" id="{85145CAF-1059-737D-6292-9355615FA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52386</xdr:colOff>
      <xdr:row>22</xdr:row>
      <xdr:rowOff>9525</xdr:rowOff>
    </xdr:from>
    <xdr:to>
      <xdr:col>37</xdr:col>
      <xdr:colOff>647699</xdr:colOff>
      <xdr:row>32</xdr:row>
      <xdr:rowOff>171450</xdr:rowOff>
    </xdr:to>
    <xdr:graphicFrame macro="">
      <xdr:nvGraphicFramePr>
        <xdr:cNvPr id="8" name="Chart 7">
          <a:extLst>
            <a:ext uri="{FF2B5EF4-FFF2-40B4-BE49-F238E27FC236}">
              <a16:creationId xmlns:a16="http://schemas.microsoft.com/office/drawing/2014/main" id="{E95B63D5-AABA-AD2D-07C1-30952C6A2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42862</xdr:colOff>
      <xdr:row>22</xdr:row>
      <xdr:rowOff>19050</xdr:rowOff>
    </xdr:from>
    <xdr:to>
      <xdr:col>43</xdr:col>
      <xdr:colOff>657225</xdr:colOff>
      <xdr:row>32</xdr:row>
      <xdr:rowOff>161925</xdr:rowOff>
    </xdr:to>
    <xdr:graphicFrame macro="">
      <xdr:nvGraphicFramePr>
        <xdr:cNvPr id="9" name="Chart 8">
          <a:extLst>
            <a:ext uri="{FF2B5EF4-FFF2-40B4-BE49-F238E27FC236}">
              <a16:creationId xmlns:a16="http://schemas.microsoft.com/office/drawing/2014/main" id="{4E96FA56-5E5A-7245-FB84-88921A691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42862</xdr:colOff>
      <xdr:row>34</xdr:row>
      <xdr:rowOff>28574</xdr:rowOff>
    </xdr:from>
    <xdr:to>
      <xdr:col>37</xdr:col>
      <xdr:colOff>657225</xdr:colOff>
      <xdr:row>44</xdr:row>
      <xdr:rowOff>171449</xdr:rowOff>
    </xdr:to>
    <xdr:graphicFrame macro="">
      <xdr:nvGraphicFramePr>
        <xdr:cNvPr id="10" name="Chart 9">
          <a:extLst>
            <a:ext uri="{FF2B5EF4-FFF2-40B4-BE49-F238E27FC236}">
              <a16:creationId xmlns:a16="http://schemas.microsoft.com/office/drawing/2014/main" id="{31EBAB6E-2B23-B365-BBBF-B2F85A544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61912</xdr:colOff>
      <xdr:row>14</xdr:row>
      <xdr:rowOff>85725</xdr:rowOff>
    </xdr:from>
    <xdr:to>
      <xdr:col>51</xdr:col>
      <xdr:colOff>347662</xdr:colOff>
      <xdr:row>26</xdr:row>
      <xdr:rowOff>200025</xdr:rowOff>
    </xdr:to>
    <xdr:graphicFrame macro="">
      <xdr:nvGraphicFramePr>
        <xdr:cNvPr id="11" name="Chart 10">
          <a:extLst>
            <a:ext uri="{FF2B5EF4-FFF2-40B4-BE49-F238E27FC236}">
              <a16:creationId xmlns:a16="http://schemas.microsoft.com/office/drawing/2014/main" id="{3D13D6EC-D4A2-E77F-E95D-3D42255FC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61479</xdr:colOff>
      <xdr:row>0</xdr:row>
      <xdr:rowOff>25115</xdr:rowOff>
    </xdr:from>
    <xdr:to>
      <xdr:col>10</xdr:col>
      <xdr:colOff>647268</xdr:colOff>
      <xdr:row>10</xdr:row>
      <xdr:rowOff>215614</xdr:rowOff>
    </xdr:to>
    <xdr:graphicFrame macro="">
      <xdr:nvGraphicFramePr>
        <xdr:cNvPr id="12" name="Chart 11">
          <a:extLst>
            <a:ext uri="{FF2B5EF4-FFF2-40B4-BE49-F238E27FC236}">
              <a16:creationId xmlns:a16="http://schemas.microsoft.com/office/drawing/2014/main" id="{3D836579-1D13-413F-86CC-407A7FAD7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44166</xdr:colOff>
      <xdr:row>0</xdr:row>
      <xdr:rowOff>2</xdr:rowOff>
    </xdr:from>
    <xdr:to>
      <xdr:col>14</xdr:col>
      <xdr:colOff>649004</xdr:colOff>
      <xdr:row>10</xdr:row>
      <xdr:rowOff>187038</xdr:rowOff>
    </xdr:to>
    <xdr:graphicFrame macro="">
      <xdr:nvGraphicFramePr>
        <xdr:cNvPr id="13" name="Chart 12">
          <a:extLst>
            <a:ext uri="{FF2B5EF4-FFF2-40B4-BE49-F238E27FC236}">
              <a16:creationId xmlns:a16="http://schemas.microsoft.com/office/drawing/2014/main" id="{F16F788B-6070-4A67-9DA2-4DABC3D3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61480</xdr:colOff>
      <xdr:row>0</xdr:row>
      <xdr:rowOff>25115</xdr:rowOff>
    </xdr:from>
    <xdr:to>
      <xdr:col>18</xdr:col>
      <xdr:colOff>647268</xdr:colOff>
      <xdr:row>10</xdr:row>
      <xdr:rowOff>187040</xdr:rowOff>
    </xdr:to>
    <xdr:graphicFrame macro="">
      <xdr:nvGraphicFramePr>
        <xdr:cNvPr id="14" name="Chart 13">
          <a:extLst>
            <a:ext uri="{FF2B5EF4-FFF2-40B4-BE49-F238E27FC236}">
              <a16:creationId xmlns:a16="http://schemas.microsoft.com/office/drawing/2014/main" id="{8BE952E9-F650-413B-B928-82925FA58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69271</xdr:colOff>
      <xdr:row>0</xdr:row>
      <xdr:rowOff>34640</xdr:rowOff>
    </xdr:from>
    <xdr:to>
      <xdr:col>22</xdr:col>
      <xdr:colOff>683634</xdr:colOff>
      <xdr:row>10</xdr:row>
      <xdr:rowOff>177515</xdr:rowOff>
    </xdr:to>
    <xdr:graphicFrame macro="">
      <xdr:nvGraphicFramePr>
        <xdr:cNvPr id="15" name="Chart 14">
          <a:extLst>
            <a:ext uri="{FF2B5EF4-FFF2-40B4-BE49-F238E27FC236}">
              <a16:creationId xmlns:a16="http://schemas.microsoft.com/office/drawing/2014/main" id="{B3DF0D79-C3B6-48E3-AF1B-21F057D8C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34645</xdr:colOff>
      <xdr:row>0</xdr:row>
      <xdr:rowOff>148070</xdr:rowOff>
    </xdr:from>
    <xdr:to>
      <xdr:col>26</xdr:col>
      <xdr:colOff>649008</xdr:colOff>
      <xdr:row>11</xdr:row>
      <xdr:rowOff>65809</xdr:rowOff>
    </xdr:to>
    <xdr:graphicFrame macro="">
      <xdr:nvGraphicFramePr>
        <xdr:cNvPr id="16" name="Chart 15">
          <a:extLst>
            <a:ext uri="{FF2B5EF4-FFF2-40B4-BE49-F238E27FC236}">
              <a16:creationId xmlns:a16="http://schemas.microsoft.com/office/drawing/2014/main" id="{C85EE251-F712-445E-87EC-5F3DAEA6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329050</xdr:colOff>
      <xdr:row>11</xdr:row>
      <xdr:rowOff>0</xdr:rowOff>
    </xdr:from>
    <xdr:to>
      <xdr:col>17</xdr:col>
      <xdr:colOff>409147</xdr:colOff>
      <xdr:row>26</xdr:row>
      <xdr:rowOff>206088</xdr:rowOff>
    </xdr:to>
    <xdr:graphicFrame macro="">
      <xdr:nvGraphicFramePr>
        <xdr:cNvPr id="17" name="Chart 16">
          <a:extLst>
            <a:ext uri="{FF2B5EF4-FFF2-40B4-BE49-F238E27FC236}">
              <a16:creationId xmlns:a16="http://schemas.microsoft.com/office/drawing/2014/main" id="{48BE2117-B5AC-40CE-A9CE-61C2DEF51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363684</xdr:colOff>
      <xdr:row>11</xdr:row>
      <xdr:rowOff>42422</xdr:rowOff>
    </xdr:from>
    <xdr:to>
      <xdr:col>26</xdr:col>
      <xdr:colOff>266271</xdr:colOff>
      <xdr:row>26</xdr:row>
      <xdr:rowOff>42423</xdr:rowOff>
    </xdr:to>
    <xdr:graphicFrame macro="">
      <xdr:nvGraphicFramePr>
        <xdr:cNvPr id="18" name="Chart 17">
          <a:extLst>
            <a:ext uri="{FF2B5EF4-FFF2-40B4-BE49-F238E27FC236}">
              <a16:creationId xmlns:a16="http://schemas.microsoft.com/office/drawing/2014/main" id="{5C603FA2-A3CA-4D3A-B06A-AD5ABD725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33128</xdr:colOff>
      <xdr:row>6</xdr:row>
      <xdr:rowOff>95249</xdr:rowOff>
    </xdr:from>
    <xdr:to>
      <xdr:col>36</xdr:col>
      <xdr:colOff>56942</xdr:colOff>
      <xdr:row>25</xdr:row>
      <xdr:rowOff>163285</xdr:rowOff>
    </xdr:to>
    <xdr:graphicFrame macro="">
      <xdr:nvGraphicFramePr>
        <xdr:cNvPr id="19" name="Chart 18">
          <a:extLst>
            <a:ext uri="{FF2B5EF4-FFF2-40B4-BE49-F238E27FC236}">
              <a16:creationId xmlns:a16="http://schemas.microsoft.com/office/drawing/2014/main" id="{D604B4F2-3427-425C-BDAC-22F78BB5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669708</xdr:colOff>
      <xdr:row>0</xdr:row>
      <xdr:rowOff>54431</xdr:rowOff>
    </xdr:from>
    <xdr:to>
      <xdr:col>35</xdr:col>
      <xdr:colOff>651963</xdr:colOff>
      <xdr:row>11</xdr:row>
      <xdr:rowOff>190500</xdr:rowOff>
    </xdr:to>
    <xdr:graphicFrame macro="">
      <xdr:nvGraphicFramePr>
        <xdr:cNvPr id="20" name="Chart 19">
          <a:extLst>
            <a:ext uri="{FF2B5EF4-FFF2-40B4-BE49-F238E27FC236}">
              <a16:creationId xmlns:a16="http://schemas.microsoft.com/office/drawing/2014/main" id="{9F75D069-AB79-43B2-A7EC-7021830E1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57977</xdr:colOff>
      <xdr:row>0</xdr:row>
      <xdr:rowOff>68625</xdr:rowOff>
    </xdr:from>
    <xdr:to>
      <xdr:col>30</xdr:col>
      <xdr:colOff>588064</xdr:colOff>
      <xdr:row>4</xdr:row>
      <xdr:rowOff>190499</xdr:rowOff>
    </xdr:to>
    <xdr:sp macro="" textlink="">
      <xdr:nvSpPr>
        <xdr:cNvPr id="3074" name="Text Box 2">
          <a:extLst>
            <a:ext uri="{FF2B5EF4-FFF2-40B4-BE49-F238E27FC236}">
              <a16:creationId xmlns:a16="http://schemas.microsoft.com/office/drawing/2014/main" id="{D80E39D1-EF71-2C81-8F5B-4DCAFB393B82}"/>
            </a:ext>
          </a:extLst>
        </xdr:cNvPr>
        <xdr:cNvSpPr txBox="1">
          <a:spLocks noChangeArrowheads="1"/>
        </xdr:cNvSpPr>
      </xdr:nvSpPr>
      <xdr:spPr bwMode="auto">
        <a:xfrm>
          <a:off x="18427620" y="68625"/>
          <a:ext cx="2571158" cy="992731"/>
        </a:xfrm>
        <a:prstGeom prst="rect">
          <a:avLst/>
        </a:prstGeom>
        <a:noFill/>
        <a:ln w="38100">
          <a:noFill/>
          <a:miter lim="800000"/>
          <a:headEnd/>
          <a:tailEnd/>
        </a:ln>
      </xdr:spPr>
      <xdr:txBody>
        <a:bodyPr vertOverflow="clip" wrap="square" lIns="36576" tIns="45720" rIns="0" bIns="0" anchor="ctr" anchorCtr="1" upright="1"/>
        <a:lstStyle/>
        <a:p>
          <a:pPr algn="ctr" rtl="0">
            <a:defRPr sz="1000"/>
          </a:pPr>
          <a:r>
            <a:rPr lang="en-GB" sz="1400" b="1" i="0" u="none" strike="noStrike" baseline="0">
              <a:solidFill>
                <a:srgbClr val="000000"/>
              </a:solidFill>
              <a:latin typeface="Gill Sans MT"/>
            </a:rPr>
            <a:t>Total Keuntungan Tertinggi Dari Brand Naik</a:t>
          </a:r>
        </a:p>
        <a:p>
          <a:pPr algn="ctr" rtl="0">
            <a:defRPr sz="1000"/>
          </a:pPr>
          <a:endParaRPr lang="en-GB" sz="1400" b="1" i="0" u="none" strike="noStrike" baseline="0">
            <a:solidFill>
              <a:srgbClr val="000000"/>
            </a:solidFill>
            <a:latin typeface="Gill Sans MT"/>
          </a:endParaRPr>
        </a:p>
        <a:p>
          <a:pPr algn="ctr" rtl="0">
            <a:defRPr sz="1000"/>
          </a:pPr>
          <a:r>
            <a:rPr lang="id-ID" sz="1400" b="1" i="0" u="none" strike="noStrike" baseline="0">
              <a:solidFill>
                <a:srgbClr val="000000"/>
              </a:solidFill>
              <a:latin typeface="Gill Sans MT"/>
            </a:rPr>
            <a:t>162480000</a:t>
          </a:r>
        </a:p>
      </xdr:txBody>
    </xdr:sp>
    <xdr:clientData/>
  </xdr:twoCellAnchor>
  <xdr:twoCellAnchor editAs="oneCell">
    <xdr:from>
      <xdr:col>0</xdr:col>
      <xdr:colOff>0</xdr:colOff>
      <xdr:row>6</xdr:row>
      <xdr:rowOff>24848</xdr:rowOff>
    </xdr:from>
    <xdr:to>
      <xdr:col>3</xdr:col>
      <xdr:colOff>340179</xdr:colOff>
      <xdr:row>16</xdr:row>
      <xdr:rowOff>132522</xdr:rowOff>
    </xdr:to>
    <mc:AlternateContent xmlns:mc="http://schemas.openxmlformats.org/markup-compatibility/2006" xmlns:a14="http://schemas.microsoft.com/office/drawing/2010/main">
      <mc:Choice Requires="a14">
        <xdr:graphicFrame macro="">
          <xdr:nvGraphicFramePr>
            <xdr:cNvPr id="22" name="Bulan  1">
              <a:extLst>
                <a:ext uri="{FF2B5EF4-FFF2-40B4-BE49-F238E27FC236}">
                  <a16:creationId xmlns:a16="http://schemas.microsoft.com/office/drawing/2014/main" id="{70AB5C5C-AED1-4783-BA2E-A2C4D24F4D07}"/>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0" y="1416380"/>
              <a:ext cx="2418361" cy="237027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340180</xdr:colOff>
      <xdr:row>6</xdr:row>
      <xdr:rowOff>24848</xdr:rowOff>
    </xdr:from>
    <xdr:to>
      <xdr:col>6</xdr:col>
      <xdr:colOff>670891</xdr:colOff>
      <xdr:row>16</xdr:row>
      <xdr:rowOff>132522</xdr:rowOff>
    </xdr:to>
    <mc:AlternateContent xmlns:mc="http://schemas.openxmlformats.org/markup-compatibility/2006" xmlns:a14="http://schemas.microsoft.com/office/drawing/2010/main">
      <mc:Choice Requires="a14">
        <xdr:graphicFrame macro="">
          <xdr:nvGraphicFramePr>
            <xdr:cNvPr id="23" name="Merek 2">
              <a:extLst>
                <a:ext uri="{FF2B5EF4-FFF2-40B4-BE49-F238E27FC236}">
                  <a16:creationId xmlns:a16="http://schemas.microsoft.com/office/drawing/2014/main" id="{A13A133B-E470-4157-9E4F-E1E4EFEDC367}"/>
                </a:ext>
              </a:extLst>
            </xdr:cNvPr>
            <xdr:cNvGraphicFramePr/>
          </xdr:nvGraphicFramePr>
          <xdr:xfrm>
            <a:off x="0" y="0"/>
            <a:ext cx="0" cy="0"/>
          </xdr:xfrm>
          <a:graphic>
            <a:graphicData uri="http://schemas.microsoft.com/office/drawing/2010/slicer">
              <sle:slicer xmlns:sle="http://schemas.microsoft.com/office/drawing/2010/slicer" name="Merek 2"/>
            </a:graphicData>
          </a:graphic>
        </xdr:graphicFrame>
      </mc:Choice>
      <mc:Fallback xmlns="">
        <xdr:sp macro="" textlink="">
          <xdr:nvSpPr>
            <xdr:cNvPr id="0" name=""/>
            <xdr:cNvSpPr>
              <a:spLocks noTextEdit="1"/>
            </xdr:cNvSpPr>
          </xdr:nvSpPr>
          <xdr:spPr>
            <a:xfrm>
              <a:off x="2418362" y="1402774"/>
              <a:ext cx="2430729" cy="238388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124240</xdr:rowOff>
    </xdr:from>
    <xdr:to>
      <xdr:col>3</xdr:col>
      <xdr:colOff>347869</xdr:colOff>
      <xdr:row>26</xdr:row>
      <xdr:rowOff>0</xdr:rowOff>
    </xdr:to>
    <mc:AlternateContent xmlns:mc="http://schemas.openxmlformats.org/markup-compatibility/2006" xmlns:a14="http://schemas.microsoft.com/office/drawing/2010/main">
      <mc:Choice Requires="a14">
        <xdr:graphicFrame macro="">
          <xdr:nvGraphicFramePr>
            <xdr:cNvPr id="24" name="Kategori 1">
              <a:extLst>
                <a:ext uri="{FF2B5EF4-FFF2-40B4-BE49-F238E27FC236}">
                  <a16:creationId xmlns:a16="http://schemas.microsoft.com/office/drawing/2014/main" id="{18138AE1-A8C1-4B1A-AB9C-407B5CE742C7}"/>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mlns="">
        <xdr:sp macro="" textlink="">
          <xdr:nvSpPr>
            <xdr:cNvPr id="0" name=""/>
            <xdr:cNvSpPr>
              <a:spLocks noTextEdit="1"/>
            </xdr:cNvSpPr>
          </xdr:nvSpPr>
          <xdr:spPr>
            <a:xfrm>
              <a:off x="0" y="3778376"/>
              <a:ext cx="2426051" cy="21271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340178</xdr:colOff>
      <xdr:row>16</xdr:row>
      <xdr:rowOff>124240</xdr:rowOff>
    </xdr:from>
    <xdr:to>
      <xdr:col>6</xdr:col>
      <xdr:colOff>670891</xdr:colOff>
      <xdr:row>26</xdr:row>
      <xdr:rowOff>0</xdr:rowOff>
    </xdr:to>
    <mc:AlternateContent xmlns:mc="http://schemas.openxmlformats.org/markup-compatibility/2006" xmlns:a14="http://schemas.microsoft.com/office/drawing/2010/main">
      <mc:Choice Requires="a14">
        <xdr:graphicFrame macro="">
          <xdr:nvGraphicFramePr>
            <xdr:cNvPr id="25" name="Area 1">
              <a:extLst>
                <a:ext uri="{FF2B5EF4-FFF2-40B4-BE49-F238E27FC236}">
                  <a16:creationId xmlns:a16="http://schemas.microsoft.com/office/drawing/2014/main" id="{B742E813-86B6-4B48-99FD-1728BE4CF808}"/>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2418360" y="3778376"/>
              <a:ext cx="2439013" cy="21271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02.905649074077" createdVersion="8" refreshedVersion="8" minRefreshableVersion="3" recordCount="128" xr:uid="{0C86EBE5-0A47-4481-A6AC-17A4057852B0}">
  <cacheSource type="worksheet">
    <worksheetSource name="Table1"/>
  </cacheSource>
  <cacheFields count="11">
    <cacheField name="Bulan " numFmtId="164">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9"/>
    </cacheField>
    <cacheField name="Merek" numFmtId="0">
      <sharedItems count="5">
        <s v="Naik"/>
        <s v="Adidos"/>
        <s v="Batu"/>
        <s v="Ngenes"/>
        <s v="Sekecer"/>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acheField>
    <cacheField name="Stok Awal" numFmtId="0">
      <sharedItems containsSemiMixedTypes="0" containsString="0" containsNumber="1" containsInteger="1" minValue="100" maxValue="100"/>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Days (Bulan )" numFmtId="0" databaseField="0">
      <fieldGroup base="0">
        <rangePr groupBy="days" startDate="2022-01-01T00:00:00" endDate="2022-12-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02/12/2022"/>
        </groupItems>
      </fieldGroup>
    </cacheField>
    <cacheField name="Months (Bulan )" numFmtId="0" databaseField="0">
      <fieldGroup base="0">
        <rangePr groupBy="months" startDate="2022-01-01T00:00:00" endDate="2022-12-02T00:00:00"/>
        <groupItems count="14">
          <s v="&lt;01/01/2022"/>
          <s v="Jan"/>
          <s v="Feb"/>
          <s v="Mar"/>
          <s v="Apr"/>
          <s v="Mei"/>
          <s v="Jun"/>
          <s v="Jul"/>
          <s v="Agu"/>
          <s v="Sep"/>
          <s v="Okt"/>
          <s v="Nov"/>
          <s v="Des"/>
          <s v="&gt;02/12/2022"/>
        </groupItems>
      </fieldGroup>
    </cacheField>
    <cacheField name="Keuntungan" numFmtId="0" formula="Penjualan-'Harga Modal'" databaseField="0"/>
  </cacheFields>
  <extLst>
    <ext xmlns:x14="http://schemas.microsoft.com/office/spreadsheetml/2009/9/main" uri="{725AE2AE-9491-48be-B2B4-4EB974FC3084}">
      <x14:pivotCacheDefinition pivotCacheId="1157367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F9132-08AF-4EE5-B6AC-267247AD22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2:AE9" firstHeaderRow="1" firstDataRow="2" firstDataCol="1"/>
  <pivotFields count="11">
    <pivotField numFmtId="164" showAll="0">
      <items count="13">
        <item x="0"/>
        <item x="2"/>
        <item x="1"/>
        <item x="3"/>
        <item x="4"/>
        <item x="5"/>
        <item x="6"/>
        <item x="8"/>
        <item x="7"/>
        <item x="9"/>
        <item x="10"/>
        <item x="11"/>
        <item t="default"/>
      </items>
    </pivotField>
    <pivotField axis="axisCol" showAll="0">
      <items count="6">
        <item x="1"/>
        <item x="2"/>
        <item x="0"/>
        <item x="3"/>
        <item x="4"/>
        <item t="default"/>
      </items>
    </pivotField>
    <pivotField showAll="0">
      <items count="5">
        <item x="1"/>
        <item x="2"/>
        <item x="3"/>
        <item x="0"/>
        <item t="default"/>
      </items>
    </pivotField>
    <pivotField axis="axisRow" showAll="0">
      <items count="6">
        <item x="4"/>
        <item x="3"/>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Keuntungan" fld="10"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F40CA-7E75-47D8-9307-D6D4CEA60D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O28" firstHeaderRow="0" firstDataRow="1" firstDataCol="1"/>
  <pivotFields count="11">
    <pivotField numFmtId="164" showAll="0">
      <items count="13">
        <item x="0"/>
        <item x="2"/>
        <item x="1"/>
        <item x="3"/>
        <item x="4"/>
        <item x="5"/>
        <item x="6"/>
        <item x="8"/>
        <item x="7"/>
        <item x="9"/>
        <item x="10"/>
        <item x="11"/>
        <item t="default"/>
      </items>
    </pivotField>
    <pivotField axis="axisRow" showAll="0">
      <items count="6">
        <item x="1"/>
        <item x="2"/>
        <item x="0"/>
        <item x="3"/>
        <item x="4"/>
        <item t="default"/>
      </items>
    </pivotField>
    <pivotField axis="axisRow" showAll="0">
      <items count="5">
        <item x="1"/>
        <item x="2"/>
        <item x="3"/>
        <item x="0"/>
        <item t="default"/>
      </items>
    </pivotField>
    <pivotField showAll="0">
      <items count="6">
        <item x="4"/>
        <item x="3"/>
        <item x="1"/>
        <item x="2"/>
        <item x="0"/>
        <item t="default"/>
      </items>
    </pivotField>
    <pivotField dataField="1"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2">
    <field x="1"/>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Sum of  Stok Terjual" fld="4" baseField="0" baseItem="0"/>
    <dataField name="Sum of Stok Awal"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9506D-5999-4140-9DEF-248EA9ABC5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H16" firstHeaderRow="1" firstDataRow="2" firstDataCol="1"/>
  <pivotFields count="11">
    <pivotField axis="axisRow" numFmtId="164" showAll="0">
      <items count="13">
        <item x="0"/>
        <item x="2"/>
        <item x="1"/>
        <item x="3"/>
        <item x="4"/>
        <item x="5"/>
        <item x="6"/>
        <item x="8"/>
        <item x="7"/>
        <item x="9"/>
        <item x="10"/>
        <item x="11"/>
        <item t="default"/>
      </items>
    </pivotField>
    <pivotField axis="axisCol" showAll="0">
      <items count="6">
        <item x="1"/>
        <item x="2"/>
        <item x="0"/>
        <item x="3"/>
        <item x="4"/>
        <item t="default"/>
      </items>
    </pivotField>
    <pivotField showAll="0">
      <items count="5">
        <item x="1"/>
        <item x="2"/>
        <item x="3"/>
        <item x="0"/>
        <item t="default"/>
      </items>
    </pivotField>
    <pivotField showAll="0">
      <items count="6">
        <item x="4"/>
        <item x="3"/>
        <item x="1"/>
        <item x="2"/>
        <item x="0"/>
        <item t="default"/>
      </items>
    </pivotField>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Penjualan"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79F1F3-837D-4499-A38D-288CC56690E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V2:AW13" firstHeaderRow="1" firstDataRow="2" firstDataCol="1"/>
  <pivotFields count="11">
    <pivotField axis="axisRow" numFmtId="164" showAll="0">
      <items count="13">
        <item x="0"/>
        <item x="2"/>
        <item x="1"/>
        <item x="3"/>
        <item x="4"/>
        <item x="5"/>
        <item x="6"/>
        <item x="8"/>
        <item x="7"/>
        <item x="9"/>
        <item x="10"/>
        <item x="11"/>
        <item t="default"/>
      </items>
    </pivotField>
    <pivotField axis="axisCol" showAll="0">
      <items count="6">
        <item h="1" x="1"/>
        <item h="1" x="2"/>
        <item x="0"/>
        <item h="1" x="3"/>
        <item h="1" x="4"/>
        <item t="default"/>
      </items>
    </pivotField>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1">
    <field x="0"/>
  </rowFields>
  <rowItems count="10">
    <i>
      <x/>
    </i>
    <i>
      <x v="2"/>
    </i>
    <i>
      <x v="3"/>
    </i>
    <i>
      <x v="4"/>
    </i>
    <i>
      <x v="5"/>
    </i>
    <i>
      <x v="6"/>
    </i>
    <i>
      <x v="8"/>
    </i>
    <i>
      <x v="9"/>
    </i>
    <i>
      <x v="10"/>
    </i>
    <i>
      <x v="11"/>
    </i>
  </rowItems>
  <colFields count="1">
    <field x="1"/>
  </colFields>
  <colItems count="1">
    <i>
      <x v="2"/>
    </i>
  </colItems>
  <dataFields count="1">
    <dataField name="Sum of Keuntungan" fld="10" baseField="0" baseItem="0"/>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field="1" type="button" dataOnly="0" labelOnly="1" outline="0" axis="axisCol" fieldPosition="0"/>
    </format>
    <format dxfId="2">
      <pivotArea field="0" type="button" dataOnly="0" labelOnly="1" outline="0" axis="axisRow" fieldPosition="0"/>
    </format>
    <format dxfId="1">
      <pivotArea dataOnly="0" labelOnly="1" fieldPosition="0">
        <references count="1">
          <reference field="0" count="10">
            <x v="0"/>
            <x v="2"/>
            <x v="3"/>
            <x v="4"/>
            <x v="5"/>
            <x v="6"/>
            <x v="8"/>
            <x v="9"/>
            <x v="10"/>
            <x v="11"/>
          </reference>
        </references>
      </pivotArea>
    </format>
    <format dxfId="0">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4F1B0-EDC4-494A-82E3-2D60D1B312DB}"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H2:AM9" firstHeaderRow="1" firstDataRow="2" firstDataCol="1"/>
  <pivotFields count="11">
    <pivotField numFmtId="164" showAll="0">
      <items count="13">
        <item x="0"/>
        <item x="2"/>
        <item x="1"/>
        <item x="3"/>
        <item x="4"/>
        <item x="5"/>
        <item x="6"/>
        <item x="8"/>
        <item x="7"/>
        <item x="9"/>
        <item x="10"/>
        <item x="11"/>
        <item t="default"/>
      </items>
    </pivotField>
    <pivotField axis="axisRow" showAll="0">
      <items count="6">
        <item x="1"/>
        <item x="2"/>
        <item x="0"/>
        <item x="3"/>
        <item x="4"/>
        <item t="default"/>
      </items>
    </pivotField>
    <pivotField showAll="0"/>
    <pivotField axis="axisCol" showAll="0">
      <items count="6">
        <item x="4"/>
        <item x="3"/>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
  </rowFields>
  <rowItems count="6">
    <i>
      <x/>
    </i>
    <i>
      <x v="1"/>
    </i>
    <i>
      <x v="2"/>
    </i>
    <i>
      <x v="3"/>
    </i>
    <i>
      <x v="4"/>
    </i>
    <i t="grand">
      <x/>
    </i>
  </rowItems>
  <colFields count="1">
    <field x="3"/>
  </colFields>
  <colItems count="5">
    <i>
      <x/>
    </i>
    <i>
      <x v="1"/>
    </i>
    <i>
      <x v="2"/>
    </i>
    <i>
      <x v="3"/>
    </i>
    <i>
      <x v="4"/>
    </i>
  </colItems>
  <dataFields count="1">
    <dataField name="Sum of  Stok Terjual" fld="4" showDataAs="percentOfCol" baseField="0" baseItem="0" numFmtId="9"/>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2FCE298C-16E2-4268-9CD5-1D85EA37E727}" sourceName="Bulan ">
  <pivotTables>
    <pivotTable tabId="2" name="PivotTable2"/>
    <pivotTable tabId="2" name="PivotTable1"/>
    <pivotTable tabId="2" name="PivotTable3"/>
  </pivotTables>
  <data>
    <tabular pivotCacheId="1157367962">
      <items count="12">
        <i x="0" s="1"/>
        <i x="2" s="1"/>
        <i x="1" s="1"/>
        <i x="3" s="1"/>
        <i x="4" s="1"/>
        <i x="5" s="1"/>
        <i x="6" s="1"/>
        <i x="8" s="1"/>
        <i x="7"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1" xr10:uid="{D0EC28B3-6DC3-493A-8CE6-14C166F6BBF1}" sourceName="Merek">
  <pivotTables>
    <pivotTable tabId="2" name="PivotTable2"/>
    <pivotTable tabId="2" name="PivotTable1"/>
    <pivotTable tabId="2" name="PivotTable3"/>
  </pivotTables>
  <data>
    <tabular pivotCacheId="1157367962">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8C3EB69E-78AF-4FE3-B2E0-D7442BAB6A51}" sourceName="Kategori">
  <pivotTables>
    <pivotTable tabId="2" name="PivotTable2"/>
    <pivotTable tabId="2" name="PivotTable1"/>
    <pivotTable tabId="2" name="PivotTable3"/>
  </pivotTables>
  <data>
    <tabular pivotCacheId="115736796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36D5CDB7-F4D8-4E43-B36D-5E9F24C39D57}" sourceName="Area">
  <pivotTables>
    <pivotTable tabId="2" name="PivotTable2"/>
    <pivotTable tabId="2" name="PivotTable1"/>
    <pivotTable tabId="2" name="PivotTable3"/>
  </pivotTables>
  <data>
    <tabular pivotCacheId="1157367962">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ek" xr10:uid="{6C66EE51-466B-463D-AB59-716A0C59B134}" cache="Slicer_Merek1" caption="Merek"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4EBE7B7E-B621-47B3-86FE-A294FAB2EF04}" cache="Slicer_Bulan" caption="Bulan " columnCount="2" rowHeight="273050"/>
  <slicer name="Merek 2" xr10:uid="{6C210E90-5C1B-4FFC-86E9-525335A5C603}" cache="Slicer_Merek1" caption="Merek" rowHeight="273050"/>
  <slicer name="Kategori 1" xr10:uid="{D7FA7A6F-28A3-4726-80C3-1189F1E68BC7}" cache="Slicer_Kategori" caption="Kategori" rowHeight="273050"/>
  <slicer name="Area 1" xr10:uid="{A95D46BB-2D0F-4134-956A-29AA0FFD4063}" cache="Slicer_Area" caption="Area"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8EE87B-6602-43EA-A145-A294B07B50CE}" name="Table1" displayName="Table1" ref="A1:H129" totalsRowShown="0" headerRowDxfId="17" dataDxfId="16">
  <autoFilter ref="A1:H129" xr:uid="{9D8EE87B-6602-43EA-A145-A294B07B50CE}"/>
  <tableColumns count="8">
    <tableColumn id="1" xr3:uid="{E58478AF-2F41-4E7F-99B0-1998C95CDC25}" name="Bulan " dataDxfId="15"/>
    <tableColumn id="2" xr3:uid="{C74F07F5-6E18-40FD-A265-E4FCB67DE6FD}" name="Merek" dataDxfId="14"/>
    <tableColumn id="3" xr3:uid="{C0C4BD23-9DE3-406A-875F-B7A190085381}" name="Kategori" dataDxfId="13"/>
    <tableColumn id="4" xr3:uid="{EA4B3B11-85DD-4504-A172-E012CEB0C6B5}" name="Area" dataDxfId="12"/>
    <tableColumn id="5" xr3:uid="{F8F4D0E7-AB9F-4C99-B6D5-1EAB41792A9C}" name=" Stok Terjual" dataDxfId="11"/>
    <tableColumn id="6" xr3:uid="{6EA4DD33-B545-434B-A494-8FF2B3272D79}" name="Stok Awal" dataDxfId="10"/>
    <tableColumn id="7" xr3:uid="{98493F61-2076-4EE2-B737-A74FBAB240A8}" name="Penjualan" dataDxfId="9" dataCellStyle="Currency"/>
    <tableColumn id="8" xr3:uid="{C2AAC84C-3292-4806-85C7-53D3081CBEE7}" name="Harga Modal" dataDxfId="8" dataCellStyle="Currency"/>
  </tableColumns>
  <tableStyleInfo name="TableStyleLight2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7FD9-B532-44FD-A217-349A3BE1B73F}">
  <dimension ref="A1:H129"/>
  <sheetViews>
    <sheetView topLeftCell="A2" zoomScale="73" workbookViewId="0">
      <selection sqref="A1:H129"/>
    </sheetView>
  </sheetViews>
  <sheetFormatPr defaultRowHeight="17.25" x14ac:dyDescent="0.35"/>
  <cols>
    <col min="1" max="8" width="20.625" customWidth="1"/>
  </cols>
  <sheetData>
    <row r="1" spans="1:8" x14ac:dyDescent="0.35">
      <c r="A1" s="1" t="s">
        <v>0</v>
      </c>
      <c r="B1" s="2" t="s">
        <v>1</v>
      </c>
      <c r="C1" s="2" t="s">
        <v>2</v>
      </c>
      <c r="D1" s="2" t="s">
        <v>3</v>
      </c>
      <c r="E1" s="2" t="s">
        <v>4</v>
      </c>
      <c r="F1" s="2" t="s">
        <v>5</v>
      </c>
      <c r="G1" s="3" t="s">
        <v>6</v>
      </c>
      <c r="H1" s="3" t="s">
        <v>7</v>
      </c>
    </row>
    <row r="2" spans="1:8" x14ac:dyDescent="0.35">
      <c r="A2" s="1">
        <v>44562</v>
      </c>
      <c r="B2" s="2" t="s">
        <v>8</v>
      </c>
      <c r="C2" s="2" t="s">
        <v>9</v>
      </c>
      <c r="D2" s="2" t="s">
        <v>10</v>
      </c>
      <c r="E2" s="2">
        <v>20</v>
      </c>
      <c r="F2" s="2">
        <v>100</v>
      </c>
      <c r="G2" s="3">
        <v>15000000</v>
      </c>
      <c r="H2" s="3">
        <v>10000000</v>
      </c>
    </row>
    <row r="3" spans="1:8" x14ac:dyDescent="0.35">
      <c r="A3" s="1">
        <v>44562</v>
      </c>
      <c r="B3" s="2" t="s">
        <v>8</v>
      </c>
      <c r="C3" s="2" t="s">
        <v>9</v>
      </c>
      <c r="D3" s="2" t="s">
        <v>10</v>
      </c>
      <c r="E3" s="2">
        <v>30</v>
      </c>
      <c r="F3" s="2">
        <v>100</v>
      </c>
      <c r="G3" s="3">
        <v>25200000</v>
      </c>
      <c r="H3" s="3">
        <v>15000000</v>
      </c>
    </row>
    <row r="4" spans="1:8" x14ac:dyDescent="0.35">
      <c r="A4" s="1">
        <v>44621</v>
      </c>
      <c r="B4" s="2" t="s">
        <v>8</v>
      </c>
      <c r="C4" s="2" t="s">
        <v>11</v>
      </c>
      <c r="D4" s="2" t="s">
        <v>10</v>
      </c>
      <c r="E4" s="2">
        <v>12</v>
      </c>
      <c r="F4" s="2">
        <v>100</v>
      </c>
      <c r="G4" s="3">
        <v>1350000</v>
      </c>
      <c r="H4" s="3">
        <v>1000000</v>
      </c>
    </row>
    <row r="5" spans="1:8" x14ac:dyDescent="0.35">
      <c r="A5" s="1">
        <v>44621</v>
      </c>
      <c r="B5" s="2" t="s">
        <v>12</v>
      </c>
      <c r="C5" s="2" t="s">
        <v>9</v>
      </c>
      <c r="D5" s="2" t="s">
        <v>10</v>
      </c>
      <c r="E5" s="2">
        <v>12</v>
      </c>
      <c r="F5" s="2">
        <v>100</v>
      </c>
      <c r="G5" s="3">
        <v>4500000</v>
      </c>
      <c r="H5" s="3">
        <v>30000000</v>
      </c>
    </row>
    <row r="6" spans="1:8" x14ac:dyDescent="0.35">
      <c r="A6" s="1">
        <v>44562</v>
      </c>
      <c r="B6" s="2" t="s">
        <v>12</v>
      </c>
      <c r="C6" s="2" t="s">
        <v>9</v>
      </c>
      <c r="D6" s="2" t="s">
        <v>10</v>
      </c>
      <c r="E6" s="2">
        <v>10</v>
      </c>
      <c r="F6" s="2">
        <v>100</v>
      </c>
      <c r="G6" s="3">
        <v>2800000</v>
      </c>
      <c r="H6" s="3">
        <v>1500000</v>
      </c>
    </row>
    <row r="7" spans="1:8" x14ac:dyDescent="0.35">
      <c r="A7" s="1">
        <v>44621</v>
      </c>
      <c r="B7" s="2" t="s">
        <v>12</v>
      </c>
      <c r="C7" s="2" t="s">
        <v>11</v>
      </c>
      <c r="D7" s="2" t="s">
        <v>10</v>
      </c>
      <c r="E7" s="2">
        <v>18</v>
      </c>
      <c r="F7" s="2">
        <v>100</v>
      </c>
      <c r="G7" s="3">
        <v>2110000</v>
      </c>
      <c r="H7" s="3">
        <v>1500000</v>
      </c>
    </row>
    <row r="8" spans="1:8" x14ac:dyDescent="0.35">
      <c r="A8" s="1">
        <v>44593</v>
      </c>
      <c r="B8" s="2" t="s">
        <v>12</v>
      </c>
      <c r="C8" s="2" t="s">
        <v>11</v>
      </c>
      <c r="D8" s="2" t="s">
        <v>13</v>
      </c>
      <c r="E8" s="2">
        <v>17</v>
      </c>
      <c r="F8" s="2">
        <v>100</v>
      </c>
      <c r="G8" s="3">
        <v>1950000</v>
      </c>
      <c r="H8" s="3">
        <v>1500000</v>
      </c>
    </row>
    <row r="9" spans="1:8" x14ac:dyDescent="0.35">
      <c r="A9" s="1">
        <v>44593</v>
      </c>
      <c r="B9" s="2" t="s">
        <v>12</v>
      </c>
      <c r="C9" s="2" t="s">
        <v>9</v>
      </c>
      <c r="D9" s="2" t="s">
        <v>13</v>
      </c>
      <c r="E9" s="2">
        <v>52</v>
      </c>
      <c r="F9" s="2">
        <v>100</v>
      </c>
      <c r="G9" s="3">
        <v>40000000</v>
      </c>
      <c r="H9" s="3">
        <v>20000000</v>
      </c>
    </row>
    <row r="10" spans="1:8" x14ac:dyDescent="0.35">
      <c r="A10" s="1">
        <v>44652</v>
      </c>
      <c r="B10" s="2" t="s">
        <v>14</v>
      </c>
      <c r="C10" s="2" t="s">
        <v>9</v>
      </c>
      <c r="D10" s="2" t="s">
        <v>13</v>
      </c>
      <c r="E10" s="2">
        <v>21</v>
      </c>
      <c r="F10" s="2">
        <v>100</v>
      </c>
      <c r="G10" s="3">
        <v>23000000</v>
      </c>
      <c r="H10" s="3">
        <v>1500000</v>
      </c>
    </row>
    <row r="11" spans="1:8" x14ac:dyDescent="0.35">
      <c r="A11" s="1">
        <v>44652</v>
      </c>
      <c r="B11" s="2" t="s">
        <v>14</v>
      </c>
      <c r="C11" s="2" t="s">
        <v>9</v>
      </c>
      <c r="D11" s="2" t="s">
        <v>13</v>
      </c>
      <c r="E11" s="2">
        <v>32</v>
      </c>
      <c r="F11" s="2">
        <v>100</v>
      </c>
      <c r="G11" s="3">
        <v>32000000</v>
      </c>
      <c r="H11" s="3">
        <v>29000000</v>
      </c>
    </row>
    <row r="12" spans="1:8" x14ac:dyDescent="0.35">
      <c r="A12" s="1">
        <v>44562</v>
      </c>
      <c r="B12" s="2" t="s">
        <v>14</v>
      </c>
      <c r="C12" s="2" t="s">
        <v>9</v>
      </c>
      <c r="D12" s="2" t="s">
        <v>13</v>
      </c>
      <c r="E12" s="2">
        <v>11</v>
      </c>
      <c r="F12" s="2">
        <v>100</v>
      </c>
      <c r="G12" s="3">
        <v>11000000</v>
      </c>
      <c r="H12" s="3">
        <v>9000000</v>
      </c>
    </row>
    <row r="13" spans="1:8" x14ac:dyDescent="0.35">
      <c r="A13" s="1">
        <v>44562</v>
      </c>
      <c r="B13" s="2" t="s">
        <v>14</v>
      </c>
      <c r="C13" s="2" t="s">
        <v>15</v>
      </c>
      <c r="D13" s="2" t="s">
        <v>13</v>
      </c>
      <c r="E13" s="2">
        <v>19</v>
      </c>
      <c r="F13" s="2">
        <v>100</v>
      </c>
      <c r="G13" s="3">
        <v>15000000</v>
      </c>
      <c r="H13" s="3">
        <v>8000000</v>
      </c>
    </row>
    <row r="14" spans="1:8" x14ac:dyDescent="0.35">
      <c r="A14" s="1">
        <v>44593</v>
      </c>
      <c r="B14" s="2" t="s">
        <v>14</v>
      </c>
      <c r="C14" s="2" t="s">
        <v>15</v>
      </c>
      <c r="D14" s="2" t="s">
        <v>13</v>
      </c>
      <c r="E14" s="2">
        <v>10</v>
      </c>
      <c r="F14" s="2">
        <v>100</v>
      </c>
      <c r="G14" s="3">
        <v>8000000</v>
      </c>
      <c r="H14" s="3">
        <v>4000000</v>
      </c>
    </row>
    <row r="15" spans="1:8" x14ac:dyDescent="0.35">
      <c r="A15" s="1">
        <v>44652</v>
      </c>
      <c r="B15" s="2" t="s">
        <v>14</v>
      </c>
      <c r="C15" s="2" t="s">
        <v>15</v>
      </c>
      <c r="D15" s="2" t="s">
        <v>13</v>
      </c>
      <c r="E15" s="2">
        <v>18</v>
      </c>
      <c r="F15" s="2">
        <v>100</v>
      </c>
      <c r="G15" s="3">
        <v>12000000</v>
      </c>
      <c r="H15" s="3">
        <v>7000000</v>
      </c>
    </row>
    <row r="16" spans="1:8" x14ac:dyDescent="0.35">
      <c r="A16" s="1">
        <v>44682</v>
      </c>
      <c r="B16" s="2" t="s">
        <v>14</v>
      </c>
      <c r="C16" s="2" t="s">
        <v>15</v>
      </c>
      <c r="D16" s="2" t="s">
        <v>10</v>
      </c>
      <c r="E16" s="2">
        <v>13</v>
      </c>
      <c r="F16" s="2">
        <v>100</v>
      </c>
      <c r="G16" s="3">
        <v>7020000</v>
      </c>
      <c r="H16" s="3">
        <v>4500000</v>
      </c>
    </row>
    <row r="17" spans="1:8" x14ac:dyDescent="0.35">
      <c r="A17" s="1">
        <v>44593</v>
      </c>
      <c r="B17" s="2" t="s">
        <v>16</v>
      </c>
      <c r="C17" s="2" t="s">
        <v>9</v>
      </c>
      <c r="D17" s="2" t="s">
        <v>10</v>
      </c>
      <c r="E17" s="2">
        <v>12</v>
      </c>
      <c r="F17" s="2">
        <v>100</v>
      </c>
      <c r="G17" s="3">
        <v>12500000</v>
      </c>
      <c r="H17" s="3">
        <v>8000000</v>
      </c>
    </row>
    <row r="18" spans="1:8" x14ac:dyDescent="0.35">
      <c r="A18" s="1">
        <v>44682</v>
      </c>
      <c r="B18" s="2" t="s">
        <v>16</v>
      </c>
      <c r="C18" s="2" t="s">
        <v>11</v>
      </c>
      <c r="D18" s="2" t="s">
        <v>10</v>
      </c>
      <c r="E18" s="2">
        <v>15</v>
      </c>
      <c r="F18" s="2">
        <v>100</v>
      </c>
      <c r="G18" s="3">
        <v>16200000</v>
      </c>
      <c r="H18" s="3">
        <v>11000000</v>
      </c>
    </row>
    <row r="19" spans="1:8" x14ac:dyDescent="0.35">
      <c r="A19" s="1">
        <v>44713</v>
      </c>
      <c r="B19" s="2" t="s">
        <v>16</v>
      </c>
      <c r="C19" s="2" t="s">
        <v>11</v>
      </c>
      <c r="D19" s="2" t="s">
        <v>17</v>
      </c>
      <c r="E19" s="2">
        <v>16</v>
      </c>
      <c r="F19" s="2">
        <v>100</v>
      </c>
      <c r="G19" s="3">
        <v>12200000</v>
      </c>
      <c r="H19" s="3">
        <v>6000000</v>
      </c>
    </row>
    <row r="20" spans="1:8" x14ac:dyDescent="0.35">
      <c r="A20" s="1">
        <v>44743</v>
      </c>
      <c r="B20" s="2" t="s">
        <v>16</v>
      </c>
      <c r="C20" s="2" t="s">
        <v>9</v>
      </c>
      <c r="D20" s="2" t="s">
        <v>17</v>
      </c>
      <c r="E20" s="2">
        <v>32</v>
      </c>
      <c r="F20" s="2">
        <v>100</v>
      </c>
      <c r="G20" s="3">
        <v>31230000</v>
      </c>
      <c r="H20" s="3">
        <v>23000000</v>
      </c>
    </row>
    <row r="21" spans="1:8" x14ac:dyDescent="0.35">
      <c r="A21" s="1">
        <v>44713</v>
      </c>
      <c r="B21" s="2" t="s">
        <v>16</v>
      </c>
      <c r="C21" s="2" t="s">
        <v>15</v>
      </c>
      <c r="D21" s="2" t="s">
        <v>17</v>
      </c>
      <c r="E21" s="2">
        <v>8</v>
      </c>
      <c r="F21" s="2">
        <v>100</v>
      </c>
      <c r="G21" s="3">
        <v>4500000</v>
      </c>
      <c r="H21" s="3">
        <v>2000000</v>
      </c>
    </row>
    <row r="22" spans="1:8" x14ac:dyDescent="0.35">
      <c r="A22" s="1">
        <v>44743</v>
      </c>
      <c r="B22" s="2" t="s">
        <v>16</v>
      </c>
      <c r="C22" s="2" t="s">
        <v>15</v>
      </c>
      <c r="D22" s="2" t="s">
        <v>17</v>
      </c>
      <c r="E22" s="2">
        <v>2</v>
      </c>
      <c r="F22" s="2">
        <v>100</v>
      </c>
      <c r="G22" s="3">
        <v>1200000</v>
      </c>
      <c r="H22" s="3">
        <v>600000</v>
      </c>
    </row>
    <row r="23" spans="1:8" x14ac:dyDescent="0.35">
      <c r="A23" s="1">
        <v>44743</v>
      </c>
      <c r="B23" s="2" t="s">
        <v>16</v>
      </c>
      <c r="C23" s="2" t="s">
        <v>18</v>
      </c>
      <c r="D23" s="2" t="s">
        <v>13</v>
      </c>
      <c r="E23" s="2">
        <v>41</v>
      </c>
      <c r="F23" s="2">
        <v>100</v>
      </c>
      <c r="G23" s="3">
        <v>39400000</v>
      </c>
      <c r="H23" s="3">
        <v>30000000</v>
      </c>
    </row>
    <row r="24" spans="1:8" x14ac:dyDescent="0.35">
      <c r="A24" s="1">
        <v>44682</v>
      </c>
      <c r="B24" s="2" t="s">
        <v>12</v>
      </c>
      <c r="C24" s="2" t="s">
        <v>18</v>
      </c>
      <c r="D24" s="2" t="s">
        <v>13</v>
      </c>
      <c r="E24" s="2">
        <v>23</v>
      </c>
      <c r="F24" s="2">
        <v>100</v>
      </c>
      <c r="G24" s="3">
        <v>12340000</v>
      </c>
      <c r="H24" s="3">
        <v>8000000</v>
      </c>
    </row>
    <row r="25" spans="1:8" x14ac:dyDescent="0.35">
      <c r="A25" s="1">
        <v>44743</v>
      </c>
      <c r="B25" s="2" t="s">
        <v>12</v>
      </c>
      <c r="C25" s="2" t="s">
        <v>18</v>
      </c>
      <c r="D25" s="2" t="s">
        <v>13</v>
      </c>
      <c r="E25" s="2">
        <v>22</v>
      </c>
      <c r="F25" s="2">
        <v>100</v>
      </c>
      <c r="G25" s="3">
        <v>17200000</v>
      </c>
      <c r="H25" s="3">
        <v>12000000</v>
      </c>
    </row>
    <row r="26" spans="1:8" x14ac:dyDescent="0.35">
      <c r="A26" s="1">
        <v>44713</v>
      </c>
      <c r="B26" s="2" t="s">
        <v>12</v>
      </c>
      <c r="C26" s="2" t="s">
        <v>9</v>
      </c>
      <c r="D26" s="2" t="s">
        <v>13</v>
      </c>
      <c r="E26" s="2">
        <v>29</v>
      </c>
      <c r="F26" s="2">
        <v>100</v>
      </c>
      <c r="G26" s="3">
        <v>15900000</v>
      </c>
      <c r="H26" s="3">
        <v>10000000</v>
      </c>
    </row>
    <row r="27" spans="1:8" x14ac:dyDescent="0.35">
      <c r="A27" s="1">
        <v>44805</v>
      </c>
      <c r="B27" s="2" t="s">
        <v>12</v>
      </c>
      <c r="C27" s="2" t="s">
        <v>9</v>
      </c>
      <c r="D27" s="2" t="s">
        <v>13</v>
      </c>
      <c r="E27" s="2">
        <v>28</v>
      </c>
      <c r="F27" s="2">
        <v>100</v>
      </c>
      <c r="G27" s="3">
        <v>19000000</v>
      </c>
      <c r="H27" s="3">
        <v>12500000</v>
      </c>
    </row>
    <row r="28" spans="1:8" x14ac:dyDescent="0.35">
      <c r="A28" s="1">
        <v>44805</v>
      </c>
      <c r="B28" s="2" t="s">
        <v>12</v>
      </c>
      <c r="C28" s="2" t="s">
        <v>18</v>
      </c>
      <c r="D28" s="2" t="s">
        <v>13</v>
      </c>
      <c r="E28" s="2">
        <v>67</v>
      </c>
      <c r="F28" s="2">
        <v>100</v>
      </c>
      <c r="G28" s="3">
        <v>34600000</v>
      </c>
      <c r="H28" s="3">
        <v>23000000</v>
      </c>
    </row>
    <row r="29" spans="1:8" x14ac:dyDescent="0.35">
      <c r="A29" s="1">
        <v>44774</v>
      </c>
      <c r="B29" s="2" t="s">
        <v>12</v>
      </c>
      <c r="C29" s="2" t="s">
        <v>11</v>
      </c>
      <c r="D29" s="2" t="s">
        <v>19</v>
      </c>
      <c r="E29" s="2">
        <v>23</v>
      </c>
      <c r="F29" s="2">
        <v>100</v>
      </c>
      <c r="G29" s="3">
        <v>20420000</v>
      </c>
      <c r="H29" s="3">
        <v>15000000</v>
      </c>
    </row>
    <row r="30" spans="1:8" x14ac:dyDescent="0.35">
      <c r="A30" s="1">
        <v>44774</v>
      </c>
      <c r="B30" s="2" t="s">
        <v>20</v>
      </c>
      <c r="C30" s="2" t="s">
        <v>11</v>
      </c>
      <c r="D30" s="2" t="s">
        <v>19</v>
      </c>
      <c r="E30" s="2">
        <v>12</v>
      </c>
      <c r="F30" s="2">
        <v>100</v>
      </c>
      <c r="G30" s="3">
        <v>11800000</v>
      </c>
      <c r="H30" s="3">
        <v>10000000</v>
      </c>
    </row>
    <row r="31" spans="1:8" x14ac:dyDescent="0.35">
      <c r="A31" s="1">
        <v>44713</v>
      </c>
      <c r="B31" s="2" t="s">
        <v>20</v>
      </c>
      <c r="C31" s="2" t="s">
        <v>11</v>
      </c>
      <c r="D31" s="2" t="s">
        <v>19</v>
      </c>
      <c r="E31" s="2">
        <v>4</v>
      </c>
      <c r="F31" s="2">
        <v>100</v>
      </c>
      <c r="G31" s="3">
        <v>1800000</v>
      </c>
      <c r="H31" s="3">
        <v>800000</v>
      </c>
    </row>
    <row r="32" spans="1:8" x14ac:dyDescent="0.35">
      <c r="A32" s="1">
        <v>44743</v>
      </c>
      <c r="B32" s="2" t="s">
        <v>20</v>
      </c>
      <c r="C32" s="2" t="s">
        <v>18</v>
      </c>
      <c r="D32" s="2" t="s">
        <v>19</v>
      </c>
      <c r="E32" s="2">
        <v>3</v>
      </c>
      <c r="F32" s="2">
        <v>100</v>
      </c>
      <c r="G32" s="3">
        <v>1300000</v>
      </c>
      <c r="H32" s="3">
        <v>820000</v>
      </c>
    </row>
    <row r="33" spans="1:8" x14ac:dyDescent="0.35">
      <c r="A33" s="1">
        <v>44805</v>
      </c>
      <c r="B33" s="2" t="s">
        <v>20</v>
      </c>
      <c r="C33" s="2" t="s">
        <v>18</v>
      </c>
      <c r="D33" s="2" t="s">
        <v>19</v>
      </c>
      <c r="E33" s="2">
        <v>32</v>
      </c>
      <c r="F33" s="2">
        <v>100</v>
      </c>
      <c r="G33" s="3">
        <v>31420000</v>
      </c>
      <c r="H33" s="3">
        <v>28000000</v>
      </c>
    </row>
    <row r="34" spans="1:8" x14ac:dyDescent="0.35">
      <c r="A34" s="1">
        <v>44805</v>
      </c>
      <c r="B34" s="2" t="s">
        <v>20</v>
      </c>
      <c r="C34" s="2" t="s">
        <v>18</v>
      </c>
      <c r="D34" s="2" t="s">
        <v>19</v>
      </c>
      <c r="E34" s="2">
        <v>45</v>
      </c>
      <c r="F34" s="2">
        <v>100</v>
      </c>
      <c r="G34" s="3">
        <v>27800000</v>
      </c>
      <c r="H34" s="3">
        <v>21000000</v>
      </c>
    </row>
    <row r="35" spans="1:8" x14ac:dyDescent="0.35">
      <c r="A35" s="1">
        <v>44774</v>
      </c>
      <c r="B35" s="2" t="s">
        <v>12</v>
      </c>
      <c r="C35" s="2" t="s">
        <v>11</v>
      </c>
      <c r="D35" s="2" t="s">
        <v>19</v>
      </c>
      <c r="E35" s="2">
        <v>64</v>
      </c>
      <c r="F35" s="2">
        <v>100</v>
      </c>
      <c r="G35" s="3">
        <v>15800000</v>
      </c>
      <c r="H35" s="3">
        <v>10000000</v>
      </c>
    </row>
    <row r="36" spans="1:8" x14ac:dyDescent="0.35">
      <c r="A36" s="1">
        <v>44593</v>
      </c>
      <c r="B36" s="2" t="s">
        <v>12</v>
      </c>
      <c r="C36" s="2" t="s">
        <v>15</v>
      </c>
      <c r="D36" s="2" t="s">
        <v>21</v>
      </c>
      <c r="E36" s="2">
        <v>23</v>
      </c>
      <c r="F36" s="2">
        <v>100</v>
      </c>
      <c r="G36" s="3">
        <v>21000000</v>
      </c>
      <c r="H36" s="3">
        <v>16000000</v>
      </c>
    </row>
    <row r="37" spans="1:8" x14ac:dyDescent="0.35">
      <c r="A37" s="1">
        <v>44593</v>
      </c>
      <c r="B37" s="2" t="s">
        <v>12</v>
      </c>
      <c r="C37" s="2" t="s">
        <v>15</v>
      </c>
      <c r="D37" s="2" t="s">
        <v>21</v>
      </c>
      <c r="E37" s="2">
        <v>34</v>
      </c>
      <c r="F37" s="2">
        <v>100</v>
      </c>
      <c r="G37" s="3">
        <v>23580000</v>
      </c>
      <c r="H37" s="3">
        <v>17000000</v>
      </c>
    </row>
    <row r="38" spans="1:8" x14ac:dyDescent="0.35">
      <c r="A38" s="1">
        <v>44562</v>
      </c>
      <c r="B38" s="2" t="s">
        <v>12</v>
      </c>
      <c r="C38" s="2" t="s">
        <v>15</v>
      </c>
      <c r="D38" s="2" t="s">
        <v>21</v>
      </c>
      <c r="E38" s="2">
        <v>23</v>
      </c>
      <c r="F38" s="2">
        <v>100</v>
      </c>
      <c r="G38" s="3">
        <v>23580000</v>
      </c>
      <c r="H38" s="3">
        <v>17200000</v>
      </c>
    </row>
    <row r="39" spans="1:8" x14ac:dyDescent="0.35">
      <c r="A39" s="1">
        <v>44682</v>
      </c>
      <c r="B39" s="2" t="s">
        <v>12</v>
      </c>
      <c r="C39" s="2" t="s">
        <v>15</v>
      </c>
      <c r="D39" s="2" t="s">
        <v>21</v>
      </c>
      <c r="E39" s="2">
        <v>56</v>
      </c>
      <c r="F39" s="2">
        <v>100</v>
      </c>
      <c r="G39" s="3">
        <v>35430000</v>
      </c>
      <c r="H39" s="3">
        <v>29000000</v>
      </c>
    </row>
    <row r="40" spans="1:8" x14ac:dyDescent="0.35">
      <c r="A40" s="1">
        <v>44774</v>
      </c>
      <c r="B40" s="2" t="s">
        <v>12</v>
      </c>
      <c r="C40" s="2" t="s">
        <v>15</v>
      </c>
      <c r="D40" s="2" t="s">
        <v>10</v>
      </c>
      <c r="E40" s="2">
        <v>34</v>
      </c>
      <c r="F40" s="2">
        <v>100</v>
      </c>
      <c r="G40" s="3">
        <v>33000000</v>
      </c>
      <c r="H40" s="3">
        <v>17800000</v>
      </c>
    </row>
    <row r="41" spans="1:8" x14ac:dyDescent="0.35">
      <c r="A41" s="1">
        <v>44774</v>
      </c>
      <c r="B41" s="2" t="s">
        <v>12</v>
      </c>
      <c r="C41" s="2" t="s">
        <v>11</v>
      </c>
      <c r="D41" s="2" t="s">
        <v>10</v>
      </c>
      <c r="E41" s="2">
        <v>12</v>
      </c>
      <c r="F41" s="2">
        <v>100</v>
      </c>
      <c r="G41" s="3">
        <v>2180000</v>
      </c>
      <c r="H41" s="3">
        <v>1000000</v>
      </c>
    </row>
    <row r="42" spans="1:8" x14ac:dyDescent="0.35">
      <c r="A42" s="1">
        <v>44835</v>
      </c>
      <c r="B42" s="2" t="s">
        <v>8</v>
      </c>
      <c r="C42" s="2" t="s">
        <v>11</v>
      </c>
      <c r="D42" s="2" t="s">
        <v>10</v>
      </c>
      <c r="E42" s="2">
        <v>34</v>
      </c>
      <c r="F42" s="2">
        <v>100</v>
      </c>
      <c r="G42" s="3">
        <v>23450000</v>
      </c>
      <c r="H42" s="3">
        <v>19800000</v>
      </c>
    </row>
    <row r="43" spans="1:8" x14ac:dyDescent="0.35">
      <c r="A43" s="1">
        <v>44835</v>
      </c>
      <c r="B43" s="2" t="s">
        <v>8</v>
      </c>
      <c r="C43" s="2" t="s">
        <v>11</v>
      </c>
      <c r="D43" s="2" t="s">
        <v>10</v>
      </c>
      <c r="E43" s="2">
        <v>54</v>
      </c>
      <c r="F43" s="2">
        <v>100</v>
      </c>
      <c r="G43" s="3">
        <v>43000000</v>
      </c>
      <c r="H43" s="3">
        <v>39000000</v>
      </c>
    </row>
    <row r="44" spans="1:8" x14ac:dyDescent="0.35">
      <c r="A44" s="1">
        <v>44805</v>
      </c>
      <c r="B44" s="2" t="s">
        <v>8</v>
      </c>
      <c r="C44" s="2" t="s">
        <v>18</v>
      </c>
      <c r="D44" s="2" t="s">
        <v>10</v>
      </c>
      <c r="E44" s="2">
        <v>34</v>
      </c>
      <c r="F44" s="2">
        <v>100</v>
      </c>
      <c r="G44" s="3">
        <v>23580000</v>
      </c>
      <c r="H44" s="3">
        <v>19800000</v>
      </c>
    </row>
    <row r="45" spans="1:8" x14ac:dyDescent="0.35">
      <c r="A45" s="1">
        <v>44682</v>
      </c>
      <c r="B45" s="2" t="s">
        <v>8</v>
      </c>
      <c r="C45" s="2" t="s">
        <v>11</v>
      </c>
      <c r="D45" s="2" t="s">
        <v>19</v>
      </c>
      <c r="E45" s="2">
        <v>54</v>
      </c>
      <c r="F45" s="2">
        <v>100</v>
      </c>
      <c r="G45" s="3">
        <v>39000000</v>
      </c>
      <c r="H45" s="3">
        <v>29400000</v>
      </c>
    </row>
    <row r="46" spans="1:8" x14ac:dyDescent="0.35">
      <c r="A46" s="1">
        <v>44713</v>
      </c>
      <c r="B46" s="2" t="s">
        <v>8</v>
      </c>
      <c r="C46" s="2" t="s">
        <v>15</v>
      </c>
      <c r="D46" s="2" t="s">
        <v>19</v>
      </c>
      <c r="E46" s="2">
        <v>23</v>
      </c>
      <c r="F46" s="2">
        <v>100</v>
      </c>
      <c r="G46" s="3">
        <v>20100000</v>
      </c>
      <c r="H46" s="3">
        <v>14500000</v>
      </c>
    </row>
    <row r="47" spans="1:8" x14ac:dyDescent="0.35">
      <c r="A47" s="1">
        <v>44743</v>
      </c>
      <c r="B47" s="2" t="s">
        <v>8</v>
      </c>
      <c r="C47" s="2" t="s">
        <v>18</v>
      </c>
      <c r="D47" s="2" t="s">
        <v>19</v>
      </c>
      <c r="E47" s="2">
        <v>32</v>
      </c>
      <c r="F47" s="2">
        <v>100</v>
      </c>
      <c r="G47" s="3">
        <v>21000000</v>
      </c>
      <c r="H47" s="3">
        <v>12700000</v>
      </c>
    </row>
    <row r="48" spans="1:8" x14ac:dyDescent="0.35">
      <c r="A48" s="1">
        <v>44682</v>
      </c>
      <c r="B48" s="2" t="s">
        <v>8</v>
      </c>
      <c r="C48" s="2" t="s">
        <v>11</v>
      </c>
      <c r="D48" s="2" t="s">
        <v>19</v>
      </c>
      <c r="E48" s="2">
        <v>34</v>
      </c>
      <c r="F48" s="2">
        <v>100</v>
      </c>
      <c r="G48" s="3">
        <v>29000000</v>
      </c>
      <c r="H48" s="3">
        <v>27000000</v>
      </c>
    </row>
    <row r="49" spans="1:8" x14ac:dyDescent="0.35">
      <c r="A49" s="1">
        <v>44805</v>
      </c>
      <c r="B49" s="2" t="s">
        <v>8</v>
      </c>
      <c r="C49" s="2" t="s">
        <v>15</v>
      </c>
      <c r="D49" s="2" t="s">
        <v>19</v>
      </c>
      <c r="E49" s="2">
        <v>43</v>
      </c>
      <c r="F49" s="2">
        <v>100</v>
      </c>
      <c r="G49" s="3">
        <v>32340000</v>
      </c>
      <c r="H49" s="3">
        <v>28900000</v>
      </c>
    </row>
    <row r="50" spans="1:8" x14ac:dyDescent="0.35">
      <c r="A50" s="1">
        <v>44835</v>
      </c>
      <c r="B50" s="2" t="s">
        <v>8</v>
      </c>
      <c r="C50" s="2" t="s">
        <v>18</v>
      </c>
      <c r="D50" s="2" t="s">
        <v>21</v>
      </c>
      <c r="E50" s="2">
        <v>32</v>
      </c>
      <c r="F50" s="2">
        <v>100</v>
      </c>
      <c r="G50" s="3">
        <v>19500000</v>
      </c>
      <c r="H50" s="3">
        <v>17500000</v>
      </c>
    </row>
    <row r="51" spans="1:8" x14ac:dyDescent="0.35">
      <c r="A51" s="1">
        <v>44835</v>
      </c>
      <c r="B51" s="2" t="s">
        <v>8</v>
      </c>
      <c r="C51" s="2" t="s">
        <v>18</v>
      </c>
      <c r="D51" s="2" t="s">
        <v>21</v>
      </c>
      <c r="E51" s="2">
        <v>13</v>
      </c>
      <c r="F51" s="2">
        <v>100</v>
      </c>
      <c r="G51" s="3">
        <v>1920000</v>
      </c>
      <c r="H51" s="3">
        <v>1000000</v>
      </c>
    </row>
    <row r="52" spans="1:8" x14ac:dyDescent="0.35">
      <c r="A52" s="1">
        <v>44835</v>
      </c>
      <c r="B52" s="2" t="s">
        <v>20</v>
      </c>
      <c r="C52" s="2" t="s">
        <v>18</v>
      </c>
      <c r="D52" s="2" t="s">
        <v>21</v>
      </c>
      <c r="E52" s="2">
        <v>23</v>
      </c>
      <c r="F52" s="2">
        <v>100</v>
      </c>
      <c r="G52" s="3">
        <v>19200000</v>
      </c>
      <c r="H52" s="3">
        <v>12000000</v>
      </c>
    </row>
    <row r="53" spans="1:8" x14ac:dyDescent="0.35">
      <c r="A53" s="1">
        <v>44805</v>
      </c>
      <c r="B53" s="2" t="s">
        <v>20</v>
      </c>
      <c r="C53" s="2" t="s">
        <v>18</v>
      </c>
      <c r="D53" s="2" t="s">
        <v>21</v>
      </c>
      <c r="E53" s="2">
        <v>34</v>
      </c>
      <c r="F53" s="2">
        <v>100</v>
      </c>
      <c r="G53" s="3">
        <v>19200000</v>
      </c>
      <c r="H53" s="3">
        <v>12400000</v>
      </c>
    </row>
    <row r="54" spans="1:8" x14ac:dyDescent="0.35">
      <c r="A54" s="1">
        <v>44713</v>
      </c>
      <c r="B54" s="2" t="s">
        <v>20</v>
      </c>
      <c r="C54" s="2" t="s">
        <v>18</v>
      </c>
      <c r="D54" s="2" t="s">
        <v>21</v>
      </c>
      <c r="E54" s="2">
        <v>23</v>
      </c>
      <c r="F54" s="2">
        <v>100</v>
      </c>
      <c r="G54" s="3">
        <v>12900000</v>
      </c>
      <c r="H54" s="3">
        <v>9200000</v>
      </c>
    </row>
    <row r="55" spans="1:8" x14ac:dyDescent="0.35">
      <c r="A55" s="1">
        <v>44743</v>
      </c>
      <c r="B55" s="2" t="s">
        <v>20</v>
      </c>
      <c r="C55" s="2" t="s">
        <v>18</v>
      </c>
      <c r="D55" s="2" t="s">
        <v>13</v>
      </c>
      <c r="E55" s="2">
        <v>34</v>
      </c>
      <c r="F55" s="2">
        <v>100</v>
      </c>
      <c r="G55" s="3">
        <v>23000200</v>
      </c>
      <c r="H55" s="3">
        <v>21000000</v>
      </c>
    </row>
    <row r="56" spans="1:8" x14ac:dyDescent="0.35">
      <c r="A56" s="1">
        <v>44866</v>
      </c>
      <c r="B56" s="2" t="s">
        <v>20</v>
      </c>
      <c r="C56" s="2" t="s">
        <v>11</v>
      </c>
      <c r="D56" s="2" t="s">
        <v>13</v>
      </c>
      <c r="E56" s="2">
        <v>23</v>
      </c>
      <c r="F56" s="2">
        <v>100</v>
      </c>
      <c r="G56" s="3">
        <v>21000800</v>
      </c>
      <c r="H56" s="3">
        <v>15000000</v>
      </c>
    </row>
    <row r="57" spans="1:8" x14ac:dyDescent="0.35">
      <c r="A57" s="1">
        <v>44835</v>
      </c>
      <c r="B57" s="2" t="s">
        <v>20</v>
      </c>
      <c r="C57" s="2" t="s">
        <v>15</v>
      </c>
      <c r="D57" s="2" t="s">
        <v>13</v>
      </c>
      <c r="E57" s="2">
        <v>43</v>
      </c>
      <c r="F57" s="2">
        <v>100</v>
      </c>
      <c r="G57" s="3">
        <v>34900000</v>
      </c>
      <c r="H57" s="3">
        <v>25000000</v>
      </c>
    </row>
    <row r="58" spans="1:8" x14ac:dyDescent="0.35">
      <c r="A58" s="1">
        <v>44866</v>
      </c>
      <c r="B58" s="2" t="s">
        <v>20</v>
      </c>
      <c r="C58" s="2" t="s">
        <v>18</v>
      </c>
      <c r="D58" s="2" t="s">
        <v>13</v>
      </c>
      <c r="E58" s="2">
        <v>12</v>
      </c>
      <c r="F58" s="2">
        <v>100</v>
      </c>
      <c r="G58" s="3">
        <v>2420000</v>
      </c>
      <c r="H58" s="3">
        <v>1200000</v>
      </c>
    </row>
    <row r="59" spans="1:8" x14ac:dyDescent="0.35">
      <c r="A59" s="1">
        <v>44866</v>
      </c>
      <c r="B59" s="2" t="s">
        <v>20</v>
      </c>
      <c r="C59" s="2" t="s">
        <v>9</v>
      </c>
      <c r="D59" s="2" t="s">
        <v>21</v>
      </c>
      <c r="E59" s="2">
        <v>43</v>
      </c>
      <c r="F59" s="2">
        <v>100</v>
      </c>
      <c r="G59" s="3">
        <v>42000500</v>
      </c>
      <c r="H59" s="3">
        <v>38000000</v>
      </c>
    </row>
    <row r="60" spans="1:8" x14ac:dyDescent="0.35">
      <c r="A60" s="1">
        <v>44835</v>
      </c>
      <c r="B60" s="2" t="s">
        <v>20</v>
      </c>
      <c r="C60" s="2" t="s">
        <v>9</v>
      </c>
      <c r="D60" s="2" t="s">
        <v>21</v>
      </c>
      <c r="E60" s="2">
        <v>64</v>
      </c>
      <c r="F60" s="2">
        <v>100</v>
      </c>
      <c r="G60" s="3">
        <v>45000000</v>
      </c>
      <c r="H60" s="3">
        <v>38900000</v>
      </c>
    </row>
    <row r="61" spans="1:8" x14ac:dyDescent="0.35">
      <c r="A61" s="1">
        <v>44866</v>
      </c>
      <c r="B61" s="2" t="s">
        <v>14</v>
      </c>
      <c r="C61" s="2" t="s">
        <v>9</v>
      </c>
      <c r="D61" s="2" t="s">
        <v>21</v>
      </c>
      <c r="E61" s="2">
        <v>56</v>
      </c>
      <c r="F61" s="2">
        <v>100</v>
      </c>
      <c r="G61" s="3">
        <v>42000000</v>
      </c>
      <c r="H61" s="3">
        <v>39000000</v>
      </c>
    </row>
    <row r="62" spans="1:8" x14ac:dyDescent="0.35">
      <c r="A62" s="1">
        <v>44835</v>
      </c>
      <c r="B62" s="2" t="s">
        <v>14</v>
      </c>
      <c r="C62" s="2" t="s">
        <v>9</v>
      </c>
      <c r="D62" s="2" t="s">
        <v>21</v>
      </c>
      <c r="E62" s="2">
        <v>43</v>
      </c>
      <c r="F62" s="2">
        <v>100</v>
      </c>
      <c r="G62" s="3">
        <v>41000000</v>
      </c>
      <c r="H62" s="3">
        <v>35800000</v>
      </c>
    </row>
    <row r="63" spans="1:8" x14ac:dyDescent="0.35">
      <c r="A63" s="1">
        <v>44866</v>
      </c>
      <c r="B63" s="2" t="s">
        <v>14</v>
      </c>
      <c r="C63" s="2" t="s">
        <v>18</v>
      </c>
      <c r="D63" s="2" t="s">
        <v>21</v>
      </c>
      <c r="E63" s="2">
        <v>1</v>
      </c>
      <c r="F63" s="2">
        <v>100</v>
      </c>
      <c r="G63" s="3">
        <v>120000</v>
      </c>
      <c r="H63" s="3">
        <v>100000</v>
      </c>
    </row>
    <row r="64" spans="1:8" x14ac:dyDescent="0.35">
      <c r="A64" s="1">
        <v>44835</v>
      </c>
      <c r="B64" s="2" t="s">
        <v>14</v>
      </c>
      <c r="C64" s="2" t="s">
        <v>9</v>
      </c>
      <c r="D64" s="2" t="s">
        <v>10</v>
      </c>
      <c r="E64" s="2">
        <v>2</v>
      </c>
      <c r="F64" s="2">
        <v>100</v>
      </c>
      <c r="G64" s="3">
        <v>500000</v>
      </c>
      <c r="H64" s="3">
        <v>400000</v>
      </c>
    </row>
    <row r="65" spans="1:8" x14ac:dyDescent="0.35">
      <c r="A65" s="1">
        <v>44866</v>
      </c>
      <c r="B65" s="2" t="s">
        <v>14</v>
      </c>
      <c r="C65" s="2" t="s">
        <v>9</v>
      </c>
      <c r="D65" s="2" t="s">
        <v>10</v>
      </c>
      <c r="E65" s="2">
        <v>31</v>
      </c>
      <c r="F65" s="2">
        <v>100</v>
      </c>
      <c r="G65" s="3">
        <v>29300000</v>
      </c>
      <c r="H65" s="3">
        <v>27000000</v>
      </c>
    </row>
    <row r="66" spans="1:8" x14ac:dyDescent="0.35">
      <c r="A66" s="1">
        <v>44896</v>
      </c>
      <c r="B66" s="2" t="s">
        <v>14</v>
      </c>
      <c r="C66" s="2" t="s">
        <v>9</v>
      </c>
      <c r="D66" s="2" t="s">
        <v>10</v>
      </c>
      <c r="E66" s="2">
        <v>21</v>
      </c>
      <c r="F66" s="2">
        <v>100</v>
      </c>
      <c r="G66" s="3">
        <v>8000000</v>
      </c>
      <c r="H66" s="3">
        <v>5000000</v>
      </c>
    </row>
    <row r="67" spans="1:8" x14ac:dyDescent="0.35">
      <c r="A67" s="1">
        <v>44896</v>
      </c>
      <c r="B67" s="2" t="s">
        <v>14</v>
      </c>
      <c r="C67" s="2" t="s">
        <v>11</v>
      </c>
      <c r="D67" s="2" t="s">
        <v>10</v>
      </c>
      <c r="E67" s="2">
        <v>32</v>
      </c>
      <c r="F67" s="2">
        <v>100</v>
      </c>
      <c r="G67" s="3">
        <v>29000000</v>
      </c>
      <c r="H67" s="3">
        <v>20000000</v>
      </c>
    </row>
    <row r="68" spans="1:8" x14ac:dyDescent="0.35">
      <c r="A68" s="1">
        <v>44835</v>
      </c>
      <c r="B68" s="2" t="s">
        <v>14</v>
      </c>
      <c r="C68" s="2" t="s">
        <v>15</v>
      </c>
      <c r="D68" s="2" t="s">
        <v>17</v>
      </c>
      <c r="E68" s="2">
        <v>43</v>
      </c>
      <c r="F68" s="2">
        <v>100</v>
      </c>
      <c r="G68" s="3">
        <v>39000000</v>
      </c>
      <c r="H68" s="3">
        <v>28900000</v>
      </c>
    </row>
    <row r="69" spans="1:8" x14ac:dyDescent="0.35">
      <c r="A69" s="1">
        <v>44866</v>
      </c>
      <c r="B69" s="2" t="s">
        <v>14</v>
      </c>
      <c r="C69" s="2" t="s">
        <v>9</v>
      </c>
      <c r="D69" s="2" t="s">
        <v>17</v>
      </c>
      <c r="E69" s="2">
        <v>5</v>
      </c>
      <c r="F69" s="2">
        <v>100</v>
      </c>
      <c r="G69" s="3">
        <v>3200000</v>
      </c>
      <c r="H69" s="3">
        <v>4000000</v>
      </c>
    </row>
    <row r="70" spans="1:8" x14ac:dyDescent="0.35">
      <c r="A70" s="1">
        <v>44835</v>
      </c>
      <c r="B70" s="2" t="s">
        <v>14</v>
      </c>
      <c r="C70" s="2" t="s">
        <v>9</v>
      </c>
      <c r="D70" s="2" t="s">
        <v>17</v>
      </c>
      <c r="E70" s="2">
        <v>34</v>
      </c>
      <c r="F70" s="2">
        <v>100</v>
      </c>
      <c r="G70" s="3">
        <v>29000000</v>
      </c>
      <c r="H70" s="3">
        <v>27500000</v>
      </c>
    </row>
    <row r="71" spans="1:8" x14ac:dyDescent="0.35">
      <c r="A71" s="1">
        <v>44866</v>
      </c>
      <c r="B71" s="2" t="s">
        <v>14</v>
      </c>
      <c r="C71" s="2" t="s">
        <v>9</v>
      </c>
      <c r="D71" s="2" t="s">
        <v>17</v>
      </c>
      <c r="E71" s="2">
        <v>23</v>
      </c>
      <c r="F71" s="2">
        <v>100</v>
      </c>
      <c r="G71" s="3">
        <v>21000000</v>
      </c>
      <c r="H71" s="3">
        <v>19000000</v>
      </c>
    </row>
    <row r="72" spans="1:8" x14ac:dyDescent="0.35">
      <c r="A72" s="1">
        <v>44896</v>
      </c>
      <c r="B72" s="2" t="s">
        <v>14</v>
      </c>
      <c r="C72" s="2" t="s">
        <v>18</v>
      </c>
      <c r="D72" s="2" t="s">
        <v>21</v>
      </c>
      <c r="E72" s="2">
        <v>43</v>
      </c>
      <c r="F72" s="2">
        <v>100</v>
      </c>
      <c r="G72" s="3">
        <v>32000000</v>
      </c>
      <c r="H72" s="3">
        <v>29000000</v>
      </c>
    </row>
    <row r="73" spans="1:8" x14ac:dyDescent="0.35">
      <c r="A73" s="1">
        <v>44896</v>
      </c>
      <c r="B73" s="2" t="s">
        <v>8</v>
      </c>
      <c r="C73" s="2" t="s">
        <v>9</v>
      </c>
      <c r="D73" s="2" t="s">
        <v>21</v>
      </c>
      <c r="E73" s="2">
        <v>53</v>
      </c>
      <c r="F73" s="2">
        <v>100</v>
      </c>
      <c r="G73" s="3">
        <v>34200000</v>
      </c>
      <c r="H73" s="3">
        <v>30000000</v>
      </c>
    </row>
    <row r="74" spans="1:8" x14ac:dyDescent="0.35">
      <c r="A74" s="1">
        <v>44896</v>
      </c>
      <c r="B74" s="2" t="s">
        <v>8</v>
      </c>
      <c r="C74" s="2" t="s">
        <v>9</v>
      </c>
      <c r="D74" s="2" t="s">
        <v>21</v>
      </c>
      <c r="E74" s="2">
        <v>42</v>
      </c>
      <c r="F74" s="2">
        <v>100</v>
      </c>
      <c r="G74" s="3">
        <v>39300000</v>
      </c>
      <c r="H74" s="3">
        <v>28000000</v>
      </c>
    </row>
    <row r="75" spans="1:8" x14ac:dyDescent="0.35">
      <c r="A75" s="1">
        <v>44896</v>
      </c>
      <c r="B75" s="2" t="s">
        <v>8</v>
      </c>
      <c r="C75" s="2" t="s">
        <v>9</v>
      </c>
      <c r="D75" s="2" t="s">
        <v>21</v>
      </c>
      <c r="E75" s="2">
        <v>13</v>
      </c>
      <c r="F75" s="2">
        <v>100</v>
      </c>
      <c r="G75" s="3">
        <v>9400000</v>
      </c>
      <c r="H75" s="3">
        <v>6000000</v>
      </c>
    </row>
    <row r="76" spans="1:8" x14ac:dyDescent="0.35">
      <c r="A76" s="1">
        <v>44835</v>
      </c>
      <c r="B76" s="2" t="s">
        <v>8</v>
      </c>
      <c r="C76" s="2" t="s">
        <v>18</v>
      </c>
      <c r="D76" s="2" t="s">
        <v>13</v>
      </c>
      <c r="E76" s="2">
        <v>54</v>
      </c>
      <c r="F76" s="2">
        <v>100</v>
      </c>
      <c r="G76" s="3">
        <v>45200000</v>
      </c>
      <c r="H76" s="3">
        <v>29000000</v>
      </c>
    </row>
    <row r="77" spans="1:8" x14ac:dyDescent="0.35">
      <c r="A77" s="1">
        <v>44866</v>
      </c>
      <c r="B77" s="2" t="s">
        <v>8</v>
      </c>
      <c r="C77" s="2" t="s">
        <v>11</v>
      </c>
      <c r="D77" s="2" t="s">
        <v>13</v>
      </c>
      <c r="E77" s="2">
        <v>43</v>
      </c>
      <c r="F77" s="2">
        <v>100</v>
      </c>
      <c r="G77" s="3">
        <v>34000000</v>
      </c>
      <c r="H77" s="3">
        <v>31000000</v>
      </c>
    </row>
    <row r="78" spans="1:8" x14ac:dyDescent="0.35">
      <c r="A78" s="1">
        <v>44682</v>
      </c>
      <c r="B78" s="2" t="s">
        <v>8</v>
      </c>
      <c r="C78" s="2" t="s">
        <v>11</v>
      </c>
      <c r="D78" s="2" t="s">
        <v>13</v>
      </c>
      <c r="E78" s="2">
        <v>32</v>
      </c>
      <c r="F78" s="2">
        <v>100</v>
      </c>
      <c r="G78" s="3">
        <v>32000000</v>
      </c>
      <c r="H78" s="3">
        <v>29000000</v>
      </c>
    </row>
    <row r="79" spans="1:8" x14ac:dyDescent="0.35">
      <c r="A79" s="1">
        <v>44713</v>
      </c>
      <c r="B79" s="2" t="s">
        <v>8</v>
      </c>
      <c r="C79" s="2" t="s">
        <v>11</v>
      </c>
      <c r="D79" s="2" t="s">
        <v>13</v>
      </c>
      <c r="E79" s="2">
        <v>43</v>
      </c>
      <c r="F79" s="2">
        <v>100</v>
      </c>
      <c r="G79" s="3">
        <v>23000000</v>
      </c>
      <c r="H79" s="3">
        <v>19000000</v>
      </c>
    </row>
    <row r="80" spans="1:8" x14ac:dyDescent="0.35">
      <c r="A80" s="1">
        <v>44652</v>
      </c>
      <c r="B80" s="2" t="s">
        <v>8</v>
      </c>
      <c r="C80" s="2" t="s">
        <v>11</v>
      </c>
      <c r="D80" s="2" t="s">
        <v>13</v>
      </c>
      <c r="E80" s="2">
        <v>12</v>
      </c>
      <c r="F80" s="2">
        <v>100</v>
      </c>
      <c r="G80" s="3">
        <v>12000000</v>
      </c>
      <c r="H80" s="3">
        <v>9000000</v>
      </c>
    </row>
    <row r="81" spans="1:8" x14ac:dyDescent="0.35">
      <c r="A81" s="1">
        <v>44652</v>
      </c>
      <c r="B81" s="2" t="s">
        <v>8</v>
      </c>
      <c r="C81" s="2" t="s">
        <v>11</v>
      </c>
      <c r="D81" s="2" t="s">
        <v>13</v>
      </c>
      <c r="E81" s="2">
        <v>43</v>
      </c>
      <c r="F81" s="2">
        <v>100</v>
      </c>
      <c r="G81" s="3">
        <v>42340000</v>
      </c>
      <c r="H81" s="3">
        <v>38700000</v>
      </c>
    </row>
    <row r="82" spans="1:8" x14ac:dyDescent="0.35">
      <c r="A82" s="1">
        <v>44652</v>
      </c>
      <c r="B82" s="2" t="s">
        <v>8</v>
      </c>
      <c r="C82" s="2" t="s">
        <v>18</v>
      </c>
      <c r="D82" s="2" t="s">
        <v>13</v>
      </c>
      <c r="E82" s="2">
        <v>23</v>
      </c>
      <c r="F82" s="2">
        <v>100</v>
      </c>
      <c r="G82" s="3">
        <v>21200000</v>
      </c>
      <c r="H82" s="3">
        <v>15000000</v>
      </c>
    </row>
    <row r="83" spans="1:8" x14ac:dyDescent="0.35">
      <c r="A83" s="1">
        <v>44621</v>
      </c>
      <c r="B83" s="2" t="s">
        <v>8</v>
      </c>
      <c r="C83" s="2" t="s">
        <v>11</v>
      </c>
      <c r="D83" s="2" t="s">
        <v>19</v>
      </c>
      <c r="E83" s="2">
        <v>43</v>
      </c>
      <c r="F83" s="2">
        <v>100</v>
      </c>
      <c r="G83" s="3">
        <v>34000000</v>
      </c>
      <c r="H83" s="3">
        <v>29000000</v>
      </c>
    </row>
    <row r="84" spans="1:8" x14ac:dyDescent="0.35">
      <c r="A84" s="1">
        <v>44621</v>
      </c>
      <c r="B84" s="2" t="s">
        <v>16</v>
      </c>
      <c r="C84" s="2" t="s">
        <v>11</v>
      </c>
      <c r="D84" s="2" t="s">
        <v>19</v>
      </c>
      <c r="E84" s="2">
        <v>54</v>
      </c>
      <c r="F84" s="2">
        <v>100</v>
      </c>
      <c r="G84" s="3">
        <v>45000000</v>
      </c>
      <c r="H84" s="3">
        <v>38200000</v>
      </c>
    </row>
    <row r="85" spans="1:8" x14ac:dyDescent="0.35">
      <c r="A85" s="1">
        <v>44621</v>
      </c>
      <c r="B85" s="2" t="s">
        <v>16</v>
      </c>
      <c r="C85" s="2" t="s">
        <v>11</v>
      </c>
      <c r="D85" s="2" t="s">
        <v>19</v>
      </c>
      <c r="E85" s="2">
        <v>65</v>
      </c>
      <c r="F85" s="2">
        <v>100</v>
      </c>
      <c r="G85" s="3">
        <v>45000000</v>
      </c>
      <c r="H85" s="3">
        <v>39000000</v>
      </c>
    </row>
    <row r="86" spans="1:8" x14ac:dyDescent="0.35">
      <c r="A86" s="1">
        <v>44621</v>
      </c>
      <c r="B86" s="2" t="s">
        <v>16</v>
      </c>
      <c r="C86" s="2" t="s">
        <v>11</v>
      </c>
      <c r="D86" s="2" t="s">
        <v>19</v>
      </c>
      <c r="E86" s="2">
        <v>32</v>
      </c>
      <c r="F86" s="2">
        <v>100</v>
      </c>
      <c r="G86" s="3">
        <v>32200000</v>
      </c>
      <c r="H86" s="3">
        <v>18000000</v>
      </c>
    </row>
    <row r="87" spans="1:8" x14ac:dyDescent="0.35">
      <c r="A87" s="1">
        <v>44896</v>
      </c>
      <c r="B87" s="2" t="s">
        <v>16</v>
      </c>
      <c r="C87" s="2" t="s">
        <v>11</v>
      </c>
      <c r="D87" s="2" t="s">
        <v>10</v>
      </c>
      <c r="E87" s="2">
        <v>43</v>
      </c>
      <c r="F87" s="2">
        <v>100</v>
      </c>
      <c r="G87" s="3">
        <v>42000000</v>
      </c>
      <c r="H87" s="3">
        <v>40000000</v>
      </c>
    </row>
    <row r="88" spans="1:8" x14ac:dyDescent="0.35">
      <c r="A88" s="1">
        <v>44896</v>
      </c>
      <c r="B88" s="2" t="s">
        <v>16</v>
      </c>
      <c r="C88" s="2" t="s">
        <v>18</v>
      </c>
      <c r="D88" s="2" t="s">
        <v>10</v>
      </c>
      <c r="E88" s="2">
        <v>12</v>
      </c>
      <c r="F88" s="2">
        <v>100</v>
      </c>
      <c r="G88" s="3">
        <v>12300000</v>
      </c>
      <c r="H88" s="3">
        <v>10000000</v>
      </c>
    </row>
    <row r="89" spans="1:8" x14ac:dyDescent="0.35">
      <c r="A89" s="1">
        <v>44896</v>
      </c>
      <c r="B89" s="2" t="s">
        <v>16</v>
      </c>
      <c r="C89" s="2" t="s">
        <v>18</v>
      </c>
      <c r="D89" s="2" t="s">
        <v>10</v>
      </c>
      <c r="E89" s="2">
        <v>32</v>
      </c>
      <c r="F89" s="2">
        <v>100</v>
      </c>
      <c r="G89" s="3">
        <v>29000000</v>
      </c>
      <c r="H89" s="3">
        <v>20000000</v>
      </c>
    </row>
    <row r="90" spans="1:8" x14ac:dyDescent="0.35">
      <c r="A90" s="1">
        <v>44866</v>
      </c>
      <c r="B90" s="2" t="s">
        <v>16</v>
      </c>
      <c r="C90" s="2" t="s">
        <v>9</v>
      </c>
      <c r="D90" s="2" t="s">
        <v>10</v>
      </c>
      <c r="E90" s="2">
        <v>11</v>
      </c>
      <c r="F90" s="2">
        <v>100</v>
      </c>
      <c r="G90" s="3">
        <v>10000000</v>
      </c>
      <c r="H90" s="3">
        <v>6000000</v>
      </c>
    </row>
    <row r="91" spans="1:8" x14ac:dyDescent="0.35">
      <c r="A91" s="1">
        <v>44562</v>
      </c>
      <c r="B91" s="2" t="s">
        <v>16</v>
      </c>
      <c r="C91" s="2" t="s">
        <v>9</v>
      </c>
      <c r="D91" s="2" t="s">
        <v>10</v>
      </c>
      <c r="E91" s="2">
        <v>21</v>
      </c>
      <c r="F91" s="2">
        <v>100</v>
      </c>
      <c r="G91" s="3">
        <v>20230000</v>
      </c>
      <c r="H91" s="3">
        <v>17000000</v>
      </c>
    </row>
    <row r="92" spans="1:8" x14ac:dyDescent="0.35">
      <c r="A92" s="1">
        <v>44562</v>
      </c>
      <c r="B92" s="2" t="s">
        <v>16</v>
      </c>
      <c r="C92" s="2" t="s">
        <v>9</v>
      </c>
      <c r="D92" s="2" t="s">
        <v>13</v>
      </c>
      <c r="E92" s="2">
        <v>23</v>
      </c>
      <c r="F92" s="2">
        <v>100</v>
      </c>
      <c r="G92" s="3">
        <v>21200000</v>
      </c>
      <c r="H92" s="3">
        <v>21000000</v>
      </c>
    </row>
    <row r="93" spans="1:8" x14ac:dyDescent="0.35">
      <c r="A93" s="1">
        <v>44593</v>
      </c>
      <c r="B93" s="2" t="s">
        <v>12</v>
      </c>
      <c r="C93" s="2" t="s">
        <v>9</v>
      </c>
      <c r="D93" s="2" t="s">
        <v>13</v>
      </c>
      <c r="E93" s="2">
        <v>21</v>
      </c>
      <c r="F93" s="2">
        <v>100</v>
      </c>
      <c r="G93" s="3">
        <v>19200000</v>
      </c>
      <c r="H93" s="3">
        <v>15000000</v>
      </c>
    </row>
    <row r="94" spans="1:8" x14ac:dyDescent="0.35">
      <c r="A94" s="1">
        <v>44593</v>
      </c>
      <c r="B94" s="2" t="s">
        <v>12</v>
      </c>
      <c r="C94" s="2" t="s">
        <v>15</v>
      </c>
      <c r="D94" s="2" t="s">
        <v>13</v>
      </c>
      <c r="E94" s="2">
        <v>43</v>
      </c>
      <c r="F94" s="2">
        <v>100</v>
      </c>
      <c r="G94" s="3">
        <v>41600000</v>
      </c>
      <c r="H94" s="3">
        <v>38200000</v>
      </c>
    </row>
    <row r="95" spans="1:8" x14ac:dyDescent="0.35">
      <c r="A95" s="1">
        <v>44562</v>
      </c>
      <c r="B95" s="2" t="s">
        <v>12</v>
      </c>
      <c r="C95" s="2" t="s">
        <v>15</v>
      </c>
      <c r="D95" s="2" t="s">
        <v>13</v>
      </c>
      <c r="E95" s="2">
        <v>23</v>
      </c>
      <c r="F95" s="2">
        <v>100</v>
      </c>
      <c r="G95" s="3">
        <v>20000000</v>
      </c>
      <c r="H95" s="3">
        <v>18000000</v>
      </c>
    </row>
    <row r="96" spans="1:8" x14ac:dyDescent="0.35">
      <c r="A96" s="1">
        <v>44593</v>
      </c>
      <c r="B96" s="2" t="s">
        <v>12</v>
      </c>
      <c r="C96" s="2" t="s">
        <v>15</v>
      </c>
      <c r="D96" s="2" t="s">
        <v>13</v>
      </c>
      <c r="E96" s="2">
        <v>12</v>
      </c>
      <c r="F96" s="2">
        <v>100</v>
      </c>
      <c r="G96" s="3">
        <v>11000000</v>
      </c>
      <c r="H96" s="3">
        <v>8000000</v>
      </c>
    </row>
    <row r="97" spans="1:8" x14ac:dyDescent="0.35">
      <c r="A97" s="1">
        <v>44562</v>
      </c>
      <c r="B97" s="2" t="s">
        <v>12</v>
      </c>
      <c r="C97" s="2" t="s">
        <v>11</v>
      </c>
      <c r="D97" s="2" t="s">
        <v>13</v>
      </c>
      <c r="E97" s="2">
        <v>12</v>
      </c>
      <c r="F97" s="2">
        <v>100</v>
      </c>
      <c r="G97" s="3">
        <v>12200000</v>
      </c>
      <c r="H97" s="3">
        <v>9200000</v>
      </c>
    </row>
    <row r="98" spans="1:8" x14ac:dyDescent="0.35">
      <c r="A98" s="1">
        <v>44621</v>
      </c>
      <c r="B98" s="2" t="s">
        <v>12</v>
      </c>
      <c r="C98" s="2" t="s">
        <v>11</v>
      </c>
      <c r="D98" s="2" t="s">
        <v>17</v>
      </c>
      <c r="E98" s="2">
        <v>32</v>
      </c>
      <c r="F98" s="2">
        <v>100</v>
      </c>
      <c r="G98" s="3">
        <v>30100000</v>
      </c>
      <c r="H98" s="3">
        <v>23400000</v>
      </c>
    </row>
    <row r="99" spans="1:8" x14ac:dyDescent="0.35">
      <c r="A99" s="1">
        <v>44713</v>
      </c>
      <c r="B99" s="2" t="s">
        <v>12</v>
      </c>
      <c r="C99" s="2" t="s">
        <v>11</v>
      </c>
      <c r="D99" s="2" t="s">
        <v>17</v>
      </c>
      <c r="E99" s="2">
        <v>43</v>
      </c>
      <c r="F99" s="2">
        <v>100</v>
      </c>
      <c r="G99" s="3">
        <v>41900000</v>
      </c>
      <c r="H99" s="3">
        <v>38000000</v>
      </c>
    </row>
    <row r="100" spans="1:8" x14ac:dyDescent="0.35">
      <c r="A100" s="1">
        <v>44743</v>
      </c>
      <c r="B100" s="2" t="s">
        <v>12</v>
      </c>
      <c r="C100" s="2" t="s">
        <v>15</v>
      </c>
      <c r="D100" s="2" t="s">
        <v>17</v>
      </c>
      <c r="E100" s="2">
        <v>23</v>
      </c>
      <c r="F100" s="2">
        <v>100</v>
      </c>
      <c r="G100" s="3">
        <v>21800000</v>
      </c>
      <c r="H100" s="3">
        <v>17800000</v>
      </c>
    </row>
    <row r="101" spans="1:8" x14ac:dyDescent="0.35">
      <c r="A101" s="1">
        <v>44774</v>
      </c>
      <c r="B101" s="2" t="s">
        <v>14</v>
      </c>
      <c r="C101" s="2" t="s">
        <v>15</v>
      </c>
      <c r="D101" s="2" t="s">
        <v>17</v>
      </c>
      <c r="E101" s="2">
        <v>13</v>
      </c>
      <c r="F101" s="2">
        <v>100</v>
      </c>
      <c r="G101" s="3">
        <v>10200000</v>
      </c>
      <c r="H101" s="3">
        <v>7800000</v>
      </c>
    </row>
    <row r="102" spans="1:8" x14ac:dyDescent="0.35">
      <c r="A102" s="1">
        <v>44774</v>
      </c>
      <c r="B102" s="2" t="s">
        <v>14</v>
      </c>
      <c r="C102" s="2" t="s">
        <v>15</v>
      </c>
      <c r="D102" s="2" t="s">
        <v>17</v>
      </c>
      <c r="E102" s="2">
        <v>43</v>
      </c>
      <c r="F102" s="2">
        <v>100</v>
      </c>
      <c r="G102" s="3">
        <v>40400000</v>
      </c>
      <c r="H102" s="3">
        <v>38900000</v>
      </c>
    </row>
    <row r="103" spans="1:8" x14ac:dyDescent="0.35">
      <c r="A103" s="1">
        <v>44774</v>
      </c>
      <c r="B103" s="2" t="s">
        <v>14</v>
      </c>
      <c r="C103" s="2" t="s">
        <v>18</v>
      </c>
      <c r="D103" s="2" t="s">
        <v>19</v>
      </c>
      <c r="E103" s="2">
        <v>32</v>
      </c>
      <c r="F103" s="2">
        <v>100</v>
      </c>
      <c r="G103" s="3">
        <v>20300000</v>
      </c>
      <c r="H103" s="3">
        <v>15000000</v>
      </c>
    </row>
    <row r="104" spans="1:8" x14ac:dyDescent="0.35">
      <c r="A104" s="1">
        <v>44805</v>
      </c>
      <c r="B104" s="2" t="s">
        <v>14</v>
      </c>
      <c r="C104" s="2" t="s">
        <v>18</v>
      </c>
      <c r="D104" s="2" t="s">
        <v>19</v>
      </c>
      <c r="E104" s="2">
        <v>43</v>
      </c>
      <c r="F104" s="2">
        <v>100</v>
      </c>
      <c r="G104" s="3">
        <v>32000000</v>
      </c>
      <c r="H104" s="3">
        <v>30000000</v>
      </c>
    </row>
    <row r="105" spans="1:8" x14ac:dyDescent="0.35">
      <c r="A105" s="1">
        <v>44805</v>
      </c>
      <c r="B105" s="2" t="s">
        <v>14</v>
      </c>
      <c r="C105" s="2" t="s">
        <v>15</v>
      </c>
      <c r="D105" s="2" t="s">
        <v>19</v>
      </c>
      <c r="E105" s="2">
        <v>43</v>
      </c>
      <c r="F105" s="2">
        <v>100</v>
      </c>
      <c r="G105" s="3">
        <v>40000000</v>
      </c>
      <c r="H105" s="3">
        <v>35000000</v>
      </c>
    </row>
    <row r="106" spans="1:8" x14ac:dyDescent="0.35">
      <c r="A106" s="1">
        <v>44805</v>
      </c>
      <c r="B106" s="2" t="s">
        <v>14</v>
      </c>
      <c r="C106" s="2" t="s">
        <v>15</v>
      </c>
      <c r="D106" s="2" t="s">
        <v>19</v>
      </c>
      <c r="E106" s="2">
        <v>54</v>
      </c>
      <c r="F106" s="2">
        <v>100</v>
      </c>
      <c r="G106" s="3">
        <v>31400000</v>
      </c>
      <c r="H106" s="3">
        <v>28000000</v>
      </c>
    </row>
    <row r="107" spans="1:8" x14ac:dyDescent="0.35">
      <c r="A107" s="1">
        <v>44835</v>
      </c>
      <c r="B107" s="2" t="s">
        <v>14</v>
      </c>
      <c r="C107" s="2" t="s">
        <v>15</v>
      </c>
      <c r="D107" s="2" t="s">
        <v>13</v>
      </c>
      <c r="E107" s="2">
        <v>12</v>
      </c>
      <c r="F107" s="2">
        <v>100</v>
      </c>
      <c r="G107" s="3">
        <v>12300000</v>
      </c>
      <c r="H107" s="3">
        <v>9000000</v>
      </c>
    </row>
    <row r="108" spans="1:8" x14ac:dyDescent="0.35">
      <c r="A108" s="1">
        <v>44866</v>
      </c>
      <c r="B108" s="2" t="s">
        <v>14</v>
      </c>
      <c r="C108" s="2" t="s">
        <v>9</v>
      </c>
      <c r="D108" s="2" t="s">
        <v>13</v>
      </c>
      <c r="E108" s="2">
        <v>12</v>
      </c>
      <c r="F108" s="2">
        <v>100</v>
      </c>
      <c r="G108" s="3">
        <v>11500000</v>
      </c>
      <c r="H108" s="3">
        <v>12200000</v>
      </c>
    </row>
    <row r="109" spans="1:8" x14ac:dyDescent="0.35">
      <c r="A109" s="1">
        <v>44866</v>
      </c>
      <c r="B109" s="2" t="s">
        <v>14</v>
      </c>
      <c r="C109" s="2" t="s">
        <v>9</v>
      </c>
      <c r="D109" s="2" t="s">
        <v>13</v>
      </c>
      <c r="E109" s="2">
        <v>32</v>
      </c>
      <c r="F109" s="2">
        <v>100</v>
      </c>
      <c r="G109" s="3">
        <v>31000000</v>
      </c>
      <c r="H109" s="3">
        <v>28950000</v>
      </c>
    </row>
    <row r="110" spans="1:8" x14ac:dyDescent="0.35">
      <c r="A110" s="1">
        <v>44866</v>
      </c>
      <c r="B110" s="2" t="s">
        <v>14</v>
      </c>
      <c r="C110" s="2" t="s">
        <v>18</v>
      </c>
      <c r="D110" s="2" t="s">
        <v>21</v>
      </c>
      <c r="E110" s="2">
        <v>21</v>
      </c>
      <c r="F110" s="2">
        <v>100</v>
      </c>
      <c r="G110" s="3">
        <v>21000000</v>
      </c>
      <c r="H110" s="3">
        <v>16900000</v>
      </c>
    </row>
    <row r="111" spans="1:8" x14ac:dyDescent="0.35">
      <c r="A111" s="1">
        <v>44866</v>
      </c>
      <c r="B111" s="2" t="s">
        <v>14</v>
      </c>
      <c r="C111" s="2" t="s">
        <v>15</v>
      </c>
      <c r="D111" s="2" t="s">
        <v>21</v>
      </c>
      <c r="E111" s="2">
        <v>32</v>
      </c>
      <c r="F111" s="2">
        <v>100</v>
      </c>
      <c r="G111" s="3">
        <v>24500000</v>
      </c>
      <c r="H111" s="3">
        <v>23000000</v>
      </c>
    </row>
    <row r="112" spans="1:8" x14ac:dyDescent="0.35">
      <c r="A112" s="1">
        <v>44866</v>
      </c>
      <c r="B112" s="2" t="s">
        <v>20</v>
      </c>
      <c r="C112" s="2" t="s">
        <v>11</v>
      </c>
      <c r="D112" s="2" t="s">
        <v>21</v>
      </c>
      <c r="E112" s="2">
        <v>43</v>
      </c>
      <c r="F112" s="2">
        <v>100</v>
      </c>
      <c r="G112" s="3">
        <v>41000000</v>
      </c>
      <c r="H112" s="3">
        <v>39000000</v>
      </c>
    </row>
    <row r="113" spans="1:8" x14ac:dyDescent="0.35">
      <c r="A113" s="1">
        <v>44562</v>
      </c>
      <c r="B113" s="2" t="s">
        <v>20</v>
      </c>
      <c r="C113" s="2" t="s">
        <v>11</v>
      </c>
      <c r="D113" s="2" t="s">
        <v>21</v>
      </c>
      <c r="E113" s="2">
        <v>54</v>
      </c>
      <c r="F113" s="2">
        <v>100</v>
      </c>
      <c r="G113" s="3">
        <v>42500000</v>
      </c>
      <c r="H113" s="3">
        <v>38900000</v>
      </c>
    </row>
    <row r="114" spans="1:8" x14ac:dyDescent="0.35">
      <c r="A114" s="1">
        <v>44593</v>
      </c>
      <c r="B114" s="2" t="s">
        <v>20</v>
      </c>
      <c r="C114" s="2" t="s">
        <v>11</v>
      </c>
      <c r="D114" s="2" t="s">
        <v>21</v>
      </c>
      <c r="E114" s="2">
        <v>64</v>
      </c>
      <c r="F114" s="2">
        <v>100</v>
      </c>
      <c r="G114" s="3">
        <v>45000000</v>
      </c>
      <c r="H114" s="3">
        <v>39990000</v>
      </c>
    </row>
    <row r="115" spans="1:8" x14ac:dyDescent="0.35">
      <c r="A115" s="1">
        <v>44835</v>
      </c>
      <c r="B115" s="2" t="s">
        <v>20</v>
      </c>
      <c r="C115" s="2" t="s">
        <v>11</v>
      </c>
      <c r="D115" s="2" t="s">
        <v>21</v>
      </c>
      <c r="E115" s="2">
        <v>32</v>
      </c>
      <c r="F115" s="2">
        <v>100</v>
      </c>
      <c r="G115" s="3">
        <v>23000000</v>
      </c>
      <c r="H115" s="3">
        <v>20030000</v>
      </c>
    </row>
    <row r="116" spans="1:8" x14ac:dyDescent="0.35">
      <c r="A116" s="1">
        <v>44835</v>
      </c>
      <c r="B116" s="2" t="s">
        <v>20</v>
      </c>
      <c r="C116" s="2" t="s">
        <v>11</v>
      </c>
      <c r="D116" s="2" t="s">
        <v>21</v>
      </c>
      <c r="E116" s="2">
        <v>21</v>
      </c>
      <c r="F116" s="2">
        <v>100</v>
      </c>
      <c r="G116" s="3">
        <v>20400000</v>
      </c>
      <c r="H116" s="3">
        <v>19800000</v>
      </c>
    </row>
    <row r="117" spans="1:8" x14ac:dyDescent="0.35">
      <c r="A117" s="1">
        <v>44835</v>
      </c>
      <c r="B117" s="2" t="s">
        <v>20</v>
      </c>
      <c r="C117" s="2" t="s">
        <v>18</v>
      </c>
      <c r="D117" s="2" t="s">
        <v>10</v>
      </c>
      <c r="E117" s="2">
        <v>21</v>
      </c>
      <c r="F117" s="2">
        <v>100</v>
      </c>
      <c r="G117" s="3">
        <v>28000000</v>
      </c>
      <c r="H117" s="3">
        <v>26900000</v>
      </c>
    </row>
    <row r="118" spans="1:8" x14ac:dyDescent="0.35">
      <c r="A118" s="1">
        <v>44835</v>
      </c>
      <c r="B118" s="2" t="s">
        <v>20</v>
      </c>
      <c r="C118" s="2" t="s">
        <v>18</v>
      </c>
      <c r="D118" s="2" t="s">
        <v>10</v>
      </c>
      <c r="E118" s="2">
        <v>12</v>
      </c>
      <c r="F118" s="2">
        <v>100</v>
      </c>
      <c r="G118" s="3">
        <v>23000000</v>
      </c>
      <c r="H118" s="3">
        <v>19700000</v>
      </c>
    </row>
    <row r="119" spans="1:8" x14ac:dyDescent="0.35">
      <c r="A119" s="1">
        <v>44682</v>
      </c>
      <c r="B119" s="2" t="s">
        <v>20</v>
      </c>
      <c r="C119" s="2" t="s">
        <v>18</v>
      </c>
      <c r="D119" s="2" t="s">
        <v>10</v>
      </c>
      <c r="E119" s="2">
        <v>12</v>
      </c>
      <c r="F119" s="2">
        <v>100</v>
      </c>
      <c r="G119" s="3">
        <v>3900000</v>
      </c>
      <c r="H119" s="3">
        <v>2000000</v>
      </c>
    </row>
    <row r="120" spans="1:8" x14ac:dyDescent="0.35">
      <c r="A120" s="1">
        <v>44896</v>
      </c>
      <c r="B120" s="2" t="s">
        <v>20</v>
      </c>
      <c r="C120" s="2" t="s">
        <v>9</v>
      </c>
      <c r="D120" s="2" t="s">
        <v>10</v>
      </c>
      <c r="E120" s="2">
        <v>10</v>
      </c>
      <c r="F120" s="2">
        <v>100</v>
      </c>
      <c r="G120" s="3">
        <v>4500000</v>
      </c>
      <c r="H120" s="3">
        <v>4000000</v>
      </c>
    </row>
    <row r="121" spans="1:8" x14ac:dyDescent="0.35">
      <c r="A121" s="1">
        <v>44682</v>
      </c>
      <c r="B121" s="2" t="s">
        <v>20</v>
      </c>
      <c r="C121" s="2" t="s">
        <v>9</v>
      </c>
      <c r="D121" s="2" t="s">
        <v>10</v>
      </c>
      <c r="E121" s="2">
        <v>11</v>
      </c>
      <c r="F121" s="2">
        <v>100</v>
      </c>
      <c r="G121" s="3">
        <v>7200000</v>
      </c>
      <c r="H121" s="3">
        <v>6000000</v>
      </c>
    </row>
    <row r="122" spans="1:8" x14ac:dyDescent="0.35">
      <c r="A122" s="1">
        <v>44682</v>
      </c>
      <c r="B122" s="2" t="s">
        <v>8</v>
      </c>
      <c r="C122" s="2" t="s">
        <v>9</v>
      </c>
      <c r="D122" s="2" t="s">
        <v>10</v>
      </c>
      <c r="E122" s="2">
        <v>54</v>
      </c>
      <c r="F122" s="2">
        <v>100</v>
      </c>
      <c r="G122" s="3">
        <v>45000000</v>
      </c>
      <c r="H122" s="3">
        <v>42500000</v>
      </c>
    </row>
    <row r="123" spans="1:8" x14ac:dyDescent="0.35">
      <c r="A123" s="1">
        <v>44896</v>
      </c>
      <c r="B123" s="2" t="s">
        <v>8</v>
      </c>
      <c r="C123" s="2" t="s">
        <v>9</v>
      </c>
      <c r="D123" s="2" t="s">
        <v>10</v>
      </c>
      <c r="E123" s="2">
        <v>23</v>
      </c>
      <c r="F123" s="2">
        <v>100</v>
      </c>
      <c r="G123" s="3">
        <v>21000000</v>
      </c>
      <c r="H123" s="3">
        <v>18900000</v>
      </c>
    </row>
    <row r="124" spans="1:8" x14ac:dyDescent="0.35">
      <c r="A124" s="1">
        <v>44896</v>
      </c>
      <c r="B124" s="2" t="s">
        <v>8</v>
      </c>
      <c r="C124" s="2" t="s">
        <v>9</v>
      </c>
      <c r="D124" s="2" t="s">
        <v>10</v>
      </c>
      <c r="E124" s="2">
        <v>43</v>
      </c>
      <c r="F124" s="2">
        <v>100</v>
      </c>
      <c r="G124" s="3">
        <v>42900000</v>
      </c>
      <c r="H124" s="3">
        <v>38000000</v>
      </c>
    </row>
    <row r="125" spans="1:8" x14ac:dyDescent="0.35">
      <c r="A125" s="1">
        <v>44866</v>
      </c>
      <c r="B125" s="2" t="s">
        <v>8</v>
      </c>
      <c r="C125" s="2" t="s">
        <v>15</v>
      </c>
      <c r="D125" s="2" t="s">
        <v>10</v>
      </c>
      <c r="E125" s="2">
        <v>21</v>
      </c>
      <c r="F125" s="2">
        <v>100</v>
      </c>
      <c r="G125" s="3">
        <v>21500000</v>
      </c>
      <c r="H125" s="3">
        <v>19000000</v>
      </c>
    </row>
    <row r="126" spans="1:8" x14ac:dyDescent="0.35">
      <c r="A126" s="1">
        <v>44562</v>
      </c>
      <c r="B126" s="2" t="s">
        <v>8</v>
      </c>
      <c r="C126" s="2" t="s">
        <v>11</v>
      </c>
      <c r="D126" s="2" t="s">
        <v>10</v>
      </c>
      <c r="E126" s="2">
        <v>32</v>
      </c>
      <c r="F126" s="2">
        <v>100</v>
      </c>
      <c r="G126" s="3">
        <v>20000000</v>
      </c>
      <c r="H126" s="3">
        <v>17000000</v>
      </c>
    </row>
    <row r="127" spans="1:8" x14ac:dyDescent="0.35">
      <c r="A127" s="1">
        <v>44743</v>
      </c>
      <c r="B127" s="2" t="s">
        <v>8</v>
      </c>
      <c r="C127" s="2" t="s">
        <v>18</v>
      </c>
      <c r="D127" s="2" t="s">
        <v>10</v>
      </c>
      <c r="E127" s="2">
        <v>23</v>
      </c>
      <c r="F127" s="2">
        <v>100</v>
      </c>
      <c r="G127" s="3">
        <v>21300000</v>
      </c>
      <c r="H127" s="3">
        <v>16000000</v>
      </c>
    </row>
    <row r="128" spans="1:8" x14ac:dyDescent="0.35">
      <c r="A128" s="1">
        <v>44652</v>
      </c>
      <c r="B128" s="2" t="s">
        <v>8</v>
      </c>
      <c r="C128" s="2" t="s">
        <v>11</v>
      </c>
      <c r="D128" s="2" t="s">
        <v>10</v>
      </c>
      <c r="E128" s="2">
        <v>43</v>
      </c>
      <c r="F128" s="2">
        <v>100</v>
      </c>
      <c r="G128" s="3">
        <v>47600000</v>
      </c>
      <c r="H128" s="3">
        <v>29000000</v>
      </c>
    </row>
    <row r="129" spans="1:8" x14ac:dyDescent="0.35">
      <c r="A129" s="1">
        <v>44652</v>
      </c>
      <c r="B129" s="2" t="s">
        <v>8</v>
      </c>
      <c r="C129" s="2" t="s">
        <v>9</v>
      </c>
      <c r="D129" s="2" t="s">
        <v>10</v>
      </c>
      <c r="E129" s="2">
        <v>12</v>
      </c>
      <c r="F129" s="2">
        <v>100</v>
      </c>
      <c r="G129" s="3">
        <v>9700000</v>
      </c>
      <c r="H129" s="3">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BC6-84F1-465B-BB54-ABA42861057F}">
  <dimension ref="A1:BA49"/>
  <sheetViews>
    <sheetView zoomScale="55" zoomScaleNormal="55" workbookViewId="0">
      <selection activeCell="O33" sqref="O33"/>
    </sheetView>
  </sheetViews>
  <sheetFormatPr defaultRowHeight="17.25" x14ac:dyDescent="0.35"/>
  <cols>
    <col min="2" max="2" width="16.375" bestFit="1" customWidth="1"/>
    <col min="3" max="3" width="17.625" bestFit="1" customWidth="1"/>
    <col min="4" max="7" width="9.875" bestFit="1" customWidth="1"/>
    <col min="8" max="8" width="11.75" bestFit="1" customWidth="1"/>
    <col min="13" max="13" width="14" bestFit="1" customWidth="1"/>
    <col min="14" max="14" width="19.25" bestFit="1" customWidth="1"/>
    <col min="15" max="15" width="16.75" bestFit="1" customWidth="1"/>
    <col min="25" max="25" width="18.625" bestFit="1" customWidth="1"/>
    <col min="26" max="26" width="17.625" bestFit="1" customWidth="1"/>
    <col min="27" max="28" width="9.875" bestFit="1" customWidth="1"/>
    <col min="29" max="30" width="8.875" bestFit="1" customWidth="1"/>
    <col min="31" max="31" width="11.75" bestFit="1" customWidth="1"/>
    <col min="34" max="34" width="9" customWidth="1"/>
    <col min="48" max="48" width="18.625" bestFit="1" customWidth="1"/>
    <col min="49" max="49" width="16" bestFit="1" customWidth="1"/>
    <col min="50" max="50" width="11.75" bestFit="1" customWidth="1"/>
    <col min="51" max="51" width="9.875" bestFit="1" customWidth="1"/>
    <col min="52" max="53" width="8.875" bestFit="1" customWidth="1"/>
    <col min="54" max="54" width="11.75" bestFit="1" customWidth="1"/>
  </cols>
  <sheetData>
    <row r="1" spans="1:53" x14ac:dyDescent="0.35">
      <c r="A1" s="5"/>
      <c r="B1" s="5"/>
      <c r="C1" s="5"/>
      <c r="D1" s="5"/>
      <c r="E1" s="5"/>
      <c r="F1" s="5"/>
      <c r="G1" s="5"/>
      <c r="H1" s="5"/>
      <c r="I1" s="5"/>
      <c r="J1" s="5"/>
      <c r="K1" s="5"/>
      <c r="M1" s="5"/>
      <c r="N1" s="5"/>
      <c r="O1" s="5"/>
      <c r="P1" s="5"/>
      <c r="Q1" s="5"/>
      <c r="R1" s="5"/>
      <c r="S1" s="5"/>
      <c r="T1" s="5"/>
      <c r="U1" s="5"/>
      <c r="V1" s="5"/>
      <c r="W1" s="5"/>
      <c r="Y1" s="5"/>
      <c r="Z1" s="5"/>
      <c r="AA1" s="5"/>
      <c r="AB1" s="5"/>
      <c r="AC1" s="5"/>
      <c r="AD1" s="5"/>
      <c r="AE1" s="5"/>
      <c r="AG1" s="5"/>
      <c r="AH1" s="5"/>
      <c r="AI1" s="5"/>
      <c r="AJ1" s="5"/>
      <c r="AK1" s="5"/>
      <c r="AL1" s="5"/>
      <c r="AM1" s="5"/>
      <c r="AN1" s="5"/>
      <c r="AO1" s="5"/>
      <c r="AP1" s="5"/>
      <c r="AQ1" s="5"/>
      <c r="AR1" s="5"/>
      <c r="AS1" s="5"/>
      <c r="AU1" s="5"/>
      <c r="AV1" s="5"/>
      <c r="AW1" s="5"/>
      <c r="AX1" s="5"/>
      <c r="AY1" s="5"/>
      <c r="AZ1" s="5"/>
      <c r="BA1" s="5"/>
    </row>
    <row r="2" spans="1:53" x14ac:dyDescent="0.35">
      <c r="A2" s="5"/>
      <c r="B2" s="4" t="s">
        <v>25</v>
      </c>
      <c r="C2" s="4" t="s">
        <v>22</v>
      </c>
      <c r="I2" s="5"/>
      <c r="J2" s="5"/>
      <c r="K2" s="5"/>
      <c r="M2" s="4" t="s">
        <v>24</v>
      </c>
      <c r="N2" t="s">
        <v>26</v>
      </c>
      <c r="O2" t="s">
        <v>27</v>
      </c>
      <c r="P2" s="5"/>
      <c r="Q2" s="5"/>
      <c r="R2" s="5"/>
      <c r="S2" s="5"/>
      <c r="T2" s="5"/>
      <c r="U2" s="5"/>
      <c r="V2" s="5"/>
      <c r="W2" s="5"/>
      <c r="Y2" s="4" t="s">
        <v>28</v>
      </c>
      <c r="Z2" s="4" t="s">
        <v>22</v>
      </c>
      <c r="AG2" s="5"/>
      <c r="AH2" s="5" t="s">
        <v>26</v>
      </c>
      <c r="AI2" s="5" t="s">
        <v>22</v>
      </c>
      <c r="AJ2" s="5"/>
      <c r="AK2" s="5"/>
      <c r="AL2" s="5"/>
      <c r="AM2" s="5"/>
      <c r="AN2" s="5"/>
      <c r="AO2" s="5"/>
      <c r="AP2" s="5"/>
      <c r="AQ2" s="5"/>
      <c r="AR2" s="5"/>
      <c r="AS2" s="5"/>
      <c r="AU2" s="5"/>
      <c r="AV2" s="5" t="s">
        <v>28</v>
      </c>
      <c r="AW2" s="5" t="s">
        <v>22</v>
      </c>
      <c r="AX2" s="5"/>
      <c r="AY2" s="5"/>
      <c r="AZ2" s="5"/>
      <c r="BA2" s="5"/>
    </row>
    <row r="3" spans="1:53" x14ac:dyDescent="0.35">
      <c r="A3" s="5"/>
      <c r="B3" s="4" t="s">
        <v>24</v>
      </c>
      <c r="C3" t="s">
        <v>12</v>
      </c>
      <c r="D3" t="s">
        <v>14</v>
      </c>
      <c r="E3" t="s">
        <v>8</v>
      </c>
      <c r="F3" t="s">
        <v>16</v>
      </c>
      <c r="G3" t="s">
        <v>20</v>
      </c>
      <c r="H3" t="s">
        <v>23</v>
      </c>
      <c r="I3" s="5"/>
      <c r="J3" s="5"/>
      <c r="K3" s="5"/>
      <c r="M3" s="2" t="s">
        <v>12</v>
      </c>
      <c r="N3">
        <v>756</v>
      </c>
      <c r="O3">
        <v>2600</v>
      </c>
      <c r="P3" s="5"/>
      <c r="Q3" s="5"/>
      <c r="R3" s="5"/>
      <c r="S3" s="5"/>
      <c r="T3" s="5"/>
      <c r="U3" s="5"/>
      <c r="V3" s="5"/>
      <c r="W3" s="5"/>
      <c r="Y3" s="4" t="s">
        <v>24</v>
      </c>
      <c r="Z3" t="s">
        <v>12</v>
      </c>
      <c r="AA3" t="s">
        <v>14</v>
      </c>
      <c r="AB3" t="s">
        <v>8</v>
      </c>
      <c r="AC3" t="s">
        <v>16</v>
      </c>
      <c r="AD3" t="s">
        <v>20</v>
      </c>
      <c r="AE3" t="s">
        <v>23</v>
      </c>
      <c r="AG3" s="5"/>
      <c r="AH3" s="5" t="s">
        <v>24</v>
      </c>
      <c r="AI3" s="5" t="s">
        <v>21</v>
      </c>
      <c r="AJ3" s="5" t="s">
        <v>19</v>
      </c>
      <c r="AK3" s="5" t="s">
        <v>13</v>
      </c>
      <c r="AL3" s="5" t="s">
        <v>17</v>
      </c>
      <c r="AM3" s="5" t="s">
        <v>10</v>
      </c>
      <c r="AN3" s="5"/>
      <c r="AO3" s="5"/>
      <c r="AP3" s="5"/>
      <c r="AQ3" s="5"/>
      <c r="AR3" s="5"/>
      <c r="AS3" s="5"/>
      <c r="AU3" s="5"/>
      <c r="AV3" s="5" t="s">
        <v>24</v>
      </c>
      <c r="AW3" s="5" t="s">
        <v>8</v>
      </c>
      <c r="AX3" s="5"/>
      <c r="AY3" s="5"/>
      <c r="AZ3" s="5"/>
      <c r="BA3" s="5"/>
    </row>
    <row r="4" spans="1:53" x14ac:dyDescent="0.35">
      <c r="A4" s="5"/>
      <c r="B4" s="1">
        <v>44562</v>
      </c>
      <c r="C4">
        <v>58580000</v>
      </c>
      <c r="D4">
        <v>26000000</v>
      </c>
      <c r="E4">
        <v>60200000</v>
      </c>
      <c r="F4">
        <v>41430000</v>
      </c>
      <c r="G4">
        <v>42500000</v>
      </c>
      <c r="H4">
        <v>228710000</v>
      </c>
      <c r="I4" s="5"/>
      <c r="J4" s="5"/>
      <c r="K4" s="5"/>
      <c r="M4" s="7" t="s">
        <v>11</v>
      </c>
      <c r="N4">
        <v>221</v>
      </c>
      <c r="O4">
        <v>800</v>
      </c>
      <c r="P4" s="5"/>
      <c r="Q4" s="5"/>
      <c r="R4" s="5"/>
      <c r="S4" s="5"/>
      <c r="T4" s="5"/>
      <c r="U4" s="5"/>
      <c r="V4" s="5"/>
      <c r="W4" s="5"/>
      <c r="Y4" s="2" t="s">
        <v>21</v>
      </c>
      <c r="Z4">
        <v>24390000</v>
      </c>
      <c r="AA4">
        <v>16820000</v>
      </c>
      <c r="AB4">
        <v>21820000</v>
      </c>
      <c r="AC4">
        <v>0</v>
      </c>
      <c r="AD4">
        <v>41980500</v>
      </c>
      <c r="AE4">
        <v>105010500</v>
      </c>
      <c r="AG4" s="5"/>
      <c r="AH4" s="8" t="s">
        <v>12</v>
      </c>
      <c r="AI4" s="9">
        <v>0.15349887133182843</v>
      </c>
      <c r="AJ4" s="9">
        <v>0.11836734693877551</v>
      </c>
      <c r="AK4" s="9">
        <v>0.37048832271762205</v>
      </c>
      <c r="AL4" s="9">
        <v>0.30914826498422715</v>
      </c>
      <c r="AM4" s="9">
        <v>0.10336538461538461</v>
      </c>
      <c r="AN4" s="5"/>
      <c r="AO4" s="5"/>
      <c r="AP4" s="5"/>
      <c r="AQ4" s="5"/>
      <c r="AR4" s="5"/>
      <c r="AS4" s="5"/>
      <c r="AU4" s="5"/>
      <c r="AV4" s="12">
        <v>44562</v>
      </c>
      <c r="AW4" s="6">
        <v>18200000</v>
      </c>
      <c r="AX4" s="5"/>
      <c r="AY4" s="5"/>
      <c r="AZ4" s="5"/>
      <c r="BA4" s="5"/>
    </row>
    <row r="5" spans="1:53" x14ac:dyDescent="0.35">
      <c r="A5" s="5"/>
      <c r="B5" s="1">
        <v>44593</v>
      </c>
      <c r="C5">
        <v>158330000</v>
      </c>
      <c r="D5">
        <v>8000000</v>
      </c>
      <c r="F5">
        <v>12500000</v>
      </c>
      <c r="G5">
        <v>45000000</v>
      </c>
      <c r="H5">
        <v>223830000</v>
      </c>
      <c r="I5" s="5"/>
      <c r="J5" s="5"/>
      <c r="K5" s="5"/>
      <c r="M5" s="7" t="s">
        <v>15</v>
      </c>
      <c r="N5">
        <v>271</v>
      </c>
      <c r="O5">
        <v>900</v>
      </c>
      <c r="P5" s="5"/>
      <c r="Q5" s="5"/>
      <c r="R5" s="5"/>
      <c r="S5" s="5"/>
      <c r="T5" s="5"/>
      <c r="U5" s="5"/>
      <c r="V5" s="5"/>
      <c r="W5" s="5"/>
      <c r="Y5" s="2" t="s">
        <v>19</v>
      </c>
      <c r="Z5">
        <v>11220000</v>
      </c>
      <c r="AA5">
        <v>15700000</v>
      </c>
      <c r="AB5">
        <v>33940000</v>
      </c>
      <c r="AC5">
        <v>27000000</v>
      </c>
      <c r="AD5">
        <v>13500000</v>
      </c>
      <c r="AE5">
        <v>101360000</v>
      </c>
      <c r="AG5" s="5"/>
      <c r="AH5" s="8" t="s">
        <v>14</v>
      </c>
      <c r="AI5" s="9">
        <v>0.22121896162528218</v>
      </c>
      <c r="AJ5" s="9">
        <v>0.23401360544217686</v>
      </c>
      <c r="AK5" s="9">
        <v>0.17728237791932058</v>
      </c>
      <c r="AL5" s="9">
        <v>0.50788643533123023</v>
      </c>
      <c r="AM5" s="9">
        <v>0.11899038461538461</v>
      </c>
      <c r="AN5" s="5"/>
      <c r="AO5" s="5"/>
      <c r="AP5" s="5"/>
      <c r="AQ5" s="5"/>
      <c r="AR5" s="5"/>
      <c r="AS5" s="5"/>
      <c r="AU5" s="5"/>
      <c r="AV5" s="12">
        <v>44621</v>
      </c>
      <c r="AW5" s="6">
        <v>5350000</v>
      </c>
      <c r="AX5" s="5"/>
      <c r="AY5" s="5"/>
      <c r="AZ5" s="5"/>
      <c r="BA5" s="5"/>
    </row>
    <row r="6" spans="1:53" x14ac:dyDescent="0.35">
      <c r="A6" s="5"/>
      <c r="B6" s="1">
        <v>44621</v>
      </c>
      <c r="C6">
        <v>36710000</v>
      </c>
      <c r="E6">
        <v>35350000</v>
      </c>
      <c r="F6">
        <v>122200000</v>
      </c>
      <c r="H6">
        <v>194260000</v>
      </c>
      <c r="I6" s="5"/>
      <c r="J6" s="5"/>
      <c r="K6" s="5"/>
      <c r="M6" s="7" t="s">
        <v>18</v>
      </c>
      <c r="N6">
        <v>112</v>
      </c>
      <c r="O6">
        <v>300</v>
      </c>
      <c r="P6" s="5"/>
      <c r="Q6" s="5"/>
      <c r="R6" s="5"/>
      <c r="S6" s="5"/>
      <c r="T6" s="5"/>
      <c r="U6" s="5"/>
      <c r="V6" s="5"/>
      <c r="W6" s="5"/>
      <c r="Y6" s="2" t="s">
        <v>13</v>
      </c>
      <c r="Z6">
        <v>69590000</v>
      </c>
      <c r="AA6">
        <v>47150000</v>
      </c>
      <c r="AB6">
        <v>39040000</v>
      </c>
      <c r="AC6">
        <v>9600000</v>
      </c>
      <c r="AD6">
        <v>19121000</v>
      </c>
      <c r="AE6">
        <v>184501000</v>
      </c>
      <c r="AG6" s="5"/>
      <c r="AH6" s="8" t="s">
        <v>8</v>
      </c>
      <c r="AI6" s="9">
        <v>0.17268623024830701</v>
      </c>
      <c r="AJ6" s="9">
        <v>0.31156462585034012</v>
      </c>
      <c r="AK6" s="9">
        <v>0.26539278131634819</v>
      </c>
      <c r="AL6" s="9">
        <v>0</v>
      </c>
      <c r="AM6" s="9">
        <v>0.52283653846153844</v>
      </c>
      <c r="AN6" s="5"/>
      <c r="AO6" s="5"/>
      <c r="AP6" s="5"/>
      <c r="AQ6" s="5"/>
      <c r="AR6" s="5"/>
      <c r="AS6" s="5"/>
      <c r="AU6" s="5"/>
      <c r="AV6" s="12">
        <v>44652</v>
      </c>
      <c r="AW6" s="6">
        <v>33240000</v>
      </c>
      <c r="AX6" s="5"/>
      <c r="AY6" s="5"/>
      <c r="AZ6" s="5"/>
      <c r="BA6" s="5"/>
    </row>
    <row r="7" spans="1:53" x14ac:dyDescent="0.35">
      <c r="A7" s="5"/>
      <c r="B7" s="1">
        <v>44652</v>
      </c>
      <c r="D7">
        <v>67000000</v>
      </c>
      <c r="E7">
        <v>132840000</v>
      </c>
      <c r="H7">
        <v>199840000</v>
      </c>
      <c r="I7" s="5"/>
      <c r="J7" s="5"/>
      <c r="K7" s="5"/>
      <c r="M7" s="7" t="s">
        <v>9</v>
      </c>
      <c r="N7">
        <v>152</v>
      </c>
      <c r="O7">
        <v>600</v>
      </c>
      <c r="P7" s="5"/>
      <c r="Q7" s="5"/>
      <c r="R7" s="5"/>
      <c r="S7" s="5"/>
      <c r="T7" s="5"/>
      <c r="U7" s="5"/>
      <c r="V7" s="5"/>
      <c r="W7" s="5"/>
      <c r="Y7" s="2" t="s">
        <v>17</v>
      </c>
      <c r="Z7">
        <v>14600000</v>
      </c>
      <c r="AA7">
        <v>16700000</v>
      </c>
      <c r="AB7">
        <v>0</v>
      </c>
      <c r="AC7">
        <v>17530000</v>
      </c>
      <c r="AD7">
        <v>0</v>
      </c>
      <c r="AE7">
        <v>48830000</v>
      </c>
      <c r="AG7" s="5"/>
      <c r="AH7" s="8" t="s">
        <v>16</v>
      </c>
      <c r="AI7" s="9">
        <v>0</v>
      </c>
      <c r="AJ7" s="9">
        <v>0.20544217687074831</v>
      </c>
      <c r="AK7" s="9">
        <v>6.7940552016985137E-2</v>
      </c>
      <c r="AL7" s="9">
        <v>0.18296529968454259</v>
      </c>
      <c r="AM7" s="9">
        <v>0.17548076923076922</v>
      </c>
      <c r="AN7" s="5"/>
      <c r="AO7" s="5"/>
      <c r="AP7" s="5"/>
      <c r="AQ7" s="5"/>
      <c r="AR7" s="5"/>
      <c r="AS7" s="5"/>
      <c r="AU7" s="5"/>
      <c r="AV7" s="12">
        <v>44682</v>
      </c>
      <c r="AW7" s="6">
        <v>17100000</v>
      </c>
      <c r="AX7" s="5"/>
      <c r="AY7" s="5"/>
      <c r="AZ7" s="5"/>
      <c r="BA7" s="5"/>
    </row>
    <row r="8" spans="1:53" x14ac:dyDescent="0.35">
      <c r="A8" s="5"/>
      <c r="B8" s="1">
        <v>44682</v>
      </c>
      <c r="C8">
        <v>47770000</v>
      </c>
      <c r="D8">
        <v>7020000</v>
      </c>
      <c r="E8">
        <v>145000000</v>
      </c>
      <c r="F8">
        <v>16200000</v>
      </c>
      <c r="G8">
        <v>11100000</v>
      </c>
      <c r="H8">
        <v>227090000</v>
      </c>
      <c r="I8" s="5"/>
      <c r="J8" s="5"/>
      <c r="K8" s="5"/>
      <c r="M8" s="2" t="s">
        <v>14</v>
      </c>
      <c r="N8">
        <v>795</v>
      </c>
      <c r="O8">
        <v>3000</v>
      </c>
      <c r="P8" s="5"/>
      <c r="Q8" s="5"/>
      <c r="R8" s="5"/>
      <c r="S8" s="5"/>
      <c r="T8" s="5"/>
      <c r="U8" s="5"/>
      <c r="V8" s="5"/>
      <c r="W8" s="5"/>
      <c r="Y8" s="2" t="s">
        <v>10</v>
      </c>
      <c r="Z8">
        <v>-7210000</v>
      </c>
      <c r="AA8">
        <v>16920000</v>
      </c>
      <c r="AB8">
        <v>67680000</v>
      </c>
      <c r="AC8">
        <v>30230000</v>
      </c>
      <c r="AD8">
        <v>8000000</v>
      </c>
      <c r="AE8">
        <v>115620000</v>
      </c>
      <c r="AG8" s="5"/>
      <c r="AH8" s="8" t="s">
        <v>20</v>
      </c>
      <c r="AI8" s="9">
        <v>0.45259593679458238</v>
      </c>
      <c r="AJ8" s="9">
        <v>0.1306122448979592</v>
      </c>
      <c r="AK8" s="9">
        <v>0.11889596602972399</v>
      </c>
      <c r="AL8" s="9">
        <v>0</v>
      </c>
      <c r="AM8" s="9">
        <v>7.9326923076923073E-2</v>
      </c>
      <c r="AN8" s="5"/>
      <c r="AO8" s="5"/>
      <c r="AP8" s="5"/>
      <c r="AQ8" s="5"/>
      <c r="AR8" s="5"/>
      <c r="AS8" s="5"/>
      <c r="AU8" s="5"/>
      <c r="AV8" s="12">
        <v>44713</v>
      </c>
      <c r="AW8" s="6">
        <v>9600000</v>
      </c>
      <c r="AX8" s="5"/>
      <c r="AY8" s="5"/>
      <c r="AZ8" s="5"/>
      <c r="BA8" s="5"/>
    </row>
    <row r="9" spans="1:53" x14ac:dyDescent="0.35">
      <c r="A9" s="5"/>
      <c r="B9" s="1">
        <v>44713</v>
      </c>
      <c r="C9">
        <v>57800000</v>
      </c>
      <c r="E9">
        <v>43100000</v>
      </c>
      <c r="F9">
        <v>16700000</v>
      </c>
      <c r="G9">
        <v>14700000</v>
      </c>
      <c r="H9">
        <v>132300000</v>
      </c>
      <c r="I9" s="5"/>
      <c r="J9" s="5"/>
      <c r="K9" s="5"/>
      <c r="M9" s="7" t="s">
        <v>11</v>
      </c>
      <c r="N9">
        <v>32</v>
      </c>
      <c r="O9">
        <v>100</v>
      </c>
      <c r="P9" s="5"/>
      <c r="Q9" s="5"/>
      <c r="R9" s="5"/>
      <c r="S9" s="5"/>
      <c r="T9" s="5"/>
      <c r="U9" s="5"/>
      <c r="V9" s="5"/>
      <c r="W9" s="5"/>
      <c r="Y9" s="2" t="s">
        <v>23</v>
      </c>
      <c r="Z9">
        <v>112590000</v>
      </c>
      <c r="AA9">
        <v>113290000</v>
      </c>
      <c r="AB9">
        <v>162480000</v>
      </c>
      <c r="AC9">
        <v>84360000</v>
      </c>
      <c r="AD9">
        <v>82601500</v>
      </c>
      <c r="AE9">
        <v>555321500</v>
      </c>
      <c r="AG9" s="5"/>
      <c r="AH9" s="8" t="s">
        <v>23</v>
      </c>
      <c r="AI9" s="9">
        <v>1</v>
      </c>
      <c r="AJ9" s="9">
        <v>1</v>
      </c>
      <c r="AK9" s="9">
        <v>1</v>
      </c>
      <c r="AL9" s="9">
        <v>1</v>
      </c>
      <c r="AM9" s="9">
        <v>1</v>
      </c>
      <c r="AN9" s="5"/>
      <c r="AO9" s="5"/>
      <c r="AP9" s="5"/>
      <c r="AQ9" s="5"/>
      <c r="AR9" s="5"/>
      <c r="AS9" s="5"/>
      <c r="AU9" s="5"/>
      <c r="AV9" s="12">
        <v>44743</v>
      </c>
      <c r="AW9" s="6">
        <v>13600000</v>
      </c>
      <c r="AX9" s="5"/>
      <c r="AY9" s="5"/>
      <c r="AZ9" s="5"/>
      <c r="BA9" s="5"/>
    </row>
    <row r="10" spans="1:53" x14ac:dyDescent="0.35">
      <c r="A10" s="5"/>
      <c r="B10" s="1">
        <v>44743</v>
      </c>
      <c r="C10">
        <v>39000000</v>
      </c>
      <c r="E10">
        <v>42300000</v>
      </c>
      <c r="F10">
        <v>71830000</v>
      </c>
      <c r="G10">
        <v>24300200</v>
      </c>
      <c r="H10">
        <v>177430200</v>
      </c>
      <c r="I10" s="5"/>
      <c r="J10" s="5"/>
      <c r="K10" s="5"/>
      <c r="M10" s="7" t="s">
        <v>15</v>
      </c>
      <c r="N10">
        <v>300</v>
      </c>
      <c r="O10">
        <v>1100</v>
      </c>
      <c r="P10" s="5"/>
      <c r="Q10" s="5"/>
      <c r="R10" s="5"/>
      <c r="S10" s="5"/>
      <c r="T10" s="5"/>
      <c r="U10" s="5"/>
      <c r="V10" s="5"/>
      <c r="W10" s="5"/>
      <c r="Y10" s="5"/>
      <c r="Z10" s="5"/>
      <c r="AA10" s="5"/>
      <c r="AB10" s="5"/>
      <c r="AC10" s="5"/>
      <c r="AD10" s="5"/>
      <c r="AE10" s="5"/>
      <c r="AG10" s="5"/>
      <c r="AH10" s="5"/>
      <c r="AI10" s="5"/>
      <c r="AJ10" s="5"/>
      <c r="AK10" s="5"/>
      <c r="AL10" s="5"/>
      <c r="AM10" s="5"/>
      <c r="AN10" s="5"/>
      <c r="AO10" s="5"/>
      <c r="AP10" s="5"/>
      <c r="AQ10" s="5"/>
      <c r="AR10" s="5"/>
      <c r="AS10" s="5"/>
      <c r="AU10" s="5"/>
      <c r="AV10" s="12">
        <v>44805</v>
      </c>
      <c r="AW10" s="6">
        <v>7220000</v>
      </c>
      <c r="AX10" s="5"/>
      <c r="AY10" s="5"/>
      <c r="AZ10" s="5"/>
      <c r="BA10" s="5"/>
    </row>
    <row r="11" spans="1:53" x14ac:dyDescent="0.35">
      <c r="A11" s="5"/>
      <c r="B11" s="1">
        <v>44774</v>
      </c>
      <c r="C11">
        <v>71400000</v>
      </c>
      <c r="D11">
        <v>70900000</v>
      </c>
      <c r="G11">
        <v>11800000</v>
      </c>
      <c r="H11">
        <v>154100000</v>
      </c>
      <c r="I11" s="5"/>
      <c r="J11" s="5"/>
      <c r="K11" s="5"/>
      <c r="M11" s="7" t="s">
        <v>18</v>
      </c>
      <c r="N11">
        <v>140</v>
      </c>
      <c r="O11">
        <v>500</v>
      </c>
      <c r="P11" s="5"/>
      <c r="Q11" s="5"/>
      <c r="R11" s="5"/>
      <c r="S11" s="5"/>
      <c r="T11" s="5"/>
      <c r="U11" s="5"/>
      <c r="V11" s="5"/>
      <c r="W11" s="5"/>
      <c r="Y11" s="5"/>
      <c r="Z11" s="5"/>
      <c r="AA11" s="5"/>
      <c r="AB11" s="5"/>
      <c r="AC11" s="5"/>
      <c r="AD11" s="5"/>
      <c r="AE11" s="5"/>
      <c r="AG11" s="5"/>
      <c r="AH11" s="10" t="s">
        <v>21</v>
      </c>
      <c r="AI11" s="5"/>
      <c r="AJ11" s="5"/>
      <c r="AK11" s="5"/>
      <c r="AL11" s="5"/>
      <c r="AM11" s="5"/>
      <c r="AN11" s="10" t="s">
        <v>19</v>
      </c>
      <c r="AO11" s="5"/>
      <c r="AP11" s="5"/>
      <c r="AQ11" s="5"/>
      <c r="AR11" s="5"/>
      <c r="AS11" s="5"/>
      <c r="AU11" s="5"/>
      <c r="AV11" s="12">
        <v>44835</v>
      </c>
      <c r="AW11" s="6">
        <v>26770000</v>
      </c>
      <c r="AX11" s="5"/>
      <c r="AY11" s="5"/>
      <c r="AZ11" s="5"/>
      <c r="BA11" s="5"/>
    </row>
    <row r="12" spans="1:53" x14ac:dyDescent="0.35">
      <c r="A12" s="5"/>
      <c r="B12" s="1">
        <v>44805</v>
      </c>
      <c r="C12">
        <v>53600000</v>
      </c>
      <c r="D12">
        <v>103400000</v>
      </c>
      <c r="E12">
        <v>55920000</v>
      </c>
      <c r="G12">
        <v>78420000</v>
      </c>
      <c r="H12">
        <v>291340000</v>
      </c>
      <c r="I12" s="5"/>
      <c r="J12" s="5"/>
      <c r="K12" s="5"/>
      <c r="M12" s="7" t="s">
        <v>9</v>
      </c>
      <c r="N12">
        <v>323</v>
      </c>
      <c r="O12">
        <v>1300</v>
      </c>
      <c r="P12" s="5"/>
      <c r="Q12" s="5"/>
      <c r="R12" s="5"/>
      <c r="S12" s="5"/>
      <c r="T12" s="5"/>
      <c r="U12" s="5"/>
      <c r="V12" s="5"/>
      <c r="W12" s="5"/>
      <c r="Y12" s="5"/>
      <c r="Z12" s="5"/>
      <c r="AA12" s="5"/>
      <c r="AB12" s="5"/>
      <c r="AC12" s="5"/>
      <c r="AD12" s="5"/>
      <c r="AE12" s="5"/>
      <c r="AG12" s="5"/>
      <c r="AH12" s="9">
        <v>0.15349887133182843</v>
      </c>
      <c r="AI12" s="5"/>
      <c r="AJ12" s="5"/>
      <c r="AK12" s="5"/>
      <c r="AL12" s="5"/>
      <c r="AM12" s="5"/>
      <c r="AN12" s="9">
        <v>0.11836734693877551</v>
      </c>
      <c r="AO12" s="5"/>
      <c r="AP12" s="5"/>
      <c r="AQ12" s="5"/>
      <c r="AR12" s="5"/>
      <c r="AS12" s="5"/>
      <c r="AU12" s="5"/>
      <c r="AV12" s="12">
        <v>44866</v>
      </c>
      <c r="AW12" s="6">
        <v>5500000</v>
      </c>
      <c r="AX12" s="5"/>
      <c r="AY12" s="5"/>
      <c r="AZ12" s="5"/>
      <c r="BA12" s="5"/>
    </row>
    <row r="13" spans="1:53" x14ac:dyDescent="0.35">
      <c r="A13" s="5"/>
      <c r="B13" s="1">
        <v>44835</v>
      </c>
      <c r="D13">
        <v>121800000</v>
      </c>
      <c r="E13">
        <v>133070000</v>
      </c>
      <c r="G13">
        <v>193500000</v>
      </c>
      <c r="H13">
        <v>448370000</v>
      </c>
      <c r="I13" s="5"/>
      <c r="J13" s="5"/>
      <c r="K13" s="5"/>
      <c r="M13" s="2" t="s">
        <v>8</v>
      </c>
      <c r="N13">
        <v>1067</v>
      </c>
      <c r="O13">
        <v>3200</v>
      </c>
      <c r="P13" s="5"/>
      <c r="Q13" s="5"/>
      <c r="R13" s="5"/>
      <c r="S13" s="5"/>
      <c r="T13" s="5"/>
      <c r="U13" s="5"/>
      <c r="V13" s="5"/>
      <c r="W13" s="5"/>
      <c r="Y13" s="5"/>
      <c r="Z13" s="5"/>
      <c r="AA13" s="5"/>
      <c r="AB13" s="5"/>
      <c r="AC13" s="5"/>
      <c r="AD13" s="5"/>
      <c r="AE13" s="5"/>
      <c r="AG13" s="5"/>
      <c r="AH13" s="9">
        <v>0.22121896162528218</v>
      </c>
      <c r="AI13" s="5"/>
      <c r="AJ13" s="5"/>
      <c r="AK13" s="5"/>
      <c r="AL13" s="5"/>
      <c r="AM13" s="5"/>
      <c r="AN13" s="9">
        <v>0.23401360544217686</v>
      </c>
      <c r="AO13" s="5"/>
      <c r="AP13" s="5"/>
      <c r="AQ13" s="5"/>
      <c r="AR13" s="5"/>
      <c r="AS13" s="5"/>
      <c r="AU13" s="5"/>
      <c r="AV13" s="12">
        <v>44896</v>
      </c>
      <c r="AW13" s="6">
        <v>25900000</v>
      </c>
      <c r="AX13" s="5"/>
      <c r="AY13" s="5"/>
      <c r="AZ13" s="5"/>
      <c r="BA13" s="5"/>
    </row>
    <row r="14" spans="1:53" x14ac:dyDescent="0.35">
      <c r="A14" s="5"/>
      <c r="B14" s="1">
        <v>44866</v>
      </c>
      <c r="D14">
        <v>183620000</v>
      </c>
      <c r="E14">
        <v>55500000</v>
      </c>
      <c r="F14">
        <v>10000000</v>
      </c>
      <c r="G14">
        <v>106421300</v>
      </c>
      <c r="H14">
        <v>355541300</v>
      </c>
      <c r="I14" s="5"/>
      <c r="J14" s="5"/>
      <c r="K14" s="5"/>
      <c r="M14" s="7" t="s">
        <v>11</v>
      </c>
      <c r="N14">
        <v>479</v>
      </c>
      <c r="O14">
        <v>1300</v>
      </c>
      <c r="P14" s="5"/>
      <c r="Q14" s="5"/>
      <c r="R14" s="5"/>
      <c r="S14" s="5"/>
      <c r="T14" s="5"/>
      <c r="U14" s="5"/>
      <c r="V14" s="5"/>
      <c r="W14" s="5"/>
      <c r="Y14" s="5"/>
      <c r="Z14" s="5"/>
      <c r="AA14" s="5"/>
      <c r="AB14" s="5"/>
      <c r="AC14" s="5"/>
      <c r="AD14" s="5"/>
      <c r="AE14" s="5"/>
      <c r="AG14" s="5"/>
      <c r="AH14" s="9">
        <v>0.17268623024830701</v>
      </c>
      <c r="AI14" s="5"/>
      <c r="AJ14" s="5"/>
      <c r="AK14" s="5"/>
      <c r="AL14" s="5"/>
      <c r="AM14" s="5"/>
      <c r="AN14" s="9">
        <v>0.31156462585034012</v>
      </c>
      <c r="AO14" s="5"/>
      <c r="AP14" s="5"/>
      <c r="AQ14" s="5"/>
      <c r="AR14" s="5"/>
      <c r="AS14" s="5"/>
      <c r="AU14" s="5"/>
      <c r="AV14" s="5"/>
      <c r="AW14" s="5"/>
      <c r="AX14" s="5"/>
      <c r="AY14" s="5"/>
      <c r="AZ14" s="5"/>
      <c r="BA14" s="5"/>
    </row>
    <row r="15" spans="1:53" x14ac:dyDescent="0.35">
      <c r="A15" s="5"/>
      <c r="B15" s="1">
        <v>44896</v>
      </c>
      <c r="D15">
        <v>69000000</v>
      </c>
      <c r="E15">
        <v>146800000</v>
      </c>
      <c r="F15">
        <v>83300000</v>
      </c>
      <c r="G15">
        <v>4500000</v>
      </c>
      <c r="H15">
        <v>303600000</v>
      </c>
      <c r="I15" s="5"/>
      <c r="J15" s="5"/>
      <c r="K15" s="5"/>
      <c r="M15" s="7" t="s">
        <v>15</v>
      </c>
      <c r="N15">
        <v>87</v>
      </c>
      <c r="O15">
        <v>300</v>
      </c>
      <c r="P15" s="5"/>
      <c r="Q15" s="5"/>
      <c r="R15" s="5"/>
      <c r="S15" s="5"/>
      <c r="T15" s="5"/>
      <c r="U15" s="5"/>
      <c r="V15" s="5"/>
      <c r="W15" s="5"/>
      <c r="Y15" s="5"/>
      <c r="Z15" s="5"/>
      <c r="AA15" s="5"/>
      <c r="AB15" s="5"/>
      <c r="AC15" s="5"/>
      <c r="AD15" s="5"/>
      <c r="AE15" s="5"/>
      <c r="AG15" s="5"/>
      <c r="AH15" s="9">
        <v>0</v>
      </c>
      <c r="AI15" s="5"/>
      <c r="AJ15" s="5"/>
      <c r="AK15" s="5"/>
      <c r="AL15" s="5"/>
      <c r="AM15" s="5"/>
      <c r="AN15" s="9">
        <v>0.20544217687074831</v>
      </c>
      <c r="AO15" s="5"/>
      <c r="AP15" s="5"/>
      <c r="AQ15" s="5"/>
      <c r="AR15" s="5"/>
      <c r="AS15" s="5"/>
      <c r="AU15" s="5"/>
      <c r="AV15" s="5"/>
      <c r="AW15" s="5"/>
      <c r="AX15" s="5"/>
      <c r="AY15" s="5"/>
      <c r="AZ15" s="5"/>
      <c r="BA15" s="5"/>
    </row>
    <row r="16" spans="1:53" x14ac:dyDescent="0.35">
      <c r="A16" s="5"/>
      <c r="B16" s="1" t="s">
        <v>23</v>
      </c>
      <c r="C16">
        <v>523190000</v>
      </c>
      <c r="D16">
        <v>656740000</v>
      </c>
      <c r="E16">
        <v>850080000</v>
      </c>
      <c r="F16">
        <v>374160000</v>
      </c>
      <c r="G16">
        <v>532241500</v>
      </c>
      <c r="H16">
        <v>2936411500</v>
      </c>
      <c r="I16" s="5"/>
      <c r="J16" s="5"/>
      <c r="K16" s="5"/>
      <c r="M16" s="7" t="s">
        <v>18</v>
      </c>
      <c r="N16">
        <v>211</v>
      </c>
      <c r="O16">
        <v>700</v>
      </c>
      <c r="P16" s="5"/>
      <c r="Q16" s="5"/>
      <c r="R16" s="5"/>
      <c r="S16" s="5"/>
      <c r="T16" s="5"/>
      <c r="U16" s="5"/>
      <c r="V16" s="5"/>
      <c r="W16" s="5"/>
      <c r="Y16" s="5"/>
      <c r="Z16" s="5"/>
      <c r="AA16" s="5"/>
      <c r="AB16" s="5"/>
      <c r="AC16" s="5"/>
      <c r="AD16" s="5"/>
      <c r="AE16" s="5"/>
      <c r="AG16" s="5"/>
      <c r="AH16" s="9">
        <v>0.45259593679458238</v>
      </c>
      <c r="AI16" s="5"/>
      <c r="AJ16" s="5"/>
      <c r="AK16" s="5"/>
      <c r="AL16" s="5"/>
      <c r="AM16" s="5"/>
      <c r="AN16" s="9">
        <v>0.1306122448979592</v>
      </c>
      <c r="AO16" s="5"/>
      <c r="AP16" s="5"/>
      <c r="AQ16" s="5"/>
      <c r="AR16" s="5"/>
      <c r="AS16" s="5"/>
      <c r="AU16" s="5"/>
      <c r="AV16" s="5"/>
      <c r="AW16" s="5"/>
      <c r="AX16" s="5"/>
      <c r="AY16" s="5"/>
      <c r="AZ16" s="5"/>
      <c r="BA16" s="5"/>
    </row>
    <row r="17" spans="1:53" x14ac:dyDescent="0.35">
      <c r="A17" s="5"/>
      <c r="B17" s="5"/>
      <c r="C17" s="5"/>
      <c r="D17" s="5"/>
      <c r="E17" s="5"/>
      <c r="F17" s="5"/>
      <c r="G17" s="5"/>
      <c r="H17" s="5"/>
      <c r="I17" s="5"/>
      <c r="J17" s="5"/>
      <c r="K17" s="5"/>
      <c r="M17" s="7" t="s">
        <v>9</v>
      </c>
      <c r="N17">
        <v>290</v>
      </c>
      <c r="O17">
        <v>900</v>
      </c>
      <c r="P17" s="5"/>
      <c r="Q17" s="5"/>
      <c r="R17" s="5"/>
      <c r="S17" s="5"/>
      <c r="T17" s="5"/>
      <c r="U17" s="5"/>
      <c r="V17" s="5"/>
      <c r="W17" s="5"/>
      <c r="Y17" s="5"/>
      <c r="Z17" s="5"/>
      <c r="AA17" s="5"/>
      <c r="AB17" s="5"/>
      <c r="AC17" s="5"/>
      <c r="AD17" s="5"/>
      <c r="AE17" s="5"/>
      <c r="AG17" s="5"/>
      <c r="AH17" s="11">
        <v>1</v>
      </c>
      <c r="AI17" s="5"/>
      <c r="AJ17" s="5"/>
      <c r="AK17" s="5"/>
      <c r="AL17" s="5"/>
      <c r="AM17" s="5"/>
      <c r="AN17" s="11">
        <v>1</v>
      </c>
      <c r="AO17" s="5"/>
      <c r="AP17" s="5"/>
      <c r="AQ17" s="5"/>
      <c r="AR17" s="5"/>
      <c r="AS17" s="5"/>
      <c r="AU17" s="5"/>
      <c r="AV17" s="5"/>
      <c r="AW17" s="5"/>
      <c r="AX17" s="5"/>
      <c r="AY17" s="5"/>
      <c r="AZ17" s="5"/>
      <c r="BA17" s="5"/>
    </row>
    <row r="18" spans="1:53" x14ac:dyDescent="0.35">
      <c r="A18" s="5"/>
      <c r="B18" s="5"/>
      <c r="C18" s="5"/>
      <c r="D18" s="5"/>
      <c r="E18" s="5"/>
      <c r="F18" s="5"/>
      <c r="G18" s="5"/>
      <c r="H18" s="5"/>
      <c r="I18" s="5"/>
      <c r="J18" s="5"/>
      <c r="K18" s="5"/>
      <c r="M18" s="2" t="s">
        <v>16</v>
      </c>
      <c r="N18">
        <v>419</v>
      </c>
      <c r="O18">
        <v>1600</v>
      </c>
      <c r="P18" s="5"/>
      <c r="Q18" s="5"/>
      <c r="R18" s="5"/>
      <c r="S18" s="5"/>
      <c r="T18" s="5"/>
      <c r="U18" s="5"/>
      <c r="V18" s="5"/>
      <c r="W18" s="5"/>
      <c r="Y18" s="5"/>
      <c r="Z18" s="5"/>
      <c r="AA18" s="5"/>
      <c r="AB18" s="5"/>
      <c r="AC18" s="5"/>
      <c r="AD18" s="5"/>
      <c r="AE18" s="5"/>
      <c r="AG18" s="5"/>
      <c r="AH18" s="5"/>
      <c r="AI18" s="5"/>
      <c r="AJ18" s="5"/>
      <c r="AK18" s="5"/>
      <c r="AL18" s="5"/>
      <c r="AM18" s="5"/>
      <c r="AN18" s="5"/>
      <c r="AO18" s="5"/>
      <c r="AP18" s="5"/>
      <c r="AQ18" s="5"/>
      <c r="AR18" s="5"/>
      <c r="AS18" s="5"/>
      <c r="AU18" s="5"/>
      <c r="AV18" s="5"/>
      <c r="AW18" s="5"/>
      <c r="AX18" s="5"/>
      <c r="AY18" s="5"/>
      <c r="AZ18" s="5"/>
      <c r="BA18" s="5"/>
    </row>
    <row r="19" spans="1:53" x14ac:dyDescent="0.35">
      <c r="A19" s="5"/>
      <c r="B19" s="5"/>
      <c r="C19" s="5"/>
      <c r="D19" s="5"/>
      <c r="E19" s="5"/>
      <c r="F19" s="5"/>
      <c r="G19" s="5"/>
      <c r="H19" s="5"/>
      <c r="I19" s="5"/>
      <c r="J19" s="5"/>
      <c r="K19" s="5"/>
      <c r="M19" s="7" t="s">
        <v>11</v>
      </c>
      <c r="N19">
        <v>225</v>
      </c>
      <c r="O19">
        <v>600</v>
      </c>
      <c r="P19" s="5"/>
      <c r="Q19" s="5"/>
      <c r="R19" s="5"/>
      <c r="S19" s="5"/>
      <c r="T19" s="5"/>
      <c r="U19" s="5"/>
      <c r="V19" s="5"/>
      <c r="W19" s="5"/>
      <c r="Y19" s="5"/>
      <c r="Z19" s="5"/>
      <c r="AA19" s="5"/>
      <c r="AB19" s="5"/>
      <c r="AC19" s="5"/>
      <c r="AD19" s="5"/>
      <c r="AE19" s="5"/>
      <c r="AG19" s="5"/>
      <c r="AH19" s="5"/>
      <c r="AI19" s="5"/>
      <c r="AJ19" s="5"/>
      <c r="AK19" s="5"/>
      <c r="AL19" s="5"/>
      <c r="AM19" s="5"/>
      <c r="AN19" s="5"/>
      <c r="AO19" s="5"/>
      <c r="AP19" s="5"/>
      <c r="AQ19" s="5"/>
      <c r="AR19" s="5"/>
      <c r="AS19" s="5"/>
      <c r="AU19" s="5"/>
      <c r="AV19" s="5"/>
      <c r="AW19" s="5"/>
      <c r="AX19" s="5"/>
      <c r="AY19" s="5"/>
      <c r="AZ19" s="5"/>
      <c r="BA19" s="5"/>
    </row>
    <row r="20" spans="1:53" x14ac:dyDescent="0.35">
      <c r="A20" s="5"/>
      <c r="B20" s="5"/>
      <c r="C20" s="5"/>
      <c r="D20" s="5"/>
      <c r="E20" s="5"/>
      <c r="F20" s="5"/>
      <c r="G20" s="5"/>
      <c r="H20" s="5"/>
      <c r="I20" s="5"/>
      <c r="J20" s="5"/>
      <c r="K20" s="5"/>
      <c r="M20" s="7" t="s">
        <v>15</v>
      </c>
      <c r="N20">
        <v>10</v>
      </c>
      <c r="O20">
        <v>200</v>
      </c>
      <c r="P20" s="5"/>
      <c r="Q20" s="5"/>
      <c r="R20" s="5"/>
      <c r="S20" s="5"/>
      <c r="T20" s="5"/>
      <c r="U20" s="5"/>
      <c r="V20" s="5"/>
      <c r="W20" s="5"/>
      <c r="Y20" s="5"/>
      <c r="Z20" s="5"/>
      <c r="AA20" s="5"/>
      <c r="AB20" s="5"/>
      <c r="AC20" s="5"/>
      <c r="AD20" s="5"/>
      <c r="AE20" s="5"/>
      <c r="AG20" s="5"/>
      <c r="AH20" s="5"/>
      <c r="AI20" s="5"/>
      <c r="AJ20" s="5"/>
      <c r="AK20" s="5"/>
      <c r="AL20" s="5"/>
      <c r="AM20" s="5"/>
      <c r="AN20" s="5"/>
      <c r="AO20" s="5"/>
      <c r="AP20" s="5"/>
      <c r="AQ20" s="5"/>
      <c r="AR20" s="5"/>
      <c r="AS20" s="5"/>
      <c r="AU20" s="5"/>
      <c r="AV20" s="5"/>
      <c r="AW20" s="5"/>
      <c r="AX20" s="5"/>
      <c r="AY20" s="5"/>
      <c r="AZ20" s="5"/>
      <c r="BA20" s="5"/>
    </row>
    <row r="21" spans="1:53" x14ac:dyDescent="0.35">
      <c r="A21" s="5"/>
      <c r="B21" s="5"/>
      <c r="C21" s="5"/>
      <c r="D21" s="5"/>
      <c r="E21" s="5"/>
      <c r="F21" s="5"/>
      <c r="G21" s="5"/>
      <c r="H21" s="5"/>
      <c r="I21" s="5"/>
      <c r="J21" s="5"/>
      <c r="K21" s="5"/>
      <c r="M21" s="7" t="s">
        <v>18</v>
      </c>
      <c r="N21">
        <v>85</v>
      </c>
      <c r="O21">
        <v>300</v>
      </c>
      <c r="P21" s="5"/>
      <c r="Q21" s="5"/>
      <c r="R21" s="5"/>
      <c r="S21" s="5"/>
      <c r="T21" s="5"/>
      <c r="U21" s="5"/>
      <c r="V21" s="5"/>
      <c r="W21" s="5"/>
      <c r="Y21" s="5"/>
      <c r="Z21" s="5"/>
      <c r="AA21" s="5"/>
      <c r="AB21" s="5"/>
      <c r="AC21" s="5"/>
      <c r="AD21" s="5"/>
      <c r="AE21" s="5"/>
      <c r="AG21" s="5"/>
      <c r="AH21" s="5"/>
      <c r="AI21" s="5"/>
      <c r="AJ21" s="5"/>
      <c r="AK21" s="5"/>
      <c r="AL21" s="5"/>
      <c r="AM21" s="5"/>
      <c r="AN21" s="5"/>
      <c r="AO21" s="5"/>
      <c r="AP21" s="5"/>
      <c r="AQ21" s="5"/>
      <c r="AR21" s="5"/>
      <c r="AS21" s="5"/>
      <c r="AU21" s="5"/>
      <c r="AV21" s="5"/>
      <c r="AW21" s="5"/>
      <c r="AX21" s="5"/>
      <c r="AY21" s="5"/>
      <c r="AZ21" s="5"/>
      <c r="BA21" s="5"/>
    </row>
    <row r="22" spans="1:53" x14ac:dyDescent="0.35">
      <c r="A22" s="5"/>
      <c r="B22" s="5"/>
      <c r="C22" s="5"/>
      <c r="D22" s="5"/>
      <c r="E22" s="5"/>
      <c r="F22" s="5"/>
      <c r="G22" s="5"/>
      <c r="H22" s="5"/>
      <c r="I22" s="5"/>
      <c r="J22" s="5"/>
      <c r="K22" s="5"/>
      <c r="M22" s="7" t="s">
        <v>9</v>
      </c>
      <c r="N22">
        <v>99</v>
      </c>
      <c r="O22">
        <v>500</v>
      </c>
      <c r="P22" s="5"/>
      <c r="Q22" s="5"/>
      <c r="R22" s="5"/>
      <c r="S22" s="5"/>
      <c r="T22" s="5"/>
      <c r="U22" s="5"/>
      <c r="V22" s="5"/>
      <c r="W22" s="5"/>
      <c r="Y22" s="5"/>
      <c r="Z22" s="5"/>
      <c r="AA22" s="5"/>
      <c r="AB22" s="5"/>
      <c r="AC22" s="5"/>
      <c r="AD22" s="5"/>
      <c r="AE22" s="5"/>
      <c r="AG22" s="5"/>
      <c r="AH22" s="5"/>
      <c r="AI22" s="5"/>
      <c r="AJ22" s="5"/>
      <c r="AK22" s="5"/>
      <c r="AL22" s="5"/>
      <c r="AM22" s="5"/>
      <c r="AN22" s="5"/>
      <c r="AO22" s="5"/>
      <c r="AP22" s="5"/>
      <c r="AQ22" s="5"/>
      <c r="AR22" s="5"/>
      <c r="AS22" s="5"/>
      <c r="AU22" s="5"/>
      <c r="AV22" s="5"/>
      <c r="AW22" s="5"/>
      <c r="AX22" s="5"/>
      <c r="AY22" s="5"/>
      <c r="AZ22" s="5"/>
      <c r="BA22" s="5"/>
    </row>
    <row r="23" spans="1:53" x14ac:dyDescent="0.35">
      <c r="A23" s="5"/>
      <c r="B23" s="5"/>
      <c r="C23" s="5"/>
      <c r="D23" s="5"/>
      <c r="E23" s="5"/>
      <c r="F23" s="5"/>
      <c r="G23" s="5"/>
      <c r="H23" s="5"/>
      <c r="I23" s="5"/>
      <c r="J23" s="5"/>
      <c r="K23" s="5"/>
      <c r="M23" s="2" t="s">
        <v>20</v>
      </c>
      <c r="N23">
        <v>675</v>
      </c>
      <c r="O23">
        <v>2400</v>
      </c>
      <c r="P23" s="5"/>
      <c r="Q23" s="5"/>
      <c r="R23" s="5"/>
      <c r="S23" s="5"/>
      <c r="T23" s="5"/>
      <c r="U23" s="5"/>
      <c r="V23" s="5"/>
      <c r="W23" s="5"/>
      <c r="Y23" s="5"/>
      <c r="Z23" s="5"/>
      <c r="AA23" s="5"/>
      <c r="AB23" s="5"/>
      <c r="AC23" s="5"/>
      <c r="AD23" s="5"/>
      <c r="AE23" s="5"/>
      <c r="AG23" s="5"/>
      <c r="AH23" s="10" t="s">
        <v>13</v>
      </c>
      <c r="AI23" s="5"/>
      <c r="AJ23" s="5"/>
      <c r="AK23" s="5"/>
      <c r="AL23" s="5"/>
      <c r="AM23" s="5"/>
      <c r="AN23" s="10" t="s">
        <v>17</v>
      </c>
      <c r="AO23" s="5"/>
      <c r="AP23" s="5"/>
      <c r="AQ23" s="5"/>
      <c r="AR23" s="5"/>
      <c r="AS23" s="5"/>
      <c r="AU23" s="5"/>
      <c r="AV23" s="5"/>
      <c r="AW23" s="5"/>
      <c r="AX23" s="5"/>
      <c r="AY23" s="5"/>
      <c r="AZ23" s="5"/>
      <c r="BA23" s="5"/>
    </row>
    <row r="24" spans="1:53" x14ac:dyDescent="0.35">
      <c r="A24" s="5"/>
      <c r="B24" s="5"/>
      <c r="C24" s="5"/>
      <c r="D24" s="5"/>
      <c r="E24" s="5"/>
      <c r="F24" s="5"/>
      <c r="G24" s="5"/>
      <c r="H24" s="5"/>
      <c r="I24" s="5"/>
      <c r="J24" s="5"/>
      <c r="K24" s="5"/>
      <c r="M24" s="7" t="s">
        <v>11</v>
      </c>
      <c r="N24">
        <v>253</v>
      </c>
      <c r="O24">
        <v>800</v>
      </c>
      <c r="P24" s="5"/>
      <c r="Q24" s="5"/>
      <c r="R24" s="5"/>
      <c r="S24" s="5"/>
      <c r="T24" s="5"/>
      <c r="U24" s="5"/>
      <c r="V24" s="5"/>
      <c r="W24" s="5"/>
      <c r="Y24" s="5"/>
      <c r="Z24" s="5"/>
      <c r="AA24" s="5"/>
      <c r="AB24" s="5"/>
      <c r="AC24" s="5"/>
      <c r="AD24" s="5"/>
      <c r="AE24" s="5"/>
      <c r="AG24" s="5"/>
      <c r="AH24" s="9">
        <v>0.37048832271762205</v>
      </c>
      <c r="AI24" s="5"/>
      <c r="AJ24" s="5"/>
      <c r="AK24" s="5"/>
      <c r="AL24" s="5"/>
      <c r="AM24" s="5"/>
      <c r="AN24" s="9">
        <v>0.30914826498422715</v>
      </c>
      <c r="AO24" s="5"/>
      <c r="AP24" s="5"/>
      <c r="AQ24" s="5"/>
      <c r="AR24" s="5"/>
      <c r="AS24" s="5"/>
      <c r="AU24" s="5"/>
      <c r="AV24" s="5"/>
      <c r="AW24" s="5"/>
      <c r="AX24" s="5"/>
      <c r="AY24" s="5"/>
      <c r="AZ24" s="5"/>
      <c r="BA24" s="5"/>
    </row>
    <row r="25" spans="1:53" x14ac:dyDescent="0.35">
      <c r="A25" s="5"/>
      <c r="B25" s="5"/>
      <c r="C25" s="5"/>
      <c r="D25" s="5"/>
      <c r="E25" s="5"/>
      <c r="F25" s="5"/>
      <c r="G25" s="5"/>
      <c r="H25" s="5"/>
      <c r="I25" s="5"/>
      <c r="J25" s="5"/>
      <c r="K25" s="5"/>
      <c r="M25" s="7" t="s">
        <v>15</v>
      </c>
      <c r="N25">
        <v>43</v>
      </c>
      <c r="O25">
        <v>100</v>
      </c>
      <c r="P25" s="5"/>
      <c r="Q25" s="5"/>
      <c r="R25" s="5"/>
      <c r="S25" s="5"/>
      <c r="T25" s="5"/>
      <c r="U25" s="5"/>
      <c r="V25" s="5"/>
      <c r="W25" s="5"/>
      <c r="Y25" s="5"/>
      <c r="Z25" s="5"/>
      <c r="AA25" s="5"/>
      <c r="AB25" s="5"/>
      <c r="AC25" s="5"/>
      <c r="AD25" s="5"/>
      <c r="AE25" s="5"/>
      <c r="AG25" s="5"/>
      <c r="AH25" s="9">
        <v>0.17728237791932058</v>
      </c>
      <c r="AI25" s="5"/>
      <c r="AJ25" s="5"/>
      <c r="AK25" s="5"/>
      <c r="AL25" s="5"/>
      <c r="AM25" s="5"/>
      <c r="AN25" s="9">
        <v>0.50788643533123023</v>
      </c>
      <c r="AO25" s="5"/>
      <c r="AP25" s="5"/>
      <c r="AQ25" s="5"/>
      <c r="AR25" s="5"/>
      <c r="AS25" s="5"/>
      <c r="AU25" s="5"/>
      <c r="AV25" s="5"/>
      <c r="AW25" s="5"/>
      <c r="AX25" s="5"/>
      <c r="AY25" s="5"/>
      <c r="AZ25" s="5"/>
      <c r="BA25" s="5"/>
    </row>
    <row r="26" spans="1:53" x14ac:dyDescent="0.35">
      <c r="A26" s="5"/>
      <c r="B26" s="5"/>
      <c r="C26" s="5"/>
      <c r="D26" s="5"/>
      <c r="E26" s="5"/>
      <c r="F26" s="5"/>
      <c r="G26" s="5"/>
      <c r="H26" s="5"/>
      <c r="I26" s="5"/>
      <c r="J26" s="5"/>
      <c r="K26" s="5"/>
      <c r="M26" s="7" t="s">
        <v>18</v>
      </c>
      <c r="N26">
        <v>251</v>
      </c>
      <c r="O26">
        <v>1100</v>
      </c>
      <c r="P26" s="5"/>
      <c r="Q26" s="5"/>
      <c r="R26" s="5"/>
      <c r="S26" s="5"/>
      <c r="T26" s="5"/>
      <c r="U26" s="5"/>
      <c r="V26" s="5"/>
      <c r="W26" s="5"/>
      <c r="Y26" s="5"/>
      <c r="Z26" s="5"/>
      <c r="AA26" s="5"/>
      <c r="AB26" s="5"/>
      <c r="AC26" s="5"/>
      <c r="AD26" s="5"/>
      <c r="AE26" s="5"/>
      <c r="AG26" s="5"/>
      <c r="AH26" s="9">
        <v>0.26539278131634819</v>
      </c>
      <c r="AI26" s="5"/>
      <c r="AJ26" s="5"/>
      <c r="AK26" s="5"/>
      <c r="AL26" s="5"/>
      <c r="AM26" s="5"/>
      <c r="AN26" s="9">
        <v>0</v>
      </c>
      <c r="AO26" s="5"/>
      <c r="AP26" s="5"/>
      <c r="AQ26" s="5"/>
      <c r="AR26" s="5"/>
      <c r="AS26" s="5"/>
      <c r="AU26" s="5"/>
      <c r="AV26" s="5"/>
      <c r="AW26" s="5"/>
      <c r="AX26" s="5"/>
      <c r="AY26" s="5"/>
      <c r="AZ26" s="5"/>
      <c r="BA26" s="5"/>
    </row>
    <row r="27" spans="1:53" x14ac:dyDescent="0.35">
      <c r="A27" s="5"/>
      <c r="B27" s="5"/>
      <c r="C27" s="5"/>
      <c r="D27" s="5"/>
      <c r="E27" s="5"/>
      <c r="F27" s="5"/>
      <c r="G27" s="5"/>
      <c r="H27" s="5"/>
      <c r="I27" s="5"/>
      <c r="J27" s="5"/>
      <c r="K27" s="5"/>
      <c r="M27" s="7" t="s">
        <v>9</v>
      </c>
      <c r="N27">
        <v>128</v>
      </c>
      <c r="O27">
        <v>400</v>
      </c>
      <c r="P27" s="5"/>
      <c r="Q27" s="5"/>
      <c r="R27" s="5"/>
      <c r="S27" s="5"/>
      <c r="T27" s="5"/>
      <c r="U27" s="5"/>
      <c r="V27" s="5"/>
      <c r="W27" s="5"/>
      <c r="Y27" s="5"/>
      <c r="Z27" s="5"/>
      <c r="AA27" s="5"/>
      <c r="AB27" s="5"/>
      <c r="AC27" s="5"/>
      <c r="AD27" s="5"/>
      <c r="AE27" s="5"/>
      <c r="AG27" s="5"/>
      <c r="AH27" s="9">
        <v>6.7940552016985137E-2</v>
      </c>
      <c r="AI27" s="5"/>
      <c r="AJ27" s="5"/>
      <c r="AK27" s="5"/>
      <c r="AL27" s="5"/>
      <c r="AM27" s="5"/>
      <c r="AN27" s="9">
        <v>0.18296529968454259</v>
      </c>
      <c r="AO27" s="5"/>
      <c r="AP27" s="5"/>
      <c r="AQ27" s="5"/>
      <c r="AR27" s="5"/>
      <c r="AS27" s="5"/>
      <c r="AU27" s="5"/>
      <c r="AV27" s="5"/>
      <c r="AW27" s="5"/>
      <c r="AX27" s="5"/>
      <c r="AY27" s="5"/>
      <c r="AZ27" s="5"/>
      <c r="BA27" s="5"/>
    </row>
    <row r="28" spans="1:53" x14ac:dyDescent="0.35">
      <c r="A28" s="5"/>
      <c r="B28" s="5"/>
      <c r="C28" s="5"/>
      <c r="D28" s="5"/>
      <c r="E28" s="5"/>
      <c r="F28" s="5"/>
      <c r="G28" s="5"/>
      <c r="H28" s="5"/>
      <c r="I28" s="5"/>
      <c r="J28" s="5"/>
      <c r="K28" s="5"/>
      <c r="M28" s="2" t="s">
        <v>23</v>
      </c>
      <c r="N28">
        <v>3712</v>
      </c>
      <c r="O28">
        <v>12800</v>
      </c>
      <c r="P28" s="5"/>
      <c r="Q28" s="5"/>
      <c r="R28" s="5"/>
      <c r="S28" s="5"/>
      <c r="T28" s="5"/>
      <c r="U28" s="5"/>
      <c r="V28" s="5"/>
      <c r="W28" s="5"/>
      <c r="AG28" s="5"/>
      <c r="AH28" s="9">
        <v>0.11889596602972399</v>
      </c>
      <c r="AI28" s="5"/>
      <c r="AJ28" s="5"/>
      <c r="AK28" s="5"/>
      <c r="AL28" s="5"/>
      <c r="AM28" s="5"/>
      <c r="AN28" s="9">
        <v>0</v>
      </c>
      <c r="AO28" s="5"/>
      <c r="AP28" s="5"/>
      <c r="AQ28" s="5"/>
      <c r="AR28" s="5"/>
      <c r="AS28" s="5"/>
      <c r="AU28" s="5"/>
      <c r="AV28" s="5"/>
      <c r="AW28" s="5"/>
      <c r="AX28" s="5"/>
      <c r="AY28" s="5"/>
      <c r="AZ28" s="5"/>
      <c r="BA28" s="5"/>
    </row>
    <row r="29" spans="1:53" x14ac:dyDescent="0.35">
      <c r="A29" s="5"/>
      <c r="B29" s="5"/>
      <c r="C29" s="5"/>
      <c r="D29" s="5"/>
      <c r="E29" s="5"/>
      <c r="F29" s="5"/>
      <c r="G29" s="5"/>
      <c r="H29" s="5"/>
      <c r="I29" s="5"/>
      <c r="J29" s="5"/>
      <c r="K29" s="5"/>
      <c r="AG29" s="5"/>
      <c r="AH29" s="11">
        <v>1</v>
      </c>
      <c r="AI29" s="5"/>
      <c r="AJ29" s="5"/>
      <c r="AK29" s="5"/>
      <c r="AL29" s="5"/>
      <c r="AM29" s="5"/>
      <c r="AN29" s="11">
        <v>1</v>
      </c>
      <c r="AO29" s="5"/>
      <c r="AP29" s="5"/>
      <c r="AQ29" s="5"/>
      <c r="AR29" s="5"/>
      <c r="AS29" s="5"/>
      <c r="AU29" s="5"/>
      <c r="AV29" s="5"/>
      <c r="AW29" s="5"/>
      <c r="AX29" s="5"/>
      <c r="AY29" s="5"/>
      <c r="AZ29" s="5"/>
      <c r="BA29" s="5"/>
    </row>
    <row r="30" spans="1:53" x14ac:dyDescent="0.35">
      <c r="A30" s="5"/>
      <c r="B30" s="5"/>
      <c r="C30" s="5"/>
      <c r="D30" s="5"/>
      <c r="E30" s="5"/>
      <c r="F30" s="5"/>
      <c r="G30" s="5"/>
      <c r="H30" s="5"/>
      <c r="I30" s="5"/>
      <c r="J30" s="5"/>
      <c r="K30" s="5"/>
      <c r="AG30" s="5"/>
      <c r="AH30" s="5"/>
      <c r="AI30" s="5"/>
      <c r="AJ30" s="5"/>
      <c r="AK30" s="5"/>
      <c r="AL30" s="5"/>
      <c r="AM30" s="5"/>
      <c r="AN30" s="5"/>
      <c r="AO30" s="5"/>
      <c r="AP30" s="5"/>
      <c r="AQ30" s="5"/>
      <c r="AR30" s="5"/>
      <c r="AS30" s="5"/>
    </row>
    <row r="31" spans="1:53" x14ac:dyDescent="0.35">
      <c r="A31" s="5"/>
      <c r="B31" s="5"/>
      <c r="C31" s="5"/>
      <c r="D31" s="5"/>
      <c r="E31" s="5"/>
      <c r="F31" s="5"/>
      <c r="G31" s="5"/>
      <c r="H31" s="5"/>
      <c r="I31" s="5"/>
      <c r="J31" s="5"/>
      <c r="K31" s="5"/>
      <c r="AG31" s="5"/>
      <c r="AH31" s="5"/>
      <c r="AI31" s="5"/>
      <c r="AJ31" s="5"/>
      <c r="AK31" s="5"/>
      <c r="AL31" s="5"/>
      <c r="AM31" s="5"/>
      <c r="AN31" s="5"/>
      <c r="AO31" s="5"/>
      <c r="AP31" s="5"/>
      <c r="AQ31" s="5"/>
      <c r="AR31" s="5"/>
      <c r="AS31" s="5"/>
    </row>
    <row r="32" spans="1:53" x14ac:dyDescent="0.35">
      <c r="A32" s="5"/>
      <c r="B32" s="5"/>
      <c r="C32" s="5"/>
      <c r="D32" s="5"/>
      <c r="E32" s="5"/>
      <c r="F32" s="5"/>
      <c r="G32" s="5"/>
      <c r="H32" s="5"/>
      <c r="I32" s="5"/>
      <c r="J32" s="5"/>
      <c r="K32" s="5"/>
      <c r="AG32" s="5"/>
      <c r="AH32" s="5"/>
      <c r="AI32" s="5"/>
      <c r="AJ32" s="5"/>
      <c r="AK32" s="5"/>
      <c r="AL32" s="5"/>
      <c r="AM32" s="5"/>
      <c r="AN32" s="5"/>
      <c r="AO32" s="5"/>
      <c r="AP32" s="5"/>
      <c r="AQ32" s="5"/>
      <c r="AR32" s="5"/>
      <c r="AS32" s="5"/>
    </row>
    <row r="33" spans="1:45" x14ac:dyDescent="0.35">
      <c r="A33" s="5"/>
      <c r="B33" s="5"/>
      <c r="C33" s="5"/>
      <c r="D33" s="5"/>
      <c r="E33" s="5"/>
      <c r="F33" s="5"/>
      <c r="G33" s="5"/>
      <c r="H33" s="5"/>
      <c r="I33" s="5"/>
      <c r="J33" s="5"/>
      <c r="K33" s="5"/>
      <c r="AG33" s="5"/>
      <c r="AH33" s="5"/>
      <c r="AI33" s="5"/>
      <c r="AJ33" s="5"/>
      <c r="AK33" s="5"/>
      <c r="AL33" s="5"/>
      <c r="AM33" s="5"/>
      <c r="AN33" s="5"/>
      <c r="AO33" s="5"/>
      <c r="AP33" s="5"/>
      <c r="AQ33" s="5"/>
      <c r="AR33" s="5"/>
      <c r="AS33" s="5"/>
    </row>
    <row r="34" spans="1:45" x14ac:dyDescent="0.35">
      <c r="AG34" s="5"/>
      <c r="AH34" s="5"/>
      <c r="AI34" s="5"/>
      <c r="AJ34" s="5"/>
      <c r="AK34" s="5"/>
      <c r="AL34" s="5"/>
      <c r="AM34" s="5"/>
      <c r="AN34" s="5"/>
      <c r="AO34" s="5"/>
      <c r="AP34" s="5"/>
      <c r="AQ34" s="5"/>
      <c r="AR34" s="5"/>
      <c r="AS34" s="5"/>
    </row>
    <row r="35" spans="1:45" x14ac:dyDescent="0.35">
      <c r="AG35" s="5"/>
      <c r="AH35" s="10" t="s">
        <v>10</v>
      </c>
      <c r="AI35" s="5"/>
      <c r="AJ35" s="5"/>
      <c r="AK35" s="5"/>
      <c r="AL35" s="5"/>
      <c r="AM35" s="5"/>
      <c r="AN35" s="5"/>
      <c r="AO35" s="5"/>
      <c r="AP35" s="5"/>
      <c r="AQ35" s="5"/>
      <c r="AR35" s="5"/>
      <c r="AS35" s="5"/>
    </row>
    <row r="36" spans="1:45" x14ac:dyDescent="0.35">
      <c r="AG36" s="5"/>
      <c r="AH36" s="9">
        <v>0.10336538461538461</v>
      </c>
      <c r="AI36" s="5"/>
      <c r="AJ36" s="5"/>
      <c r="AK36" s="5"/>
      <c r="AL36" s="5"/>
      <c r="AM36" s="5"/>
      <c r="AN36" s="5"/>
      <c r="AO36" s="5"/>
      <c r="AP36" s="5"/>
      <c r="AQ36" s="5"/>
      <c r="AR36" s="5"/>
      <c r="AS36" s="5"/>
    </row>
    <row r="37" spans="1:45" x14ac:dyDescent="0.35">
      <c r="AG37" s="5"/>
      <c r="AH37" s="9">
        <v>0.11899038461538461</v>
      </c>
      <c r="AI37" s="5"/>
      <c r="AJ37" s="5"/>
      <c r="AK37" s="5"/>
      <c r="AL37" s="5"/>
      <c r="AM37" s="5"/>
      <c r="AN37" s="5"/>
      <c r="AO37" s="5"/>
      <c r="AP37" s="5"/>
      <c r="AQ37" s="5"/>
      <c r="AR37" s="5"/>
      <c r="AS37" s="5"/>
    </row>
    <row r="38" spans="1:45" x14ac:dyDescent="0.35">
      <c r="AG38" s="5"/>
      <c r="AH38" s="9">
        <v>0.52283653846153844</v>
      </c>
      <c r="AI38" s="5"/>
      <c r="AJ38" s="5"/>
      <c r="AK38" s="5"/>
      <c r="AL38" s="5"/>
      <c r="AM38" s="5"/>
      <c r="AN38" s="5"/>
      <c r="AO38" s="5"/>
      <c r="AP38" s="5"/>
      <c r="AQ38" s="5"/>
      <c r="AR38" s="5"/>
      <c r="AS38" s="5"/>
    </row>
    <row r="39" spans="1:45" x14ac:dyDescent="0.35">
      <c r="AG39" s="5"/>
      <c r="AH39" s="9">
        <v>0.17548076923076922</v>
      </c>
      <c r="AI39" s="5"/>
      <c r="AJ39" s="5"/>
      <c r="AK39" s="5"/>
      <c r="AL39" s="5"/>
      <c r="AM39" s="5"/>
      <c r="AN39" s="5"/>
      <c r="AO39" s="5"/>
      <c r="AP39" s="5"/>
      <c r="AQ39" s="5"/>
      <c r="AR39" s="5"/>
      <c r="AS39" s="5"/>
    </row>
    <row r="40" spans="1:45" x14ac:dyDescent="0.35">
      <c r="AG40" s="5"/>
      <c r="AH40" s="9">
        <v>7.9326923076923073E-2</v>
      </c>
      <c r="AI40" s="5"/>
      <c r="AJ40" s="5"/>
      <c r="AK40" s="5"/>
      <c r="AL40" s="5"/>
      <c r="AM40" s="5"/>
      <c r="AN40" s="5"/>
      <c r="AO40" s="5"/>
      <c r="AP40" s="5"/>
      <c r="AQ40" s="5"/>
      <c r="AR40" s="5"/>
      <c r="AS40" s="5"/>
    </row>
    <row r="41" spans="1:45" x14ac:dyDescent="0.35">
      <c r="AG41" s="5"/>
      <c r="AH41" s="11">
        <v>1</v>
      </c>
      <c r="AI41" s="5"/>
      <c r="AJ41" s="5"/>
      <c r="AK41" s="5"/>
      <c r="AL41" s="5"/>
      <c r="AM41" s="5"/>
      <c r="AN41" s="5"/>
      <c r="AO41" s="5"/>
      <c r="AP41" s="5"/>
      <c r="AQ41" s="5"/>
      <c r="AR41" s="5"/>
      <c r="AS41" s="5"/>
    </row>
    <row r="42" spans="1:45" x14ac:dyDescent="0.35">
      <c r="AG42" s="5"/>
      <c r="AH42" s="5"/>
      <c r="AI42" s="5"/>
      <c r="AJ42" s="5"/>
      <c r="AK42" s="5"/>
      <c r="AL42" s="5"/>
      <c r="AM42" s="5"/>
      <c r="AN42" s="5"/>
      <c r="AO42" s="5"/>
      <c r="AP42" s="5"/>
      <c r="AQ42" s="5"/>
      <c r="AR42" s="5"/>
      <c r="AS42" s="5"/>
    </row>
    <row r="43" spans="1:45" x14ac:dyDescent="0.35">
      <c r="AG43" s="5"/>
      <c r="AH43" s="5"/>
      <c r="AI43" s="5"/>
      <c r="AJ43" s="5"/>
      <c r="AK43" s="5"/>
      <c r="AL43" s="5"/>
      <c r="AM43" s="5"/>
      <c r="AN43" s="5"/>
      <c r="AO43" s="5"/>
      <c r="AP43" s="5"/>
      <c r="AQ43" s="5"/>
      <c r="AR43" s="5"/>
      <c r="AS43" s="5"/>
    </row>
    <row r="44" spans="1:45" x14ac:dyDescent="0.35">
      <c r="AG44" s="5"/>
      <c r="AH44" s="5"/>
      <c r="AI44" s="5"/>
      <c r="AJ44" s="5"/>
      <c r="AK44" s="5"/>
      <c r="AL44" s="5"/>
      <c r="AM44" s="5"/>
      <c r="AN44" s="5"/>
      <c r="AO44" s="5"/>
      <c r="AP44" s="5"/>
      <c r="AQ44" s="5"/>
      <c r="AR44" s="5"/>
      <c r="AS44" s="5"/>
    </row>
    <row r="45" spans="1:45" x14ac:dyDescent="0.35">
      <c r="AG45" s="5"/>
      <c r="AH45" s="5"/>
      <c r="AI45" s="5"/>
      <c r="AJ45" s="5"/>
      <c r="AK45" s="5"/>
      <c r="AL45" s="5"/>
      <c r="AM45" s="5"/>
      <c r="AN45" s="5"/>
      <c r="AO45" s="5"/>
      <c r="AP45" s="5"/>
      <c r="AQ45" s="5"/>
      <c r="AR45" s="5"/>
      <c r="AS45" s="5"/>
    </row>
    <row r="46" spans="1:45" x14ac:dyDescent="0.35">
      <c r="AG46" s="5"/>
      <c r="AH46" s="5"/>
      <c r="AI46" s="5"/>
      <c r="AJ46" s="5"/>
      <c r="AK46" s="5"/>
      <c r="AL46" s="5"/>
      <c r="AM46" s="5"/>
      <c r="AN46" s="5"/>
      <c r="AO46" s="5"/>
      <c r="AP46" s="5"/>
      <c r="AQ46" s="5"/>
      <c r="AR46" s="5"/>
      <c r="AS46" s="5"/>
    </row>
    <row r="47" spans="1:45" x14ac:dyDescent="0.35">
      <c r="AG47" s="5"/>
      <c r="AH47" s="5"/>
      <c r="AI47" s="5"/>
      <c r="AJ47" s="5"/>
      <c r="AK47" s="5"/>
      <c r="AL47" s="5"/>
      <c r="AM47" s="5"/>
      <c r="AN47" s="5"/>
      <c r="AO47" s="5"/>
      <c r="AP47" s="5"/>
      <c r="AQ47" s="5"/>
      <c r="AR47" s="5"/>
      <c r="AS47" s="5"/>
    </row>
    <row r="48" spans="1:45" x14ac:dyDescent="0.35">
      <c r="AG48" s="5"/>
      <c r="AH48" s="5"/>
      <c r="AI48" s="5"/>
      <c r="AJ48" s="5"/>
      <c r="AK48" s="5"/>
      <c r="AL48" s="5"/>
      <c r="AM48" s="5"/>
      <c r="AN48" s="5"/>
      <c r="AO48" s="5"/>
      <c r="AP48" s="5"/>
      <c r="AQ48" s="5"/>
      <c r="AR48" s="5"/>
      <c r="AS48" s="5"/>
    </row>
    <row r="49" spans="33:45" x14ac:dyDescent="0.35">
      <c r="AG49" s="5"/>
      <c r="AH49" s="5"/>
      <c r="AI49" s="5"/>
      <c r="AJ49" s="5"/>
      <c r="AK49" s="5"/>
      <c r="AL49" s="5"/>
      <c r="AM49" s="5"/>
      <c r="AN49" s="5"/>
      <c r="AO49" s="5"/>
      <c r="AP49" s="5"/>
      <c r="AQ49" s="5"/>
      <c r="AR49" s="5"/>
      <c r="AS49" s="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32318-4B3D-42E0-9C7C-4F1A9EEDDAF3}">
  <dimension ref="A1:AJ26"/>
  <sheetViews>
    <sheetView tabSelected="1" zoomScale="70" zoomScaleNormal="70" workbookViewId="0">
      <selection activeCell="Q34" sqref="Q34"/>
    </sheetView>
  </sheetViews>
  <sheetFormatPr defaultRowHeight="17.25" x14ac:dyDescent="0.35"/>
  <sheetData>
    <row r="1" spans="1:36" ht="21.75" x14ac:dyDescent="0.45">
      <c r="A1" s="14" t="s">
        <v>31</v>
      </c>
      <c r="B1" s="15"/>
      <c r="C1" s="15"/>
      <c r="D1" s="15"/>
      <c r="E1" s="15"/>
      <c r="F1" s="15"/>
      <c r="G1" s="16"/>
      <c r="H1" s="25"/>
      <c r="I1" s="26"/>
      <c r="J1" s="26"/>
      <c r="K1" s="33"/>
      <c r="L1" s="25"/>
      <c r="M1" s="26"/>
      <c r="N1" s="27"/>
      <c r="O1" s="28"/>
      <c r="P1" s="29"/>
      <c r="Q1" s="27"/>
      <c r="R1" s="27"/>
      <c r="S1" s="28"/>
      <c r="T1" s="29"/>
      <c r="U1" s="27"/>
      <c r="V1" s="27"/>
      <c r="W1" s="28"/>
      <c r="X1" s="29"/>
      <c r="Y1" s="27"/>
      <c r="Z1" s="27"/>
      <c r="AA1" s="28"/>
      <c r="AB1" s="29"/>
      <c r="AC1" s="27"/>
      <c r="AD1" s="27"/>
      <c r="AE1" s="28"/>
      <c r="AF1" s="29"/>
      <c r="AG1" s="27"/>
      <c r="AH1" s="27"/>
      <c r="AI1" s="27"/>
      <c r="AJ1" s="28"/>
    </row>
    <row r="2" spans="1:36" x14ac:dyDescent="0.35">
      <c r="A2" s="34"/>
      <c r="B2" s="18" t="s">
        <v>29</v>
      </c>
      <c r="C2" s="18"/>
      <c r="D2" s="18"/>
      <c r="E2" s="19"/>
      <c r="F2" s="19"/>
      <c r="G2" s="20"/>
      <c r="H2" s="30"/>
      <c r="I2" s="19"/>
      <c r="J2" s="19"/>
      <c r="K2" s="20"/>
      <c r="L2" s="30"/>
      <c r="M2" s="19"/>
      <c r="N2" s="18"/>
      <c r="O2" s="31"/>
      <c r="P2" s="17"/>
      <c r="Q2" s="18"/>
      <c r="R2" s="18"/>
      <c r="S2" s="31"/>
      <c r="T2" s="17"/>
      <c r="U2" s="18"/>
      <c r="V2" s="18"/>
      <c r="W2" s="31"/>
      <c r="X2" s="17"/>
      <c r="Y2" s="18"/>
      <c r="Z2" s="18"/>
      <c r="AA2" s="31"/>
      <c r="AB2" s="17"/>
      <c r="AC2" s="18"/>
      <c r="AD2" s="18"/>
      <c r="AE2" s="31"/>
      <c r="AF2" s="17"/>
      <c r="AG2" s="18"/>
      <c r="AH2" s="18"/>
      <c r="AI2" s="18"/>
      <c r="AJ2" s="31"/>
    </row>
    <row r="3" spans="1:36" x14ac:dyDescent="0.35">
      <c r="A3" s="35"/>
      <c r="B3" s="18" t="s">
        <v>14</v>
      </c>
      <c r="C3" s="18"/>
      <c r="D3" s="18"/>
      <c r="E3" s="19"/>
      <c r="F3" s="19"/>
      <c r="G3" s="20"/>
      <c r="H3" s="30"/>
      <c r="I3" s="19"/>
      <c r="J3" s="19"/>
      <c r="K3" s="20"/>
      <c r="L3" s="30"/>
      <c r="M3" s="19"/>
      <c r="N3" s="18"/>
      <c r="O3" s="31"/>
      <c r="P3" s="17"/>
      <c r="Q3" s="18"/>
      <c r="R3" s="18"/>
      <c r="S3" s="31"/>
      <c r="T3" s="17"/>
      <c r="U3" s="18"/>
      <c r="V3" s="18"/>
      <c r="W3" s="31"/>
      <c r="X3" s="17"/>
      <c r="Y3" s="18"/>
      <c r="Z3" s="18"/>
      <c r="AA3" s="31"/>
      <c r="AB3" s="17"/>
      <c r="AC3" s="18"/>
      <c r="AD3" s="18"/>
      <c r="AE3" s="31"/>
      <c r="AF3" s="17"/>
      <c r="AG3" s="18"/>
      <c r="AH3" s="18"/>
      <c r="AI3" s="18"/>
      <c r="AJ3" s="31"/>
    </row>
    <row r="4" spans="1:36" x14ac:dyDescent="0.35">
      <c r="A4" s="36"/>
      <c r="B4" s="18" t="s">
        <v>8</v>
      </c>
      <c r="C4" s="18"/>
      <c r="D4" s="18"/>
      <c r="E4" s="19"/>
      <c r="F4" s="19"/>
      <c r="G4" s="20"/>
      <c r="H4" s="30"/>
      <c r="I4" s="19"/>
      <c r="J4" s="19"/>
      <c r="K4" s="20"/>
      <c r="L4" s="30"/>
      <c r="M4" s="19"/>
      <c r="N4" s="18"/>
      <c r="O4" s="31"/>
      <c r="P4" s="17"/>
      <c r="Q4" s="18"/>
      <c r="R4" s="18"/>
      <c r="S4" s="31"/>
      <c r="T4" s="17"/>
      <c r="U4" s="18"/>
      <c r="V4" s="18"/>
      <c r="W4" s="31"/>
      <c r="X4" s="17"/>
      <c r="Y4" s="18"/>
      <c r="Z4" s="18"/>
      <c r="AA4" s="31"/>
      <c r="AB4" s="17"/>
      <c r="AC4" s="18"/>
      <c r="AD4" s="18"/>
      <c r="AE4" s="31"/>
      <c r="AF4" s="17"/>
      <c r="AG4" s="18"/>
      <c r="AH4" s="18"/>
      <c r="AI4" s="18"/>
      <c r="AJ4" s="31"/>
    </row>
    <row r="5" spans="1:36" x14ac:dyDescent="0.35">
      <c r="A5" s="37"/>
      <c r="B5" s="18" t="s">
        <v>16</v>
      </c>
      <c r="C5" s="18"/>
      <c r="D5" s="18"/>
      <c r="E5" s="19"/>
      <c r="F5" s="19"/>
      <c r="G5" s="20"/>
      <c r="H5" s="30"/>
      <c r="I5" s="19"/>
      <c r="J5" s="19"/>
      <c r="K5" s="20"/>
      <c r="L5" s="30"/>
      <c r="M5" s="19"/>
      <c r="N5" s="18"/>
      <c r="O5" s="31"/>
      <c r="P5" s="17"/>
      <c r="Q5" s="18"/>
      <c r="R5" s="18"/>
      <c r="S5" s="31"/>
      <c r="T5" s="17"/>
      <c r="U5" s="18"/>
      <c r="V5" s="18"/>
      <c r="W5" s="31"/>
      <c r="X5" s="17"/>
      <c r="Y5" s="18"/>
      <c r="Z5" s="18"/>
      <c r="AA5" s="31"/>
      <c r="AB5" s="17"/>
      <c r="AC5" s="18"/>
      <c r="AD5" s="18"/>
      <c r="AE5" s="31"/>
      <c r="AF5" s="17"/>
      <c r="AG5" s="18"/>
      <c r="AH5" s="18"/>
      <c r="AI5" s="18"/>
      <c r="AJ5" s="31"/>
    </row>
    <row r="6" spans="1:36" ht="18" thickBot="1" x14ac:dyDescent="0.4">
      <c r="A6" s="38"/>
      <c r="B6" s="22" t="s">
        <v>30</v>
      </c>
      <c r="C6" s="22"/>
      <c r="D6" s="22"/>
      <c r="E6" s="23"/>
      <c r="F6" s="23"/>
      <c r="G6" s="24"/>
      <c r="H6" s="30"/>
      <c r="I6" s="19"/>
      <c r="J6" s="19"/>
      <c r="K6" s="20"/>
      <c r="L6" s="30"/>
      <c r="M6" s="19"/>
      <c r="N6" s="18"/>
      <c r="O6" s="31"/>
      <c r="P6" s="17"/>
      <c r="Q6" s="18"/>
      <c r="R6" s="18"/>
      <c r="S6" s="31"/>
      <c r="T6" s="17"/>
      <c r="U6" s="18"/>
      <c r="V6" s="18"/>
      <c r="W6" s="31"/>
      <c r="X6" s="17"/>
      <c r="Y6" s="18"/>
      <c r="Z6" s="18"/>
      <c r="AA6" s="31"/>
      <c r="AB6" s="21"/>
      <c r="AC6" s="22"/>
      <c r="AD6" s="22"/>
      <c r="AE6" s="32"/>
      <c r="AF6" s="21"/>
      <c r="AG6" s="22"/>
      <c r="AH6" s="22"/>
      <c r="AI6" s="22"/>
      <c r="AJ6" s="32"/>
    </row>
    <row r="7" spans="1:36" x14ac:dyDescent="0.35">
      <c r="A7" s="13"/>
      <c r="B7" s="13"/>
      <c r="C7" s="13"/>
      <c r="D7" s="13"/>
      <c r="E7" s="13"/>
      <c r="F7" s="13"/>
      <c r="G7" s="13"/>
      <c r="H7" s="17"/>
      <c r="I7" s="18"/>
      <c r="J7" s="18"/>
      <c r="K7" s="31"/>
      <c r="L7" s="17"/>
      <c r="M7" s="18"/>
      <c r="N7" s="18"/>
      <c r="O7" s="31"/>
      <c r="P7" s="17"/>
      <c r="Q7" s="18"/>
      <c r="R7" s="18"/>
      <c r="S7" s="31"/>
      <c r="T7" s="17"/>
      <c r="U7" s="18"/>
      <c r="V7" s="18"/>
      <c r="W7" s="31"/>
      <c r="X7" s="17"/>
      <c r="Y7" s="18"/>
      <c r="Z7" s="18"/>
      <c r="AA7" s="31"/>
      <c r="AB7" s="17"/>
      <c r="AC7" s="18"/>
      <c r="AD7" s="18"/>
      <c r="AE7" s="18"/>
      <c r="AF7" s="18"/>
      <c r="AG7" s="18"/>
      <c r="AH7" s="18"/>
      <c r="AI7" s="18"/>
      <c r="AJ7" s="31"/>
    </row>
    <row r="8" spans="1:36" x14ac:dyDescent="0.35">
      <c r="A8" s="13"/>
      <c r="B8" s="13"/>
      <c r="C8" s="13"/>
      <c r="D8" s="13"/>
      <c r="E8" s="13"/>
      <c r="F8" s="13"/>
      <c r="G8" s="13"/>
      <c r="H8" s="17"/>
      <c r="I8" s="18"/>
      <c r="J8" s="18"/>
      <c r="K8" s="31"/>
      <c r="L8" s="17"/>
      <c r="M8" s="18"/>
      <c r="N8" s="18"/>
      <c r="O8" s="31"/>
      <c r="P8" s="17"/>
      <c r="Q8" s="18"/>
      <c r="R8" s="18"/>
      <c r="S8" s="31"/>
      <c r="T8" s="17"/>
      <c r="U8" s="18"/>
      <c r="V8" s="18"/>
      <c r="W8" s="31"/>
      <c r="X8" s="17"/>
      <c r="Y8" s="18"/>
      <c r="Z8" s="18"/>
      <c r="AA8" s="31"/>
      <c r="AB8" s="17"/>
      <c r="AC8" s="18"/>
      <c r="AD8" s="18"/>
      <c r="AE8" s="18"/>
      <c r="AF8" s="18"/>
      <c r="AG8" s="18"/>
      <c r="AH8" s="18"/>
      <c r="AI8" s="18"/>
      <c r="AJ8" s="31"/>
    </row>
    <row r="9" spans="1:36" x14ac:dyDescent="0.35">
      <c r="A9" s="13"/>
      <c r="B9" s="13"/>
      <c r="C9" s="13"/>
      <c r="D9" s="13"/>
      <c r="E9" s="13"/>
      <c r="F9" s="13"/>
      <c r="G9" s="13"/>
      <c r="H9" s="17"/>
      <c r="I9" s="18"/>
      <c r="J9" s="18"/>
      <c r="K9" s="31"/>
      <c r="L9" s="17"/>
      <c r="M9" s="18"/>
      <c r="N9" s="18"/>
      <c r="O9" s="31"/>
      <c r="P9" s="17"/>
      <c r="Q9" s="18"/>
      <c r="R9" s="18"/>
      <c r="S9" s="31"/>
      <c r="T9" s="17"/>
      <c r="U9" s="18"/>
      <c r="V9" s="18"/>
      <c r="W9" s="31"/>
      <c r="X9" s="17"/>
      <c r="Y9" s="18"/>
      <c r="Z9" s="18"/>
      <c r="AA9" s="31"/>
      <c r="AB9" s="17"/>
      <c r="AC9" s="18"/>
      <c r="AD9" s="18"/>
      <c r="AE9" s="18"/>
      <c r="AF9" s="18"/>
      <c r="AG9" s="18"/>
      <c r="AH9" s="18"/>
      <c r="AI9" s="18"/>
      <c r="AJ9" s="31"/>
    </row>
    <row r="10" spans="1:36" x14ac:dyDescent="0.35">
      <c r="A10" s="13"/>
      <c r="B10" s="13"/>
      <c r="C10" s="13"/>
      <c r="D10" s="13"/>
      <c r="E10" s="13"/>
      <c r="F10" s="13"/>
      <c r="G10" s="13"/>
      <c r="H10" s="17"/>
      <c r="I10" s="18"/>
      <c r="J10" s="18"/>
      <c r="K10" s="31"/>
      <c r="L10" s="17"/>
      <c r="M10" s="18"/>
      <c r="N10" s="18"/>
      <c r="O10" s="31"/>
      <c r="P10" s="17"/>
      <c r="Q10" s="18"/>
      <c r="R10" s="18"/>
      <c r="S10" s="31"/>
      <c r="T10" s="17"/>
      <c r="U10" s="18"/>
      <c r="V10" s="18"/>
      <c r="W10" s="31"/>
      <c r="X10" s="17"/>
      <c r="Y10" s="18"/>
      <c r="Z10" s="18"/>
      <c r="AA10" s="31"/>
      <c r="AB10" s="17"/>
      <c r="AC10" s="18"/>
      <c r="AD10" s="18"/>
      <c r="AE10" s="18"/>
      <c r="AF10" s="18"/>
      <c r="AG10" s="18"/>
      <c r="AH10" s="18"/>
      <c r="AI10" s="18"/>
      <c r="AJ10" s="31"/>
    </row>
    <row r="11" spans="1:36" ht="18" thickBot="1" x14ac:dyDescent="0.4">
      <c r="A11" s="13"/>
      <c r="B11" s="13"/>
      <c r="C11" s="13"/>
      <c r="D11" s="13"/>
      <c r="E11" s="13"/>
      <c r="F11" s="13"/>
      <c r="G11" s="13"/>
      <c r="H11" s="21"/>
      <c r="I11" s="22"/>
      <c r="J11" s="22"/>
      <c r="K11" s="32"/>
      <c r="L11" s="21"/>
      <c r="M11" s="22"/>
      <c r="N11" s="22"/>
      <c r="O11" s="32"/>
      <c r="P11" s="21"/>
      <c r="Q11" s="22"/>
      <c r="R11" s="22"/>
      <c r="S11" s="32"/>
      <c r="T11" s="21"/>
      <c r="U11" s="22"/>
      <c r="V11" s="22"/>
      <c r="W11" s="32"/>
      <c r="X11" s="21"/>
      <c r="Y11" s="22"/>
      <c r="Z11" s="22"/>
      <c r="AA11" s="32"/>
      <c r="AB11" s="17"/>
      <c r="AC11" s="18"/>
      <c r="AD11" s="18"/>
      <c r="AE11" s="18"/>
      <c r="AF11" s="18"/>
      <c r="AG11" s="18"/>
      <c r="AH11" s="18"/>
      <c r="AI11" s="18"/>
      <c r="AJ11" s="31"/>
    </row>
    <row r="12" spans="1:36" x14ac:dyDescent="0.35">
      <c r="A12" s="13"/>
      <c r="B12" s="13"/>
      <c r="C12" s="13"/>
      <c r="D12" s="13"/>
      <c r="E12" s="13"/>
      <c r="F12" s="13"/>
      <c r="G12" s="13"/>
      <c r="H12" s="29"/>
      <c r="I12" s="27"/>
      <c r="J12" s="27"/>
      <c r="K12" s="27"/>
      <c r="L12" s="27"/>
      <c r="M12" s="27"/>
      <c r="N12" s="27"/>
      <c r="O12" s="27"/>
      <c r="P12" s="27"/>
      <c r="Q12" s="27"/>
      <c r="R12" s="28"/>
      <c r="S12" s="29"/>
      <c r="T12" s="27"/>
      <c r="U12" s="27"/>
      <c r="V12" s="27"/>
      <c r="W12" s="27"/>
      <c r="X12" s="27"/>
      <c r="Y12" s="27"/>
      <c r="Z12" s="27"/>
      <c r="AA12" s="28"/>
      <c r="AB12" s="17"/>
      <c r="AC12" s="18"/>
      <c r="AD12" s="18"/>
      <c r="AE12" s="18"/>
      <c r="AF12" s="18"/>
      <c r="AG12" s="18"/>
      <c r="AH12" s="18"/>
      <c r="AI12" s="18"/>
      <c r="AJ12" s="31"/>
    </row>
    <row r="13" spans="1:36" x14ac:dyDescent="0.35">
      <c r="A13" s="13"/>
      <c r="B13" s="13"/>
      <c r="C13" s="13"/>
      <c r="D13" s="13"/>
      <c r="E13" s="13"/>
      <c r="F13" s="13"/>
      <c r="G13" s="13"/>
      <c r="H13" s="17"/>
      <c r="I13" s="18"/>
      <c r="J13" s="18"/>
      <c r="K13" s="18"/>
      <c r="L13" s="18"/>
      <c r="M13" s="18"/>
      <c r="N13" s="18"/>
      <c r="O13" s="18"/>
      <c r="P13" s="18"/>
      <c r="Q13" s="18"/>
      <c r="R13" s="31"/>
      <c r="S13" s="17"/>
      <c r="T13" s="18"/>
      <c r="U13" s="18"/>
      <c r="V13" s="18"/>
      <c r="W13" s="18"/>
      <c r="X13" s="18"/>
      <c r="Y13" s="18"/>
      <c r="Z13" s="18"/>
      <c r="AA13" s="31"/>
      <c r="AB13" s="17"/>
      <c r="AC13" s="18"/>
      <c r="AD13" s="18"/>
      <c r="AE13" s="18"/>
      <c r="AF13" s="18"/>
      <c r="AG13" s="18"/>
      <c r="AH13" s="18"/>
      <c r="AI13" s="18"/>
      <c r="AJ13" s="31"/>
    </row>
    <row r="14" spans="1:36" x14ac:dyDescent="0.35">
      <c r="A14" s="13"/>
      <c r="B14" s="13"/>
      <c r="C14" s="13"/>
      <c r="D14" s="13"/>
      <c r="E14" s="13"/>
      <c r="F14" s="13"/>
      <c r="G14" s="13"/>
      <c r="H14" s="17"/>
      <c r="I14" s="18"/>
      <c r="J14" s="18"/>
      <c r="K14" s="18"/>
      <c r="L14" s="18"/>
      <c r="M14" s="18"/>
      <c r="N14" s="18"/>
      <c r="O14" s="18"/>
      <c r="P14" s="18"/>
      <c r="Q14" s="18"/>
      <c r="R14" s="31"/>
      <c r="S14" s="17"/>
      <c r="T14" s="18"/>
      <c r="U14" s="18"/>
      <c r="V14" s="18"/>
      <c r="W14" s="18"/>
      <c r="X14" s="18"/>
      <c r="Y14" s="18"/>
      <c r="Z14" s="18"/>
      <c r="AA14" s="31"/>
      <c r="AB14" s="17"/>
      <c r="AC14" s="18"/>
      <c r="AD14" s="18"/>
      <c r="AE14" s="18"/>
      <c r="AF14" s="18"/>
      <c r="AG14" s="18"/>
      <c r="AH14" s="18"/>
      <c r="AI14" s="18"/>
      <c r="AJ14" s="31"/>
    </row>
    <row r="15" spans="1:36" x14ac:dyDescent="0.35">
      <c r="A15" s="13"/>
      <c r="B15" s="13"/>
      <c r="C15" s="13"/>
      <c r="D15" s="13"/>
      <c r="E15" s="13"/>
      <c r="F15" s="13"/>
      <c r="G15" s="13"/>
      <c r="H15" s="17"/>
      <c r="I15" s="18"/>
      <c r="J15" s="18"/>
      <c r="K15" s="18"/>
      <c r="L15" s="18"/>
      <c r="M15" s="18"/>
      <c r="N15" s="18"/>
      <c r="O15" s="18"/>
      <c r="P15" s="18"/>
      <c r="Q15" s="18"/>
      <c r="R15" s="31"/>
      <c r="S15" s="17"/>
      <c r="T15" s="18"/>
      <c r="U15" s="18"/>
      <c r="V15" s="18"/>
      <c r="W15" s="18"/>
      <c r="X15" s="18"/>
      <c r="Y15" s="18"/>
      <c r="Z15" s="18"/>
      <c r="AA15" s="31"/>
      <c r="AB15" s="17"/>
      <c r="AC15" s="18"/>
      <c r="AD15" s="18"/>
      <c r="AE15" s="18"/>
      <c r="AF15" s="18"/>
      <c r="AG15" s="18"/>
      <c r="AH15" s="18"/>
      <c r="AI15" s="18"/>
      <c r="AJ15" s="31"/>
    </row>
    <row r="16" spans="1:36" x14ac:dyDescent="0.35">
      <c r="A16" s="13"/>
      <c r="B16" s="13"/>
      <c r="C16" s="13"/>
      <c r="D16" s="13"/>
      <c r="E16" s="13"/>
      <c r="F16" s="13"/>
      <c r="G16" s="13"/>
      <c r="H16" s="17"/>
      <c r="I16" s="18"/>
      <c r="J16" s="18"/>
      <c r="K16" s="18"/>
      <c r="L16" s="18"/>
      <c r="M16" s="18"/>
      <c r="N16" s="18"/>
      <c r="O16" s="18"/>
      <c r="P16" s="18"/>
      <c r="Q16" s="18"/>
      <c r="R16" s="31"/>
      <c r="S16" s="17"/>
      <c r="T16" s="18"/>
      <c r="U16" s="18"/>
      <c r="V16" s="18"/>
      <c r="W16" s="18"/>
      <c r="X16" s="18"/>
      <c r="Y16" s="18"/>
      <c r="Z16" s="18"/>
      <c r="AA16" s="31"/>
      <c r="AB16" s="17"/>
      <c r="AC16" s="18"/>
      <c r="AD16" s="18"/>
      <c r="AE16" s="18"/>
      <c r="AF16" s="18"/>
      <c r="AG16" s="18"/>
      <c r="AH16" s="18"/>
      <c r="AI16" s="18"/>
      <c r="AJ16" s="31"/>
    </row>
    <row r="17" spans="1:36" x14ac:dyDescent="0.35">
      <c r="A17" s="13"/>
      <c r="B17" s="13"/>
      <c r="C17" s="13"/>
      <c r="D17" s="13"/>
      <c r="E17" s="13"/>
      <c r="F17" s="13"/>
      <c r="G17" s="13"/>
      <c r="H17" s="17"/>
      <c r="I17" s="18"/>
      <c r="J17" s="18"/>
      <c r="K17" s="18"/>
      <c r="L17" s="18"/>
      <c r="M17" s="18"/>
      <c r="N17" s="18"/>
      <c r="O17" s="18"/>
      <c r="P17" s="18"/>
      <c r="Q17" s="18"/>
      <c r="R17" s="31"/>
      <c r="S17" s="17"/>
      <c r="T17" s="18"/>
      <c r="U17" s="18"/>
      <c r="V17" s="18"/>
      <c r="W17" s="18"/>
      <c r="X17" s="18"/>
      <c r="Y17" s="18"/>
      <c r="Z17" s="18"/>
      <c r="AA17" s="31"/>
      <c r="AB17" s="17"/>
      <c r="AC17" s="18"/>
      <c r="AD17" s="18"/>
      <c r="AE17" s="18"/>
      <c r="AF17" s="18"/>
      <c r="AG17" s="18"/>
      <c r="AH17" s="18"/>
      <c r="AI17" s="18"/>
      <c r="AJ17" s="31"/>
    </row>
    <row r="18" spans="1:36" x14ac:dyDescent="0.35">
      <c r="A18" s="13"/>
      <c r="B18" s="13"/>
      <c r="C18" s="13"/>
      <c r="D18" s="13"/>
      <c r="E18" s="13"/>
      <c r="F18" s="13"/>
      <c r="G18" s="13"/>
      <c r="H18" s="17"/>
      <c r="I18" s="18"/>
      <c r="J18" s="18"/>
      <c r="K18" s="18"/>
      <c r="L18" s="18"/>
      <c r="M18" s="18"/>
      <c r="N18" s="18"/>
      <c r="O18" s="18"/>
      <c r="P18" s="18"/>
      <c r="Q18" s="18"/>
      <c r="R18" s="31"/>
      <c r="S18" s="17"/>
      <c r="T18" s="18"/>
      <c r="U18" s="18"/>
      <c r="V18" s="18"/>
      <c r="W18" s="18"/>
      <c r="X18" s="18"/>
      <c r="Y18" s="18"/>
      <c r="Z18" s="18"/>
      <c r="AA18" s="31"/>
      <c r="AB18" s="17"/>
      <c r="AC18" s="18"/>
      <c r="AD18" s="18"/>
      <c r="AE18" s="18"/>
      <c r="AF18" s="18"/>
      <c r="AG18" s="18"/>
      <c r="AH18" s="18"/>
      <c r="AI18" s="18"/>
      <c r="AJ18" s="31"/>
    </row>
    <row r="19" spans="1:36" x14ac:dyDescent="0.35">
      <c r="A19" s="13"/>
      <c r="B19" s="13"/>
      <c r="C19" s="13"/>
      <c r="D19" s="13"/>
      <c r="E19" s="13"/>
      <c r="F19" s="13"/>
      <c r="G19" s="13"/>
      <c r="H19" s="17"/>
      <c r="I19" s="18"/>
      <c r="J19" s="18"/>
      <c r="K19" s="18"/>
      <c r="L19" s="18"/>
      <c r="M19" s="18"/>
      <c r="N19" s="18"/>
      <c r="O19" s="18"/>
      <c r="P19" s="18"/>
      <c r="Q19" s="18"/>
      <c r="R19" s="31"/>
      <c r="S19" s="17"/>
      <c r="T19" s="18"/>
      <c r="U19" s="18"/>
      <c r="V19" s="18"/>
      <c r="W19" s="18"/>
      <c r="X19" s="18"/>
      <c r="Y19" s="18"/>
      <c r="Z19" s="18"/>
      <c r="AA19" s="31"/>
      <c r="AB19" s="17"/>
      <c r="AC19" s="18"/>
      <c r="AD19" s="18"/>
      <c r="AE19" s="18"/>
      <c r="AF19" s="18"/>
      <c r="AG19" s="18"/>
      <c r="AH19" s="18"/>
      <c r="AI19" s="18"/>
      <c r="AJ19" s="31"/>
    </row>
    <row r="20" spans="1:36" x14ac:dyDescent="0.35">
      <c r="A20" s="13"/>
      <c r="B20" s="13"/>
      <c r="C20" s="13"/>
      <c r="D20" s="13"/>
      <c r="E20" s="13"/>
      <c r="F20" s="13"/>
      <c r="G20" s="13"/>
      <c r="H20" s="17"/>
      <c r="I20" s="18"/>
      <c r="J20" s="18"/>
      <c r="K20" s="18"/>
      <c r="L20" s="18"/>
      <c r="M20" s="18"/>
      <c r="N20" s="18"/>
      <c r="O20" s="18"/>
      <c r="P20" s="18"/>
      <c r="Q20" s="18"/>
      <c r="R20" s="31"/>
      <c r="S20" s="17"/>
      <c r="T20" s="18"/>
      <c r="U20" s="18"/>
      <c r="V20" s="18"/>
      <c r="W20" s="18"/>
      <c r="X20" s="18"/>
      <c r="Y20" s="18"/>
      <c r="Z20" s="18"/>
      <c r="AA20" s="31"/>
      <c r="AB20" s="17"/>
      <c r="AC20" s="18"/>
      <c r="AD20" s="18"/>
      <c r="AE20" s="18"/>
      <c r="AF20" s="18"/>
      <c r="AG20" s="18"/>
      <c r="AH20" s="18"/>
      <c r="AI20" s="18"/>
      <c r="AJ20" s="31"/>
    </row>
    <row r="21" spans="1:36" x14ac:dyDescent="0.35">
      <c r="A21" s="13"/>
      <c r="B21" s="13"/>
      <c r="C21" s="13"/>
      <c r="D21" s="13"/>
      <c r="E21" s="13"/>
      <c r="F21" s="13"/>
      <c r="G21" s="13"/>
      <c r="H21" s="17"/>
      <c r="I21" s="18"/>
      <c r="J21" s="18"/>
      <c r="K21" s="18"/>
      <c r="L21" s="18"/>
      <c r="M21" s="18"/>
      <c r="N21" s="18"/>
      <c r="O21" s="18"/>
      <c r="P21" s="18"/>
      <c r="Q21" s="18"/>
      <c r="R21" s="31"/>
      <c r="S21" s="17"/>
      <c r="T21" s="18"/>
      <c r="U21" s="18"/>
      <c r="V21" s="18"/>
      <c r="W21" s="18"/>
      <c r="X21" s="18"/>
      <c r="Y21" s="18"/>
      <c r="Z21" s="18"/>
      <c r="AA21" s="31"/>
      <c r="AB21" s="17"/>
      <c r="AC21" s="18"/>
      <c r="AD21" s="18"/>
      <c r="AE21" s="18"/>
      <c r="AF21" s="18"/>
      <c r="AG21" s="18"/>
      <c r="AH21" s="18"/>
      <c r="AI21" s="18"/>
      <c r="AJ21" s="31"/>
    </row>
    <row r="22" spans="1:36" x14ac:dyDescent="0.35">
      <c r="A22" s="13"/>
      <c r="B22" s="13"/>
      <c r="C22" s="13"/>
      <c r="D22" s="13"/>
      <c r="E22" s="13"/>
      <c r="F22" s="13"/>
      <c r="G22" s="13"/>
      <c r="H22" s="17"/>
      <c r="I22" s="18"/>
      <c r="J22" s="18"/>
      <c r="K22" s="18"/>
      <c r="L22" s="18"/>
      <c r="M22" s="18"/>
      <c r="N22" s="18"/>
      <c r="O22" s="18"/>
      <c r="P22" s="18"/>
      <c r="Q22" s="18"/>
      <c r="R22" s="31"/>
      <c r="S22" s="17"/>
      <c r="T22" s="18"/>
      <c r="U22" s="18"/>
      <c r="V22" s="18"/>
      <c r="W22" s="18"/>
      <c r="X22" s="18"/>
      <c r="Y22" s="18"/>
      <c r="Z22" s="18"/>
      <c r="AA22" s="31"/>
      <c r="AB22" s="17"/>
      <c r="AC22" s="18"/>
      <c r="AD22" s="18"/>
      <c r="AE22" s="18"/>
      <c r="AF22" s="18"/>
      <c r="AG22" s="18"/>
      <c r="AH22" s="18"/>
      <c r="AI22" s="18"/>
      <c r="AJ22" s="31"/>
    </row>
    <row r="23" spans="1:36" x14ac:dyDescent="0.35">
      <c r="A23" s="13"/>
      <c r="B23" s="13"/>
      <c r="C23" s="13"/>
      <c r="D23" s="13"/>
      <c r="E23" s="13"/>
      <c r="F23" s="13"/>
      <c r="G23" s="13"/>
      <c r="H23" s="17"/>
      <c r="I23" s="18"/>
      <c r="J23" s="18"/>
      <c r="K23" s="18"/>
      <c r="L23" s="18"/>
      <c r="M23" s="18"/>
      <c r="N23" s="18"/>
      <c r="O23" s="18"/>
      <c r="P23" s="18"/>
      <c r="Q23" s="18"/>
      <c r="R23" s="31"/>
      <c r="S23" s="17"/>
      <c r="T23" s="18"/>
      <c r="U23" s="18"/>
      <c r="V23" s="18"/>
      <c r="W23" s="18"/>
      <c r="X23" s="18"/>
      <c r="Y23" s="18"/>
      <c r="Z23" s="18"/>
      <c r="AA23" s="31"/>
      <c r="AB23" s="17"/>
      <c r="AC23" s="18"/>
      <c r="AD23" s="18"/>
      <c r="AE23" s="18"/>
      <c r="AF23" s="18"/>
      <c r="AG23" s="18"/>
      <c r="AH23" s="18"/>
      <c r="AI23" s="18"/>
      <c r="AJ23" s="31"/>
    </row>
    <row r="24" spans="1:36" x14ac:dyDescent="0.35">
      <c r="A24" s="13"/>
      <c r="B24" s="13"/>
      <c r="C24" s="13"/>
      <c r="D24" s="13"/>
      <c r="E24" s="13"/>
      <c r="F24" s="13"/>
      <c r="G24" s="13"/>
      <c r="H24" s="17"/>
      <c r="I24" s="18"/>
      <c r="J24" s="18"/>
      <c r="K24" s="18"/>
      <c r="L24" s="18"/>
      <c r="M24" s="18"/>
      <c r="N24" s="18"/>
      <c r="O24" s="18"/>
      <c r="P24" s="18"/>
      <c r="Q24" s="18"/>
      <c r="R24" s="31"/>
      <c r="S24" s="17"/>
      <c r="T24" s="18"/>
      <c r="U24" s="18"/>
      <c r="V24" s="18"/>
      <c r="W24" s="18"/>
      <c r="X24" s="18"/>
      <c r="Y24" s="18"/>
      <c r="Z24" s="18"/>
      <c r="AA24" s="31"/>
      <c r="AB24" s="17"/>
      <c r="AC24" s="18"/>
      <c r="AD24" s="18"/>
      <c r="AE24" s="18"/>
      <c r="AF24" s="18"/>
      <c r="AG24" s="18"/>
      <c r="AH24" s="18"/>
      <c r="AI24" s="18"/>
      <c r="AJ24" s="31"/>
    </row>
    <row r="25" spans="1:36" x14ac:dyDescent="0.35">
      <c r="A25" s="13"/>
      <c r="B25" s="13"/>
      <c r="C25" s="13"/>
      <c r="D25" s="13"/>
      <c r="E25" s="13"/>
      <c r="F25" s="13"/>
      <c r="G25" s="13"/>
      <c r="H25" s="17"/>
      <c r="I25" s="18"/>
      <c r="J25" s="18"/>
      <c r="K25" s="18"/>
      <c r="L25" s="18"/>
      <c r="M25" s="18"/>
      <c r="N25" s="18"/>
      <c r="O25" s="18"/>
      <c r="P25" s="18"/>
      <c r="Q25" s="18"/>
      <c r="R25" s="31"/>
      <c r="S25" s="17"/>
      <c r="T25" s="18"/>
      <c r="U25" s="18"/>
      <c r="V25" s="18"/>
      <c r="W25" s="18"/>
      <c r="X25" s="18"/>
      <c r="Y25" s="18"/>
      <c r="Z25" s="18"/>
      <c r="AA25" s="31"/>
      <c r="AB25" s="17"/>
      <c r="AC25" s="18"/>
      <c r="AD25" s="18"/>
      <c r="AE25" s="18"/>
      <c r="AF25" s="18"/>
      <c r="AG25" s="18"/>
      <c r="AH25" s="18"/>
      <c r="AI25" s="18"/>
      <c r="AJ25" s="31"/>
    </row>
    <row r="26" spans="1:36" ht="18" thickBot="1" x14ac:dyDescent="0.4">
      <c r="A26" s="13"/>
      <c r="B26" s="13"/>
      <c r="C26" s="13"/>
      <c r="D26" s="13"/>
      <c r="E26" s="13"/>
      <c r="F26" s="13"/>
      <c r="G26" s="13"/>
      <c r="H26" s="21"/>
      <c r="I26" s="22"/>
      <c r="J26" s="22"/>
      <c r="K26" s="22"/>
      <c r="L26" s="22"/>
      <c r="M26" s="22"/>
      <c r="N26" s="22"/>
      <c r="O26" s="22"/>
      <c r="P26" s="22"/>
      <c r="Q26" s="22"/>
      <c r="R26" s="32"/>
      <c r="S26" s="21"/>
      <c r="T26" s="22"/>
      <c r="U26" s="22"/>
      <c r="V26" s="22"/>
      <c r="W26" s="22"/>
      <c r="X26" s="22"/>
      <c r="Y26" s="22"/>
      <c r="Z26" s="22"/>
      <c r="AA26" s="32"/>
      <c r="AB26" s="21"/>
      <c r="AC26" s="22"/>
      <c r="AD26" s="22"/>
      <c r="AE26" s="22"/>
      <c r="AF26" s="22"/>
      <c r="AG26" s="22"/>
      <c r="AH26" s="22"/>
      <c r="AI26" s="22"/>
      <c r="AJ26" s="32"/>
    </row>
  </sheetData>
  <mergeCells count="1">
    <mergeCell ref="A1: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Asus</cp:lastModifiedBy>
  <dcterms:created xsi:type="dcterms:W3CDTF">2024-05-02T10:11:58Z</dcterms:created>
  <dcterms:modified xsi:type="dcterms:W3CDTF">2025-02-15T23:05:57Z</dcterms:modified>
</cp:coreProperties>
</file>